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<sst xmlns="http://schemas.openxmlformats.org/spreadsheetml/2006/main" count="137" uniqueCount="21">
  <si>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</si>
  <si>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</si>
  <si>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</si>
  <si>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</si>
  <si>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</si>
  <si>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</si>
  <si>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</si>
  <si>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</si>
  <si>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</si>
  <si>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</si>
  <si>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</si>
  <si>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</si>
  <si>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</si>
  <si>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</si>
  <si>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</si>
  <si>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</si>
  <si>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</si>
  <si>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</si>
  <si>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</si>
  <si>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</si>
  <si>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МАРТ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</si>
</sst>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2299.29</v>
      </c>
      <c r="E8" s="4">
        <f>SUM($J$8,L8)</f>
        <v>2637.46</v>
      </c>
      <c r="F8" s="4">
        <f>SUM($J$8,M8)</f>
        <v>3190.95</v>
      </c>
      <c r="G8" s="4">
        <f>SUM($J$8,N8)</f>
        <v>4419.799999999999</v>
      </c>
      <c r="H8" s="2"/>
      <c r="I8" s="10"/>
      <c r="J8" s="8">
        <v>1085.62</v>
      </c>
      <c r="K8" s="12">
        <v>1213.6699999999998</v>
      </c>
      <c r="L8" s="12">
        <v>1551.84</v>
      </c>
      <c r="M8" s="12">
        <v>2105.33</v>
      </c>
      <c r="N8" s="12">
        <v>3334.18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3614.66</v>
      </c>
      <c r="E9" s="4">
        <f>SUM($J$9,L9)</f>
        <v>3952.83</v>
      </c>
      <c r="F9" s="4">
        <f>SUM($J$9,M9)</f>
        <v>4506.32</v>
      </c>
      <c r="G9" s="4">
        <f>SUM($J$9,N9)</f>
        <v>5735.17</v>
      </c>
      <c r="H9" s="2"/>
      <c r="I9" s="10"/>
      <c r="J9" s="8">
        <v>2400.99</v>
      </c>
      <c r="K9" s="13">
        <f>$K$8</f>
        <v>1213.6699999999998</v>
      </c>
      <c r="L9" s="13">
        <f>$L$8</f>
        <v>1551.84</v>
      </c>
      <c r="M9" s="13">
        <f>$M$8</f>
        <v>2105.33</v>
      </c>
      <c r="N9" s="13">
        <f>$N$8</f>
        <v>3334.18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7394.57</v>
      </c>
      <c r="E10" s="4">
        <f>SUM($J$10,L10)</f>
        <v>7732.74</v>
      </c>
      <c r="F10" s="4">
        <f>SUM($J$10,M10)</f>
        <v>8286.23</v>
      </c>
      <c r="G10" s="4">
        <f>SUM($J$10,N10)</f>
        <v>9515.08</v>
      </c>
      <c r="H10" s="2"/>
      <c r="I10" s="10"/>
      <c r="J10" s="8">
        <v>6180.9</v>
      </c>
      <c r="K10" s="13">
        <f>$K$8</f>
        <v>1213.6699999999998</v>
      </c>
      <c r="L10" s="13">
        <f>$L$8</f>
        <v>1551.84</v>
      </c>
      <c r="M10" s="13">
        <f>$M$8</f>
        <v>2105.33</v>
      </c>
      <c r="N10" s="13">
        <f>$N$8</f>
        <v>3334.18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2299.29</v>
      </c>
      <c r="E15" s="4">
        <f>SUM($J$15,L15)</f>
        <v>2637.46</v>
      </c>
      <c r="F15" s="4">
        <f>SUM($J$15,M15)</f>
        <v>3190.95</v>
      </c>
      <c r="G15" s="4">
        <f>SUM($J$15,N15)</f>
        <v>4419.799999999999</v>
      </c>
      <c r="H15" s="2"/>
      <c r="J15" s="11">
        <v>1085.62</v>
      </c>
      <c r="K15" s="13">
        <f>$K$8</f>
        <v>1213.6699999999998</v>
      </c>
      <c r="L15" s="13">
        <f>$L$8</f>
        <v>1551.84</v>
      </c>
      <c r="M15" s="13">
        <f>$M$8</f>
        <v>2105.33</v>
      </c>
      <c r="N15" s="13">
        <f>$N$8</f>
        <v>3334.18</v>
      </c>
    </row>
    <row r="16" spans="1:14" ht="19.5" customHeight="1" thickBot="1">
      <c r="A16" s="16" t="s">
        <v>15</v>
      </c>
      <c r="B16" s="17"/>
      <c r="C16" s="18"/>
      <c r="D16" s="4">
        <f>SUM($J$16,K16)</f>
        <v>4823.8099999999995</v>
      </c>
      <c r="E16" s="4">
        <f>SUM($J$16,L16)</f>
        <v>5161.98</v>
      </c>
      <c r="F16" s="4">
        <f>SUM($J$16,M16)</f>
        <v>5715.469999999999</v>
      </c>
      <c r="G16" s="4">
        <f>SUM($J$16,N16)</f>
        <v>6944.32</v>
      </c>
      <c r="H16" s="2"/>
      <c r="J16" s="11">
        <v>3610.14</v>
      </c>
      <c r="K16" s="13">
        <f>$K$8</f>
        <v>1213.6699999999998</v>
      </c>
      <c r="L16" s="13">
        <f>$L$8</f>
        <v>1551.84</v>
      </c>
      <c r="M16" s="13">
        <f>$M$8</f>
        <v>2105.33</v>
      </c>
      <c r="N16" s="13">
        <f>$N$8</f>
        <v>3334.18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МАРТ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2290.7999999999997</v>
      </c>
      <c r="E8" s="4">
        <f>SUM($J$8,L8)</f>
        <v>2628.97</v>
      </c>
      <c r="F8" s="4">
        <f>SUM($J$8,M8)</f>
        <v>3182.4599999999996</v>
      </c>
      <c r="G8" s="4">
        <f>SUM($J$8,N8)</f>
        <v>4411.3099999999995</v>
      </c>
      <c r="H8" s="2"/>
      <c r="I8" s="2"/>
      <c r="J8" s="14">
        <f>'до 150 кВт'!$J$8</f>
        <v>1085.62</v>
      </c>
      <c r="K8" s="12">
        <v>1205.1799999999998</v>
      </c>
      <c r="L8" s="12">
        <v>1543.35</v>
      </c>
      <c r="M8" s="12">
        <v>2096.8399999999997</v>
      </c>
      <c r="N8" s="12">
        <v>3325.6899999999996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3606.1699999999996</v>
      </c>
      <c r="E9" s="4">
        <f>SUM($J$9,L9)</f>
        <v>3944.3399999999997</v>
      </c>
      <c r="F9" s="4">
        <f>SUM($J$9,M9)</f>
        <v>4497.83</v>
      </c>
      <c r="G9" s="4">
        <f>SUM($J$9,N9)</f>
        <v>5726.679999999999</v>
      </c>
      <c r="H9" s="2"/>
      <c r="I9" s="2"/>
      <c r="J9" s="14">
        <f>'до 150 кВт'!$J$9</f>
        <v>2400.99</v>
      </c>
      <c r="K9" s="13">
        <f>$K$8</f>
        <v>1205.1799999999998</v>
      </c>
      <c r="L9" s="13">
        <f>$L$8</f>
        <v>1543.35</v>
      </c>
      <c r="M9" s="13">
        <f>$M$8</f>
        <v>2096.8399999999997</v>
      </c>
      <c r="N9" s="13">
        <f>$N$8</f>
        <v>3325.6899999999996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7386.08</v>
      </c>
      <c r="E10" s="4">
        <f>SUM($J$10,L10)</f>
        <v>7724.25</v>
      </c>
      <c r="F10" s="4">
        <f>SUM($J$10,M10)</f>
        <v>8277.74</v>
      </c>
      <c r="G10" s="4">
        <f>SUM($J$10,N10)</f>
        <v>9506.59</v>
      </c>
      <c r="H10" s="2"/>
      <c r="I10" s="2"/>
      <c r="J10" s="14">
        <f>'до 150 кВт'!$J$10</f>
        <v>6180.9</v>
      </c>
      <c r="K10" s="13">
        <f>$K$8</f>
        <v>1205.1799999999998</v>
      </c>
      <c r="L10" s="13">
        <f>$L$8</f>
        <v>1543.35</v>
      </c>
      <c r="M10" s="13">
        <f>$M$8</f>
        <v>2096.8399999999997</v>
      </c>
      <c r="N10" s="13">
        <f>$N$8</f>
        <v>3325.6899999999996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2290.7999999999997</v>
      </c>
      <c r="E15" s="4">
        <f>SUM($J$15,L15)</f>
        <v>2628.97</v>
      </c>
      <c r="F15" s="4">
        <f>SUM($J$15,M15)</f>
        <v>3182.4599999999996</v>
      </c>
      <c r="G15" s="4">
        <f>SUM($J$15,N15)</f>
        <v>4411.3099999999995</v>
      </c>
      <c r="H15" s="2"/>
      <c r="J15" s="15">
        <f>'до 150 кВт'!$J$15</f>
        <v>1085.62</v>
      </c>
      <c r="K15" s="13">
        <f>$K$8</f>
        <v>1205.1799999999998</v>
      </c>
      <c r="L15" s="13">
        <f>$L$8</f>
        <v>1543.35</v>
      </c>
      <c r="M15" s="13">
        <f>$M$8</f>
        <v>2096.8399999999997</v>
      </c>
      <c r="N15" s="13">
        <f>$N$8</f>
        <v>3325.6899999999996</v>
      </c>
    </row>
    <row r="16" spans="1:14" ht="19.5" customHeight="1" thickBot="1">
      <c r="A16" s="16" t="s">
        <v>15</v>
      </c>
      <c r="B16" s="17"/>
      <c r="C16" s="18"/>
      <c r="D16" s="4">
        <f>SUM($J$16,K16)</f>
        <v>4815.32</v>
      </c>
      <c r="E16" s="4">
        <f>SUM($J$16,L16)</f>
        <v>5153.49</v>
      </c>
      <c r="F16" s="4">
        <f>SUM($J$16,M16)</f>
        <v>5706.98</v>
      </c>
      <c r="G16" s="4">
        <f>SUM($J$16,N16)</f>
        <v>6935.83</v>
      </c>
      <c r="H16" s="2"/>
      <c r="J16" s="15">
        <f>'до 150 кВт'!$J$16</f>
        <v>3610.14</v>
      </c>
      <c r="K16" s="13">
        <f>$K$8</f>
        <v>1205.1799999999998</v>
      </c>
      <c r="L16" s="13">
        <f>$L$8</f>
        <v>1543.35</v>
      </c>
      <c r="M16" s="13">
        <f>$M$8</f>
        <v>2096.8399999999997</v>
      </c>
      <c r="N16" s="13">
        <f>$N$8</f>
        <v>3325.6899999999996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МАРТ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2260.0299999999997</v>
      </c>
      <c r="E8" s="4">
        <f>SUM($J$8,L8)</f>
        <v>2598.2</v>
      </c>
      <c r="F8" s="4">
        <f>SUM($J$8,M8)</f>
        <v>3151.6899999999996</v>
      </c>
      <c r="G8" s="4">
        <f>SUM($J$8,N8)</f>
        <v>4380.539999999999</v>
      </c>
      <c r="H8" s="2"/>
      <c r="I8" s="2"/>
      <c r="J8" s="14">
        <f>'до 150 кВт'!$J$8</f>
        <v>1085.62</v>
      </c>
      <c r="K8" s="12">
        <v>1174.4099999999999</v>
      </c>
      <c r="L8" s="12">
        <v>1512.58</v>
      </c>
      <c r="M8" s="12">
        <v>2066.0699999999997</v>
      </c>
      <c r="N8" s="12">
        <v>3294.9199999999996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3575.3999999999996</v>
      </c>
      <c r="E9" s="4">
        <f>SUM($J$9,L9)</f>
        <v>3913.5699999999997</v>
      </c>
      <c r="F9" s="4">
        <f>SUM($J$9,M9)</f>
        <v>4467.0599999999995</v>
      </c>
      <c r="G9" s="4">
        <f>SUM($J$9,N9)</f>
        <v>5695.91</v>
      </c>
      <c r="H9" s="2"/>
      <c r="I9" s="2"/>
      <c r="J9" s="14">
        <f>'до 150 кВт'!$J$9</f>
        <v>2400.99</v>
      </c>
      <c r="K9" s="13">
        <f>$K$8</f>
        <v>1174.4099999999999</v>
      </c>
      <c r="L9" s="13">
        <f>$L$8</f>
        <v>1512.58</v>
      </c>
      <c r="M9" s="13">
        <f>$M$8</f>
        <v>2066.0699999999997</v>
      </c>
      <c r="N9" s="13">
        <f>$N$8</f>
        <v>3294.9199999999996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7355.3099999999995</v>
      </c>
      <c r="E10" s="4">
        <f>SUM($J$10,L10)</f>
        <v>7693.48</v>
      </c>
      <c r="F10" s="4">
        <f>SUM($J$10,M10)</f>
        <v>8246.97</v>
      </c>
      <c r="G10" s="4">
        <f>SUM($J$10,N10)</f>
        <v>9475.82</v>
      </c>
      <c r="H10" s="2"/>
      <c r="I10" s="2"/>
      <c r="J10" s="14">
        <f>'до 150 кВт'!$J$10</f>
        <v>6180.9</v>
      </c>
      <c r="K10" s="13">
        <f>$K$8</f>
        <v>1174.4099999999999</v>
      </c>
      <c r="L10" s="13">
        <f>$L$8</f>
        <v>1512.58</v>
      </c>
      <c r="M10" s="13">
        <f>$M$8</f>
        <v>2066.0699999999997</v>
      </c>
      <c r="N10" s="13">
        <f>$N$8</f>
        <v>3294.9199999999996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2260.0299999999997</v>
      </c>
      <c r="E15" s="4">
        <f>SUM($J$15,L15)</f>
        <v>2598.2</v>
      </c>
      <c r="F15" s="4">
        <f>SUM($J$15,M15)</f>
        <v>3151.6899999999996</v>
      </c>
      <c r="G15" s="4">
        <f>SUM($J$15,N15)</f>
        <v>4380.539999999999</v>
      </c>
      <c r="H15" s="2"/>
      <c r="J15" s="15">
        <f>'до 150 кВт'!$J$15</f>
        <v>1085.62</v>
      </c>
      <c r="K15" s="13">
        <f>$K$8</f>
        <v>1174.4099999999999</v>
      </c>
      <c r="L15" s="13">
        <f>$L$8</f>
        <v>1512.58</v>
      </c>
      <c r="M15" s="13">
        <f>$M$8</f>
        <v>2066.0699999999997</v>
      </c>
      <c r="N15" s="13">
        <f>$N$8</f>
        <v>3294.9199999999996</v>
      </c>
    </row>
    <row r="16" spans="1:14" ht="19.5" customHeight="1" thickBot="1">
      <c r="A16" s="16" t="s">
        <v>15</v>
      </c>
      <c r="B16" s="17"/>
      <c r="C16" s="18"/>
      <c r="D16" s="4">
        <f>SUM($J$16,K16)</f>
        <v>4784.549999999999</v>
      </c>
      <c r="E16" s="4">
        <f>SUM($J$16,L16)</f>
        <v>5122.719999999999</v>
      </c>
      <c r="F16" s="4">
        <f>SUM($J$16,M16)</f>
        <v>5676.209999999999</v>
      </c>
      <c r="G16" s="4">
        <f>SUM($J$16,N16)</f>
        <v>6905.0599999999995</v>
      </c>
      <c r="H16" s="2"/>
      <c r="J16" s="15">
        <f>'до 150 кВт'!$J$16</f>
        <v>3610.14</v>
      </c>
      <c r="K16" s="13">
        <f>$K$8</f>
        <v>1174.4099999999999</v>
      </c>
      <c r="L16" s="13">
        <f>$L$8</f>
        <v>1512.58</v>
      </c>
      <c r="M16" s="13">
        <f>$M$8</f>
        <v>2066.0699999999997</v>
      </c>
      <c r="N16" s="13">
        <f>$N$8</f>
        <v>3294.9199999999996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МАРТ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2232.4799999999996</v>
      </c>
      <c r="E8" s="4">
        <f>SUM($J$8,L8)</f>
        <v>2570.6499999999996</v>
      </c>
      <c r="F8" s="4">
        <f>SUM($J$8,M8)</f>
        <v>3124.1399999999994</v>
      </c>
      <c r="G8" s="4">
        <f>SUM($J$8,N8)</f>
        <v>4352.99</v>
      </c>
      <c r="H8" s="2"/>
      <c r="I8" s="2"/>
      <c r="J8" s="14">
        <f>'до 150 кВт'!$J$8</f>
        <v>1085.62</v>
      </c>
      <c r="K8" s="12">
        <v>1146.8599999999997</v>
      </c>
      <c r="L8" s="12">
        <v>1485.0299999999997</v>
      </c>
      <c r="M8" s="12">
        <v>2038.5199999999998</v>
      </c>
      <c r="N8" s="12">
        <v>3267.37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3547.8499999999995</v>
      </c>
      <c r="E9" s="4">
        <f>SUM($J$9,L9)</f>
        <v>3886.0199999999995</v>
      </c>
      <c r="F9" s="4">
        <f>SUM($J$9,M9)</f>
        <v>4439.509999999999</v>
      </c>
      <c r="G9" s="4">
        <f>SUM($J$9,N9)</f>
        <v>5668.36</v>
      </c>
      <c r="H9" s="2"/>
      <c r="I9" s="2"/>
      <c r="J9" s="14">
        <f>'до 150 кВт'!$J$9</f>
        <v>2400.99</v>
      </c>
      <c r="K9" s="13">
        <f>$K$8</f>
        <v>1146.8599999999997</v>
      </c>
      <c r="L9" s="13">
        <f>$L$8</f>
        <v>1485.0299999999997</v>
      </c>
      <c r="M9" s="13">
        <f>$M$8</f>
        <v>2038.5199999999998</v>
      </c>
      <c r="N9" s="13">
        <f>$N$8</f>
        <v>3267.37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7327.759999999999</v>
      </c>
      <c r="E10" s="4">
        <f>SUM($J$10,L10)</f>
        <v>7665.929999999999</v>
      </c>
      <c r="F10" s="4">
        <f>SUM($J$10,M10)</f>
        <v>8219.42</v>
      </c>
      <c r="G10" s="4">
        <f>SUM($J$10,N10)</f>
        <v>9448.27</v>
      </c>
      <c r="H10" s="2"/>
      <c r="I10" s="2"/>
      <c r="J10" s="14">
        <f>'до 150 кВт'!$J$10</f>
        <v>6180.9</v>
      </c>
      <c r="K10" s="13">
        <f>$K$8</f>
        <v>1146.8599999999997</v>
      </c>
      <c r="L10" s="13">
        <f>$L$8</f>
        <v>1485.0299999999997</v>
      </c>
      <c r="M10" s="13">
        <f>$M$8</f>
        <v>2038.5199999999998</v>
      </c>
      <c r="N10" s="13">
        <f>$N$8</f>
        <v>3267.37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2232.4799999999996</v>
      </c>
      <c r="E15" s="4">
        <f>SUM($J$15,L15)</f>
        <v>2570.6499999999996</v>
      </c>
      <c r="F15" s="4">
        <f>SUM($J$15,M15)</f>
        <v>3124.1399999999994</v>
      </c>
      <c r="G15" s="4">
        <f>SUM($J$15,N15)</f>
        <v>4352.99</v>
      </c>
      <c r="H15" s="2"/>
      <c r="J15" s="15">
        <f>'до 150 кВт'!$J$15</f>
        <v>1085.62</v>
      </c>
      <c r="K15" s="13">
        <f>$K$8</f>
        <v>1146.8599999999997</v>
      </c>
      <c r="L15" s="13">
        <f>$L$8</f>
        <v>1485.0299999999997</v>
      </c>
      <c r="M15" s="13">
        <f>$M$8</f>
        <v>2038.5199999999998</v>
      </c>
      <c r="N15" s="13">
        <f>$N$8</f>
        <v>3267.37</v>
      </c>
    </row>
    <row r="16" spans="1:14" ht="19.5" customHeight="1" thickBot="1">
      <c r="A16" s="16" t="s">
        <v>15</v>
      </c>
      <c r="B16" s="17"/>
      <c r="C16" s="18"/>
      <c r="D16" s="4">
        <f>SUM($J$16,K16)</f>
        <v>4757</v>
      </c>
      <c r="E16" s="4">
        <f>SUM($J$16,L16)</f>
        <v>5095.17</v>
      </c>
      <c r="F16" s="4">
        <f>SUM($J$16,M16)</f>
        <v>5648.66</v>
      </c>
      <c r="G16" s="4">
        <f>SUM($J$16,N16)</f>
        <v>6877.51</v>
      </c>
      <c r="H16" s="2"/>
      <c r="J16" s="15">
        <f>'до 150 кВт'!$J$16</f>
        <v>3610.14</v>
      </c>
      <c r="K16" s="13">
        <f>$K$8</f>
        <v>1146.8599999999997</v>
      </c>
      <c r="L16" s="13">
        <f>$L$8</f>
        <v>1485.0299999999997</v>
      </c>
      <c r="M16" s="13">
        <f>$M$8</f>
        <v>2038.5199999999998</v>
      </c>
      <c r="N16" s="13">
        <f>$N$8</f>
        <v>3267.37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2016-04-11T07:22:46Z</dcterms:modified>
  <cp:category/>
  <cp:version/>
  <cp:contentType/>
  <cp:contentStatus/>
</cp:coreProperties>
</file>