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  <externalReference r:id="rId10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<sst xmlns="http://schemas.openxmlformats.org/spreadsheetml/2006/main" count="177" uniqueCount="22">
  <si>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</si>
  <si>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</si>
  <si>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</si>
  <si>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</si>
  <si>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</si>
  <si>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</si>
  <si>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</si>
  <si>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</si>
  <si>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</si>
  <si>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</si>
  <si>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</si>
  <si>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</si>
  <si>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</si>
  <si>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</si>
  <si>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</si>
  <si>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</si>
  <si>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</si>
  <si>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</si>
  <si>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</si>
  <si>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</si>
  <si>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</si>
  <si>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ИЮЛЬ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</si>
</sst>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52;&#1072;&#1088;&#1090;\&#1055;&#1091;&#1073;&#1083;&#1080;&#1082;&#1072;&#1094;&#1080;&#1103;\2-6_&#1062;&#1050;\2_&#1062;&#1050;_03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52;&#1072;&#1081;\&#1055;&#1091;&#1073;&#1083;&#1080;&#1082;&#1072;&#1094;&#1080;&#1103;\2-6_&#1062;&#1050;\2_&#1062;&#1050;_05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52;&#1072;&#1081;\&#1044;&#1072;&#1085;&#1085;&#1099;&#1077;_&#1040;&#1058;&#1057;\&#1057;&#1086;&#1089;&#1090;&#1072;&#1074;&#1083;&#1103;&#1102;&#1097;&#1080;&#1077;_&#1055;&#1059;&#1053;&#1062;_05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оставляющие_ПУНЦ_05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" sqref="M8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">
        <v>21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2167.77</v>
      </c>
      <c r="E8" s="4">
        <f>SUM($J$8,L8)</f>
        <v>2531.31</v>
      </c>
      <c r="F8" s="4">
        <f>SUM($J$8,M8)</f>
        <v>3126.3</v>
      </c>
      <c r="G8" s="4">
        <f>SUM($J$8,N8)</f>
        <v>4447.32</v>
      </c>
      <c r="H8" s="2"/>
      <c r="I8" s="9"/>
      <c r="J8" s="7">
        <v>877.05</v>
      </c>
      <c r="K8" s="11">
        <v>1290.72</v>
      </c>
      <c r="L8" s="11">
        <v>1654.26</v>
      </c>
      <c r="M8" s="11">
        <v>2249.25</v>
      </c>
      <c r="N8" s="11">
        <v>3570.27</v>
      </c>
      <c r="O8" s="2"/>
      <c r="P8" s="11">
        <v>82.92000000000007</v>
      </c>
      <c r="Q8" s="11">
        <v>108.28999999999996</v>
      </c>
      <c r="R8" s="11">
        <v>149.78999999999996</v>
      </c>
      <c r="S8" s="11">
        <v>241.96000000000004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3555.1800000000003</v>
      </c>
      <c r="E9" s="4">
        <f>SUM($J$9,L9)</f>
        <v>3918.7200000000003</v>
      </c>
      <c r="F9" s="4">
        <f>SUM($J$9,M9)</f>
        <v>4513.71</v>
      </c>
      <c r="G9" s="4">
        <f>SUM($J$9,N9)</f>
        <v>5834.73</v>
      </c>
      <c r="H9" s="2"/>
      <c r="I9" s="9"/>
      <c r="J9" s="7">
        <v>2264.46</v>
      </c>
      <c r="K9" s="12">
        <f>$K$8</f>
        <v>1290.72</v>
      </c>
      <c r="L9" s="12">
        <f>$L$8</f>
        <v>1654.26</v>
      </c>
      <c r="M9" s="12">
        <f>$M$8</f>
        <v>2249.25</v>
      </c>
      <c r="N9" s="12">
        <f>$N$8</f>
        <v>3570.27</v>
      </c>
      <c r="O9" s="2"/>
      <c r="P9" s="12">
        <v>82.92000000000007</v>
      </c>
      <c r="Q9" s="12">
        <v>108.28999999999996</v>
      </c>
      <c r="R9" s="12">
        <v>149.78999999999996</v>
      </c>
      <c r="S9" s="12">
        <v>241.95999999999913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8512.6</v>
      </c>
      <c r="E10" s="4">
        <f>SUM($J$10,L10)</f>
        <v>8876.14</v>
      </c>
      <c r="F10" s="4">
        <f>SUM($J$10,M10)</f>
        <v>9471.130000000001</v>
      </c>
      <c r="G10" s="4">
        <f>SUM($J$10,N10)</f>
        <v>10792.15</v>
      </c>
      <c r="H10" s="2"/>
      <c r="I10" s="9"/>
      <c r="J10" s="7">
        <v>7221.88</v>
      </c>
      <c r="K10" s="12">
        <f>$K$8</f>
        <v>1290.72</v>
      </c>
      <c r="L10" s="12">
        <f>$L$8</f>
        <v>1654.26</v>
      </c>
      <c r="M10" s="12">
        <f>$M$8</f>
        <v>2249.25</v>
      </c>
      <c r="N10" s="12">
        <f>$N$8</f>
        <v>3570.27</v>
      </c>
      <c r="O10" s="2"/>
      <c r="P10" s="12">
        <v>82.92000000000007</v>
      </c>
      <c r="Q10" s="12">
        <v>108.28999999999905</v>
      </c>
      <c r="R10" s="12">
        <v>149.79000000000087</v>
      </c>
      <c r="S10" s="12">
        <v>241.95999999999913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2167.77</v>
      </c>
      <c r="E15" s="4">
        <f>SUM($J$15,L15)</f>
        <v>2531.31</v>
      </c>
      <c r="F15" s="4">
        <f>SUM($J$15,M15)</f>
        <v>3126.3</v>
      </c>
      <c r="G15" s="4">
        <f>SUM($J$15,N15)</f>
        <v>4447.32</v>
      </c>
      <c r="H15" s="2"/>
      <c r="J15" s="10">
        <v>877.05</v>
      </c>
      <c r="K15" s="12">
        <f>$K$8</f>
        <v>1290.72</v>
      </c>
      <c r="L15" s="12">
        <f>$L$8</f>
        <v>1654.26</v>
      </c>
      <c r="M15" s="12">
        <f>$M$8</f>
        <v>2249.25</v>
      </c>
      <c r="N15" s="12">
        <f>$N$8</f>
        <v>3570.27</v>
      </c>
      <c r="P15" s="12">
        <v>82.92000000000007</v>
      </c>
      <c r="Q15" s="12">
        <v>108.28999999999996</v>
      </c>
      <c r="R15" s="12">
        <v>149.78999999999996</v>
      </c>
      <c r="S15" s="12">
        <v>241.96000000000004</v>
      </c>
    </row>
    <row r="16" spans="1:19" ht="19.5" customHeight="1" thickBot="1">
      <c r="A16" s="27" t="s">
        <v>15</v>
      </c>
      <c r="B16" s="28"/>
      <c r="C16" s="29"/>
      <c r="D16" s="4">
        <f>SUM($J$16,K16)</f>
        <v>4796.19</v>
      </c>
      <c r="E16" s="4">
        <f>SUM($J$16,L16)</f>
        <v>5159.73</v>
      </c>
      <c r="F16" s="4">
        <f>SUM($J$16,M16)</f>
        <v>5754.719999999999</v>
      </c>
      <c r="G16" s="4">
        <f>SUM($J$16,N16)</f>
        <v>7075.74</v>
      </c>
      <c r="H16" s="2"/>
      <c r="J16" s="10">
        <v>3505.47</v>
      </c>
      <c r="K16" s="12">
        <f>$K$8</f>
        <v>1290.72</v>
      </c>
      <c r="L16" s="12">
        <f>$L$8</f>
        <v>1654.26</v>
      </c>
      <c r="M16" s="12">
        <f>$M$8</f>
        <v>2249.25</v>
      </c>
      <c r="N16" s="12">
        <f>$N$8</f>
        <v>3570.27</v>
      </c>
      <c r="P16" s="12">
        <v>82.92000000000007</v>
      </c>
      <c r="Q16" s="12">
        <v>108.28999999999996</v>
      </c>
      <c r="R16" s="12">
        <v>149.78999999999905</v>
      </c>
      <c r="S16" s="12">
        <v>241.96000000000004</v>
      </c>
    </row>
  </sheetData>
  <sheetProtection/>
  <mergeCells count="21">
    <mergeCell ref="A9:C9"/>
    <mergeCell ref="F3:G3"/>
    <mergeCell ref="D6:G6"/>
    <mergeCell ref="A10:C10"/>
    <mergeCell ref="A15:C15"/>
    <mergeCell ref="A16:C16"/>
    <mergeCell ref="K6:N6"/>
    <mergeCell ref="J6:J7"/>
    <mergeCell ref="J13:J14"/>
    <mergeCell ref="K13:N13"/>
    <mergeCell ref="A8:C8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ИЮЛЬ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2159.77</v>
      </c>
      <c r="E8" s="4">
        <f>SUM($J$8,L8)</f>
        <v>2523.31</v>
      </c>
      <c r="F8" s="4">
        <f>SUM($J$8,M8)</f>
        <v>3118.3</v>
      </c>
      <c r="G8" s="4">
        <f>SUM($J$8,N8)</f>
        <v>4439.32</v>
      </c>
      <c r="H8" s="2"/>
      <c r="I8" s="2"/>
      <c r="J8" s="13">
        <f>'до 150 кВт'!$J$8</f>
        <v>877.05</v>
      </c>
      <c r="K8" s="11">
        <v>1282.72</v>
      </c>
      <c r="L8" s="11">
        <v>1646.26</v>
      </c>
      <c r="M8" s="11">
        <v>2241.25</v>
      </c>
      <c r="N8" s="11">
        <v>3562.27</v>
      </c>
      <c r="O8" s="2"/>
      <c r="P8" s="11">
        <v>82.92000000000007</v>
      </c>
      <c r="Q8" s="11">
        <v>108.28999999999996</v>
      </c>
      <c r="R8" s="11">
        <v>149.78999999999996</v>
      </c>
      <c r="S8" s="11">
        <v>241.96000000000004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3547.1800000000003</v>
      </c>
      <c r="E9" s="4">
        <f>SUM($J$9,L9)</f>
        <v>3910.7200000000003</v>
      </c>
      <c r="F9" s="4">
        <f>SUM($J$9,M9)</f>
        <v>4505.71</v>
      </c>
      <c r="G9" s="4">
        <f>SUM($J$9,N9)</f>
        <v>5826.73</v>
      </c>
      <c r="H9" s="2"/>
      <c r="I9" s="2"/>
      <c r="J9" s="13">
        <f>'до 150 кВт'!$J$9</f>
        <v>2264.46</v>
      </c>
      <c r="K9" s="12">
        <f>$K$8</f>
        <v>1282.72</v>
      </c>
      <c r="L9" s="12">
        <f>$L$8</f>
        <v>1646.26</v>
      </c>
      <c r="M9" s="12">
        <f>$M$8</f>
        <v>2241.25</v>
      </c>
      <c r="N9" s="12">
        <f>$N$8</f>
        <v>3562.27</v>
      </c>
      <c r="O9" s="2"/>
      <c r="P9" s="12">
        <v>82.92000000000007</v>
      </c>
      <c r="Q9" s="12">
        <v>108.28999999999996</v>
      </c>
      <c r="R9" s="12">
        <v>149.78999999999996</v>
      </c>
      <c r="S9" s="12">
        <v>241.95999999999913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8504.6</v>
      </c>
      <c r="E10" s="4">
        <f>SUM($J$10,L10)</f>
        <v>8868.14</v>
      </c>
      <c r="F10" s="4">
        <f>SUM($J$10,M10)</f>
        <v>9463.130000000001</v>
      </c>
      <c r="G10" s="4">
        <f>SUM($J$10,N10)</f>
        <v>10784.15</v>
      </c>
      <c r="H10" s="2"/>
      <c r="I10" s="2"/>
      <c r="J10" s="13">
        <f>'до 150 кВт'!$J$10</f>
        <v>7221.88</v>
      </c>
      <c r="K10" s="12">
        <f>$K$8</f>
        <v>1282.72</v>
      </c>
      <c r="L10" s="12">
        <f>$L$8</f>
        <v>1646.26</v>
      </c>
      <c r="M10" s="12">
        <f>$M$8</f>
        <v>2241.25</v>
      </c>
      <c r="N10" s="12">
        <f>$N$8</f>
        <v>3562.27</v>
      </c>
      <c r="O10" s="2"/>
      <c r="P10" s="12">
        <v>82.92000000000007</v>
      </c>
      <c r="Q10" s="12">
        <v>108.28999999999905</v>
      </c>
      <c r="R10" s="12">
        <v>149.79000000000087</v>
      </c>
      <c r="S10" s="12">
        <v>241.95999999999913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2159.77</v>
      </c>
      <c r="E15" s="4">
        <f>SUM($J$15,L15)</f>
        <v>2523.31</v>
      </c>
      <c r="F15" s="4">
        <f>SUM($J$15,M15)</f>
        <v>3118.3</v>
      </c>
      <c r="G15" s="4">
        <f>SUM($J$15,N15)</f>
        <v>4439.32</v>
      </c>
      <c r="H15" s="2"/>
      <c r="J15" s="14">
        <f>'до 150 кВт'!$J$15</f>
        <v>877.05</v>
      </c>
      <c r="K15" s="12">
        <f>$K$8</f>
        <v>1282.72</v>
      </c>
      <c r="L15" s="12">
        <f>$L$8</f>
        <v>1646.26</v>
      </c>
      <c r="M15" s="12">
        <f>$M$8</f>
        <v>2241.25</v>
      </c>
      <c r="N15" s="12">
        <f>$N$8</f>
        <v>3562.27</v>
      </c>
      <c r="P15" s="12">
        <v>82.92000000000007</v>
      </c>
      <c r="Q15" s="12">
        <v>108.28999999999996</v>
      </c>
      <c r="R15" s="12">
        <v>149.78999999999996</v>
      </c>
      <c r="S15" s="12">
        <v>241.96000000000004</v>
      </c>
    </row>
    <row r="16" spans="1:19" ht="19.5" customHeight="1" thickBot="1">
      <c r="A16" s="27" t="s">
        <v>15</v>
      </c>
      <c r="B16" s="28"/>
      <c r="C16" s="29"/>
      <c r="D16" s="4">
        <f>SUM($J$16,K16)</f>
        <v>4788.19</v>
      </c>
      <c r="E16" s="4">
        <f>SUM($J$16,L16)</f>
        <v>5151.73</v>
      </c>
      <c r="F16" s="4">
        <f>SUM($J$16,M16)</f>
        <v>5746.719999999999</v>
      </c>
      <c r="G16" s="4">
        <f>SUM($J$16,N16)</f>
        <v>7067.74</v>
      </c>
      <c r="H16" s="2"/>
      <c r="J16" s="14">
        <f>'до 150 кВт'!$J$16</f>
        <v>3505.47</v>
      </c>
      <c r="K16" s="12">
        <f>$K$8</f>
        <v>1282.72</v>
      </c>
      <c r="L16" s="12">
        <f>$L$8</f>
        <v>1646.26</v>
      </c>
      <c r="M16" s="12">
        <f>$M$8</f>
        <v>2241.25</v>
      </c>
      <c r="N16" s="12">
        <f>$N$8</f>
        <v>3562.27</v>
      </c>
      <c r="P16" s="12">
        <v>82.92000000000007</v>
      </c>
      <c r="Q16" s="12">
        <v>108.28999999999996</v>
      </c>
      <c r="R16" s="12">
        <v>149.78999999999905</v>
      </c>
      <c r="S16" s="12">
        <v>241.96000000000004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ИЮЛЬ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2130.81</v>
      </c>
      <c r="E8" s="4">
        <f>SUM($J$8,L8)</f>
        <v>2494.35</v>
      </c>
      <c r="F8" s="4">
        <f>SUM($J$8,M8)</f>
        <v>3089.34</v>
      </c>
      <c r="G8" s="4">
        <f>SUM($J$8,N8)</f>
        <v>4410.36</v>
      </c>
      <c r="H8" s="2"/>
      <c r="I8" s="2"/>
      <c r="J8" s="13">
        <f>'до 150 кВт'!$J$8</f>
        <v>877.05</v>
      </c>
      <c r="K8" s="11">
        <v>1253.76</v>
      </c>
      <c r="L8" s="11">
        <v>1617.3</v>
      </c>
      <c r="M8" s="11">
        <v>2212.29</v>
      </c>
      <c r="N8" s="11">
        <v>3533.31</v>
      </c>
      <c r="O8" s="2"/>
      <c r="P8" s="11">
        <v>82.92000000000007</v>
      </c>
      <c r="Q8" s="11">
        <v>108.28999999999996</v>
      </c>
      <c r="R8" s="11">
        <v>149.78999999999996</v>
      </c>
      <c r="S8" s="11">
        <v>241.96000000000004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3518.2200000000003</v>
      </c>
      <c r="E9" s="4">
        <f>SUM($J$9,L9)</f>
        <v>3881.76</v>
      </c>
      <c r="F9" s="4">
        <f>SUM($J$9,M9)</f>
        <v>4476.75</v>
      </c>
      <c r="G9" s="4">
        <f>SUM($J$9,N9)</f>
        <v>5797.77</v>
      </c>
      <c r="H9" s="2"/>
      <c r="I9" s="2"/>
      <c r="J9" s="13">
        <f>'до 150 кВт'!$J$9</f>
        <v>2264.46</v>
      </c>
      <c r="K9" s="12">
        <f>$K$8</f>
        <v>1253.76</v>
      </c>
      <c r="L9" s="12">
        <f>$L$8</f>
        <v>1617.3</v>
      </c>
      <c r="M9" s="12">
        <f>$M$8</f>
        <v>2212.29</v>
      </c>
      <c r="N9" s="12">
        <f>$N$8</f>
        <v>3533.31</v>
      </c>
      <c r="O9" s="2"/>
      <c r="P9" s="12">
        <v>82.92000000000007</v>
      </c>
      <c r="Q9" s="12">
        <v>108.28999999999996</v>
      </c>
      <c r="R9" s="12">
        <v>149.78999999999996</v>
      </c>
      <c r="S9" s="12">
        <v>241.96000000000095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8475.64</v>
      </c>
      <c r="E10" s="4">
        <f>SUM($J$10,L10)</f>
        <v>8839.18</v>
      </c>
      <c r="F10" s="4">
        <f>SUM($J$10,M10)</f>
        <v>9434.17</v>
      </c>
      <c r="G10" s="4">
        <f>SUM($J$10,N10)</f>
        <v>10755.19</v>
      </c>
      <c r="H10" s="2"/>
      <c r="I10" s="2"/>
      <c r="J10" s="13">
        <f>'до 150 кВт'!$J$10</f>
        <v>7221.88</v>
      </c>
      <c r="K10" s="12">
        <f>$K$8</f>
        <v>1253.76</v>
      </c>
      <c r="L10" s="12">
        <f>$L$8</f>
        <v>1617.3</v>
      </c>
      <c r="M10" s="12">
        <f>$M$8</f>
        <v>2212.29</v>
      </c>
      <c r="N10" s="12">
        <f>$N$8</f>
        <v>3533.31</v>
      </c>
      <c r="O10" s="2"/>
      <c r="P10" s="12">
        <v>82.92000000000007</v>
      </c>
      <c r="Q10" s="12">
        <v>108.29000000000087</v>
      </c>
      <c r="R10" s="12">
        <v>149.78999999999905</v>
      </c>
      <c r="S10" s="12">
        <v>241.96000000000095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2130.81</v>
      </c>
      <c r="E15" s="4">
        <f>SUM($J$15,L15)</f>
        <v>2494.35</v>
      </c>
      <c r="F15" s="4">
        <f>SUM($J$15,M15)</f>
        <v>3089.34</v>
      </c>
      <c r="G15" s="4">
        <f>SUM($J$15,N15)</f>
        <v>4410.36</v>
      </c>
      <c r="H15" s="2"/>
      <c r="J15" s="14">
        <f>'до 150 кВт'!$J$15</f>
        <v>877.05</v>
      </c>
      <c r="K15" s="12">
        <f>$K$8</f>
        <v>1253.76</v>
      </c>
      <c r="L15" s="12">
        <f>$L$8</f>
        <v>1617.3</v>
      </c>
      <c r="M15" s="12">
        <f>$M$8</f>
        <v>2212.29</v>
      </c>
      <c r="N15" s="12">
        <f>$N$8</f>
        <v>3533.31</v>
      </c>
      <c r="P15" s="12">
        <v>82.92000000000007</v>
      </c>
      <c r="Q15" s="12">
        <v>108.28999999999996</v>
      </c>
      <c r="R15" s="12">
        <v>149.78999999999996</v>
      </c>
      <c r="S15" s="12">
        <v>241.96000000000004</v>
      </c>
    </row>
    <row r="16" spans="1:19" ht="19.5" customHeight="1" thickBot="1">
      <c r="A16" s="27" t="s">
        <v>15</v>
      </c>
      <c r="B16" s="28"/>
      <c r="C16" s="29"/>
      <c r="D16" s="4">
        <f>SUM($J$16,K16)</f>
        <v>4759.23</v>
      </c>
      <c r="E16" s="4">
        <f>SUM($J$16,L16)</f>
        <v>5122.7699999999995</v>
      </c>
      <c r="F16" s="4">
        <f>SUM($J$16,M16)</f>
        <v>5717.76</v>
      </c>
      <c r="G16" s="4">
        <f>SUM($J$16,N16)</f>
        <v>7038.78</v>
      </c>
      <c r="H16" s="2"/>
      <c r="J16" s="14">
        <f>'до 150 кВт'!$J$16</f>
        <v>3505.47</v>
      </c>
      <c r="K16" s="12">
        <f>$K$8</f>
        <v>1253.76</v>
      </c>
      <c r="L16" s="12">
        <f>$L$8</f>
        <v>1617.3</v>
      </c>
      <c r="M16" s="12">
        <f>$M$8</f>
        <v>2212.29</v>
      </c>
      <c r="N16" s="12">
        <f>$N$8</f>
        <v>3533.31</v>
      </c>
      <c r="P16" s="12">
        <v>82.92000000000007</v>
      </c>
      <c r="Q16" s="12">
        <v>108.28999999999996</v>
      </c>
      <c r="R16" s="12">
        <v>149.79000000000087</v>
      </c>
      <c r="S16" s="12">
        <v>241.96000000000004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ИЮЛЬ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2104.87</v>
      </c>
      <c r="E8" s="4">
        <f>SUM($J$8,L8)</f>
        <v>2468.41</v>
      </c>
      <c r="F8" s="4">
        <f>SUM($J$8,M8)</f>
        <v>3063.3999999999996</v>
      </c>
      <c r="G8" s="4">
        <f>SUM($J$8,N8)</f>
        <v>4384.42</v>
      </c>
      <c r="H8" s="2"/>
      <c r="I8" s="2"/>
      <c r="J8" s="13">
        <f>'до 150 кВт'!$J$8</f>
        <v>877.05</v>
      </c>
      <c r="K8" s="11">
        <v>1227.8200000000002</v>
      </c>
      <c r="L8" s="11">
        <v>1591.3600000000001</v>
      </c>
      <c r="M8" s="11">
        <v>2186.35</v>
      </c>
      <c r="N8" s="11">
        <v>3507.37</v>
      </c>
      <c r="O8" s="2"/>
      <c r="P8" s="11">
        <v>82.91999999999985</v>
      </c>
      <c r="Q8" s="11">
        <v>108.28999999999996</v>
      </c>
      <c r="R8" s="11">
        <v>149.7899999999995</v>
      </c>
      <c r="S8" s="11">
        <v>241.96000000000004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3492.28</v>
      </c>
      <c r="E9" s="4">
        <f>SUM($J$9,L9)</f>
        <v>3855.82</v>
      </c>
      <c r="F9" s="4">
        <f>SUM($J$9,M9)</f>
        <v>4450.8099999999995</v>
      </c>
      <c r="G9" s="4">
        <f>SUM($J$9,N9)</f>
        <v>5771.83</v>
      </c>
      <c r="H9" s="2"/>
      <c r="I9" s="2"/>
      <c r="J9" s="13">
        <f>'до 150 кВт'!$J$9</f>
        <v>2264.46</v>
      </c>
      <c r="K9" s="12">
        <f>$K$8</f>
        <v>1227.8200000000002</v>
      </c>
      <c r="L9" s="12">
        <f>$L$8</f>
        <v>1591.3600000000001</v>
      </c>
      <c r="M9" s="12">
        <f>$M$8</f>
        <v>2186.35</v>
      </c>
      <c r="N9" s="12">
        <f>$N$8</f>
        <v>3507.37</v>
      </c>
      <c r="O9" s="2"/>
      <c r="P9" s="11">
        <v>82.92000000000007</v>
      </c>
      <c r="Q9" s="11">
        <v>108.28999999999996</v>
      </c>
      <c r="R9" s="11">
        <v>149.78999999999905</v>
      </c>
      <c r="S9" s="11">
        <v>241.96000000000004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8449.7</v>
      </c>
      <c r="E10" s="4">
        <f>SUM($J$10,L10)</f>
        <v>8813.24</v>
      </c>
      <c r="F10" s="4">
        <f>SUM($J$10,M10)</f>
        <v>9408.23</v>
      </c>
      <c r="G10" s="4">
        <f>SUM($J$10,N10)</f>
        <v>10729.25</v>
      </c>
      <c r="H10" s="2"/>
      <c r="I10" s="2"/>
      <c r="J10" s="13">
        <f>'до 150 кВт'!$J$10</f>
        <v>7221.88</v>
      </c>
      <c r="K10" s="12">
        <f>$K$8</f>
        <v>1227.8200000000002</v>
      </c>
      <c r="L10" s="12">
        <f>$L$8</f>
        <v>1591.3600000000001</v>
      </c>
      <c r="M10" s="12">
        <f>$M$8</f>
        <v>2186.35</v>
      </c>
      <c r="N10" s="12">
        <f>$N$8</f>
        <v>3507.37</v>
      </c>
      <c r="O10" s="2"/>
      <c r="P10" s="11">
        <v>82.92000000000007</v>
      </c>
      <c r="Q10" s="11">
        <v>108.28999999999905</v>
      </c>
      <c r="R10" s="11">
        <v>149.78999999999905</v>
      </c>
      <c r="S10" s="11">
        <v>241.95999999999913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2104.87</v>
      </c>
      <c r="E15" s="4">
        <f>SUM($J$15,L15)</f>
        <v>2468.41</v>
      </c>
      <c r="F15" s="4">
        <f>SUM($J$15,M15)</f>
        <v>3063.3999999999996</v>
      </c>
      <c r="G15" s="4">
        <f>SUM($J$15,N15)</f>
        <v>4384.42</v>
      </c>
      <c r="H15" s="2"/>
      <c r="J15" s="14">
        <f>'до 150 кВт'!$J$15</f>
        <v>877.05</v>
      </c>
      <c r="K15" s="12">
        <f>$K$8</f>
        <v>1227.8200000000002</v>
      </c>
      <c r="L15" s="12">
        <f>$L$8</f>
        <v>1591.3600000000001</v>
      </c>
      <c r="M15" s="12">
        <f>$M$8</f>
        <v>2186.35</v>
      </c>
      <c r="N15" s="12">
        <f>$N$8</f>
        <v>3507.37</v>
      </c>
      <c r="P15" s="11">
        <v>82.91999999999985</v>
      </c>
      <c r="Q15" s="11">
        <v>108.28999999999996</v>
      </c>
      <c r="R15" s="11">
        <v>149.7899999999995</v>
      </c>
      <c r="S15" s="11">
        <v>241.96000000000004</v>
      </c>
    </row>
    <row r="16" spans="1:19" ht="19.5" customHeight="1" thickBot="1">
      <c r="A16" s="27" t="s">
        <v>15</v>
      </c>
      <c r="B16" s="28"/>
      <c r="C16" s="29"/>
      <c r="D16" s="4">
        <f>SUM($J$16,K16)</f>
        <v>4733.29</v>
      </c>
      <c r="E16" s="4">
        <f>SUM($J$16,L16)</f>
        <v>5096.83</v>
      </c>
      <c r="F16" s="4">
        <f>SUM($J$16,M16)</f>
        <v>5691.82</v>
      </c>
      <c r="G16" s="4">
        <f>SUM($J$16,N16)</f>
        <v>7012.84</v>
      </c>
      <c r="H16" s="2"/>
      <c r="J16" s="14">
        <f>'до 150 кВт'!$J$16</f>
        <v>3505.47</v>
      </c>
      <c r="K16" s="12">
        <f>$K$8</f>
        <v>1227.8200000000002</v>
      </c>
      <c r="L16" s="12">
        <f>$L$8</f>
        <v>1591.3600000000001</v>
      </c>
      <c r="M16" s="12">
        <f>$M$8</f>
        <v>2186.35</v>
      </c>
      <c r="N16" s="12">
        <f>$N$8</f>
        <v>3507.37</v>
      </c>
      <c r="P16" s="11">
        <v>82.92000000000007</v>
      </c>
      <c r="Q16" s="11">
        <v>108.28999999999996</v>
      </c>
      <c r="R16" s="11">
        <v>149.78999999999996</v>
      </c>
      <c r="S16" s="11">
        <v>241.96000000000095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2016-06-10T12:13:43Z</dcterms:modified>
  <cp:category/>
  <cp:version/>
  <cp:contentType/>
  <cp:contentStatus/>
</cp:coreProperties>
</file>