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1205" yWindow="225" windowWidth="16605" windowHeight="9435" activeTab="0"/>
  </bookViews>
  <sheets>
    <sheet name="до 150 кВт" sheetId="1" r:id="rId1"/>
    <sheet name="от 150 до 670 кВт" sheetId="2" r:id="rId2"/>
    <sheet name="от 670 до 10МВт" sheetId="3" r:id="rId3"/>
    <sheet name="более 10 МВт" sheetId="4" r:id="rId4"/>
  </sheets>
  <externalReferences>
    <externalReference r:id="rId7"/>
  </externalReferences>
  <definedNames>
    <definedName name="_xlnm._FilterDatabase" localSheetId="3" hidden="1">'более 10 МВт'!$A$8:$M$8</definedName>
    <definedName name="_xlnm._FilterDatabase" localSheetId="0" hidden="1">'до 150 кВт'!$A$8:$M$8</definedName>
    <definedName name="_xlnm._FilterDatabase" localSheetId="1" hidden="1">'от 150 до 670 кВт'!$A$8:$M$8</definedName>
    <definedName name="_xlnm._FilterDatabase" localSheetId="2" hidden="1">'от 670 до 10МВт'!$A$8:$M$8</definedName>
    <definedName name="gtp">#REF!</definedName>
    <definedName name="_xlnm.Print_Titles" localSheetId="3">'более 10 МВт'!$8:$8</definedName>
    <definedName name="_xlnm.Print_Titles" localSheetId="0">'до 150 кВт'!$8:$8</definedName>
    <definedName name="_xlnm.Print_Titles" localSheetId="1">'от 150 до 670 кВт'!$8:$8</definedName>
    <definedName name="_xlnm.Print_Titles" localSheetId="2">'от 670 до 10МВт'!$8:$8</definedName>
    <definedName name="_xlnm.Print_Area" localSheetId="3">'более 10 МВт'!$A$1:$M$765</definedName>
    <definedName name="_xlnm.Print_Area" localSheetId="0">'до 150 кВт'!$A$1:$M$765</definedName>
    <definedName name="_xlnm.Print_Area" localSheetId="1">'от 150 до 670 кВт'!$A$1:$M$765</definedName>
    <definedName name="_xlnm.Print_Area" localSheetId="2">'от 670 до 10МВт'!$A$1:$M$765</definedName>
  </definedNames>
  <calcPr fullCalcOnLoad="1"/>
</workbook>
</file>

<file path=xl/sharedStrings.xml><?xml version="1.0" encoding="utf-8"?>
<sst xmlns="http://schemas.openxmlformats.org/spreadsheetml/2006/main" count="153" uniqueCount="34">
  <si>
    <t>рег услуги</t>
  </si>
  <si>
    <t>6. Шестая ценовая категория</t>
  </si>
  <si>
    <t>-</t>
  </si>
  <si>
    <t>двухставочный тариф, почасовое планирование и учет, сетевые услуги по двухставочному тарифу</t>
  </si>
  <si>
    <t>ВН</t>
  </si>
  <si>
    <t>СН I</t>
  </si>
  <si>
    <t>СН II</t>
  </si>
  <si>
    <t>НН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</si>
  <si>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</si>
  <si>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 xml:space="preserve"> руб/МВтч</t>
  </si>
  <si>
    <t>дата</t>
  </si>
  <si>
    <t>час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</si>
  <si>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</si>
  <si>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фактического потребления над плановым,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</si>
  <si>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планового потребления над фактическим,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</si>
  <si>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</si>
  <si>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>Ставка для превышения фактического почасового объема покупки электрической энергии над соответствующим плановым почасовым объемом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</si>
  <si>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</si>
  <si>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 xml:space="preserve"> Ставка за мощность, приобретаемую потребителем (покупателем), предельного уровня нерегулируемых цен, рублей/МВт в месяц без НДС</t>
  </si>
  <si>
    <t xml:space="preserve">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 руб/МВт в месяц без НДС</t>
  </si>
  <si>
    <t>Ставка тарифа на услуги по передаче электрической энергии за содержание сетей</t>
  </si>
  <si>
    <t>Ставки для учета разниц предварительных требований и обязательств по результатам конкурентных отборов</t>
  </si>
  <si>
    <t>Величина ставки</t>
  </si>
  <si>
    <t>Приходящаяся на единицу электрической энергии величина разницы предварительных требований и обязательств по результатам конкурентного отбора ценовых заявок на сутки вперед, руб/МВтч</t>
  </si>
  <si>
    <t>Приходящаяся на единицу электрической энергии величина разницы предварительных требований и обязательств по результатам конкурентного отбора заявок для балансирования системы, руб/МВтч</t>
  </si>
  <si>
    <t>энерг</t>
  </si>
  <si>
    <t>мощн</t>
  </si>
  <si>
    <t>иные услуги</t>
  </si>
  <si>
    <t>(до 150 кВт)</t>
  </si>
  <si>
    <t>(от 150 кВт до 670 кВт)</t>
  </si>
  <si>
    <t>(от 670 кВт до 10 МВт)</t>
  </si>
  <si>
    <t>(более 10 МВт)</t>
  </si>
  <si>
    <t>Cбытовая надбавка гарантирующего поставщика, учитываемая в стоимости электрической энергии и определяемая в отношении часа (h) расчетного периода (m) и n-й группы (подгруппы) потребителей для третьей и четвертой ценовых категорий в соответствии с Основами ценообразования в области регулируемых цен (тарифов) в электроэнергетике, рублей/МВт•ч</t>
  </si>
  <si>
    <t>ИЮНЬ 2017 г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</si>
</sst>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#,##0.000"/>
    <numFmt numFmtId="174" formatCode="0.0000"/>
    <numFmt numFmtId="175" formatCode="0.00000"/>
    <numFmt numFmtId="176" formatCode="0.000000"/>
    <numFmt numFmtId="177" formatCode="0.0000000"/>
    <numFmt numFmtId="178" formatCode="_-* #,##0.000_р_._-;\-* #,##0.000_р_._-;_-* &quot;-&quot;??_р_._-;_-@_-"/>
    <numFmt numFmtId="179" formatCode="_-* #,##0.0000_р_._-;\-* #,##0.0000_р_._-;_-* &quot;-&quot;??_р_._-;_-@_-"/>
    <numFmt numFmtId="180" formatCode="0.00_ ;\-0.00\ "/>
    <numFmt numFmtId="181" formatCode="0.000_ ;\-0.000\ "/>
    <numFmt numFmtId="182" formatCode="0.0000_ ;\-0.0000\ "/>
    <numFmt numFmtId="183" formatCode="0.00000_ ;\-0.00000\ "/>
    <numFmt numFmtId="184" formatCode="0.000000_ ;\-0.000000\ "/>
    <numFmt numFmtId="185" formatCode="0.0"/>
    <numFmt numFmtId="186" formatCode="#,##0.00_ ;\-#,##0.00\ "/>
  </numFmts>
  <fonts count="50">
    <font>
      <sz val="10"/>
      <name val="Arial Cyr"/>
      <family val="0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52"/>
      <name val="Calibri"/>
      <family val="2"/>
    </font>
    <font>
      <sz val="10"/>
      <color indexed="17"/>
      <name val="Times New Roman"/>
      <family val="1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0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33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9" fillId="0" borderId="0">
      <alignment/>
      <protection/>
    </xf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9" fillId="32" borderId="0" applyNumberFormat="0" applyBorder="0" applyAlignment="0" applyProtection="0"/>
    <xf numFmtId="0" fontId="10" fillId="0" borderId="10" applyNumberFormat="0" applyFill="0" applyAlignment="0" applyProtection="0"/>
    <xf numFmtId="0" fontId="11" fillId="33" borderId="0" applyNumberFormat="0" applyBorder="0" applyAlignment="0" applyProtection="0"/>
    <xf numFmtId="0" fontId="12" fillId="0" borderId="0" applyNumberFormat="0" applyFill="0" applyBorder="0" applyAlignment="0" applyProtection="0"/>
    <xf numFmtId="0" fontId="5" fillId="34" borderId="11" applyNumberFormat="0" applyAlignment="0" applyProtection="0"/>
    <xf numFmtId="0" fontId="5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13" fillId="0" borderId="13" applyNumberFormat="0" applyFill="0" applyAlignment="0" applyProtection="0"/>
    <xf numFmtId="0" fontId="1" fillId="0" borderId="0">
      <alignment/>
      <protection/>
    </xf>
    <xf numFmtId="0" fontId="14" fillId="0" borderId="14" applyNumberFormat="0" applyFill="0" applyAlignment="0" applyProtection="0"/>
    <xf numFmtId="0" fontId="15" fillId="36" borderId="15" applyNumberFormat="0" applyAlignment="0" applyProtection="0"/>
    <xf numFmtId="0" fontId="16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left" vertical="center"/>
    </xf>
    <xf numFmtId="173" fontId="6" fillId="0" borderId="0" xfId="0" applyNumberFormat="1" applyFont="1" applyBorder="1" applyAlignment="1">
      <alignment/>
    </xf>
    <xf numFmtId="0" fontId="3" fillId="0" borderId="16" xfId="0" applyFont="1" applyBorder="1" applyAlignment="1">
      <alignment horizontal="center" vertical="center" wrapText="1"/>
    </xf>
    <xf numFmtId="0" fontId="4" fillId="0" borderId="16" xfId="0" applyFont="1" applyBorder="1" applyAlignment="1">
      <alignment vertical="top" wrapText="1"/>
    </xf>
    <xf numFmtId="0" fontId="19" fillId="0" borderId="0" xfId="0" applyFont="1" applyAlignment="1">
      <alignment/>
    </xf>
    <xf numFmtId="0" fontId="19" fillId="0" borderId="0" xfId="0" applyFont="1" applyAlignment="1">
      <alignment horizontal="left"/>
    </xf>
    <xf numFmtId="0" fontId="19" fillId="0" borderId="16" xfId="0" applyFont="1" applyBorder="1" applyAlignment="1">
      <alignment/>
    </xf>
    <xf numFmtId="4" fontId="19" fillId="37" borderId="16" xfId="0" applyNumberFormat="1" applyFont="1" applyFill="1" applyBorder="1" applyAlignment="1">
      <alignment/>
    </xf>
    <xf numFmtId="0" fontId="20" fillId="0" borderId="0" xfId="0" applyNumberFormat="1" applyFont="1" applyBorder="1" applyAlignment="1">
      <alignment/>
    </xf>
    <xf numFmtId="0" fontId="20" fillId="0" borderId="0" xfId="0" applyFont="1" applyAlignment="1">
      <alignment/>
    </xf>
    <xf numFmtId="0" fontId="3" fillId="0" borderId="16" xfId="0" applyFont="1" applyBorder="1" applyAlignment="1">
      <alignment horizontal="center" wrapText="1"/>
    </xf>
    <xf numFmtId="4" fontId="3" fillId="0" borderId="16" xfId="0" applyNumberFormat="1" applyFont="1" applyBorder="1" applyAlignment="1">
      <alignment horizontal="center" wrapText="1"/>
    </xf>
    <xf numFmtId="4" fontId="20" fillId="0" borderId="16" xfId="65" applyNumberFormat="1" applyFont="1" applyBorder="1" applyAlignment="1">
      <alignment horizontal="center"/>
    </xf>
    <xf numFmtId="174" fontId="20" fillId="0" borderId="0" xfId="65" applyNumberFormat="1" applyFont="1" applyBorder="1" applyAlignment="1">
      <alignment horizontal="center"/>
    </xf>
    <xf numFmtId="174" fontId="20" fillId="0" borderId="0" xfId="65" applyNumberFormat="1" applyFont="1" applyBorder="1" applyAlignment="1">
      <alignment horizontal="right"/>
    </xf>
    <xf numFmtId="174" fontId="20" fillId="0" borderId="0" xfId="0" applyNumberFormat="1" applyFont="1" applyBorder="1" applyAlignment="1">
      <alignment/>
    </xf>
    <xf numFmtId="0" fontId="19" fillId="0" borderId="0" xfId="0" applyFont="1" applyBorder="1" applyAlignment="1">
      <alignment/>
    </xf>
    <xf numFmtId="0" fontId="22" fillId="0" borderId="0" xfId="0" applyFont="1" applyAlignment="1">
      <alignment horizontal="left"/>
    </xf>
    <xf numFmtId="0" fontId="22" fillId="0" borderId="17" xfId="0" applyFont="1" applyBorder="1" applyAlignment="1">
      <alignment horizontal="left"/>
    </xf>
    <xf numFmtId="0" fontId="22" fillId="0" borderId="0" xfId="0" applyFont="1" applyAlignment="1">
      <alignment/>
    </xf>
    <xf numFmtId="0" fontId="23" fillId="0" borderId="16" xfId="0" applyFont="1" applyBorder="1" applyAlignment="1">
      <alignment/>
    </xf>
    <xf numFmtId="0" fontId="3" fillId="0" borderId="18" xfId="0" applyFont="1" applyBorder="1" applyAlignment="1">
      <alignment horizontal="center" wrapText="1"/>
    </xf>
    <xf numFmtId="4" fontId="3" fillId="0" borderId="18" xfId="0" applyNumberFormat="1" applyFont="1" applyBorder="1" applyAlignment="1">
      <alignment horizontal="center" wrapText="1"/>
    </xf>
    <xf numFmtId="4" fontId="20" fillId="0" borderId="18" xfId="65" applyNumberFormat="1" applyFont="1" applyBorder="1" applyAlignment="1">
      <alignment horizontal="center"/>
    </xf>
    <xf numFmtId="49" fontId="19" fillId="38" borderId="19" xfId="72" applyNumberFormat="1" applyFont="1" applyFill="1" applyBorder="1" applyAlignment="1">
      <alignment horizontal="center" vertical="center"/>
    </xf>
    <xf numFmtId="49" fontId="19" fillId="38" borderId="20" xfId="72" applyNumberFormat="1" applyFont="1" applyFill="1" applyBorder="1" applyAlignment="1">
      <alignment horizontal="center" vertical="center"/>
    </xf>
    <xf numFmtId="0" fontId="3" fillId="38" borderId="20" xfId="0" applyFont="1" applyFill="1" applyBorder="1" applyAlignment="1">
      <alignment horizontal="center" vertical="center" wrapText="1"/>
    </xf>
    <xf numFmtId="0" fontId="21" fillId="38" borderId="20" xfId="0" applyFont="1" applyFill="1" applyBorder="1" applyAlignment="1">
      <alignment horizontal="center" vertical="center"/>
    </xf>
    <xf numFmtId="0" fontId="3" fillId="38" borderId="21" xfId="0" applyFont="1" applyFill="1" applyBorder="1" applyAlignment="1">
      <alignment horizontal="center" vertical="center" wrapText="1"/>
    </xf>
    <xf numFmtId="14" fontId="3" fillId="0" borderId="22" xfId="0" applyNumberFormat="1" applyFont="1" applyBorder="1" applyAlignment="1">
      <alignment horizontal="center" wrapText="1"/>
    </xf>
    <xf numFmtId="4" fontId="20" fillId="0" borderId="23" xfId="65" applyNumberFormat="1" applyFont="1" applyBorder="1" applyAlignment="1">
      <alignment horizontal="center"/>
    </xf>
    <xf numFmtId="14" fontId="3" fillId="0" borderId="24" xfId="0" applyNumberFormat="1" applyFont="1" applyBorder="1" applyAlignment="1">
      <alignment horizontal="center" wrapText="1"/>
    </xf>
    <xf numFmtId="0" fontId="23" fillId="0" borderId="25" xfId="0" applyFont="1" applyBorder="1" applyAlignment="1">
      <alignment/>
    </xf>
    <xf numFmtId="0" fontId="23" fillId="0" borderId="26" xfId="0" applyFont="1" applyBorder="1" applyAlignment="1">
      <alignment/>
    </xf>
    <xf numFmtId="0" fontId="23" fillId="0" borderId="27" xfId="0" applyFont="1" applyBorder="1" applyAlignment="1">
      <alignment/>
    </xf>
    <xf numFmtId="0" fontId="23" fillId="0" borderId="28" xfId="0" applyFont="1" applyBorder="1" applyAlignment="1">
      <alignment/>
    </xf>
    <xf numFmtId="0" fontId="23" fillId="0" borderId="29" xfId="0" applyFont="1" applyBorder="1" applyAlignment="1">
      <alignment/>
    </xf>
    <xf numFmtId="0" fontId="4" fillId="0" borderId="30" xfId="0" applyFont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171" fontId="3" fillId="38" borderId="32" xfId="65" applyFont="1" applyFill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20" fillId="38" borderId="25" xfId="0" applyFont="1" applyFill="1" applyBorder="1" applyAlignment="1">
      <alignment horizontal="center" vertical="center"/>
    </xf>
    <xf numFmtId="0" fontId="20" fillId="38" borderId="33" xfId="0" applyFont="1" applyFill="1" applyBorder="1" applyAlignment="1">
      <alignment horizontal="center" vertical="center"/>
    </xf>
    <xf numFmtId="173" fontId="4" fillId="0" borderId="26" xfId="0" applyNumberFormat="1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173" fontId="4" fillId="0" borderId="29" xfId="0" applyNumberFormat="1" applyFont="1" applyBorder="1" applyAlignment="1">
      <alignment horizontal="center" vertical="center" wrapText="1"/>
    </xf>
    <xf numFmtId="0" fontId="20" fillId="38" borderId="34" xfId="0" applyFont="1" applyFill="1" applyBorder="1" applyAlignment="1">
      <alignment horizontal="center" vertical="center"/>
    </xf>
    <xf numFmtId="4" fontId="4" fillId="0" borderId="35" xfId="0" applyNumberFormat="1" applyFont="1" applyFill="1" applyBorder="1" applyAlignment="1">
      <alignment horizontal="center" vertical="center" wrapText="1"/>
    </xf>
    <xf numFmtId="171" fontId="4" fillId="38" borderId="32" xfId="65" applyFont="1" applyFill="1" applyBorder="1" applyAlignment="1">
      <alignment horizontal="center" vertical="center" wrapText="1"/>
    </xf>
    <xf numFmtId="14" fontId="3" fillId="0" borderId="16" xfId="0" applyNumberFormat="1" applyFont="1" applyBorder="1" applyAlignment="1">
      <alignment horizontal="center" wrapText="1"/>
    </xf>
    <xf numFmtId="0" fontId="19" fillId="0" borderId="17" xfId="0" applyFont="1" applyBorder="1" applyAlignment="1">
      <alignment horizontal="center"/>
    </xf>
    <xf numFmtId="0" fontId="2" fillId="0" borderId="0" xfId="0" applyFont="1" applyAlignment="1">
      <alignment horizontal="right" wrapText="1"/>
    </xf>
    <xf numFmtId="0" fontId="2" fillId="34" borderId="0" xfId="0" applyFont="1" applyFill="1" applyAlignment="1">
      <alignment horizontal="left" vertical="center"/>
    </xf>
    <xf numFmtId="0" fontId="4" fillId="0" borderId="24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18" fillId="0" borderId="0" xfId="0" applyFont="1" applyAlignment="1">
      <alignment horizontal="center"/>
    </xf>
    <xf numFmtId="0" fontId="4" fillId="0" borderId="0" xfId="0" applyFont="1" applyAlignment="1">
      <alignment horizontal="left" vertical="top" wrapText="1"/>
    </xf>
    <xf numFmtId="0" fontId="4" fillId="0" borderId="35" xfId="0" applyFont="1" applyBorder="1" applyAlignment="1">
      <alignment horizontal="left" vertical="center" wrapText="1"/>
    </xf>
    <xf numFmtId="0" fontId="4" fillId="0" borderId="26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left" vertical="center" wrapText="1"/>
    </xf>
    <xf numFmtId="0" fontId="4" fillId="0" borderId="40" xfId="0" applyFont="1" applyBorder="1" applyAlignment="1">
      <alignment horizontal="left" vertical="center" wrapText="1"/>
    </xf>
    <xf numFmtId="0" fontId="4" fillId="0" borderId="41" xfId="0" applyFont="1" applyBorder="1" applyAlignment="1">
      <alignment horizontal="left" vertical="center" wrapText="1"/>
    </xf>
    <xf numFmtId="0" fontId="4" fillId="0" borderId="42" xfId="0" applyFont="1" applyBorder="1" applyAlignment="1">
      <alignment horizontal="left" vertical="center" wrapText="1"/>
    </xf>
    <xf numFmtId="0" fontId="4" fillId="0" borderId="43" xfId="0" applyFont="1" applyBorder="1" applyAlignment="1">
      <alignment horizontal="left" vertical="center" wrapText="1"/>
    </xf>
    <xf numFmtId="0" fontId="4" fillId="0" borderId="44" xfId="0" applyFont="1" applyBorder="1" applyAlignment="1">
      <alignment horizontal="left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</cellXfs>
  <cellStyles count="6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4" xfId="55"/>
    <cellStyle name="Обычный 5" xfId="56"/>
    <cellStyle name="Плохой" xfId="57"/>
    <cellStyle name="Пояснение" xfId="58"/>
    <cellStyle name="Примечание" xfId="59"/>
    <cellStyle name="Percent" xfId="60"/>
    <cellStyle name="Процентный 2" xfId="61"/>
    <cellStyle name="Связанная ячейка" xfId="62"/>
    <cellStyle name="Стиль 1" xfId="63"/>
    <cellStyle name="Текст предупреждения" xfId="64"/>
    <cellStyle name="Comma" xfId="65"/>
    <cellStyle name="Comma [0]" xfId="66"/>
    <cellStyle name="Финансовый 2" xfId="67"/>
    <cellStyle name="Хороший" xfId="68"/>
    <cellStyle name="㼿" xfId="69"/>
    <cellStyle name="㼿?" xfId="70"/>
    <cellStyle name="㼿㼿" xfId="71"/>
    <cellStyle name="㼿㼿?" xfId="72"/>
    <cellStyle name="㼿㼿? 2" xfId="73"/>
    <cellStyle name="㼿㼿? 3" xfId="74"/>
    <cellStyle name="㼿㼿㼿" xfId="75"/>
    <cellStyle name="㼿㼿㼿 2" xfId="76"/>
    <cellStyle name="㼿㼿㼿?" xfId="77"/>
    <cellStyle name="㼿㼿㼿㼿" xfId="78"/>
    <cellStyle name="㼿㼿㼿㼿?" xfId="79"/>
    <cellStyle name="㼿㼿㼿㼿㼿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nts%20and%20Settings\Econom\&#1056;&#1072;&#1073;&#1086;&#1095;&#1080;&#1081;%20&#1089;&#1090;&#1086;&#1083;\&#1056;&#1040;&#1057;&#1063;&#1045;&#1058;%20&#1089;&#1088;&#1077;&#1076;&#1074;&#1079;.%20&#1094;&#1077;&#1085;&#1099;%20&#1089;%2001.04.2012\&#1056;&#1040;&#1057;&#1063;&#1045;&#1058;%20&#1090;&#1072;&#1088;&#1080;&#1092;&#1072;%20&#1085;&#1072;%20&#1101;&#1083;&#1101;&#1085;%20&#1060;&#1072;&#1082;&#1090;%20&#1052;&#1040;&#1049;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"/>
      <sheetName val="АТС мощн"/>
      <sheetName val="АТС элэн"/>
      <sheetName val="АТС"/>
      <sheetName val="Покупка май"/>
      <sheetName val="Энергия"/>
      <sheetName val="Мощность"/>
      <sheetName val="Население Баланс 201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AA782"/>
  <sheetViews>
    <sheetView tabSelected="1" view="pageBreakPreview" zoomScaleSheetLayoutView="100" zoomScalePageLayoutView="0" workbookViewId="0" topLeftCell="A1">
      <pane xSplit="2" ySplit="8" topLeftCell="C701" activePane="bottomRight" state="frozen"/>
      <selection pane="topLeft" activeCell="A1" sqref="A1"/>
      <selection pane="topRight" activeCell="C1" sqref="C1"/>
      <selection pane="bottomLeft" activeCell="A9" sqref="A9"/>
      <selection pane="bottomRight" activeCell="D6" sqref="D6"/>
    </sheetView>
  </sheetViews>
  <sheetFormatPr defaultColWidth="9.00390625" defaultRowHeight="12.75"/>
  <cols>
    <col min="1" max="1" width="20.75390625" style="8" customWidth="1"/>
    <col min="2" max="2" width="10.75390625" style="8" customWidth="1"/>
    <col min="3" max="7" width="25.75390625" style="8" customWidth="1"/>
    <col min="8" max="13" width="14.75390625" style="8" customWidth="1"/>
    <col min="14" max="14" width="13.125" style="8" customWidth="1"/>
    <col min="15" max="15" width="17.625" style="8" customWidth="1"/>
    <col min="16" max="16" width="10.375" style="8" customWidth="1"/>
    <col min="17" max="17" width="10.875" style="8" customWidth="1"/>
    <col min="18" max="19" width="12.125" style="8" customWidth="1"/>
    <col min="20" max="20" width="12.25390625" style="8" customWidth="1"/>
    <col min="21" max="21" width="11.25390625" style="8" customWidth="1"/>
    <col min="22" max="16384" width="9.125" style="8" customWidth="1"/>
  </cols>
  <sheetData>
    <row r="1" spans="1:3" ht="12.75">
      <c r="A1" s="59" t="s">
        <v>33</v>
      </c>
      <c r="B1" s="59"/>
      <c r="C1" s="59"/>
    </row>
    <row r="2" spans="1:21" ht="34.5" customHeight="1">
      <c r="A2" s="56" t="s">
        <v>1</v>
      </c>
      <c r="B2" s="56"/>
      <c r="C2" s="56"/>
      <c r="D2" s="9"/>
      <c r="E2" s="1" t="s">
        <v>2</v>
      </c>
      <c r="F2" s="2"/>
      <c r="G2" s="66" t="s">
        <v>3</v>
      </c>
      <c r="H2" s="66"/>
      <c r="I2" s="66"/>
      <c r="J2" s="66"/>
      <c r="K2" s="66"/>
      <c r="L2" s="66"/>
      <c r="M2" s="9"/>
      <c r="N2" s="9"/>
      <c r="O2" s="9"/>
      <c r="P2" s="9"/>
      <c r="Q2" s="54" t="s">
        <v>0</v>
      </c>
      <c r="R2" s="54"/>
      <c r="S2" s="54"/>
      <c r="T2" s="54"/>
      <c r="U2" s="54"/>
    </row>
    <row r="3" spans="1:21" ht="15.75" customHeight="1">
      <c r="A3" s="60" t="s">
        <v>8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55" t="s">
        <v>28</v>
      </c>
      <c r="N3" s="3"/>
      <c r="O3" s="3"/>
      <c r="P3" s="3"/>
      <c r="Q3" s="7"/>
      <c r="R3" s="6" t="s">
        <v>4</v>
      </c>
      <c r="S3" s="6" t="s">
        <v>5</v>
      </c>
      <c r="T3" s="6" t="s">
        <v>6</v>
      </c>
      <c r="U3" s="6" t="s">
        <v>7</v>
      </c>
    </row>
    <row r="4" spans="1:21" ht="31.5" customHeight="1">
      <c r="A4" s="60"/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55"/>
      <c r="N4" s="3"/>
      <c r="O4" s="3"/>
      <c r="P4" s="3"/>
      <c r="Q4" s="10" t="s">
        <v>25</v>
      </c>
      <c r="R4" s="11">
        <v>68.41</v>
      </c>
      <c r="S4" s="11">
        <v>274.67</v>
      </c>
      <c r="T4" s="11">
        <v>498.93</v>
      </c>
      <c r="U4" s="11">
        <v>817.0600000000001</v>
      </c>
    </row>
    <row r="5" spans="1:21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Q5" s="10" t="s">
        <v>26</v>
      </c>
      <c r="R5" s="11">
        <v>700235.59</v>
      </c>
      <c r="S5" s="11">
        <v>741777.18</v>
      </c>
      <c r="T5" s="11">
        <v>985210.9500000001</v>
      </c>
      <c r="U5" s="11">
        <v>1276717.79</v>
      </c>
    </row>
    <row r="6" spans="17:21" ht="12.75">
      <c r="Q6" s="10" t="s">
        <v>27</v>
      </c>
      <c r="R6" s="11">
        <v>3.36</v>
      </c>
      <c r="S6" s="11">
        <v>3.36</v>
      </c>
      <c r="T6" s="11">
        <v>3.36</v>
      </c>
      <c r="U6" s="11">
        <v>3.36</v>
      </c>
    </row>
    <row r="7" spans="10:21" ht="15.75" thickBot="1">
      <c r="J7" s="8" t="s">
        <v>9</v>
      </c>
      <c r="Q7" s="12"/>
      <c r="R7" s="13"/>
      <c r="S7" s="13"/>
      <c r="T7" s="13"/>
      <c r="U7" s="13"/>
    </row>
    <row r="8" spans="1:17" s="13" customFormat="1" ht="184.5" customHeight="1" thickBot="1">
      <c r="A8" s="28" t="s">
        <v>10</v>
      </c>
      <c r="B8" s="29" t="s">
        <v>11</v>
      </c>
      <c r="C8" s="30" t="s">
        <v>12</v>
      </c>
      <c r="D8" s="30" t="s">
        <v>13</v>
      </c>
      <c r="E8" s="30" t="s">
        <v>14</v>
      </c>
      <c r="F8" s="30" t="s">
        <v>15</v>
      </c>
      <c r="G8" s="30" t="s">
        <v>32</v>
      </c>
      <c r="H8" s="31" t="s">
        <v>4</v>
      </c>
      <c r="I8" s="31" t="s">
        <v>5</v>
      </c>
      <c r="J8" s="31" t="s">
        <v>6</v>
      </c>
      <c r="K8" s="31" t="s">
        <v>7</v>
      </c>
      <c r="L8" s="30" t="s">
        <v>16</v>
      </c>
      <c r="M8" s="32" t="s">
        <v>17</v>
      </c>
      <c r="Q8" s="12"/>
    </row>
    <row r="9" spans="1:17" s="13" customFormat="1" ht="14.25" customHeight="1">
      <c r="A9" s="33">
        <v>42887</v>
      </c>
      <c r="B9" s="25">
        <v>0</v>
      </c>
      <c r="C9" s="26">
        <v>774.49</v>
      </c>
      <c r="D9" s="26">
        <v>0</v>
      </c>
      <c r="E9" s="26">
        <v>112.06</v>
      </c>
      <c r="F9" s="26">
        <v>804.14</v>
      </c>
      <c r="G9" s="26">
        <v>67.48</v>
      </c>
      <c r="H9" s="27">
        <f>SUM($C9,$G9,R$4,R$6)</f>
        <v>913.74</v>
      </c>
      <c r="I9" s="27">
        <f aca="true" t="shared" si="0" ref="I9:K24">SUM($C9,$G9,S$4,S$6)</f>
        <v>1120</v>
      </c>
      <c r="J9" s="27">
        <f t="shared" si="0"/>
        <v>1344.26</v>
      </c>
      <c r="K9" s="27">
        <f t="shared" si="0"/>
        <v>1662.39</v>
      </c>
      <c r="L9" s="27">
        <v>0</v>
      </c>
      <c r="M9" s="34">
        <v>121.82</v>
      </c>
      <c r="N9" s="17"/>
      <c r="O9" s="17"/>
      <c r="P9" s="12"/>
      <c r="Q9" s="12"/>
    </row>
    <row r="10" spans="1:17" s="13" customFormat="1" ht="14.25" customHeight="1">
      <c r="A10" s="35">
        <v>42887</v>
      </c>
      <c r="B10" s="14">
        <v>1</v>
      </c>
      <c r="C10" s="15">
        <v>571.77</v>
      </c>
      <c r="D10" s="15">
        <v>0</v>
      </c>
      <c r="E10" s="15">
        <v>567.66</v>
      </c>
      <c r="F10" s="15">
        <v>601.42</v>
      </c>
      <c r="G10" s="26">
        <v>49.82</v>
      </c>
      <c r="H10" s="27">
        <f aca="true" t="shared" si="1" ref="H10:K73">SUM($C10,$G10,R$4,R$6)</f>
        <v>693.36</v>
      </c>
      <c r="I10" s="27">
        <f t="shared" si="0"/>
        <v>899.62</v>
      </c>
      <c r="J10" s="27">
        <f t="shared" si="0"/>
        <v>1123.8799999999999</v>
      </c>
      <c r="K10" s="27">
        <f t="shared" si="0"/>
        <v>1442.01</v>
      </c>
      <c r="L10" s="27">
        <v>0</v>
      </c>
      <c r="M10" s="34">
        <v>617.12</v>
      </c>
      <c r="N10" s="17"/>
      <c r="O10" s="17"/>
      <c r="P10" s="12"/>
      <c r="Q10" s="12"/>
    </row>
    <row r="11" spans="1:17" s="13" customFormat="1" ht="14.25" customHeight="1">
      <c r="A11" s="35">
        <v>42887</v>
      </c>
      <c r="B11" s="14">
        <v>2</v>
      </c>
      <c r="C11" s="15">
        <v>453.76</v>
      </c>
      <c r="D11" s="15">
        <v>0</v>
      </c>
      <c r="E11" s="15">
        <v>8.85</v>
      </c>
      <c r="F11" s="15">
        <v>483.41</v>
      </c>
      <c r="G11" s="26">
        <v>39.53</v>
      </c>
      <c r="H11" s="27">
        <f t="shared" si="1"/>
        <v>565.06</v>
      </c>
      <c r="I11" s="27">
        <f t="shared" si="0"/>
        <v>771.32</v>
      </c>
      <c r="J11" s="27">
        <f t="shared" si="0"/>
        <v>995.58</v>
      </c>
      <c r="K11" s="27">
        <f t="shared" si="0"/>
        <v>1313.7099999999998</v>
      </c>
      <c r="L11" s="27">
        <v>0</v>
      </c>
      <c r="M11" s="34">
        <v>9.62</v>
      </c>
      <c r="N11" s="17"/>
      <c r="O11" s="17"/>
      <c r="P11" s="12"/>
      <c r="Q11" s="12"/>
    </row>
    <row r="12" spans="1:17" s="13" customFormat="1" ht="14.25" customHeight="1">
      <c r="A12" s="35">
        <v>42887</v>
      </c>
      <c r="B12" s="14">
        <v>3</v>
      </c>
      <c r="C12" s="15">
        <v>89.4</v>
      </c>
      <c r="D12" s="15">
        <v>413.58</v>
      </c>
      <c r="E12" s="15">
        <v>0</v>
      </c>
      <c r="F12" s="15">
        <v>119.05</v>
      </c>
      <c r="G12" s="26">
        <v>7.79</v>
      </c>
      <c r="H12" s="27">
        <f t="shared" si="1"/>
        <v>168.96000000000004</v>
      </c>
      <c r="I12" s="27">
        <f t="shared" si="0"/>
        <v>375.22</v>
      </c>
      <c r="J12" s="27">
        <f t="shared" si="0"/>
        <v>599.48</v>
      </c>
      <c r="K12" s="27">
        <f t="shared" si="0"/>
        <v>917.6100000000001</v>
      </c>
      <c r="L12" s="27">
        <v>449.61</v>
      </c>
      <c r="M12" s="34">
        <v>0</v>
      </c>
      <c r="N12" s="17"/>
      <c r="O12" s="17"/>
      <c r="P12" s="12"/>
      <c r="Q12" s="12"/>
    </row>
    <row r="13" spans="1:17" s="13" customFormat="1" ht="14.25" customHeight="1">
      <c r="A13" s="35">
        <v>42887</v>
      </c>
      <c r="B13" s="14">
        <v>4</v>
      </c>
      <c r="C13" s="15">
        <v>0</v>
      </c>
      <c r="D13" s="15">
        <v>580.43</v>
      </c>
      <c r="E13" s="15">
        <v>0</v>
      </c>
      <c r="F13" s="15">
        <v>29.65</v>
      </c>
      <c r="G13" s="26">
        <v>0</v>
      </c>
      <c r="H13" s="27">
        <f t="shared" si="1"/>
        <v>71.77</v>
      </c>
      <c r="I13" s="27">
        <f t="shared" si="0"/>
        <v>278.03000000000003</v>
      </c>
      <c r="J13" s="27">
        <f t="shared" si="0"/>
        <v>502.29</v>
      </c>
      <c r="K13" s="27">
        <f t="shared" si="0"/>
        <v>820.4200000000001</v>
      </c>
      <c r="L13" s="27">
        <v>631</v>
      </c>
      <c r="M13" s="34">
        <v>0</v>
      </c>
      <c r="N13" s="17"/>
      <c r="O13" s="17"/>
      <c r="P13" s="12"/>
      <c r="Q13" s="12"/>
    </row>
    <row r="14" spans="1:17" s="13" customFormat="1" ht="14.25" customHeight="1">
      <c r="A14" s="35">
        <v>42887</v>
      </c>
      <c r="B14" s="14">
        <v>5</v>
      </c>
      <c r="C14" s="15">
        <v>582.53</v>
      </c>
      <c r="D14" s="15">
        <v>202.01</v>
      </c>
      <c r="E14" s="15">
        <v>0</v>
      </c>
      <c r="F14" s="15">
        <v>612.18</v>
      </c>
      <c r="G14" s="26">
        <v>50.75</v>
      </c>
      <c r="H14" s="27">
        <f t="shared" si="1"/>
        <v>705.05</v>
      </c>
      <c r="I14" s="27">
        <f t="shared" si="0"/>
        <v>911.3100000000001</v>
      </c>
      <c r="J14" s="27">
        <f t="shared" si="0"/>
        <v>1135.57</v>
      </c>
      <c r="K14" s="27">
        <f t="shared" si="0"/>
        <v>1453.7</v>
      </c>
      <c r="L14" s="27">
        <v>219.61</v>
      </c>
      <c r="M14" s="34">
        <v>0</v>
      </c>
      <c r="N14" s="17"/>
      <c r="O14" s="17"/>
      <c r="P14" s="12"/>
      <c r="Q14" s="12"/>
    </row>
    <row r="15" spans="1:17" s="13" customFormat="1" ht="14.25" customHeight="1">
      <c r="A15" s="35">
        <v>42887</v>
      </c>
      <c r="B15" s="14">
        <v>6</v>
      </c>
      <c r="C15" s="15">
        <v>790.6</v>
      </c>
      <c r="D15" s="15">
        <v>95.78</v>
      </c>
      <c r="E15" s="15">
        <v>0</v>
      </c>
      <c r="F15" s="15">
        <v>820.25</v>
      </c>
      <c r="G15" s="26">
        <v>68.88</v>
      </c>
      <c r="H15" s="27">
        <f t="shared" si="1"/>
        <v>931.25</v>
      </c>
      <c r="I15" s="27">
        <f t="shared" si="0"/>
        <v>1137.51</v>
      </c>
      <c r="J15" s="27">
        <f t="shared" si="0"/>
        <v>1361.77</v>
      </c>
      <c r="K15" s="27">
        <f t="shared" si="0"/>
        <v>1679.8999999999999</v>
      </c>
      <c r="L15" s="27">
        <v>104.13</v>
      </c>
      <c r="M15" s="34">
        <v>0</v>
      </c>
      <c r="N15" s="17"/>
      <c r="O15" s="17"/>
      <c r="P15" s="12"/>
      <c r="Q15" s="12"/>
    </row>
    <row r="16" spans="1:17" s="13" customFormat="1" ht="14.25" customHeight="1">
      <c r="A16" s="35">
        <v>42887</v>
      </c>
      <c r="B16" s="14">
        <v>7</v>
      </c>
      <c r="C16" s="15">
        <v>1072.29</v>
      </c>
      <c r="D16" s="15">
        <v>152.94</v>
      </c>
      <c r="E16" s="15">
        <v>0</v>
      </c>
      <c r="F16" s="15">
        <v>1101.94</v>
      </c>
      <c r="G16" s="26">
        <v>93.43</v>
      </c>
      <c r="H16" s="27">
        <f t="shared" si="1"/>
        <v>1237.49</v>
      </c>
      <c r="I16" s="27">
        <f t="shared" si="0"/>
        <v>1443.75</v>
      </c>
      <c r="J16" s="27">
        <f t="shared" si="0"/>
        <v>1668.01</v>
      </c>
      <c r="K16" s="27">
        <f t="shared" si="0"/>
        <v>1986.14</v>
      </c>
      <c r="L16" s="27">
        <v>166.27</v>
      </c>
      <c r="M16" s="34">
        <v>0</v>
      </c>
      <c r="N16" s="17"/>
      <c r="O16" s="17"/>
      <c r="P16" s="12"/>
      <c r="Q16" s="12"/>
    </row>
    <row r="17" spans="1:17" s="13" customFormat="1" ht="14.25" customHeight="1">
      <c r="A17" s="35">
        <v>42887</v>
      </c>
      <c r="B17" s="14">
        <v>8</v>
      </c>
      <c r="C17" s="15">
        <v>1313.19</v>
      </c>
      <c r="D17" s="15">
        <v>123.88</v>
      </c>
      <c r="E17" s="15">
        <v>0</v>
      </c>
      <c r="F17" s="15">
        <v>1342.84</v>
      </c>
      <c r="G17" s="26">
        <v>114.41</v>
      </c>
      <c r="H17" s="27">
        <f t="shared" si="1"/>
        <v>1499.3700000000001</v>
      </c>
      <c r="I17" s="27">
        <f t="shared" si="0"/>
        <v>1705.63</v>
      </c>
      <c r="J17" s="27">
        <f t="shared" si="0"/>
        <v>1929.89</v>
      </c>
      <c r="K17" s="27">
        <f t="shared" si="0"/>
        <v>2248.0200000000004</v>
      </c>
      <c r="L17" s="27">
        <v>134.67</v>
      </c>
      <c r="M17" s="34">
        <v>0</v>
      </c>
      <c r="N17" s="17"/>
      <c r="O17" s="17"/>
      <c r="P17" s="12"/>
      <c r="Q17" s="12"/>
    </row>
    <row r="18" spans="1:17" s="13" customFormat="1" ht="14.25" customHeight="1">
      <c r="A18" s="35">
        <v>42887</v>
      </c>
      <c r="B18" s="14">
        <v>9</v>
      </c>
      <c r="C18" s="15">
        <v>1391.05</v>
      </c>
      <c r="D18" s="15">
        <v>48.5</v>
      </c>
      <c r="E18" s="15">
        <v>0</v>
      </c>
      <c r="F18" s="15">
        <v>1420.7</v>
      </c>
      <c r="G18" s="26">
        <v>121.2</v>
      </c>
      <c r="H18" s="27">
        <f t="shared" si="1"/>
        <v>1584.02</v>
      </c>
      <c r="I18" s="27">
        <f t="shared" si="0"/>
        <v>1790.28</v>
      </c>
      <c r="J18" s="27">
        <f t="shared" si="0"/>
        <v>2014.54</v>
      </c>
      <c r="K18" s="27">
        <f t="shared" si="0"/>
        <v>2332.67</v>
      </c>
      <c r="L18" s="27">
        <v>52.73</v>
      </c>
      <c r="M18" s="34">
        <v>0</v>
      </c>
      <c r="N18" s="17"/>
      <c r="O18" s="17"/>
      <c r="P18" s="12"/>
      <c r="Q18" s="12"/>
    </row>
    <row r="19" spans="1:17" s="13" customFormat="1" ht="14.25" customHeight="1">
      <c r="A19" s="35">
        <v>42887</v>
      </c>
      <c r="B19" s="14">
        <v>10</v>
      </c>
      <c r="C19" s="15">
        <v>1394.05</v>
      </c>
      <c r="D19" s="15">
        <v>35.07</v>
      </c>
      <c r="E19" s="15">
        <v>0</v>
      </c>
      <c r="F19" s="15">
        <v>1423.7</v>
      </c>
      <c r="G19" s="26">
        <v>121.46</v>
      </c>
      <c r="H19" s="27">
        <f t="shared" si="1"/>
        <v>1587.28</v>
      </c>
      <c r="I19" s="27">
        <f t="shared" si="0"/>
        <v>1793.54</v>
      </c>
      <c r="J19" s="27">
        <f t="shared" si="0"/>
        <v>2017.8</v>
      </c>
      <c r="K19" s="27">
        <f t="shared" si="0"/>
        <v>2335.9300000000003</v>
      </c>
      <c r="L19" s="27">
        <v>38.13</v>
      </c>
      <c r="M19" s="34">
        <v>0</v>
      </c>
      <c r="N19" s="17"/>
      <c r="O19" s="17"/>
      <c r="P19" s="12"/>
      <c r="Q19" s="12"/>
    </row>
    <row r="20" spans="1:17" s="13" customFormat="1" ht="14.25" customHeight="1">
      <c r="A20" s="35">
        <v>42887</v>
      </c>
      <c r="B20" s="14">
        <v>11</v>
      </c>
      <c r="C20" s="15">
        <v>1396.15</v>
      </c>
      <c r="D20" s="15">
        <v>2.21</v>
      </c>
      <c r="E20" s="15">
        <v>0</v>
      </c>
      <c r="F20" s="15">
        <v>1425.8</v>
      </c>
      <c r="G20" s="26">
        <v>121.64</v>
      </c>
      <c r="H20" s="27">
        <f t="shared" si="1"/>
        <v>1589.5600000000002</v>
      </c>
      <c r="I20" s="27">
        <f t="shared" si="0"/>
        <v>1795.8200000000002</v>
      </c>
      <c r="J20" s="27">
        <f t="shared" si="0"/>
        <v>2020.0800000000002</v>
      </c>
      <c r="K20" s="27">
        <f t="shared" si="0"/>
        <v>2338.2100000000005</v>
      </c>
      <c r="L20" s="27">
        <v>2.4</v>
      </c>
      <c r="M20" s="34">
        <v>0</v>
      </c>
      <c r="N20" s="17"/>
      <c r="O20" s="17"/>
      <c r="P20" s="12"/>
      <c r="Q20" s="12"/>
    </row>
    <row r="21" spans="1:17" s="13" customFormat="1" ht="14.25" customHeight="1">
      <c r="A21" s="35">
        <v>42887</v>
      </c>
      <c r="B21" s="14">
        <v>12</v>
      </c>
      <c r="C21" s="15">
        <v>1370.87</v>
      </c>
      <c r="D21" s="15">
        <v>14.87</v>
      </c>
      <c r="E21" s="15">
        <v>0</v>
      </c>
      <c r="F21" s="15">
        <v>1400.52</v>
      </c>
      <c r="G21" s="26">
        <v>119.44</v>
      </c>
      <c r="H21" s="27">
        <f t="shared" si="1"/>
        <v>1562.08</v>
      </c>
      <c r="I21" s="27">
        <f t="shared" si="0"/>
        <v>1768.34</v>
      </c>
      <c r="J21" s="27">
        <f t="shared" si="0"/>
        <v>1992.6</v>
      </c>
      <c r="K21" s="27">
        <f t="shared" si="0"/>
        <v>2310.73</v>
      </c>
      <c r="L21" s="27">
        <v>16.17</v>
      </c>
      <c r="M21" s="34">
        <v>0</v>
      </c>
      <c r="N21" s="17"/>
      <c r="O21" s="17"/>
      <c r="P21" s="12"/>
      <c r="Q21" s="12"/>
    </row>
    <row r="22" spans="1:17" s="13" customFormat="1" ht="14.25" customHeight="1">
      <c r="A22" s="35">
        <v>42887</v>
      </c>
      <c r="B22" s="14">
        <v>13</v>
      </c>
      <c r="C22" s="15">
        <v>1388.95</v>
      </c>
      <c r="D22" s="15">
        <v>7.63</v>
      </c>
      <c r="E22" s="15">
        <v>0</v>
      </c>
      <c r="F22" s="15">
        <v>1418.6</v>
      </c>
      <c r="G22" s="26">
        <v>121.02</v>
      </c>
      <c r="H22" s="27">
        <f t="shared" si="1"/>
        <v>1581.74</v>
      </c>
      <c r="I22" s="27">
        <f t="shared" si="0"/>
        <v>1788</v>
      </c>
      <c r="J22" s="27">
        <f t="shared" si="0"/>
        <v>2012.26</v>
      </c>
      <c r="K22" s="27">
        <f t="shared" si="0"/>
        <v>2330.3900000000003</v>
      </c>
      <c r="L22" s="27">
        <v>8.29</v>
      </c>
      <c r="M22" s="34">
        <v>0</v>
      </c>
      <c r="N22" s="18"/>
      <c r="O22" s="19"/>
      <c r="P22" s="12"/>
      <c r="Q22" s="12"/>
    </row>
    <row r="23" spans="1:17" s="13" customFormat="1" ht="14.25" customHeight="1">
      <c r="A23" s="35">
        <v>42887</v>
      </c>
      <c r="B23" s="14">
        <v>14</v>
      </c>
      <c r="C23" s="15">
        <v>1389.27</v>
      </c>
      <c r="D23" s="15">
        <v>4.92</v>
      </c>
      <c r="E23" s="15">
        <v>0</v>
      </c>
      <c r="F23" s="15">
        <v>1418.92</v>
      </c>
      <c r="G23" s="26">
        <v>121.04</v>
      </c>
      <c r="H23" s="27">
        <f t="shared" si="1"/>
        <v>1582.08</v>
      </c>
      <c r="I23" s="27">
        <f t="shared" si="0"/>
        <v>1788.34</v>
      </c>
      <c r="J23" s="27">
        <f t="shared" si="0"/>
        <v>2012.6</v>
      </c>
      <c r="K23" s="27">
        <f t="shared" si="0"/>
        <v>2330.73</v>
      </c>
      <c r="L23" s="27">
        <v>5.35</v>
      </c>
      <c r="M23" s="34">
        <v>0</v>
      </c>
      <c r="N23" s="18"/>
      <c r="O23" s="19"/>
      <c r="P23" s="12"/>
      <c r="Q23" s="12"/>
    </row>
    <row r="24" spans="1:17" s="13" customFormat="1" ht="14.25" customHeight="1">
      <c r="A24" s="35">
        <v>42887</v>
      </c>
      <c r="B24" s="14">
        <v>15</v>
      </c>
      <c r="C24" s="15">
        <v>1360.28</v>
      </c>
      <c r="D24" s="15">
        <v>41.69</v>
      </c>
      <c r="E24" s="15">
        <v>0</v>
      </c>
      <c r="F24" s="15">
        <v>1389.93</v>
      </c>
      <c r="G24" s="26">
        <v>118.52</v>
      </c>
      <c r="H24" s="27">
        <f t="shared" si="1"/>
        <v>1550.57</v>
      </c>
      <c r="I24" s="27">
        <f t="shared" si="0"/>
        <v>1756.83</v>
      </c>
      <c r="J24" s="27">
        <f t="shared" si="0"/>
        <v>1981.09</v>
      </c>
      <c r="K24" s="27">
        <f t="shared" si="0"/>
        <v>2299.2200000000003</v>
      </c>
      <c r="L24" s="27">
        <v>45.32</v>
      </c>
      <c r="M24" s="34">
        <v>0</v>
      </c>
      <c r="N24" s="18"/>
      <c r="O24" s="19"/>
      <c r="P24" s="12"/>
      <c r="Q24" s="12"/>
    </row>
    <row r="25" spans="1:17" s="13" customFormat="1" ht="14.25" customHeight="1">
      <c r="A25" s="35">
        <v>42887</v>
      </c>
      <c r="B25" s="14">
        <v>16</v>
      </c>
      <c r="C25" s="15">
        <v>1369.89</v>
      </c>
      <c r="D25" s="15">
        <v>1.39</v>
      </c>
      <c r="E25" s="15">
        <v>0</v>
      </c>
      <c r="F25" s="15">
        <v>1399.54</v>
      </c>
      <c r="G25" s="26">
        <v>119.35</v>
      </c>
      <c r="H25" s="27">
        <f t="shared" si="1"/>
        <v>1561.01</v>
      </c>
      <c r="I25" s="27">
        <f t="shared" si="1"/>
        <v>1767.27</v>
      </c>
      <c r="J25" s="27">
        <f t="shared" si="1"/>
        <v>1991.53</v>
      </c>
      <c r="K25" s="27">
        <f t="shared" si="1"/>
        <v>2309.6600000000003</v>
      </c>
      <c r="L25" s="27">
        <v>1.51</v>
      </c>
      <c r="M25" s="34">
        <v>0</v>
      </c>
      <c r="N25" s="18"/>
      <c r="O25" s="19"/>
      <c r="P25" s="12"/>
      <c r="Q25" s="12"/>
    </row>
    <row r="26" spans="1:17" s="13" customFormat="1" ht="14.25" customHeight="1">
      <c r="A26" s="35">
        <v>42887</v>
      </c>
      <c r="B26" s="14">
        <v>17</v>
      </c>
      <c r="C26" s="15">
        <v>1335.43</v>
      </c>
      <c r="D26" s="15">
        <v>20.82</v>
      </c>
      <c r="E26" s="15">
        <v>0</v>
      </c>
      <c r="F26" s="15">
        <v>1365.08</v>
      </c>
      <c r="G26" s="26">
        <v>116.35</v>
      </c>
      <c r="H26" s="27">
        <f t="shared" si="1"/>
        <v>1523.55</v>
      </c>
      <c r="I26" s="27">
        <f t="shared" si="1"/>
        <v>1729.81</v>
      </c>
      <c r="J26" s="27">
        <f t="shared" si="1"/>
        <v>1954.07</v>
      </c>
      <c r="K26" s="27">
        <f t="shared" si="1"/>
        <v>2272.2000000000003</v>
      </c>
      <c r="L26" s="27">
        <v>22.63</v>
      </c>
      <c r="M26" s="34">
        <v>0</v>
      </c>
      <c r="N26" s="18"/>
      <c r="O26" s="19"/>
      <c r="P26" s="12"/>
      <c r="Q26" s="12"/>
    </row>
    <row r="27" spans="1:17" s="13" customFormat="1" ht="14.25" customHeight="1">
      <c r="A27" s="35">
        <v>42887</v>
      </c>
      <c r="B27" s="14">
        <v>18</v>
      </c>
      <c r="C27" s="15">
        <v>1301.46</v>
      </c>
      <c r="D27" s="15">
        <v>15.3</v>
      </c>
      <c r="E27" s="15">
        <v>0</v>
      </c>
      <c r="F27" s="15">
        <v>1331.11</v>
      </c>
      <c r="G27" s="26">
        <v>113.39</v>
      </c>
      <c r="H27" s="27">
        <f t="shared" si="1"/>
        <v>1486.6200000000001</v>
      </c>
      <c r="I27" s="27">
        <f t="shared" si="1"/>
        <v>1692.88</v>
      </c>
      <c r="J27" s="27">
        <f t="shared" si="1"/>
        <v>1917.14</v>
      </c>
      <c r="K27" s="27">
        <f t="shared" si="1"/>
        <v>2235.2700000000004</v>
      </c>
      <c r="L27" s="27">
        <v>16.63</v>
      </c>
      <c r="M27" s="34">
        <v>0</v>
      </c>
      <c r="N27" s="18"/>
      <c r="O27" s="19"/>
      <c r="P27" s="12"/>
      <c r="Q27" s="12"/>
    </row>
    <row r="28" spans="1:17" s="13" customFormat="1" ht="14.25" customHeight="1">
      <c r="A28" s="35">
        <v>42887</v>
      </c>
      <c r="B28" s="14">
        <v>19</v>
      </c>
      <c r="C28" s="15">
        <v>1086.76</v>
      </c>
      <c r="D28" s="15">
        <v>139.38</v>
      </c>
      <c r="E28" s="15">
        <v>0</v>
      </c>
      <c r="F28" s="15">
        <v>1116.41</v>
      </c>
      <c r="G28" s="26">
        <v>94.69</v>
      </c>
      <c r="H28" s="27">
        <f t="shared" si="1"/>
        <v>1253.22</v>
      </c>
      <c r="I28" s="27">
        <f t="shared" si="1"/>
        <v>1459.48</v>
      </c>
      <c r="J28" s="27">
        <f t="shared" si="1"/>
        <v>1683.74</v>
      </c>
      <c r="K28" s="27">
        <f t="shared" si="1"/>
        <v>2001.8700000000001</v>
      </c>
      <c r="L28" s="27">
        <v>151.52</v>
      </c>
      <c r="M28" s="34">
        <v>0</v>
      </c>
      <c r="N28" s="18"/>
      <c r="O28" s="19"/>
      <c r="P28" s="12"/>
      <c r="Q28" s="12"/>
    </row>
    <row r="29" spans="1:17" s="13" customFormat="1" ht="14.25" customHeight="1">
      <c r="A29" s="35">
        <v>42887</v>
      </c>
      <c r="B29" s="14">
        <v>20</v>
      </c>
      <c r="C29" s="15">
        <v>1301.17</v>
      </c>
      <c r="D29" s="15">
        <v>118.9</v>
      </c>
      <c r="E29" s="15">
        <v>0</v>
      </c>
      <c r="F29" s="15">
        <v>1330.82</v>
      </c>
      <c r="G29" s="26">
        <v>113.37</v>
      </c>
      <c r="H29" s="27">
        <f t="shared" si="1"/>
        <v>1486.31</v>
      </c>
      <c r="I29" s="27">
        <f t="shared" si="1"/>
        <v>1692.57</v>
      </c>
      <c r="J29" s="27">
        <f t="shared" si="1"/>
        <v>1916.83</v>
      </c>
      <c r="K29" s="27">
        <f t="shared" si="1"/>
        <v>2234.96</v>
      </c>
      <c r="L29" s="27">
        <v>129.26</v>
      </c>
      <c r="M29" s="34">
        <v>0</v>
      </c>
      <c r="N29" s="18"/>
      <c r="O29" s="19"/>
      <c r="P29" s="12"/>
      <c r="Q29" s="12"/>
    </row>
    <row r="30" spans="1:17" s="13" customFormat="1" ht="14.25" customHeight="1">
      <c r="A30" s="35">
        <v>42887</v>
      </c>
      <c r="B30" s="14">
        <v>21</v>
      </c>
      <c r="C30" s="15">
        <v>1382.69</v>
      </c>
      <c r="D30" s="15">
        <v>27.65</v>
      </c>
      <c r="E30" s="15">
        <v>0</v>
      </c>
      <c r="F30" s="15">
        <v>1412.34</v>
      </c>
      <c r="G30" s="26">
        <v>120.47</v>
      </c>
      <c r="H30" s="27">
        <f t="shared" si="1"/>
        <v>1574.93</v>
      </c>
      <c r="I30" s="27">
        <f t="shared" si="1"/>
        <v>1781.19</v>
      </c>
      <c r="J30" s="27">
        <f t="shared" si="1"/>
        <v>2005.45</v>
      </c>
      <c r="K30" s="27">
        <f t="shared" si="1"/>
        <v>2323.5800000000004</v>
      </c>
      <c r="L30" s="27">
        <v>30.06</v>
      </c>
      <c r="M30" s="34">
        <v>0</v>
      </c>
      <c r="N30" s="18"/>
      <c r="O30" s="19"/>
      <c r="P30" s="12"/>
      <c r="Q30" s="12"/>
    </row>
    <row r="31" spans="1:17" s="13" customFormat="1" ht="14.25" customHeight="1">
      <c r="A31" s="35">
        <v>42887</v>
      </c>
      <c r="B31" s="14">
        <v>22</v>
      </c>
      <c r="C31" s="15">
        <v>1464.87</v>
      </c>
      <c r="D31" s="15">
        <v>0</v>
      </c>
      <c r="E31" s="15">
        <v>660.79</v>
      </c>
      <c r="F31" s="15">
        <v>1494.52</v>
      </c>
      <c r="G31" s="26">
        <v>127.63</v>
      </c>
      <c r="H31" s="27">
        <f t="shared" si="1"/>
        <v>1664.27</v>
      </c>
      <c r="I31" s="27">
        <f t="shared" si="1"/>
        <v>1870.53</v>
      </c>
      <c r="J31" s="27">
        <f t="shared" si="1"/>
        <v>2094.79</v>
      </c>
      <c r="K31" s="27">
        <f t="shared" si="1"/>
        <v>2412.92</v>
      </c>
      <c r="L31" s="27">
        <v>0</v>
      </c>
      <c r="M31" s="34">
        <v>718.36</v>
      </c>
      <c r="N31" s="18"/>
      <c r="O31" s="19"/>
      <c r="P31" s="12"/>
      <c r="Q31" s="12"/>
    </row>
    <row r="32" spans="1:17" s="13" customFormat="1" ht="14.25" customHeight="1">
      <c r="A32" s="35">
        <v>42887</v>
      </c>
      <c r="B32" s="14">
        <v>23</v>
      </c>
      <c r="C32" s="15">
        <v>993.24</v>
      </c>
      <c r="D32" s="15">
        <v>0</v>
      </c>
      <c r="E32" s="15">
        <v>300</v>
      </c>
      <c r="F32" s="15">
        <v>1022.89</v>
      </c>
      <c r="G32" s="26">
        <v>86.54</v>
      </c>
      <c r="H32" s="27">
        <f t="shared" si="1"/>
        <v>1151.55</v>
      </c>
      <c r="I32" s="27">
        <f t="shared" si="1"/>
        <v>1357.81</v>
      </c>
      <c r="J32" s="27">
        <f t="shared" si="1"/>
        <v>1582.07</v>
      </c>
      <c r="K32" s="27">
        <f t="shared" si="1"/>
        <v>1900.2</v>
      </c>
      <c r="L32" s="27">
        <v>0</v>
      </c>
      <c r="M32" s="34">
        <v>326.14</v>
      </c>
      <c r="N32" s="18"/>
      <c r="O32" s="19"/>
      <c r="P32" s="12"/>
      <c r="Q32" s="12"/>
    </row>
    <row r="33" spans="1:17" s="13" customFormat="1" ht="14.25" customHeight="1">
      <c r="A33" s="35">
        <v>42888</v>
      </c>
      <c r="B33" s="14">
        <v>0</v>
      </c>
      <c r="C33" s="15">
        <v>869.04</v>
      </c>
      <c r="D33" s="15">
        <v>0</v>
      </c>
      <c r="E33" s="15">
        <v>94.96</v>
      </c>
      <c r="F33" s="15">
        <v>898.69</v>
      </c>
      <c r="G33" s="26">
        <v>75.72</v>
      </c>
      <c r="H33" s="27">
        <f t="shared" si="1"/>
        <v>1016.53</v>
      </c>
      <c r="I33" s="27">
        <f t="shared" si="1"/>
        <v>1222.79</v>
      </c>
      <c r="J33" s="27">
        <f t="shared" si="1"/>
        <v>1447.05</v>
      </c>
      <c r="K33" s="27">
        <f t="shared" si="1"/>
        <v>1765.18</v>
      </c>
      <c r="L33" s="27">
        <v>0</v>
      </c>
      <c r="M33" s="34">
        <v>103.23</v>
      </c>
      <c r="N33" s="18"/>
      <c r="O33" s="19"/>
      <c r="P33" s="12"/>
      <c r="Q33" s="12"/>
    </row>
    <row r="34" spans="1:17" s="13" customFormat="1" ht="14.25" customHeight="1">
      <c r="A34" s="35">
        <v>42888</v>
      </c>
      <c r="B34" s="14">
        <v>1</v>
      </c>
      <c r="C34" s="15">
        <v>758.65</v>
      </c>
      <c r="D34" s="15">
        <v>0</v>
      </c>
      <c r="E34" s="15">
        <v>277.07</v>
      </c>
      <c r="F34" s="15">
        <v>788.3</v>
      </c>
      <c r="G34" s="26">
        <v>66.1</v>
      </c>
      <c r="H34" s="27">
        <f t="shared" si="1"/>
        <v>896.52</v>
      </c>
      <c r="I34" s="27">
        <f t="shared" si="1"/>
        <v>1102.78</v>
      </c>
      <c r="J34" s="27">
        <f t="shared" si="1"/>
        <v>1327.04</v>
      </c>
      <c r="K34" s="27">
        <f t="shared" si="1"/>
        <v>1645.1699999999998</v>
      </c>
      <c r="L34" s="27">
        <v>0</v>
      </c>
      <c r="M34" s="34">
        <v>301.21</v>
      </c>
      <c r="N34" s="18"/>
      <c r="O34" s="19"/>
      <c r="P34" s="12"/>
      <c r="Q34" s="12"/>
    </row>
    <row r="35" spans="1:17" s="13" customFormat="1" ht="14.25" customHeight="1">
      <c r="A35" s="35">
        <v>42888</v>
      </c>
      <c r="B35" s="14">
        <v>2</v>
      </c>
      <c r="C35" s="15">
        <v>636.28</v>
      </c>
      <c r="D35" s="15">
        <v>0</v>
      </c>
      <c r="E35" s="15">
        <v>163.54</v>
      </c>
      <c r="F35" s="15">
        <v>665.93</v>
      </c>
      <c r="G35" s="26">
        <v>55.44</v>
      </c>
      <c r="H35" s="27">
        <f t="shared" si="1"/>
        <v>763.49</v>
      </c>
      <c r="I35" s="27">
        <f t="shared" si="1"/>
        <v>969.7500000000001</v>
      </c>
      <c r="J35" s="27">
        <f t="shared" si="1"/>
        <v>1194.01</v>
      </c>
      <c r="K35" s="27">
        <f t="shared" si="1"/>
        <v>1512.14</v>
      </c>
      <c r="L35" s="27">
        <v>0</v>
      </c>
      <c r="M35" s="34">
        <v>177.79</v>
      </c>
      <c r="N35" s="18"/>
      <c r="O35" s="19"/>
      <c r="P35" s="12"/>
      <c r="Q35" s="12"/>
    </row>
    <row r="36" spans="1:17" s="13" customFormat="1" ht="14.25" customHeight="1">
      <c r="A36" s="35">
        <v>42888</v>
      </c>
      <c r="B36" s="14">
        <v>3</v>
      </c>
      <c r="C36" s="15">
        <v>448.58</v>
      </c>
      <c r="D36" s="15">
        <v>0</v>
      </c>
      <c r="E36" s="15">
        <v>161.13</v>
      </c>
      <c r="F36" s="15">
        <v>478.23</v>
      </c>
      <c r="G36" s="26">
        <v>39.08</v>
      </c>
      <c r="H36" s="27">
        <f t="shared" si="1"/>
        <v>559.43</v>
      </c>
      <c r="I36" s="27">
        <f t="shared" si="1"/>
        <v>765.6899999999999</v>
      </c>
      <c r="J36" s="27">
        <f t="shared" si="1"/>
        <v>989.9499999999999</v>
      </c>
      <c r="K36" s="27">
        <f t="shared" si="1"/>
        <v>1308.08</v>
      </c>
      <c r="L36" s="27">
        <v>0</v>
      </c>
      <c r="M36" s="34">
        <v>175.17</v>
      </c>
      <c r="N36" s="18"/>
      <c r="O36" s="19"/>
      <c r="P36" s="12"/>
      <c r="Q36" s="12"/>
    </row>
    <row r="37" spans="1:17" s="13" customFormat="1" ht="14.25" customHeight="1">
      <c r="A37" s="35">
        <v>42888</v>
      </c>
      <c r="B37" s="14">
        <v>4</v>
      </c>
      <c r="C37" s="15">
        <v>442.56</v>
      </c>
      <c r="D37" s="15">
        <v>152.88</v>
      </c>
      <c r="E37" s="15">
        <v>0</v>
      </c>
      <c r="F37" s="15">
        <v>472.21</v>
      </c>
      <c r="G37" s="26">
        <v>38.56</v>
      </c>
      <c r="H37" s="27">
        <f t="shared" si="1"/>
        <v>552.89</v>
      </c>
      <c r="I37" s="27">
        <f t="shared" si="1"/>
        <v>759.15</v>
      </c>
      <c r="J37" s="27">
        <f t="shared" si="1"/>
        <v>983.41</v>
      </c>
      <c r="K37" s="27">
        <f t="shared" si="1"/>
        <v>1301.54</v>
      </c>
      <c r="L37" s="27">
        <v>166.2</v>
      </c>
      <c r="M37" s="34">
        <v>0</v>
      </c>
      <c r="N37" s="18"/>
      <c r="O37" s="19"/>
      <c r="P37" s="12"/>
      <c r="Q37" s="12"/>
    </row>
    <row r="38" spans="1:17" s="13" customFormat="1" ht="14.25" customHeight="1">
      <c r="A38" s="35">
        <v>42888</v>
      </c>
      <c r="B38" s="14">
        <v>5</v>
      </c>
      <c r="C38" s="15">
        <v>637.24</v>
      </c>
      <c r="D38" s="15">
        <v>111.5</v>
      </c>
      <c r="E38" s="15">
        <v>0</v>
      </c>
      <c r="F38" s="15">
        <v>666.89</v>
      </c>
      <c r="G38" s="26">
        <v>55.52</v>
      </c>
      <c r="H38" s="27">
        <f t="shared" si="1"/>
        <v>764.53</v>
      </c>
      <c r="I38" s="27">
        <f t="shared" si="1"/>
        <v>970.7900000000001</v>
      </c>
      <c r="J38" s="27">
        <f t="shared" si="1"/>
        <v>1195.05</v>
      </c>
      <c r="K38" s="27">
        <f t="shared" si="1"/>
        <v>1513.18</v>
      </c>
      <c r="L38" s="27">
        <v>121.21</v>
      </c>
      <c r="M38" s="34">
        <v>0</v>
      </c>
      <c r="N38" s="18"/>
      <c r="O38" s="19"/>
      <c r="P38" s="12"/>
      <c r="Q38" s="12"/>
    </row>
    <row r="39" spans="1:17" s="13" customFormat="1" ht="14.25" customHeight="1">
      <c r="A39" s="35">
        <v>42888</v>
      </c>
      <c r="B39" s="14">
        <v>6</v>
      </c>
      <c r="C39" s="15">
        <v>825.32</v>
      </c>
      <c r="D39" s="15">
        <v>92.62</v>
      </c>
      <c r="E39" s="15">
        <v>0</v>
      </c>
      <c r="F39" s="15">
        <v>854.97</v>
      </c>
      <c r="G39" s="26">
        <v>71.91</v>
      </c>
      <c r="H39" s="27">
        <f t="shared" si="1"/>
        <v>969</v>
      </c>
      <c r="I39" s="27">
        <f t="shared" si="1"/>
        <v>1175.26</v>
      </c>
      <c r="J39" s="27">
        <f t="shared" si="1"/>
        <v>1399.52</v>
      </c>
      <c r="K39" s="27">
        <f t="shared" si="1"/>
        <v>1717.6499999999999</v>
      </c>
      <c r="L39" s="27">
        <v>100.69</v>
      </c>
      <c r="M39" s="34">
        <v>0</v>
      </c>
      <c r="N39" s="18"/>
      <c r="O39" s="19"/>
      <c r="P39" s="12"/>
      <c r="Q39" s="12"/>
    </row>
    <row r="40" spans="1:17" s="13" customFormat="1" ht="14.25" customHeight="1">
      <c r="A40" s="35">
        <v>42888</v>
      </c>
      <c r="B40" s="14">
        <v>7</v>
      </c>
      <c r="C40" s="15">
        <v>1166.48</v>
      </c>
      <c r="D40" s="15">
        <v>16.56</v>
      </c>
      <c r="E40" s="15">
        <v>0</v>
      </c>
      <c r="F40" s="15">
        <v>1196.13</v>
      </c>
      <c r="G40" s="26">
        <v>101.63</v>
      </c>
      <c r="H40" s="27">
        <f t="shared" si="1"/>
        <v>1339.88</v>
      </c>
      <c r="I40" s="27">
        <f t="shared" si="1"/>
        <v>1546.14</v>
      </c>
      <c r="J40" s="27">
        <f t="shared" si="1"/>
        <v>1770.4</v>
      </c>
      <c r="K40" s="27">
        <f t="shared" si="1"/>
        <v>2088.53</v>
      </c>
      <c r="L40" s="27">
        <v>18</v>
      </c>
      <c r="M40" s="34">
        <v>0</v>
      </c>
      <c r="N40" s="18"/>
      <c r="O40" s="19"/>
      <c r="P40" s="12"/>
      <c r="Q40" s="12"/>
    </row>
    <row r="41" spans="1:17" s="13" customFormat="1" ht="14.25" customHeight="1">
      <c r="A41" s="35">
        <v>42888</v>
      </c>
      <c r="B41" s="14">
        <v>8</v>
      </c>
      <c r="C41" s="15">
        <v>1400.17</v>
      </c>
      <c r="D41" s="15">
        <v>25.8</v>
      </c>
      <c r="E41" s="15">
        <v>0</v>
      </c>
      <c r="F41" s="15">
        <v>1429.82</v>
      </c>
      <c r="G41" s="26">
        <v>121.99</v>
      </c>
      <c r="H41" s="27">
        <f t="shared" si="1"/>
        <v>1593.93</v>
      </c>
      <c r="I41" s="27">
        <f t="shared" si="1"/>
        <v>1800.19</v>
      </c>
      <c r="J41" s="27">
        <f t="shared" si="1"/>
        <v>2024.45</v>
      </c>
      <c r="K41" s="27">
        <f t="shared" si="1"/>
        <v>2342.5800000000004</v>
      </c>
      <c r="L41" s="27">
        <v>28.05</v>
      </c>
      <c r="M41" s="34">
        <v>0</v>
      </c>
      <c r="N41" s="18"/>
      <c r="O41" s="19"/>
      <c r="P41" s="12"/>
      <c r="Q41" s="12"/>
    </row>
    <row r="42" spans="1:17" s="13" customFormat="1" ht="14.25" customHeight="1">
      <c r="A42" s="35">
        <v>42888</v>
      </c>
      <c r="B42" s="14">
        <v>9</v>
      </c>
      <c r="C42" s="15">
        <v>1433.73</v>
      </c>
      <c r="D42" s="15">
        <v>72.45</v>
      </c>
      <c r="E42" s="15">
        <v>0</v>
      </c>
      <c r="F42" s="15">
        <v>1463.38</v>
      </c>
      <c r="G42" s="26">
        <v>124.92</v>
      </c>
      <c r="H42" s="27">
        <f t="shared" si="1"/>
        <v>1630.42</v>
      </c>
      <c r="I42" s="27">
        <f t="shared" si="1"/>
        <v>1836.68</v>
      </c>
      <c r="J42" s="27">
        <f t="shared" si="1"/>
        <v>2060.94</v>
      </c>
      <c r="K42" s="27">
        <f t="shared" si="1"/>
        <v>2379.07</v>
      </c>
      <c r="L42" s="27">
        <v>78.76</v>
      </c>
      <c r="M42" s="34">
        <v>0</v>
      </c>
      <c r="N42" s="18"/>
      <c r="O42" s="19"/>
      <c r="P42" s="12"/>
      <c r="Q42" s="12"/>
    </row>
    <row r="43" spans="1:17" s="13" customFormat="1" ht="14.25" customHeight="1">
      <c r="A43" s="35">
        <v>42888</v>
      </c>
      <c r="B43" s="14">
        <v>10</v>
      </c>
      <c r="C43" s="15">
        <v>1445.07</v>
      </c>
      <c r="D43" s="15">
        <v>88.16</v>
      </c>
      <c r="E43" s="15">
        <v>0</v>
      </c>
      <c r="F43" s="15">
        <v>1474.72</v>
      </c>
      <c r="G43" s="26">
        <v>125.9</v>
      </c>
      <c r="H43" s="27">
        <f t="shared" si="1"/>
        <v>1642.74</v>
      </c>
      <c r="I43" s="27">
        <f t="shared" si="1"/>
        <v>1849</v>
      </c>
      <c r="J43" s="27">
        <f t="shared" si="1"/>
        <v>2073.26</v>
      </c>
      <c r="K43" s="27">
        <f t="shared" si="1"/>
        <v>2391.3900000000003</v>
      </c>
      <c r="L43" s="27">
        <v>95.84</v>
      </c>
      <c r="M43" s="34">
        <v>0</v>
      </c>
      <c r="N43" s="18"/>
      <c r="O43" s="19"/>
      <c r="P43" s="12"/>
      <c r="Q43" s="12"/>
    </row>
    <row r="44" spans="1:17" s="13" customFormat="1" ht="14.25" customHeight="1">
      <c r="A44" s="35">
        <v>42888</v>
      </c>
      <c r="B44" s="14">
        <v>11</v>
      </c>
      <c r="C44" s="15">
        <v>1466.19</v>
      </c>
      <c r="D44" s="15">
        <v>67.48</v>
      </c>
      <c r="E44" s="15">
        <v>0</v>
      </c>
      <c r="F44" s="15">
        <v>1495.84</v>
      </c>
      <c r="G44" s="26">
        <v>127.74</v>
      </c>
      <c r="H44" s="27">
        <f t="shared" si="1"/>
        <v>1665.7</v>
      </c>
      <c r="I44" s="27">
        <f t="shared" si="1"/>
        <v>1871.96</v>
      </c>
      <c r="J44" s="27">
        <f t="shared" si="1"/>
        <v>2096.2200000000003</v>
      </c>
      <c r="K44" s="27">
        <f t="shared" si="1"/>
        <v>2414.3500000000004</v>
      </c>
      <c r="L44" s="27">
        <v>73.36</v>
      </c>
      <c r="M44" s="34">
        <v>0</v>
      </c>
      <c r="N44" s="18"/>
      <c r="O44" s="19"/>
      <c r="P44" s="12"/>
      <c r="Q44" s="12"/>
    </row>
    <row r="45" spans="1:17" s="13" customFormat="1" ht="14.25" customHeight="1">
      <c r="A45" s="35">
        <v>42888</v>
      </c>
      <c r="B45" s="14">
        <v>12</v>
      </c>
      <c r="C45" s="15">
        <v>1436.28</v>
      </c>
      <c r="D45" s="15">
        <v>165.74</v>
      </c>
      <c r="E45" s="15">
        <v>0</v>
      </c>
      <c r="F45" s="15">
        <v>1465.93</v>
      </c>
      <c r="G45" s="26">
        <v>125.14</v>
      </c>
      <c r="H45" s="27">
        <f t="shared" si="1"/>
        <v>1633.19</v>
      </c>
      <c r="I45" s="27">
        <f t="shared" si="1"/>
        <v>1839.45</v>
      </c>
      <c r="J45" s="27">
        <f t="shared" si="1"/>
        <v>2063.71</v>
      </c>
      <c r="K45" s="27">
        <f t="shared" si="1"/>
        <v>2381.84</v>
      </c>
      <c r="L45" s="27">
        <v>180.18</v>
      </c>
      <c r="M45" s="34">
        <v>0</v>
      </c>
      <c r="N45" s="18"/>
      <c r="O45" s="19"/>
      <c r="P45" s="12"/>
      <c r="Q45" s="12"/>
    </row>
    <row r="46" spans="1:17" s="13" customFormat="1" ht="14.25" customHeight="1">
      <c r="A46" s="35">
        <v>42888</v>
      </c>
      <c r="B46" s="14">
        <v>13</v>
      </c>
      <c r="C46" s="15">
        <v>1487.75</v>
      </c>
      <c r="D46" s="15">
        <v>194.98</v>
      </c>
      <c r="E46" s="15">
        <v>0</v>
      </c>
      <c r="F46" s="15">
        <v>1517.4</v>
      </c>
      <c r="G46" s="26">
        <v>129.62</v>
      </c>
      <c r="H46" s="27">
        <f t="shared" si="1"/>
        <v>1689.1399999999999</v>
      </c>
      <c r="I46" s="27">
        <f t="shared" si="1"/>
        <v>1895.3999999999999</v>
      </c>
      <c r="J46" s="27">
        <f t="shared" si="1"/>
        <v>2119.66</v>
      </c>
      <c r="K46" s="27">
        <f t="shared" si="1"/>
        <v>2437.79</v>
      </c>
      <c r="L46" s="27">
        <v>211.97</v>
      </c>
      <c r="M46" s="34">
        <v>0</v>
      </c>
      <c r="N46" s="18"/>
      <c r="O46" s="19"/>
      <c r="P46" s="12"/>
      <c r="Q46" s="12"/>
    </row>
    <row r="47" spans="1:17" s="13" customFormat="1" ht="14.25" customHeight="1">
      <c r="A47" s="35">
        <v>42888</v>
      </c>
      <c r="B47" s="14">
        <v>14</v>
      </c>
      <c r="C47" s="15">
        <v>1449.29</v>
      </c>
      <c r="D47" s="15">
        <v>143.72</v>
      </c>
      <c r="E47" s="15">
        <v>0</v>
      </c>
      <c r="F47" s="15">
        <v>1478.94</v>
      </c>
      <c r="G47" s="26">
        <v>126.27</v>
      </c>
      <c r="H47" s="27">
        <f t="shared" si="1"/>
        <v>1647.33</v>
      </c>
      <c r="I47" s="27">
        <f t="shared" si="1"/>
        <v>1853.59</v>
      </c>
      <c r="J47" s="27">
        <f t="shared" si="1"/>
        <v>2077.85</v>
      </c>
      <c r="K47" s="27">
        <f t="shared" si="1"/>
        <v>2395.98</v>
      </c>
      <c r="L47" s="27">
        <v>156.24</v>
      </c>
      <c r="M47" s="34">
        <v>0</v>
      </c>
      <c r="N47" s="18"/>
      <c r="O47" s="19"/>
      <c r="P47" s="12"/>
      <c r="Q47" s="12"/>
    </row>
    <row r="48" spans="1:17" s="13" customFormat="1" ht="14.25" customHeight="1">
      <c r="A48" s="35">
        <v>42888</v>
      </c>
      <c r="B48" s="14">
        <v>15</v>
      </c>
      <c r="C48" s="15">
        <v>1427.41</v>
      </c>
      <c r="D48" s="15">
        <v>71.37</v>
      </c>
      <c r="E48" s="15">
        <v>0</v>
      </c>
      <c r="F48" s="15">
        <v>1457.06</v>
      </c>
      <c r="G48" s="26">
        <v>124.37</v>
      </c>
      <c r="H48" s="27">
        <f t="shared" si="1"/>
        <v>1623.5500000000002</v>
      </c>
      <c r="I48" s="27">
        <f t="shared" si="1"/>
        <v>1829.8100000000002</v>
      </c>
      <c r="J48" s="27">
        <f t="shared" si="1"/>
        <v>2054.07</v>
      </c>
      <c r="K48" s="27">
        <f t="shared" si="1"/>
        <v>2372.2000000000003</v>
      </c>
      <c r="L48" s="27">
        <v>77.59</v>
      </c>
      <c r="M48" s="34">
        <v>0</v>
      </c>
      <c r="N48" s="18"/>
      <c r="O48" s="19"/>
      <c r="P48" s="12"/>
      <c r="Q48" s="12"/>
    </row>
    <row r="49" spans="1:17" s="13" customFormat="1" ht="14.25" customHeight="1">
      <c r="A49" s="35">
        <v>42888</v>
      </c>
      <c r="B49" s="14">
        <v>16</v>
      </c>
      <c r="C49" s="15">
        <v>1427.62</v>
      </c>
      <c r="D49" s="15">
        <v>44.82</v>
      </c>
      <c r="E49" s="15">
        <v>0</v>
      </c>
      <c r="F49" s="15">
        <v>1457.27</v>
      </c>
      <c r="G49" s="26">
        <v>124.38</v>
      </c>
      <c r="H49" s="27">
        <f t="shared" si="1"/>
        <v>1623.77</v>
      </c>
      <c r="I49" s="27">
        <f t="shared" si="1"/>
        <v>1830.03</v>
      </c>
      <c r="J49" s="27">
        <f t="shared" si="1"/>
        <v>2054.29</v>
      </c>
      <c r="K49" s="27">
        <f t="shared" si="1"/>
        <v>2372.42</v>
      </c>
      <c r="L49" s="27">
        <v>48.73</v>
      </c>
      <c r="M49" s="34">
        <v>0</v>
      </c>
      <c r="N49" s="18"/>
      <c r="O49" s="19"/>
      <c r="P49" s="12"/>
      <c r="Q49" s="12"/>
    </row>
    <row r="50" spans="1:17" s="13" customFormat="1" ht="14.25" customHeight="1">
      <c r="A50" s="35">
        <v>42888</v>
      </c>
      <c r="B50" s="14">
        <v>17</v>
      </c>
      <c r="C50" s="15">
        <v>1424.63</v>
      </c>
      <c r="D50" s="15">
        <v>36.3</v>
      </c>
      <c r="E50" s="15">
        <v>0</v>
      </c>
      <c r="F50" s="15">
        <v>1454.28</v>
      </c>
      <c r="G50" s="26">
        <v>124.12</v>
      </c>
      <c r="H50" s="27">
        <f t="shared" si="1"/>
        <v>1620.52</v>
      </c>
      <c r="I50" s="27">
        <f t="shared" si="1"/>
        <v>1826.78</v>
      </c>
      <c r="J50" s="27">
        <f t="shared" si="1"/>
        <v>2051.04</v>
      </c>
      <c r="K50" s="27">
        <f t="shared" si="1"/>
        <v>2369.17</v>
      </c>
      <c r="L50" s="27">
        <v>39.46</v>
      </c>
      <c r="M50" s="34">
        <v>0</v>
      </c>
      <c r="N50" s="18"/>
      <c r="O50" s="19"/>
      <c r="P50" s="12"/>
      <c r="Q50" s="12"/>
    </row>
    <row r="51" spans="1:17" s="13" customFormat="1" ht="14.25" customHeight="1">
      <c r="A51" s="35">
        <v>42888</v>
      </c>
      <c r="B51" s="14">
        <v>18</v>
      </c>
      <c r="C51" s="15">
        <v>1419.31</v>
      </c>
      <c r="D51" s="15">
        <v>10.74</v>
      </c>
      <c r="E51" s="15">
        <v>0</v>
      </c>
      <c r="F51" s="15">
        <v>1448.96</v>
      </c>
      <c r="G51" s="26">
        <v>123.66</v>
      </c>
      <c r="H51" s="27">
        <f t="shared" si="1"/>
        <v>1614.74</v>
      </c>
      <c r="I51" s="27">
        <f t="shared" si="1"/>
        <v>1821</v>
      </c>
      <c r="J51" s="27">
        <f t="shared" si="1"/>
        <v>2045.26</v>
      </c>
      <c r="K51" s="27">
        <f t="shared" si="1"/>
        <v>2363.3900000000003</v>
      </c>
      <c r="L51" s="27">
        <v>11.68</v>
      </c>
      <c r="M51" s="34">
        <v>0</v>
      </c>
      <c r="N51" s="18"/>
      <c r="O51" s="19"/>
      <c r="P51" s="12"/>
      <c r="Q51" s="12"/>
    </row>
    <row r="52" spans="1:17" s="13" customFormat="1" ht="14.25" customHeight="1">
      <c r="A52" s="35">
        <v>42888</v>
      </c>
      <c r="B52" s="14">
        <v>19</v>
      </c>
      <c r="C52" s="15">
        <v>1298.31</v>
      </c>
      <c r="D52" s="15">
        <v>151.52</v>
      </c>
      <c r="E52" s="15">
        <v>0</v>
      </c>
      <c r="F52" s="15">
        <v>1327.96</v>
      </c>
      <c r="G52" s="26">
        <v>113.12</v>
      </c>
      <c r="H52" s="27">
        <f t="shared" si="1"/>
        <v>1483.1999999999998</v>
      </c>
      <c r="I52" s="27">
        <f t="shared" si="1"/>
        <v>1689.4599999999998</v>
      </c>
      <c r="J52" s="27">
        <f t="shared" si="1"/>
        <v>1913.7199999999998</v>
      </c>
      <c r="K52" s="27">
        <f t="shared" si="1"/>
        <v>2231.85</v>
      </c>
      <c r="L52" s="27">
        <v>164.72</v>
      </c>
      <c r="M52" s="34">
        <v>0</v>
      </c>
      <c r="N52" s="18"/>
      <c r="O52" s="19"/>
      <c r="P52" s="12"/>
      <c r="Q52" s="12"/>
    </row>
    <row r="53" spans="1:17" s="13" customFormat="1" ht="14.25" customHeight="1">
      <c r="A53" s="35">
        <v>42888</v>
      </c>
      <c r="B53" s="14">
        <v>20</v>
      </c>
      <c r="C53" s="15">
        <v>1439.55</v>
      </c>
      <c r="D53" s="15">
        <v>61.89</v>
      </c>
      <c r="E53" s="15">
        <v>0</v>
      </c>
      <c r="F53" s="15">
        <v>1469.2</v>
      </c>
      <c r="G53" s="26">
        <v>125.42</v>
      </c>
      <c r="H53" s="27">
        <f t="shared" si="1"/>
        <v>1636.74</v>
      </c>
      <c r="I53" s="27">
        <f t="shared" si="1"/>
        <v>1843</v>
      </c>
      <c r="J53" s="27">
        <f t="shared" si="1"/>
        <v>2067.26</v>
      </c>
      <c r="K53" s="27">
        <f t="shared" si="1"/>
        <v>2385.3900000000003</v>
      </c>
      <c r="L53" s="27">
        <v>67.28</v>
      </c>
      <c r="M53" s="34">
        <v>0</v>
      </c>
      <c r="N53" s="18"/>
      <c r="O53" s="19"/>
      <c r="P53" s="12"/>
      <c r="Q53" s="12"/>
    </row>
    <row r="54" spans="1:17" s="13" customFormat="1" ht="14.25" customHeight="1">
      <c r="A54" s="35">
        <v>42888</v>
      </c>
      <c r="B54" s="14">
        <v>21</v>
      </c>
      <c r="C54" s="15">
        <v>1596.59</v>
      </c>
      <c r="D54" s="15">
        <v>0</v>
      </c>
      <c r="E54" s="15">
        <v>87.74</v>
      </c>
      <c r="F54" s="15">
        <v>1626.24</v>
      </c>
      <c r="G54" s="26">
        <v>139.11</v>
      </c>
      <c r="H54" s="27">
        <f t="shared" si="1"/>
        <v>1807.4699999999998</v>
      </c>
      <c r="I54" s="27">
        <f t="shared" si="1"/>
        <v>2013.7299999999998</v>
      </c>
      <c r="J54" s="27">
        <f t="shared" si="1"/>
        <v>2237.99</v>
      </c>
      <c r="K54" s="27">
        <f t="shared" si="1"/>
        <v>2556.12</v>
      </c>
      <c r="L54" s="27">
        <v>0</v>
      </c>
      <c r="M54" s="34">
        <v>95.38</v>
      </c>
      <c r="N54" s="18"/>
      <c r="O54" s="19"/>
      <c r="P54" s="12"/>
      <c r="Q54" s="12"/>
    </row>
    <row r="55" spans="1:17" s="13" customFormat="1" ht="14.25" customHeight="1">
      <c r="A55" s="35">
        <v>42888</v>
      </c>
      <c r="B55" s="14">
        <v>22</v>
      </c>
      <c r="C55" s="15">
        <v>1422.72</v>
      </c>
      <c r="D55" s="15">
        <v>0</v>
      </c>
      <c r="E55" s="15">
        <v>204.23</v>
      </c>
      <c r="F55" s="15">
        <v>1452.37</v>
      </c>
      <c r="G55" s="26">
        <v>123.96</v>
      </c>
      <c r="H55" s="27">
        <f t="shared" si="1"/>
        <v>1618.45</v>
      </c>
      <c r="I55" s="27">
        <f t="shared" si="1"/>
        <v>1824.71</v>
      </c>
      <c r="J55" s="27">
        <f t="shared" si="1"/>
        <v>2048.9700000000003</v>
      </c>
      <c r="K55" s="27">
        <f t="shared" si="1"/>
        <v>2367.1000000000004</v>
      </c>
      <c r="L55" s="27">
        <v>0</v>
      </c>
      <c r="M55" s="34">
        <v>222.02</v>
      </c>
      <c r="N55" s="18"/>
      <c r="O55" s="19"/>
      <c r="P55" s="12"/>
      <c r="Q55" s="12"/>
    </row>
    <row r="56" spans="1:17" s="13" customFormat="1" ht="14.25" customHeight="1">
      <c r="A56" s="35">
        <v>42888</v>
      </c>
      <c r="B56" s="14">
        <v>23</v>
      </c>
      <c r="C56" s="15">
        <v>1247.71</v>
      </c>
      <c r="D56" s="15">
        <v>0</v>
      </c>
      <c r="E56" s="15">
        <v>217.42</v>
      </c>
      <c r="F56" s="15">
        <v>1277.36</v>
      </c>
      <c r="G56" s="26">
        <v>108.71</v>
      </c>
      <c r="H56" s="27">
        <f t="shared" si="1"/>
        <v>1428.19</v>
      </c>
      <c r="I56" s="27">
        <f t="shared" si="1"/>
        <v>1634.45</v>
      </c>
      <c r="J56" s="27">
        <f t="shared" si="1"/>
        <v>1858.71</v>
      </c>
      <c r="K56" s="27">
        <f t="shared" si="1"/>
        <v>2176.84</v>
      </c>
      <c r="L56" s="27">
        <v>0</v>
      </c>
      <c r="M56" s="34">
        <v>236.36</v>
      </c>
      <c r="N56" s="18"/>
      <c r="O56" s="19"/>
      <c r="P56" s="12"/>
      <c r="Q56" s="12"/>
    </row>
    <row r="57" spans="1:17" s="13" customFormat="1" ht="14.25" customHeight="1">
      <c r="A57" s="35">
        <v>42889</v>
      </c>
      <c r="B57" s="14">
        <v>0</v>
      </c>
      <c r="C57" s="15">
        <v>1071.07</v>
      </c>
      <c r="D57" s="15">
        <v>0</v>
      </c>
      <c r="E57" s="15">
        <v>103.92</v>
      </c>
      <c r="F57" s="15">
        <v>1100.72</v>
      </c>
      <c r="G57" s="26">
        <v>93.32</v>
      </c>
      <c r="H57" s="27">
        <f t="shared" si="1"/>
        <v>1236.1599999999999</v>
      </c>
      <c r="I57" s="27">
        <f t="shared" si="1"/>
        <v>1442.4199999999998</v>
      </c>
      <c r="J57" s="27">
        <f t="shared" si="1"/>
        <v>1666.6799999999998</v>
      </c>
      <c r="K57" s="27">
        <f t="shared" si="1"/>
        <v>1984.8099999999997</v>
      </c>
      <c r="L57" s="27">
        <v>0</v>
      </c>
      <c r="M57" s="34">
        <v>112.97</v>
      </c>
      <c r="N57" s="18"/>
      <c r="O57" s="19"/>
      <c r="P57" s="12"/>
      <c r="Q57" s="12"/>
    </row>
    <row r="58" spans="1:17" s="13" customFormat="1" ht="14.25" customHeight="1">
      <c r="A58" s="35">
        <v>42889</v>
      </c>
      <c r="B58" s="14">
        <v>1</v>
      </c>
      <c r="C58" s="15">
        <v>876.78</v>
      </c>
      <c r="D58" s="15">
        <v>13.99</v>
      </c>
      <c r="E58" s="15">
        <v>0</v>
      </c>
      <c r="F58" s="15">
        <v>906.43</v>
      </c>
      <c r="G58" s="26">
        <v>76.39</v>
      </c>
      <c r="H58" s="27">
        <f t="shared" si="1"/>
        <v>1024.9399999999998</v>
      </c>
      <c r="I58" s="27">
        <f t="shared" si="1"/>
        <v>1231.1999999999998</v>
      </c>
      <c r="J58" s="27">
        <f t="shared" si="1"/>
        <v>1455.4599999999998</v>
      </c>
      <c r="K58" s="27">
        <f t="shared" si="1"/>
        <v>1773.59</v>
      </c>
      <c r="L58" s="27">
        <v>15.21</v>
      </c>
      <c r="M58" s="34">
        <v>0</v>
      </c>
      <c r="N58" s="18"/>
      <c r="O58" s="19"/>
      <c r="P58" s="12"/>
      <c r="Q58" s="12"/>
    </row>
    <row r="59" spans="1:17" s="13" customFormat="1" ht="14.25" customHeight="1">
      <c r="A59" s="35">
        <v>42889</v>
      </c>
      <c r="B59" s="14">
        <v>2</v>
      </c>
      <c r="C59" s="15">
        <v>842.61</v>
      </c>
      <c r="D59" s="15">
        <v>0</v>
      </c>
      <c r="E59" s="15">
        <v>5.4</v>
      </c>
      <c r="F59" s="15">
        <v>872.26</v>
      </c>
      <c r="G59" s="26">
        <v>73.41</v>
      </c>
      <c r="H59" s="27">
        <f t="shared" si="1"/>
        <v>987.79</v>
      </c>
      <c r="I59" s="27">
        <f t="shared" si="1"/>
        <v>1194.05</v>
      </c>
      <c r="J59" s="27">
        <f t="shared" si="1"/>
        <v>1418.31</v>
      </c>
      <c r="K59" s="27">
        <f t="shared" si="1"/>
        <v>1736.4399999999998</v>
      </c>
      <c r="L59" s="27">
        <v>0</v>
      </c>
      <c r="M59" s="34">
        <v>5.87</v>
      </c>
      <c r="N59" s="18"/>
      <c r="O59" s="19"/>
      <c r="P59" s="12"/>
      <c r="Q59" s="12"/>
    </row>
    <row r="60" spans="1:17" s="13" customFormat="1" ht="14.25" customHeight="1">
      <c r="A60" s="35">
        <v>42889</v>
      </c>
      <c r="B60" s="14">
        <v>3</v>
      </c>
      <c r="C60" s="15">
        <v>759.96</v>
      </c>
      <c r="D60" s="15">
        <v>0</v>
      </c>
      <c r="E60" s="15">
        <v>34.59</v>
      </c>
      <c r="F60" s="15">
        <v>789.61</v>
      </c>
      <c r="G60" s="26">
        <v>66.21</v>
      </c>
      <c r="H60" s="27">
        <f t="shared" si="1"/>
        <v>897.94</v>
      </c>
      <c r="I60" s="27">
        <f t="shared" si="1"/>
        <v>1104.2</v>
      </c>
      <c r="J60" s="27">
        <f t="shared" si="1"/>
        <v>1328.46</v>
      </c>
      <c r="K60" s="27">
        <f t="shared" si="1"/>
        <v>1646.59</v>
      </c>
      <c r="L60" s="27">
        <v>0</v>
      </c>
      <c r="M60" s="34">
        <v>37.6</v>
      </c>
      <c r="N60" s="18"/>
      <c r="O60" s="19"/>
      <c r="P60" s="12"/>
      <c r="Q60" s="12"/>
    </row>
    <row r="61" spans="1:17" s="13" customFormat="1" ht="14.25" customHeight="1">
      <c r="A61" s="35">
        <v>42889</v>
      </c>
      <c r="B61" s="14">
        <v>4</v>
      </c>
      <c r="C61" s="15">
        <v>709.64</v>
      </c>
      <c r="D61" s="15">
        <v>0</v>
      </c>
      <c r="E61" s="15">
        <v>8.16</v>
      </c>
      <c r="F61" s="15">
        <v>739.29</v>
      </c>
      <c r="G61" s="26">
        <v>61.83</v>
      </c>
      <c r="H61" s="27">
        <f t="shared" si="1"/>
        <v>843.24</v>
      </c>
      <c r="I61" s="27">
        <f t="shared" si="1"/>
        <v>1049.5</v>
      </c>
      <c r="J61" s="27">
        <f t="shared" si="1"/>
        <v>1273.76</v>
      </c>
      <c r="K61" s="27">
        <f t="shared" si="1"/>
        <v>1591.89</v>
      </c>
      <c r="L61" s="27">
        <v>0</v>
      </c>
      <c r="M61" s="34">
        <v>8.87</v>
      </c>
      <c r="N61" s="18"/>
      <c r="O61" s="19"/>
      <c r="P61" s="12"/>
      <c r="Q61" s="12"/>
    </row>
    <row r="62" spans="1:17" s="13" customFormat="1" ht="14.25" customHeight="1">
      <c r="A62" s="35">
        <v>42889</v>
      </c>
      <c r="B62" s="14">
        <v>5</v>
      </c>
      <c r="C62" s="15">
        <v>727.39</v>
      </c>
      <c r="D62" s="15">
        <v>43.37</v>
      </c>
      <c r="E62" s="15">
        <v>0</v>
      </c>
      <c r="F62" s="15">
        <v>757.04</v>
      </c>
      <c r="G62" s="26">
        <v>63.38</v>
      </c>
      <c r="H62" s="27">
        <f t="shared" si="1"/>
        <v>862.54</v>
      </c>
      <c r="I62" s="27">
        <f t="shared" si="1"/>
        <v>1068.8</v>
      </c>
      <c r="J62" s="27">
        <f t="shared" si="1"/>
        <v>1293.06</v>
      </c>
      <c r="K62" s="27">
        <f t="shared" si="1"/>
        <v>1611.1899999999998</v>
      </c>
      <c r="L62" s="27">
        <v>47.15</v>
      </c>
      <c r="M62" s="34">
        <v>0</v>
      </c>
      <c r="N62" s="18"/>
      <c r="O62" s="19"/>
      <c r="P62" s="12"/>
      <c r="Q62" s="12"/>
    </row>
    <row r="63" spans="1:17" s="13" customFormat="1" ht="14.25" customHeight="1">
      <c r="A63" s="35">
        <v>42889</v>
      </c>
      <c r="B63" s="14">
        <v>6</v>
      </c>
      <c r="C63" s="15">
        <v>795.49</v>
      </c>
      <c r="D63" s="15">
        <v>0</v>
      </c>
      <c r="E63" s="15">
        <v>0.77</v>
      </c>
      <c r="F63" s="15">
        <v>825.14</v>
      </c>
      <c r="G63" s="26">
        <v>69.31</v>
      </c>
      <c r="H63" s="27">
        <f t="shared" si="1"/>
        <v>936.5699999999999</v>
      </c>
      <c r="I63" s="27">
        <f t="shared" si="1"/>
        <v>1142.83</v>
      </c>
      <c r="J63" s="27">
        <f t="shared" si="1"/>
        <v>1367.09</v>
      </c>
      <c r="K63" s="27">
        <f t="shared" si="1"/>
        <v>1685.22</v>
      </c>
      <c r="L63" s="27">
        <v>0</v>
      </c>
      <c r="M63" s="34">
        <v>0.84</v>
      </c>
      <c r="N63" s="18"/>
      <c r="O63" s="19"/>
      <c r="P63" s="12"/>
      <c r="Q63" s="12"/>
    </row>
    <row r="64" spans="1:17" s="13" customFormat="1" ht="14.25" customHeight="1">
      <c r="A64" s="35">
        <v>42889</v>
      </c>
      <c r="B64" s="14">
        <v>7</v>
      </c>
      <c r="C64" s="15">
        <v>967.32</v>
      </c>
      <c r="D64" s="15">
        <v>0</v>
      </c>
      <c r="E64" s="15">
        <v>79.33</v>
      </c>
      <c r="F64" s="15">
        <v>996.97</v>
      </c>
      <c r="G64" s="26">
        <v>84.28</v>
      </c>
      <c r="H64" s="27">
        <f t="shared" si="1"/>
        <v>1123.3700000000001</v>
      </c>
      <c r="I64" s="27">
        <f t="shared" si="1"/>
        <v>1329.63</v>
      </c>
      <c r="J64" s="27">
        <f t="shared" si="1"/>
        <v>1553.89</v>
      </c>
      <c r="K64" s="27">
        <f t="shared" si="1"/>
        <v>1872.0200000000002</v>
      </c>
      <c r="L64" s="27">
        <v>0</v>
      </c>
      <c r="M64" s="34">
        <v>86.24</v>
      </c>
      <c r="N64" s="18"/>
      <c r="O64" s="19"/>
      <c r="P64" s="12"/>
      <c r="Q64" s="12"/>
    </row>
    <row r="65" spans="1:17" s="13" customFormat="1" ht="14.25" customHeight="1">
      <c r="A65" s="35">
        <v>42889</v>
      </c>
      <c r="B65" s="14">
        <v>8</v>
      </c>
      <c r="C65" s="15">
        <v>1282.82</v>
      </c>
      <c r="D65" s="15">
        <v>0</v>
      </c>
      <c r="E65" s="15">
        <v>105.36</v>
      </c>
      <c r="F65" s="15">
        <v>1312.47</v>
      </c>
      <c r="G65" s="26">
        <v>111.77</v>
      </c>
      <c r="H65" s="27">
        <f t="shared" si="1"/>
        <v>1466.36</v>
      </c>
      <c r="I65" s="27">
        <f t="shared" si="1"/>
        <v>1672.62</v>
      </c>
      <c r="J65" s="27">
        <f t="shared" si="1"/>
        <v>1896.8799999999999</v>
      </c>
      <c r="K65" s="27">
        <f t="shared" si="1"/>
        <v>2215.01</v>
      </c>
      <c r="L65" s="27">
        <v>0</v>
      </c>
      <c r="M65" s="34">
        <v>114.54</v>
      </c>
      <c r="N65" s="18"/>
      <c r="O65" s="19"/>
      <c r="P65" s="12"/>
      <c r="Q65" s="12"/>
    </row>
    <row r="66" spans="1:17" s="13" customFormat="1" ht="14.25" customHeight="1">
      <c r="A66" s="35">
        <v>42889</v>
      </c>
      <c r="B66" s="14">
        <v>9</v>
      </c>
      <c r="C66" s="15">
        <v>1420.74</v>
      </c>
      <c r="D66" s="15">
        <v>0</v>
      </c>
      <c r="E66" s="15">
        <v>55.79</v>
      </c>
      <c r="F66" s="15">
        <v>1450.39</v>
      </c>
      <c r="G66" s="26">
        <v>123.78</v>
      </c>
      <c r="H66" s="27">
        <f t="shared" si="1"/>
        <v>1616.29</v>
      </c>
      <c r="I66" s="27">
        <f t="shared" si="1"/>
        <v>1822.55</v>
      </c>
      <c r="J66" s="27">
        <f t="shared" si="1"/>
        <v>2046.81</v>
      </c>
      <c r="K66" s="27">
        <f t="shared" si="1"/>
        <v>2364.94</v>
      </c>
      <c r="L66" s="27">
        <v>0</v>
      </c>
      <c r="M66" s="34">
        <v>60.65</v>
      </c>
      <c r="N66" s="18"/>
      <c r="O66" s="19"/>
      <c r="P66" s="12"/>
      <c r="Q66" s="12"/>
    </row>
    <row r="67" spans="1:17" s="13" customFormat="1" ht="14.25" customHeight="1">
      <c r="A67" s="35">
        <v>42889</v>
      </c>
      <c r="B67" s="14">
        <v>10</v>
      </c>
      <c r="C67" s="15">
        <v>1426.84</v>
      </c>
      <c r="D67" s="15">
        <v>0</v>
      </c>
      <c r="E67" s="15">
        <v>66.43</v>
      </c>
      <c r="F67" s="15">
        <v>1456.49</v>
      </c>
      <c r="G67" s="26">
        <v>124.32</v>
      </c>
      <c r="H67" s="27">
        <f t="shared" si="1"/>
        <v>1622.9299999999998</v>
      </c>
      <c r="I67" s="27">
        <f t="shared" si="1"/>
        <v>1829.1899999999998</v>
      </c>
      <c r="J67" s="27">
        <f t="shared" si="1"/>
        <v>2053.45</v>
      </c>
      <c r="K67" s="27">
        <f t="shared" si="1"/>
        <v>2371.58</v>
      </c>
      <c r="L67" s="27">
        <v>0</v>
      </c>
      <c r="M67" s="34">
        <v>72.22</v>
      </c>
      <c r="N67" s="18"/>
      <c r="O67" s="19"/>
      <c r="P67" s="12"/>
      <c r="Q67" s="12"/>
    </row>
    <row r="68" spans="1:17" s="13" customFormat="1" ht="14.25" customHeight="1">
      <c r="A68" s="35">
        <v>42889</v>
      </c>
      <c r="B68" s="14">
        <v>11</v>
      </c>
      <c r="C68" s="15">
        <v>1426.28</v>
      </c>
      <c r="D68" s="15">
        <v>0</v>
      </c>
      <c r="E68" s="15">
        <v>78.7</v>
      </c>
      <c r="F68" s="15">
        <v>1455.93</v>
      </c>
      <c r="G68" s="26">
        <v>124.27</v>
      </c>
      <c r="H68" s="27">
        <f t="shared" si="1"/>
        <v>1622.32</v>
      </c>
      <c r="I68" s="27">
        <f t="shared" si="1"/>
        <v>1828.58</v>
      </c>
      <c r="J68" s="27">
        <f t="shared" si="1"/>
        <v>2052.84</v>
      </c>
      <c r="K68" s="27">
        <f t="shared" si="1"/>
        <v>2370.9700000000003</v>
      </c>
      <c r="L68" s="27">
        <v>0</v>
      </c>
      <c r="M68" s="34">
        <v>85.56</v>
      </c>
      <c r="N68" s="18"/>
      <c r="O68" s="19"/>
      <c r="P68" s="12"/>
      <c r="Q68" s="12"/>
    </row>
    <row r="69" spans="1:17" s="13" customFormat="1" ht="14.25" customHeight="1">
      <c r="A69" s="35">
        <v>42889</v>
      </c>
      <c r="B69" s="14">
        <v>12</v>
      </c>
      <c r="C69" s="15">
        <v>1425.97</v>
      </c>
      <c r="D69" s="15">
        <v>0</v>
      </c>
      <c r="E69" s="15">
        <v>73.2</v>
      </c>
      <c r="F69" s="15">
        <v>1455.62</v>
      </c>
      <c r="G69" s="26">
        <v>124.24</v>
      </c>
      <c r="H69" s="27">
        <f t="shared" si="1"/>
        <v>1621.98</v>
      </c>
      <c r="I69" s="27">
        <f t="shared" si="1"/>
        <v>1828.24</v>
      </c>
      <c r="J69" s="27">
        <f t="shared" si="1"/>
        <v>2052.5</v>
      </c>
      <c r="K69" s="27">
        <f t="shared" si="1"/>
        <v>2370.63</v>
      </c>
      <c r="L69" s="27">
        <v>0</v>
      </c>
      <c r="M69" s="34">
        <v>79.58</v>
      </c>
      <c r="N69" s="18"/>
      <c r="O69" s="19"/>
      <c r="P69" s="12"/>
      <c r="Q69" s="12"/>
    </row>
    <row r="70" spans="1:17" s="13" customFormat="1" ht="14.25" customHeight="1">
      <c r="A70" s="35">
        <v>42889</v>
      </c>
      <c r="B70" s="14">
        <v>13</v>
      </c>
      <c r="C70" s="15">
        <v>1427.43</v>
      </c>
      <c r="D70" s="15">
        <v>0</v>
      </c>
      <c r="E70" s="15">
        <v>86.67</v>
      </c>
      <c r="F70" s="15">
        <v>1457.08</v>
      </c>
      <c r="G70" s="26">
        <v>124.37</v>
      </c>
      <c r="H70" s="27">
        <f t="shared" si="1"/>
        <v>1623.5700000000002</v>
      </c>
      <c r="I70" s="27">
        <f t="shared" si="1"/>
        <v>1829.8300000000002</v>
      </c>
      <c r="J70" s="27">
        <f t="shared" si="1"/>
        <v>2054.09</v>
      </c>
      <c r="K70" s="27">
        <f t="shared" si="1"/>
        <v>2372.2200000000003</v>
      </c>
      <c r="L70" s="27">
        <v>0</v>
      </c>
      <c r="M70" s="34">
        <v>94.22</v>
      </c>
      <c r="N70" s="18"/>
      <c r="O70" s="19"/>
      <c r="P70" s="12"/>
      <c r="Q70" s="12"/>
    </row>
    <row r="71" spans="1:17" s="13" customFormat="1" ht="14.25" customHeight="1">
      <c r="A71" s="35">
        <v>42889</v>
      </c>
      <c r="B71" s="14">
        <v>14</v>
      </c>
      <c r="C71" s="15">
        <v>1420.66</v>
      </c>
      <c r="D71" s="15">
        <v>0</v>
      </c>
      <c r="E71" s="15">
        <v>49.79</v>
      </c>
      <c r="F71" s="15">
        <v>1450.31</v>
      </c>
      <c r="G71" s="26">
        <v>123.78</v>
      </c>
      <c r="H71" s="27">
        <f t="shared" si="1"/>
        <v>1616.21</v>
      </c>
      <c r="I71" s="27">
        <f t="shared" si="1"/>
        <v>1822.47</v>
      </c>
      <c r="J71" s="27">
        <f t="shared" si="1"/>
        <v>2046.73</v>
      </c>
      <c r="K71" s="27">
        <f t="shared" si="1"/>
        <v>2364.86</v>
      </c>
      <c r="L71" s="27">
        <v>0</v>
      </c>
      <c r="M71" s="34">
        <v>54.13</v>
      </c>
      <c r="N71" s="18"/>
      <c r="O71" s="19"/>
      <c r="P71" s="12"/>
      <c r="Q71" s="12"/>
    </row>
    <row r="72" spans="1:17" s="13" customFormat="1" ht="14.25" customHeight="1">
      <c r="A72" s="35">
        <v>42889</v>
      </c>
      <c r="B72" s="14">
        <v>15</v>
      </c>
      <c r="C72" s="15">
        <v>1416.12</v>
      </c>
      <c r="D72" s="15">
        <v>0</v>
      </c>
      <c r="E72" s="15">
        <v>35.15</v>
      </c>
      <c r="F72" s="15">
        <v>1445.77</v>
      </c>
      <c r="G72" s="26">
        <v>123.38</v>
      </c>
      <c r="H72" s="27">
        <f t="shared" si="1"/>
        <v>1611.27</v>
      </c>
      <c r="I72" s="27">
        <f t="shared" si="1"/>
        <v>1817.53</v>
      </c>
      <c r="J72" s="27">
        <f t="shared" si="1"/>
        <v>2041.79</v>
      </c>
      <c r="K72" s="27">
        <f t="shared" si="1"/>
        <v>2359.92</v>
      </c>
      <c r="L72" s="27">
        <v>0</v>
      </c>
      <c r="M72" s="34">
        <v>38.21</v>
      </c>
      <c r="N72" s="18"/>
      <c r="O72" s="19"/>
      <c r="P72" s="12"/>
      <c r="Q72" s="12"/>
    </row>
    <row r="73" spans="1:17" s="13" customFormat="1" ht="14.25" customHeight="1">
      <c r="A73" s="35">
        <v>42889</v>
      </c>
      <c r="B73" s="14">
        <v>16</v>
      </c>
      <c r="C73" s="15">
        <v>1414.93</v>
      </c>
      <c r="D73" s="15">
        <v>0</v>
      </c>
      <c r="E73" s="15">
        <v>63.05</v>
      </c>
      <c r="F73" s="15">
        <v>1444.58</v>
      </c>
      <c r="G73" s="26">
        <v>123.28</v>
      </c>
      <c r="H73" s="27">
        <f t="shared" si="1"/>
        <v>1609.98</v>
      </c>
      <c r="I73" s="27">
        <f t="shared" si="1"/>
        <v>1816.24</v>
      </c>
      <c r="J73" s="27">
        <f t="shared" si="1"/>
        <v>2040.5</v>
      </c>
      <c r="K73" s="27">
        <f t="shared" si="1"/>
        <v>2358.63</v>
      </c>
      <c r="L73" s="27">
        <v>0</v>
      </c>
      <c r="M73" s="34">
        <v>68.54</v>
      </c>
      <c r="N73" s="18"/>
      <c r="O73" s="19"/>
      <c r="P73" s="12"/>
      <c r="Q73" s="12"/>
    </row>
    <row r="74" spans="1:17" s="13" customFormat="1" ht="14.25" customHeight="1">
      <c r="A74" s="35">
        <v>42889</v>
      </c>
      <c r="B74" s="14">
        <v>17</v>
      </c>
      <c r="C74" s="15">
        <v>1418.41</v>
      </c>
      <c r="D74" s="15">
        <v>0</v>
      </c>
      <c r="E74" s="15">
        <v>39.8</v>
      </c>
      <c r="F74" s="15">
        <v>1448.06</v>
      </c>
      <c r="G74" s="26">
        <v>123.58</v>
      </c>
      <c r="H74" s="27">
        <f aca="true" t="shared" si="2" ref="H74:K137">SUM($C74,$G74,R$4,R$6)</f>
        <v>1613.76</v>
      </c>
      <c r="I74" s="27">
        <f t="shared" si="2"/>
        <v>1820.02</v>
      </c>
      <c r="J74" s="27">
        <f t="shared" si="2"/>
        <v>2044.28</v>
      </c>
      <c r="K74" s="27">
        <f t="shared" si="2"/>
        <v>2362.4100000000003</v>
      </c>
      <c r="L74" s="27">
        <v>0</v>
      </c>
      <c r="M74" s="34">
        <v>43.27</v>
      </c>
      <c r="N74" s="18"/>
      <c r="O74" s="19"/>
      <c r="P74" s="12"/>
      <c r="Q74" s="12"/>
    </row>
    <row r="75" spans="1:17" s="13" customFormat="1" ht="14.25" customHeight="1">
      <c r="A75" s="35">
        <v>42889</v>
      </c>
      <c r="B75" s="14">
        <v>18</v>
      </c>
      <c r="C75" s="15">
        <v>1424.94</v>
      </c>
      <c r="D75" s="15">
        <v>0</v>
      </c>
      <c r="E75" s="15">
        <v>14.06</v>
      </c>
      <c r="F75" s="15">
        <v>1454.59</v>
      </c>
      <c r="G75" s="26">
        <v>124.15</v>
      </c>
      <c r="H75" s="27">
        <f t="shared" si="2"/>
        <v>1620.8600000000001</v>
      </c>
      <c r="I75" s="27">
        <f t="shared" si="2"/>
        <v>1827.1200000000001</v>
      </c>
      <c r="J75" s="27">
        <f t="shared" si="2"/>
        <v>2051.38</v>
      </c>
      <c r="K75" s="27">
        <f t="shared" si="2"/>
        <v>2369.51</v>
      </c>
      <c r="L75" s="27">
        <v>0</v>
      </c>
      <c r="M75" s="34">
        <v>15.29</v>
      </c>
      <c r="N75" s="18"/>
      <c r="O75" s="19"/>
      <c r="P75" s="12"/>
      <c r="Q75" s="12"/>
    </row>
    <row r="76" spans="1:17" s="13" customFormat="1" ht="14.25" customHeight="1">
      <c r="A76" s="35">
        <v>42889</v>
      </c>
      <c r="B76" s="14">
        <v>19</v>
      </c>
      <c r="C76" s="15">
        <v>1430.63</v>
      </c>
      <c r="D76" s="15">
        <v>6.8</v>
      </c>
      <c r="E76" s="15">
        <v>0</v>
      </c>
      <c r="F76" s="15">
        <v>1460.28</v>
      </c>
      <c r="G76" s="26">
        <v>124.65</v>
      </c>
      <c r="H76" s="27">
        <f t="shared" si="2"/>
        <v>1627.0500000000002</v>
      </c>
      <c r="I76" s="27">
        <f t="shared" si="2"/>
        <v>1833.3100000000002</v>
      </c>
      <c r="J76" s="27">
        <f t="shared" si="2"/>
        <v>2057.57</v>
      </c>
      <c r="K76" s="27">
        <f t="shared" si="2"/>
        <v>2375.7000000000003</v>
      </c>
      <c r="L76" s="27">
        <v>7.39</v>
      </c>
      <c r="M76" s="34">
        <v>0</v>
      </c>
      <c r="N76" s="18"/>
      <c r="O76" s="19"/>
      <c r="P76" s="12"/>
      <c r="Q76" s="12"/>
    </row>
    <row r="77" spans="1:17" s="13" customFormat="1" ht="14.25" customHeight="1">
      <c r="A77" s="35">
        <v>42889</v>
      </c>
      <c r="B77" s="14">
        <v>20</v>
      </c>
      <c r="C77" s="15">
        <v>1444.67</v>
      </c>
      <c r="D77" s="15">
        <v>31.38</v>
      </c>
      <c r="E77" s="15">
        <v>0</v>
      </c>
      <c r="F77" s="15">
        <v>1474.32</v>
      </c>
      <c r="G77" s="26">
        <v>125.87</v>
      </c>
      <c r="H77" s="27">
        <f t="shared" si="2"/>
        <v>1642.31</v>
      </c>
      <c r="I77" s="27">
        <f t="shared" si="2"/>
        <v>1848.57</v>
      </c>
      <c r="J77" s="27">
        <f t="shared" si="2"/>
        <v>2072.83</v>
      </c>
      <c r="K77" s="27">
        <f t="shared" si="2"/>
        <v>2390.96</v>
      </c>
      <c r="L77" s="27">
        <v>34.11</v>
      </c>
      <c r="M77" s="34">
        <v>0</v>
      </c>
      <c r="N77" s="18"/>
      <c r="O77" s="19"/>
      <c r="P77" s="12"/>
      <c r="Q77" s="12"/>
    </row>
    <row r="78" spans="1:17" s="13" customFormat="1" ht="14.25" customHeight="1">
      <c r="A78" s="35">
        <v>42889</v>
      </c>
      <c r="B78" s="14">
        <v>21</v>
      </c>
      <c r="C78" s="15">
        <v>1448.73</v>
      </c>
      <c r="D78" s="15">
        <v>0</v>
      </c>
      <c r="E78" s="15">
        <v>38.62</v>
      </c>
      <c r="F78" s="15">
        <v>1478.38</v>
      </c>
      <c r="G78" s="26">
        <v>126.22</v>
      </c>
      <c r="H78" s="27">
        <f t="shared" si="2"/>
        <v>1646.72</v>
      </c>
      <c r="I78" s="27">
        <f t="shared" si="2"/>
        <v>1852.98</v>
      </c>
      <c r="J78" s="27">
        <f t="shared" si="2"/>
        <v>2077.2400000000002</v>
      </c>
      <c r="K78" s="27">
        <f t="shared" si="2"/>
        <v>2395.3700000000003</v>
      </c>
      <c r="L78" s="27">
        <v>0</v>
      </c>
      <c r="M78" s="34">
        <v>41.98</v>
      </c>
      <c r="N78" s="18"/>
      <c r="O78" s="19"/>
      <c r="P78" s="12"/>
      <c r="Q78" s="12"/>
    </row>
    <row r="79" spans="1:17" s="13" customFormat="1" ht="14.25" customHeight="1">
      <c r="A79" s="35">
        <v>42889</v>
      </c>
      <c r="B79" s="14">
        <v>22</v>
      </c>
      <c r="C79" s="15">
        <v>1413.97</v>
      </c>
      <c r="D79" s="15">
        <v>0</v>
      </c>
      <c r="E79" s="15">
        <v>155.98</v>
      </c>
      <c r="F79" s="15">
        <v>1443.62</v>
      </c>
      <c r="G79" s="26">
        <v>123.2</v>
      </c>
      <c r="H79" s="27">
        <f t="shared" si="2"/>
        <v>1608.94</v>
      </c>
      <c r="I79" s="27">
        <f t="shared" si="2"/>
        <v>1815.2</v>
      </c>
      <c r="J79" s="27">
        <f t="shared" si="2"/>
        <v>2039.46</v>
      </c>
      <c r="K79" s="27">
        <f t="shared" si="2"/>
        <v>2357.59</v>
      </c>
      <c r="L79" s="27">
        <v>0</v>
      </c>
      <c r="M79" s="34">
        <v>169.57</v>
      </c>
      <c r="N79" s="18"/>
      <c r="O79" s="19"/>
      <c r="P79" s="12"/>
      <c r="Q79" s="12"/>
    </row>
    <row r="80" spans="1:17" s="13" customFormat="1" ht="14.25" customHeight="1">
      <c r="A80" s="35">
        <v>42889</v>
      </c>
      <c r="B80" s="14">
        <v>23</v>
      </c>
      <c r="C80" s="15">
        <v>1216.66</v>
      </c>
      <c r="D80" s="15">
        <v>0</v>
      </c>
      <c r="E80" s="15">
        <v>470.68</v>
      </c>
      <c r="F80" s="15">
        <v>1246.31</v>
      </c>
      <c r="G80" s="26">
        <v>106</v>
      </c>
      <c r="H80" s="27">
        <f t="shared" si="2"/>
        <v>1394.43</v>
      </c>
      <c r="I80" s="27">
        <f t="shared" si="2"/>
        <v>1600.69</v>
      </c>
      <c r="J80" s="27">
        <f t="shared" si="2"/>
        <v>1824.95</v>
      </c>
      <c r="K80" s="27">
        <f t="shared" si="2"/>
        <v>2143.0800000000004</v>
      </c>
      <c r="L80" s="27">
        <v>0</v>
      </c>
      <c r="M80" s="34">
        <v>511.69</v>
      </c>
      <c r="N80" s="18"/>
      <c r="O80" s="19"/>
      <c r="P80" s="12"/>
      <c r="Q80" s="12"/>
    </row>
    <row r="81" spans="1:17" s="13" customFormat="1" ht="14.25" customHeight="1">
      <c r="A81" s="35">
        <v>42890</v>
      </c>
      <c r="B81" s="14">
        <v>0</v>
      </c>
      <c r="C81" s="15">
        <v>979.27</v>
      </c>
      <c r="D81" s="15">
        <v>0</v>
      </c>
      <c r="E81" s="15">
        <v>38.41</v>
      </c>
      <c r="F81" s="15">
        <v>1008.92</v>
      </c>
      <c r="G81" s="26">
        <v>85.32</v>
      </c>
      <c r="H81" s="27">
        <f t="shared" si="2"/>
        <v>1136.36</v>
      </c>
      <c r="I81" s="27">
        <f t="shared" si="2"/>
        <v>1342.62</v>
      </c>
      <c r="J81" s="27">
        <f t="shared" si="2"/>
        <v>1566.8799999999999</v>
      </c>
      <c r="K81" s="27">
        <f t="shared" si="2"/>
        <v>1885.01</v>
      </c>
      <c r="L81" s="27">
        <v>0</v>
      </c>
      <c r="M81" s="34">
        <v>41.76</v>
      </c>
      <c r="N81" s="18"/>
      <c r="O81" s="19"/>
      <c r="P81" s="12"/>
      <c r="Q81" s="12"/>
    </row>
    <row r="82" spans="1:17" s="13" customFormat="1" ht="14.25" customHeight="1">
      <c r="A82" s="35">
        <v>42890</v>
      </c>
      <c r="B82" s="14">
        <v>1</v>
      </c>
      <c r="C82" s="15">
        <v>819.45</v>
      </c>
      <c r="D82" s="15">
        <v>26.86</v>
      </c>
      <c r="E82" s="15">
        <v>0</v>
      </c>
      <c r="F82" s="15">
        <v>849.1</v>
      </c>
      <c r="G82" s="26">
        <v>71.4</v>
      </c>
      <c r="H82" s="27">
        <f t="shared" si="2"/>
        <v>962.62</v>
      </c>
      <c r="I82" s="27">
        <f t="shared" si="2"/>
        <v>1168.8799999999999</v>
      </c>
      <c r="J82" s="27">
        <f t="shared" si="2"/>
        <v>1393.1399999999999</v>
      </c>
      <c r="K82" s="27">
        <f t="shared" si="2"/>
        <v>1711.27</v>
      </c>
      <c r="L82" s="27">
        <v>29.2</v>
      </c>
      <c r="M82" s="34">
        <v>0</v>
      </c>
      <c r="N82" s="18"/>
      <c r="O82" s="19"/>
      <c r="P82" s="12"/>
      <c r="Q82" s="12"/>
    </row>
    <row r="83" spans="1:17" s="13" customFormat="1" ht="14.25" customHeight="1">
      <c r="A83" s="35">
        <v>42890</v>
      </c>
      <c r="B83" s="14">
        <v>2</v>
      </c>
      <c r="C83" s="15">
        <v>737.71</v>
      </c>
      <c r="D83" s="15">
        <v>21.69</v>
      </c>
      <c r="E83" s="15">
        <v>0</v>
      </c>
      <c r="F83" s="15">
        <v>767.36</v>
      </c>
      <c r="G83" s="26">
        <v>64.27</v>
      </c>
      <c r="H83" s="27">
        <f t="shared" si="2"/>
        <v>873.75</v>
      </c>
      <c r="I83" s="27">
        <f t="shared" si="2"/>
        <v>1080.01</v>
      </c>
      <c r="J83" s="27">
        <f t="shared" si="2"/>
        <v>1304.27</v>
      </c>
      <c r="K83" s="27">
        <f t="shared" si="2"/>
        <v>1622.3999999999999</v>
      </c>
      <c r="L83" s="27">
        <v>23.58</v>
      </c>
      <c r="M83" s="34">
        <v>0</v>
      </c>
      <c r="N83" s="18"/>
      <c r="O83" s="19"/>
      <c r="P83" s="12"/>
      <c r="Q83" s="12"/>
    </row>
    <row r="84" spans="1:17" s="13" customFormat="1" ht="14.25" customHeight="1">
      <c r="A84" s="35">
        <v>42890</v>
      </c>
      <c r="B84" s="14">
        <v>3</v>
      </c>
      <c r="C84" s="15">
        <v>611.06</v>
      </c>
      <c r="D84" s="15">
        <v>87.46</v>
      </c>
      <c r="E84" s="15">
        <v>0</v>
      </c>
      <c r="F84" s="15">
        <v>640.71</v>
      </c>
      <c r="G84" s="26">
        <v>53.24</v>
      </c>
      <c r="H84" s="27">
        <f t="shared" si="2"/>
        <v>736.0699999999999</v>
      </c>
      <c r="I84" s="27">
        <f t="shared" si="2"/>
        <v>942.33</v>
      </c>
      <c r="J84" s="27">
        <f t="shared" si="2"/>
        <v>1166.59</v>
      </c>
      <c r="K84" s="27">
        <f t="shared" si="2"/>
        <v>1484.72</v>
      </c>
      <c r="L84" s="27">
        <v>95.08</v>
      </c>
      <c r="M84" s="34">
        <v>0</v>
      </c>
      <c r="N84" s="18"/>
      <c r="O84" s="19"/>
      <c r="P84" s="12"/>
      <c r="Q84" s="12"/>
    </row>
    <row r="85" spans="1:17" s="13" customFormat="1" ht="14.25" customHeight="1">
      <c r="A85" s="35">
        <v>42890</v>
      </c>
      <c r="B85" s="14">
        <v>4</v>
      </c>
      <c r="C85" s="15">
        <v>488.88</v>
      </c>
      <c r="D85" s="15">
        <v>193.68</v>
      </c>
      <c r="E85" s="15">
        <v>0</v>
      </c>
      <c r="F85" s="15">
        <v>518.53</v>
      </c>
      <c r="G85" s="26">
        <v>42.59</v>
      </c>
      <c r="H85" s="27">
        <f t="shared" si="2"/>
        <v>603.24</v>
      </c>
      <c r="I85" s="27">
        <f t="shared" si="2"/>
        <v>809.5000000000001</v>
      </c>
      <c r="J85" s="27">
        <f t="shared" si="2"/>
        <v>1033.76</v>
      </c>
      <c r="K85" s="27">
        <f t="shared" si="2"/>
        <v>1351.89</v>
      </c>
      <c r="L85" s="27">
        <v>210.55</v>
      </c>
      <c r="M85" s="34">
        <v>0</v>
      </c>
      <c r="N85" s="18"/>
      <c r="O85" s="19"/>
      <c r="P85" s="12"/>
      <c r="Q85" s="12"/>
    </row>
    <row r="86" spans="1:17" s="13" customFormat="1" ht="14.25" customHeight="1">
      <c r="A86" s="35">
        <v>42890</v>
      </c>
      <c r="B86" s="14">
        <v>5</v>
      </c>
      <c r="C86" s="15">
        <v>483.89</v>
      </c>
      <c r="D86" s="15">
        <v>240.44</v>
      </c>
      <c r="E86" s="15">
        <v>0</v>
      </c>
      <c r="F86" s="15">
        <v>513.54</v>
      </c>
      <c r="G86" s="26">
        <v>42.16</v>
      </c>
      <c r="H86" s="27">
        <f t="shared" si="2"/>
        <v>597.8199999999999</v>
      </c>
      <c r="I86" s="27">
        <f t="shared" si="2"/>
        <v>804.08</v>
      </c>
      <c r="J86" s="27">
        <f t="shared" si="2"/>
        <v>1028.34</v>
      </c>
      <c r="K86" s="27">
        <f t="shared" si="2"/>
        <v>1346.47</v>
      </c>
      <c r="L86" s="27">
        <v>261.39</v>
      </c>
      <c r="M86" s="34">
        <v>0</v>
      </c>
      <c r="N86" s="18"/>
      <c r="O86" s="19"/>
      <c r="P86" s="12"/>
      <c r="Q86" s="12"/>
    </row>
    <row r="87" spans="1:17" s="13" customFormat="1" ht="14.25" customHeight="1">
      <c r="A87" s="35">
        <v>42890</v>
      </c>
      <c r="B87" s="14">
        <v>6</v>
      </c>
      <c r="C87" s="15">
        <v>684.12</v>
      </c>
      <c r="D87" s="15">
        <v>148.12</v>
      </c>
      <c r="E87" s="15">
        <v>0</v>
      </c>
      <c r="F87" s="15">
        <v>713.77</v>
      </c>
      <c r="G87" s="26">
        <v>59.61</v>
      </c>
      <c r="H87" s="27">
        <f t="shared" si="2"/>
        <v>815.5</v>
      </c>
      <c r="I87" s="27">
        <f t="shared" si="2"/>
        <v>1021.7600000000001</v>
      </c>
      <c r="J87" s="27">
        <f t="shared" si="2"/>
        <v>1246.02</v>
      </c>
      <c r="K87" s="27">
        <f t="shared" si="2"/>
        <v>1564.1499999999999</v>
      </c>
      <c r="L87" s="27">
        <v>161.03</v>
      </c>
      <c r="M87" s="34">
        <v>0</v>
      </c>
      <c r="N87" s="18"/>
      <c r="O87" s="19"/>
      <c r="P87" s="12"/>
      <c r="Q87" s="12"/>
    </row>
    <row r="88" spans="1:17" s="13" customFormat="1" ht="14.25" customHeight="1">
      <c r="A88" s="35">
        <v>42890</v>
      </c>
      <c r="B88" s="14">
        <v>7</v>
      </c>
      <c r="C88" s="15">
        <v>640.86</v>
      </c>
      <c r="D88" s="15">
        <v>283.81</v>
      </c>
      <c r="E88" s="15">
        <v>0</v>
      </c>
      <c r="F88" s="15">
        <v>670.51</v>
      </c>
      <c r="G88" s="26">
        <v>55.84</v>
      </c>
      <c r="H88" s="27">
        <f t="shared" si="2"/>
        <v>768.47</v>
      </c>
      <c r="I88" s="27">
        <f t="shared" si="2"/>
        <v>974.7300000000001</v>
      </c>
      <c r="J88" s="27">
        <f t="shared" si="2"/>
        <v>1198.99</v>
      </c>
      <c r="K88" s="27">
        <f t="shared" si="2"/>
        <v>1517.1200000000001</v>
      </c>
      <c r="L88" s="27">
        <v>308.54</v>
      </c>
      <c r="M88" s="34">
        <v>0</v>
      </c>
      <c r="N88" s="18"/>
      <c r="O88" s="19"/>
      <c r="P88" s="12"/>
      <c r="Q88" s="12"/>
    </row>
    <row r="89" spans="1:17" s="13" customFormat="1" ht="14.25" customHeight="1">
      <c r="A89" s="35">
        <v>42890</v>
      </c>
      <c r="B89" s="14">
        <v>8</v>
      </c>
      <c r="C89" s="15">
        <v>953.65</v>
      </c>
      <c r="D89" s="15">
        <v>222.75</v>
      </c>
      <c r="E89" s="15">
        <v>0</v>
      </c>
      <c r="F89" s="15">
        <v>983.3</v>
      </c>
      <c r="G89" s="26">
        <v>83.09</v>
      </c>
      <c r="H89" s="27">
        <f t="shared" si="2"/>
        <v>1108.51</v>
      </c>
      <c r="I89" s="27">
        <f t="shared" si="2"/>
        <v>1314.77</v>
      </c>
      <c r="J89" s="27">
        <f t="shared" si="2"/>
        <v>1539.03</v>
      </c>
      <c r="K89" s="27">
        <f t="shared" si="2"/>
        <v>1857.16</v>
      </c>
      <c r="L89" s="27">
        <v>242.16</v>
      </c>
      <c r="M89" s="34">
        <v>0</v>
      </c>
      <c r="N89" s="18"/>
      <c r="O89" s="19"/>
      <c r="P89" s="12"/>
      <c r="Q89" s="12"/>
    </row>
    <row r="90" spans="1:17" s="13" customFormat="1" ht="14.25" customHeight="1">
      <c r="A90" s="35">
        <v>42890</v>
      </c>
      <c r="B90" s="14">
        <v>9</v>
      </c>
      <c r="C90" s="15">
        <v>1000.02</v>
      </c>
      <c r="D90" s="15">
        <v>182.56</v>
      </c>
      <c r="E90" s="15">
        <v>0</v>
      </c>
      <c r="F90" s="15">
        <v>1029.67</v>
      </c>
      <c r="G90" s="26">
        <v>87.13</v>
      </c>
      <c r="H90" s="27">
        <f t="shared" si="2"/>
        <v>1158.92</v>
      </c>
      <c r="I90" s="27">
        <f t="shared" si="2"/>
        <v>1365.18</v>
      </c>
      <c r="J90" s="27">
        <f t="shared" si="2"/>
        <v>1589.44</v>
      </c>
      <c r="K90" s="27">
        <f t="shared" si="2"/>
        <v>1907.57</v>
      </c>
      <c r="L90" s="27">
        <v>198.47</v>
      </c>
      <c r="M90" s="34">
        <v>0</v>
      </c>
      <c r="N90" s="18"/>
      <c r="O90" s="19"/>
      <c r="P90" s="12"/>
      <c r="Q90" s="12"/>
    </row>
    <row r="91" spans="1:17" s="13" customFormat="1" ht="14.25" customHeight="1">
      <c r="A91" s="35">
        <v>42890</v>
      </c>
      <c r="B91" s="14">
        <v>10</v>
      </c>
      <c r="C91" s="15">
        <v>1195.23</v>
      </c>
      <c r="D91" s="15">
        <v>108.19</v>
      </c>
      <c r="E91" s="15">
        <v>0</v>
      </c>
      <c r="F91" s="15">
        <v>1224.88</v>
      </c>
      <c r="G91" s="26">
        <v>104.14</v>
      </c>
      <c r="H91" s="27">
        <f t="shared" si="2"/>
        <v>1371.14</v>
      </c>
      <c r="I91" s="27">
        <f t="shared" si="2"/>
        <v>1577.4</v>
      </c>
      <c r="J91" s="27">
        <f t="shared" si="2"/>
        <v>1801.66</v>
      </c>
      <c r="K91" s="27">
        <f t="shared" si="2"/>
        <v>2119.7900000000004</v>
      </c>
      <c r="L91" s="27">
        <v>117.62</v>
      </c>
      <c r="M91" s="34">
        <v>0</v>
      </c>
      <c r="N91" s="18"/>
      <c r="O91" s="19"/>
      <c r="P91" s="12"/>
      <c r="Q91" s="12"/>
    </row>
    <row r="92" spans="1:17" s="13" customFormat="1" ht="14.25" customHeight="1">
      <c r="A92" s="35">
        <v>42890</v>
      </c>
      <c r="B92" s="14">
        <v>11</v>
      </c>
      <c r="C92" s="15">
        <v>1227.27</v>
      </c>
      <c r="D92" s="15">
        <v>76.93</v>
      </c>
      <c r="E92" s="15">
        <v>0</v>
      </c>
      <c r="F92" s="15">
        <v>1256.92</v>
      </c>
      <c r="G92" s="26">
        <v>106.93</v>
      </c>
      <c r="H92" s="27">
        <f t="shared" si="2"/>
        <v>1405.97</v>
      </c>
      <c r="I92" s="27">
        <f t="shared" si="2"/>
        <v>1612.23</v>
      </c>
      <c r="J92" s="27">
        <f t="shared" si="2"/>
        <v>1836.49</v>
      </c>
      <c r="K92" s="27">
        <f t="shared" si="2"/>
        <v>2154.6200000000003</v>
      </c>
      <c r="L92" s="27">
        <v>83.63</v>
      </c>
      <c r="M92" s="34">
        <v>0</v>
      </c>
      <c r="N92" s="18"/>
      <c r="O92" s="19"/>
      <c r="P92" s="12"/>
      <c r="Q92" s="12"/>
    </row>
    <row r="93" spans="1:17" s="13" customFormat="1" ht="14.25" customHeight="1">
      <c r="A93" s="35">
        <v>42890</v>
      </c>
      <c r="B93" s="14">
        <v>12</v>
      </c>
      <c r="C93" s="15">
        <v>1275.93</v>
      </c>
      <c r="D93" s="15">
        <v>27.66</v>
      </c>
      <c r="E93" s="15">
        <v>0</v>
      </c>
      <c r="F93" s="15">
        <v>1305.58</v>
      </c>
      <c r="G93" s="26">
        <v>111.17</v>
      </c>
      <c r="H93" s="27">
        <f t="shared" si="2"/>
        <v>1458.8700000000001</v>
      </c>
      <c r="I93" s="27">
        <f t="shared" si="2"/>
        <v>1665.13</v>
      </c>
      <c r="J93" s="27">
        <f t="shared" si="2"/>
        <v>1889.39</v>
      </c>
      <c r="K93" s="27">
        <f t="shared" si="2"/>
        <v>2207.5200000000004</v>
      </c>
      <c r="L93" s="27">
        <v>30.07</v>
      </c>
      <c r="M93" s="34">
        <v>0</v>
      </c>
      <c r="N93" s="18"/>
      <c r="O93" s="19"/>
      <c r="P93" s="12"/>
      <c r="Q93" s="12"/>
    </row>
    <row r="94" spans="1:17" s="13" customFormat="1" ht="14.25" customHeight="1">
      <c r="A94" s="35">
        <v>42890</v>
      </c>
      <c r="B94" s="14">
        <v>13</v>
      </c>
      <c r="C94" s="15">
        <v>1245.81</v>
      </c>
      <c r="D94" s="15">
        <v>27.99</v>
      </c>
      <c r="E94" s="15">
        <v>0</v>
      </c>
      <c r="F94" s="15">
        <v>1275.46</v>
      </c>
      <c r="G94" s="26">
        <v>108.54</v>
      </c>
      <c r="H94" s="27">
        <f t="shared" si="2"/>
        <v>1426.12</v>
      </c>
      <c r="I94" s="27">
        <f t="shared" si="2"/>
        <v>1632.3799999999999</v>
      </c>
      <c r="J94" s="27">
        <f t="shared" si="2"/>
        <v>1856.6399999999999</v>
      </c>
      <c r="K94" s="27">
        <f t="shared" si="2"/>
        <v>2174.77</v>
      </c>
      <c r="L94" s="27">
        <v>30.43</v>
      </c>
      <c r="M94" s="34">
        <v>0</v>
      </c>
      <c r="N94" s="18"/>
      <c r="O94" s="19"/>
      <c r="P94" s="12"/>
      <c r="Q94" s="12"/>
    </row>
    <row r="95" spans="1:17" s="13" customFormat="1" ht="14.25" customHeight="1">
      <c r="A95" s="35">
        <v>42890</v>
      </c>
      <c r="B95" s="14">
        <v>14</v>
      </c>
      <c r="C95" s="15">
        <v>1236.01</v>
      </c>
      <c r="D95" s="15">
        <v>0</v>
      </c>
      <c r="E95" s="15">
        <v>76.52</v>
      </c>
      <c r="F95" s="15">
        <v>1265.66</v>
      </c>
      <c r="G95" s="26">
        <v>107.69</v>
      </c>
      <c r="H95" s="27">
        <f t="shared" si="2"/>
        <v>1415.47</v>
      </c>
      <c r="I95" s="27">
        <f t="shared" si="2"/>
        <v>1621.73</v>
      </c>
      <c r="J95" s="27">
        <f t="shared" si="2"/>
        <v>1845.99</v>
      </c>
      <c r="K95" s="27">
        <f t="shared" si="2"/>
        <v>2164.1200000000003</v>
      </c>
      <c r="L95" s="27">
        <v>0</v>
      </c>
      <c r="M95" s="34">
        <v>83.19</v>
      </c>
      <c r="N95" s="18"/>
      <c r="O95" s="19"/>
      <c r="P95" s="12"/>
      <c r="Q95" s="12"/>
    </row>
    <row r="96" spans="1:17" s="13" customFormat="1" ht="14.25" customHeight="1">
      <c r="A96" s="35">
        <v>42890</v>
      </c>
      <c r="B96" s="14">
        <v>15</v>
      </c>
      <c r="C96" s="15">
        <v>1166.41</v>
      </c>
      <c r="D96" s="15">
        <v>0</v>
      </c>
      <c r="E96" s="15">
        <v>184.83</v>
      </c>
      <c r="F96" s="15">
        <v>1196.06</v>
      </c>
      <c r="G96" s="26">
        <v>101.63</v>
      </c>
      <c r="H96" s="27">
        <f t="shared" si="2"/>
        <v>1339.81</v>
      </c>
      <c r="I96" s="27">
        <f t="shared" si="2"/>
        <v>1546.07</v>
      </c>
      <c r="J96" s="27">
        <f t="shared" si="2"/>
        <v>1770.33</v>
      </c>
      <c r="K96" s="27">
        <f t="shared" si="2"/>
        <v>2088.46</v>
      </c>
      <c r="L96" s="27">
        <v>0</v>
      </c>
      <c r="M96" s="34">
        <v>200.93</v>
      </c>
      <c r="N96" s="18"/>
      <c r="O96" s="19"/>
      <c r="P96" s="12"/>
      <c r="Q96" s="12"/>
    </row>
    <row r="97" spans="1:17" s="13" customFormat="1" ht="14.25" customHeight="1">
      <c r="A97" s="35">
        <v>42890</v>
      </c>
      <c r="B97" s="14">
        <v>16</v>
      </c>
      <c r="C97" s="15">
        <v>1160.03</v>
      </c>
      <c r="D97" s="15">
        <v>0</v>
      </c>
      <c r="E97" s="15">
        <v>280.71</v>
      </c>
      <c r="F97" s="15">
        <v>1189.68</v>
      </c>
      <c r="G97" s="26">
        <v>101.07</v>
      </c>
      <c r="H97" s="27">
        <f t="shared" si="2"/>
        <v>1332.87</v>
      </c>
      <c r="I97" s="27">
        <f t="shared" si="2"/>
        <v>1539.1299999999999</v>
      </c>
      <c r="J97" s="27">
        <f t="shared" si="2"/>
        <v>1763.3899999999999</v>
      </c>
      <c r="K97" s="27">
        <f t="shared" si="2"/>
        <v>2081.52</v>
      </c>
      <c r="L97" s="27">
        <v>0</v>
      </c>
      <c r="M97" s="34">
        <v>305.17</v>
      </c>
      <c r="N97" s="18"/>
      <c r="O97" s="19"/>
      <c r="P97" s="12"/>
      <c r="Q97" s="12"/>
    </row>
    <row r="98" spans="1:17" s="13" customFormat="1" ht="14.25" customHeight="1">
      <c r="A98" s="35">
        <v>42890</v>
      </c>
      <c r="B98" s="14">
        <v>17</v>
      </c>
      <c r="C98" s="15">
        <v>1149.21</v>
      </c>
      <c r="D98" s="15">
        <v>0</v>
      </c>
      <c r="E98" s="15">
        <v>195.45</v>
      </c>
      <c r="F98" s="15">
        <v>1178.86</v>
      </c>
      <c r="G98" s="26">
        <v>100.13</v>
      </c>
      <c r="H98" s="27">
        <f t="shared" si="2"/>
        <v>1321.1100000000001</v>
      </c>
      <c r="I98" s="27">
        <f t="shared" si="2"/>
        <v>1527.3700000000001</v>
      </c>
      <c r="J98" s="27">
        <f t="shared" si="2"/>
        <v>1751.63</v>
      </c>
      <c r="K98" s="27">
        <f t="shared" si="2"/>
        <v>2069.76</v>
      </c>
      <c r="L98" s="27">
        <v>0</v>
      </c>
      <c r="M98" s="34">
        <v>212.48</v>
      </c>
      <c r="N98" s="18"/>
      <c r="O98" s="19"/>
      <c r="P98" s="12"/>
      <c r="Q98" s="12"/>
    </row>
    <row r="99" spans="1:17" s="13" customFormat="1" ht="14.25" customHeight="1">
      <c r="A99" s="35">
        <v>42890</v>
      </c>
      <c r="B99" s="14">
        <v>18</v>
      </c>
      <c r="C99" s="15">
        <v>1155.59</v>
      </c>
      <c r="D99" s="15">
        <v>0</v>
      </c>
      <c r="E99" s="15">
        <v>143.51</v>
      </c>
      <c r="F99" s="15">
        <v>1185.24</v>
      </c>
      <c r="G99" s="26">
        <v>100.68</v>
      </c>
      <c r="H99" s="27">
        <f t="shared" si="2"/>
        <v>1328.04</v>
      </c>
      <c r="I99" s="27">
        <f t="shared" si="2"/>
        <v>1534.3</v>
      </c>
      <c r="J99" s="27">
        <f t="shared" si="2"/>
        <v>1758.56</v>
      </c>
      <c r="K99" s="27">
        <f t="shared" si="2"/>
        <v>2076.69</v>
      </c>
      <c r="L99" s="27">
        <v>0</v>
      </c>
      <c r="M99" s="34">
        <v>156.01</v>
      </c>
      <c r="N99" s="18"/>
      <c r="O99" s="19"/>
      <c r="P99" s="12"/>
      <c r="Q99" s="12"/>
    </row>
    <row r="100" spans="1:17" s="13" customFormat="1" ht="14.25" customHeight="1">
      <c r="A100" s="35">
        <v>42890</v>
      </c>
      <c r="B100" s="14">
        <v>19</v>
      </c>
      <c r="C100" s="15">
        <v>1280.05</v>
      </c>
      <c r="D100" s="15">
        <v>0</v>
      </c>
      <c r="E100" s="15">
        <v>39.14</v>
      </c>
      <c r="F100" s="15">
        <v>1309.7</v>
      </c>
      <c r="G100" s="26">
        <v>111.53</v>
      </c>
      <c r="H100" s="27">
        <f t="shared" si="2"/>
        <v>1463.35</v>
      </c>
      <c r="I100" s="27">
        <f t="shared" si="2"/>
        <v>1669.61</v>
      </c>
      <c r="J100" s="27">
        <f t="shared" si="2"/>
        <v>1893.87</v>
      </c>
      <c r="K100" s="27">
        <f t="shared" si="2"/>
        <v>2212</v>
      </c>
      <c r="L100" s="27">
        <v>0</v>
      </c>
      <c r="M100" s="34">
        <v>42.55</v>
      </c>
      <c r="N100" s="18"/>
      <c r="O100" s="19"/>
      <c r="P100" s="12"/>
      <c r="Q100" s="12"/>
    </row>
    <row r="101" spans="1:17" s="13" customFormat="1" ht="14.25" customHeight="1">
      <c r="A101" s="35">
        <v>42890</v>
      </c>
      <c r="B101" s="14">
        <v>20</v>
      </c>
      <c r="C101" s="15">
        <v>1443.36</v>
      </c>
      <c r="D101" s="15">
        <v>0</v>
      </c>
      <c r="E101" s="15">
        <v>9.28</v>
      </c>
      <c r="F101" s="15">
        <v>1473.01</v>
      </c>
      <c r="G101" s="26">
        <v>125.76</v>
      </c>
      <c r="H101" s="27">
        <f t="shared" si="2"/>
        <v>1640.8899999999999</v>
      </c>
      <c r="I101" s="27">
        <f t="shared" si="2"/>
        <v>1847.1499999999999</v>
      </c>
      <c r="J101" s="27">
        <f t="shared" si="2"/>
        <v>2071.41</v>
      </c>
      <c r="K101" s="27">
        <f t="shared" si="2"/>
        <v>2389.54</v>
      </c>
      <c r="L101" s="27">
        <v>0</v>
      </c>
      <c r="M101" s="34">
        <v>10.09</v>
      </c>
      <c r="N101" s="18"/>
      <c r="O101" s="19"/>
      <c r="P101" s="12"/>
      <c r="Q101" s="12"/>
    </row>
    <row r="102" spans="1:17" s="13" customFormat="1" ht="14.25" customHeight="1">
      <c r="A102" s="35">
        <v>42890</v>
      </c>
      <c r="B102" s="14">
        <v>21</v>
      </c>
      <c r="C102" s="15">
        <v>1448.3</v>
      </c>
      <c r="D102" s="15">
        <v>0</v>
      </c>
      <c r="E102" s="15">
        <v>49.31</v>
      </c>
      <c r="F102" s="15">
        <v>1477.95</v>
      </c>
      <c r="G102" s="26">
        <v>126.19</v>
      </c>
      <c r="H102" s="27">
        <f t="shared" si="2"/>
        <v>1646.26</v>
      </c>
      <c r="I102" s="27">
        <f t="shared" si="2"/>
        <v>1852.52</v>
      </c>
      <c r="J102" s="27">
        <f t="shared" si="2"/>
        <v>2076.78</v>
      </c>
      <c r="K102" s="27">
        <f t="shared" si="2"/>
        <v>2394.9100000000003</v>
      </c>
      <c r="L102" s="27">
        <v>0</v>
      </c>
      <c r="M102" s="34">
        <v>53.61</v>
      </c>
      <c r="N102" s="18"/>
      <c r="O102" s="19"/>
      <c r="P102" s="12"/>
      <c r="Q102" s="12"/>
    </row>
    <row r="103" spans="1:17" s="13" customFormat="1" ht="14.25" customHeight="1">
      <c r="A103" s="35">
        <v>42890</v>
      </c>
      <c r="B103" s="14">
        <v>22</v>
      </c>
      <c r="C103" s="15">
        <v>1415.19</v>
      </c>
      <c r="D103" s="15">
        <v>0</v>
      </c>
      <c r="E103" s="15">
        <v>264.28</v>
      </c>
      <c r="F103" s="15">
        <v>1444.84</v>
      </c>
      <c r="G103" s="26">
        <v>123.3</v>
      </c>
      <c r="H103" s="27">
        <f t="shared" si="2"/>
        <v>1610.26</v>
      </c>
      <c r="I103" s="27">
        <f t="shared" si="2"/>
        <v>1816.52</v>
      </c>
      <c r="J103" s="27">
        <f t="shared" si="2"/>
        <v>2040.78</v>
      </c>
      <c r="K103" s="27">
        <f t="shared" si="2"/>
        <v>2358.9100000000003</v>
      </c>
      <c r="L103" s="27">
        <v>0</v>
      </c>
      <c r="M103" s="34">
        <v>287.31</v>
      </c>
      <c r="N103" s="18"/>
      <c r="O103" s="19"/>
      <c r="P103" s="12"/>
      <c r="Q103" s="12"/>
    </row>
    <row r="104" spans="1:17" s="13" customFormat="1" ht="14.25" customHeight="1">
      <c r="A104" s="35">
        <v>42890</v>
      </c>
      <c r="B104" s="14">
        <v>23</v>
      </c>
      <c r="C104" s="15">
        <v>1150.97</v>
      </c>
      <c r="D104" s="15">
        <v>0</v>
      </c>
      <c r="E104" s="15">
        <v>319.35</v>
      </c>
      <c r="F104" s="15">
        <v>1180.62</v>
      </c>
      <c r="G104" s="26">
        <v>100.28</v>
      </c>
      <c r="H104" s="27">
        <f t="shared" si="2"/>
        <v>1323.02</v>
      </c>
      <c r="I104" s="27">
        <f t="shared" si="2"/>
        <v>1529.28</v>
      </c>
      <c r="J104" s="27">
        <f t="shared" si="2"/>
        <v>1753.54</v>
      </c>
      <c r="K104" s="27">
        <f t="shared" si="2"/>
        <v>2071.67</v>
      </c>
      <c r="L104" s="27">
        <v>0</v>
      </c>
      <c r="M104" s="34">
        <v>347.17</v>
      </c>
      <c r="N104" s="18"/>
      <c r="O104" s="19"/>
      <c r="P104" s="12"/>
      <c r="Q104" s="12"/>
    </row>
    <row r="105" spans="1:17" s="13" customFormat="1" ht="14.25" customHeight="1">
      <c r="A105" s="35">
        <v>42891</v>
      </c>
      <c r="B105" s="14">
        <v>0</v>
      </c>
      <c r="C105" s="15">
        <v>962.17</v>
      </c>
      <c r="D105" s="15">
        <v>0</v>
      </c>
      <c r="E105" s="15">
        <v>76.66</v>
      </c>
      <c r="F105" s="15">
        <v>991.82</v>
      </c>
      <c r="G105" s="26">
        <v>83.83</v>
      </c>
      <c r="H105" s="27">
        <f t="shared" si="2"/>
        <v>1117.77</v>
      </c>
      <c r="I105" s="27">
        <f t="shared" si="2"/>
        <v>1324.03</v>
      </c>
      <c r="J105" s="27">
        <f t="shared" si="2"/>
        <v>1548.29</v>
      </c>
      <c r="K105" s="27">
        <f t="shared" si="2"/>
        <v>1866.4199999999998</v>
      </c>
      <c r="L105" s="27">
        <v>0</v>
      </c>
      <c r="M105" s="34">
        <v>83.34</v>
      </c>
      <c r="N105" s="18"/>
      <c r="O105" s="19"/>
      <c r="P105" s="12"/>
      <c r="Q105" s="12"/>
    </row>
    <row r="106" spans="1:17" s="13" customFormat="1" ht="14.25" customHeight="1">
      <c r="A106" s="35">
        <v>42891</v>
      </c>
      <c r="B106" s="14">
        <v>1</v>
      </c>
      <c r="C106" s="15">
        <v>762.22</v>
      </c>
      <c r="D106" s="15">
        <v>5.44</v>
      </c>
      <c r="E106" s="15">
        <v>0</v>
      </c>
      <c r="F106" s="15">
        <v>791.87</v>
      </c>
      <c r="G106" s="26">
        <v>66.41</v>
      </c>
      <c r="H106" s="27">
        <f t="shared" si="2"/>
        <v>900.4</v>
      </c>
      <c r="I106" s="27">
        <f t="shared" si="2"/>
        <v>1106.6599999999999</v>
      </c>
      <c r="J106" s="27">
        <f t="shared" si="2"/>
        <v>1330.9199999999998</v>
      </c>
      <c r="K106" s="27">
        <f t="shared" si="2"/>
        <v>1649.05</v>
      </c>
      <c r="L106" s="27">
        <v>5.91</v>
      </c>
      <c r="M106" s="34">
        <v>0</v>
      </c>
      <c r="N106" s="18"/>
      <c r="O106" s="19"/>
      <c r="P106" s="12"/>
      <c r="Q106" s="12"/>
    </row>
    <row r="107" spans="1:17" s="13" customFormat="1" ht="14.25" customHeight="1">
      <c r="A107" s="35">
        <v>42891</v>
      </c>
      <c r="B107" s="14">
        <v>2</v>
      </c>
      <c r="C107" s="15">
        <v>619.35</v>
      </c>
      <c r="D107" s="15">
        <v>46</v>
      </c>
      <c r="E107" s="15">
        <v>0</v>
      </c>
      <c r="F107" s="15">
        <v>649</v>
      </c>
      <c r="G107" s="26">
        <v>53.96</v>
      </c>
      <c r="H107" s="27">
        <f t="shared" si="2"/>
        <v>745.08</v>
      </c>
      <c r="I107" s="27">
        <f t="shared" si="2"/>
        <v>951.34</v>
      </c>
      <c r="J107" s="27">
        <f t="shared" si="2"/>
        <v>1175.6</v>
      </c>
      <c r="K107" s="27">
        <f t="shared" si="2"/>
        <v>1493.73</v>
      </c>
      <c r="L107" s="27">
        <v>50.01</v>
      </c>
      <c r="M107" s="34">
        <v>0</v>
      </c>
      <c r="N107" s="18"/>
      <c r="O107" s="19"/>
      <c r="P107" s="12"/>
      <c r="Q107" s="12"/>
    </row>
    <row r="108" spans="1:17" s="13" customFormat="1" ht="14.25" customHeight="1">
      <c r="A108" s="35">
        <v>42891</v>
      </c>
      <c r="B108" s="14">
        <v>3</v>
      </c>
      <c r="C108" s="15">
        <v>481.59</v>
      </c>
      <c r="D108" s="15">
        <v>0</v>
      </c>
      <c r="E108" s="15">
        <v>46.67</v>
      </c>
      <c r="F108" s="15">
        <v>511.24</v>
      </c>
      <c r="G108" s="26">
        <v>41.96</v>
      </c>
      <c r="H108" s="27">
        <f t="shared" si="2"/>
        <v>595.3199999999999</v>
      </c>
      <c r="I108" s="27">
        <f t="shared" si="2"/>
        <v>801.58</v>
      </c>
      <c r="J108" s="27">
        <f t="shared" si="2"/>
        <v>1025.84</v>
      </c>
      <c r="K108" s="27">
        <f t="shared" si="2"/>
        <v>1343.97</v>
      </c>
      <c r="L108" s="27">
        <v>0</v>
      </c>
      <c r="M108" s="34">
        <v>50.74</v>
      </c>
      <c r="N108" s="18"/>
      <c r="O108" s="19"/>
      <c r="P108" s="12"/>
      <c r="Q108" s="12"/>
    </row>
    <row r="109" spans="1:17" s="13" customFormat="1" ht="14.25" customHeight="1">
      <c r="A109" s="35">
        <v>42891</v>
      </c>
      <c r="B109" s="14">
        <v>4</v>
      </c>
      <c r="C109" s="15">
        <v>0</v>
      </c>
      <c r="D109" s="15">
        <v>590.95</v>
      </c>
      <c r="E109" s="15">
        <v>0</v>
      </c>
      <c r="F109" s="15">
        <v>29.65</v>
      </c>
      <c r="G109" s="26">
        <v>0</v>
      </c>
      <c r="H109" s="27">
        <f t="shared" si="2"/>
        <v>71.77</v>
      </c>
      <c r="I109" s="27">
        <f t="shared" si="2"/>
        <v>278.03000000000003</v>
      </c>
      <c r="J109" s="27">
        <f t="shared" si="2"/>
        <v>502.29</v>
      </c>
      <c r="K109" s="27">
        <f t="shared" si="2"/>
        <v>820.4200000000001</v>
      </c>
      <c r="L109" s="27">
        <v>642.44</v>
      </c>
      <c r="M109" s="34">
        <v>0</v>
      </c>
      <c r="N109" s="18"/>
      <c r="O109" s="19"/>
      <c r="P109" s="12"/>
      <c r="Q109" s="12"/>
    </row>
    <row r="110" spans="1:17" s="13" customFormat="1" ht="14.25" customHeight="1">
      <c r="A110" s="35">
        <v>42891</v>
      </c>
      <c r="B110" s="14">
        <v>5</v>
      </c>
      <c r="C110" s="15">
        <v>580.69</v>
      </c>
      <c r="D110" s="15">
        <v>163.37</v>
      </c>
      <c r="E110" s="15">
        <v>0</v>
      </c>
      <c r="F110" s="15">
        <v>610.34</v>
      </c>
      <c r="G110" s="26">
        <v>50.59</v>
      </c>
      <c r="H110" s="27">
        <f t="shared" si="2"/>
        <v>703.0500000000001</v>
      </c>
      <c r="I110" s="27">
        <f t="shared" si="2"/>
        <v>909.3100000000001</v>
      </c>
      <c r="J110" s="27">
        <f t="shared" si="2"/>
        <v>1133.57</v>
      </c>
      <c r="K110" s="27">
        <f t="shared" si="2"/>
        <v>1451.7</v>
      </c>
      <c r="L110" s="27">
        <v>177.6</v>
      </c>
      <c r="M110" s="34">
        <v>0</v>
      </c>
      <c r="N110" s="18"/>
      <c r="O110" s="19"/>
      <c r="P110" s="12"/>
      <c r="Q110" s="12"/>
    </row>
    <row r="111" spans="1:17" s="13" customFormat="1" ht="14.25" customHeight="1">
      <c r="A111" s="35">
        <v>42891</v>
      </c>
      <c r="B111" s="14">
        <v>6</v>
      </c>
      <c r="C111" s="15">
        <v>810.29</v>
      </c>
      <c r="D111" s="15">
        <v>68.67</v>
      </c>
      <c r="E111" s="15">
        <v>0</v>
      </c>
      <c r="F111" s="15">
        <v>839.94</v>
      </c>
      <c r="G111" s="26">
        <v>70.6</v>
      </c>
      <c r="H111" s="27">
        <f t="shared" si="2"/>
        <v>952.66</v>
      </c>
      <c r="I111" s="27">
        <f t="shared" si="2"/>
        <v>1158.9199999999998</v>
      </c>
      <c r="J111" s="27">
        <f t="shared" si="2"/>
        <v>1383.1799999999998</v>
      </c>
      <c r="K111" s="27">
        <f t="shared" si="2"/>
        <v>1701.31</v>
      </c>
      <c r="L111" s="27">
        <v>74.65</v>
      </c>
      <c r="M111" s="34">
        <v>0</v>
      </c>
      <c r="N111" s="18"/>
      <c r="O111" s="19"/>
      <c r="P111" s="12"/>
      <c r="Q111" s="12"/>
    </row>
    <row r="112" spans="1:17" s="13" customFormat="1" ht="14.25" customHeight="1">
      <c r="A112" s="35">
        <v>42891</v>
      </c>
      <c r="B112" s="14">
        <v>7</v>
      </c>
      <c r="C112" s="15">
        <v>1134.64</v>
      </c>
      <c r="D112" s="15">
        <v>44.93</v>
      </c>
      <c r="E112" s="15">
        <v>0</v>
      </c>
      <c r="F112" s="15">
        <v>1164.29</v>
      </c>
      <c r="G112" s="26">
        <v>98.86</v>
      </c>
      <c r="H112" s="27">
        <f t="shared" si="2"/>
        <v>1305.27</v>
      </c>
      <c r="I112" s="27">
        <f t="shared" si="2"/>
        <v>1511.53</v>
      </c>
      <c r="J112" s="27">
        <f t="shared" si="2"/>
        <v>1735.79</v>
      </c>
      <c r="K112" s="27">
        <f t="shared" si="2"/>
        <v>2053.92</v>
      </c>
      <c r="L112" s="27">
        <v>48.84</v>
      </c>
      <c r="M112" s="34">
        <v>0</v>
      </c>
      <c r="N112" s="18"/>
      <c r="O112" s="19"/>
      <c r="P112" s="12"/>
      <c r="Q112" s="12"/>
    </row>
    <row r="113" spans="1:17" s="13" customFormat="1" ht="14.25" customHeight="1">
      <c r="A113" s="35">
        <v>42891</v>
      </c>
      <c r="B113" s="14">
        <v>8</v>
      </c>
      <c r="C113" s="15">
        <v>1428.22</v>
      </c>
      <c r="D113" s="15">
        <v>56.05</v>
      </c>
      <c r="E113" s="15">
        <v>0</v>
      </c>
      <c r="F113" s="15">
        <v>1457.87</v>
      </c>
      <c r="G113" s="26">
        <v>124.44</v>
      </c>
      <c r="H113" s="27">
        <f t="shared" si="2"/>
        <v>1624.43</v>
      </c>
      <c r="I113" s="27">
        <f t="shared" si="2"/>
        <v>1830.69</v>
      </c>
      <c r="J113" s="27">
        <f t="shared" si="2"/>
        <v>2054.9500000000003</v>
      </c>
      <c r="K113" s="27">
        <f t="shared" si="2"/>
        <v>2373.0800000000004</v>
      </c>
      <c r="L113" s="27">
        <v>60.93</v>
      </c>
      <c r="M113" s="34">
        <v>0</v>
      </c>
      <c r="N113" s="18"/>
      <c r="O113" s="19"/>
      <c r="P113" s="12"/>
      <c r="Q113" s="12"/>
    </row>
    <row r="114" spans="1:17" s="13" customFormat="1" ht="14.25" customHeight="1">
      <c r="A114" s="35">
        <v>42891</v>
      </c>
      <c r="B114" s="14">
        <v>9</v>
      </c>
      <c r="C114" s="15">
        <v>1465.86</v>
      </c>
      <c r="D114" s="15">
        <v>19.11</v>
      </c>
      <c r="E114" s="15">
        <v>0</v>
      </c>
      <c r="F114" s="15">
        <v>1495.51</v>
      </c>
      <c r="G114" s="26">
        <v>127.72</v>
      </c>
      <c r="H114" s="27">
        <f t="shared" si="2"/>
        <v>1665.35</v>
      </c>
      <c r="I114" s="27">
        <f t="shared" si="2"/>
        <v>1871.61</v>
      </c>
      <c r="J114" s="27">
        <f t="shared" si="2"/>
        <v>2095.87</v>
      </c>
      <c r="K114" s="27">
        <f t="shared" si="2"/>
        <v>2414</v>
      </c>
      <c r="L114" s="27">
        <v>20.77</v>
      </c>
      <c r="M114" s="34">
        <v>0</v>
      </c>
      <c r="N114" s="18"/>
      <c r="O114" s="19"/>
      <c r="P114" s="12"/>
      <c r="Q114" s="12"/>
    </row>
    <row r="115" spans="1:17" s="13" customFormat="1" ht="14.25" customHeight="1">
      <c r="A115" s="35">
        <v>42891</v>
      </c>
      <c r="B115" s="14">
        <v>10</v>
      </c>
      <c r="C115" s="15">
        <v>1479.24</v>
      </c>
      <c r="D115" s="15">
        <v>20.6</v>
      </c>
      <c r="E115" s="15">
        <v>0</v>
      </c>
      <c r="F115" s="15">
        <v>1508.89</v>
      </c>
      <c r="G115" s="26">
        <v>128.88</v>
      </c>
      <c r="H115" s="27">
        <f t="shared" si="2"/>
        <v>1679.8899999999999</v>
      </c>
      <c r="I115" s="27">
        <f t="shared" si="2"/>
        <v>1886.1499999999999</v>
      </c>
      <c r="J115" s="27">
        <f t="shared" si="2"/>
        <v>2110.41</v>
      </c>
      <c r="K115" s="27">
        <f t="shared" si="2"/>
        <v>2428.54</v>
      </c>
      <c r="L115" s="27">
        <v>22.39</v>
      </c>
      <c r="M115" s="34">
        <v>0</v>
      </c>
      <c r="N115" s="18"/>
      <c r="O115" s="19"/>
      <c r="P115" s="12"/>
      <c r="Q115" s="12"/>
    </row>
    <row r="116" spans="1:17" s="13" customFormat="1" ht="14.25" customHeight="1">
      <c r="A116" s="35">
        <v>42891</v>
      </c>
      <c r="B116" s="14">
        <v>11</v>
      </c>
      <c r="C116" s="15">
        <v>1493.82</v>
      </c>
      <c r="D116" s="15">
        <v>0</v>
      </c>
      <c r="E116" s="15">
        <v>25.41</v>
      </c>
      <c r="F116" s="15">
        <v>1523.47</v>
      </c>
      <c r="G116" s="26">
        <v>130.15</v>
      </c>
      <c r="H116" s="27">
        <f t="shared" si="2"/>
        <v>1695.74</v>
      </c>
      <c r="I116" s="27">
        <f t="shared" si="2"/>
        <v>1902</v>
      </c>
      <c r="J116" s="27">
        <f t="shared" si="2"/>
        <v>2126.26</v>
      </c>
      <c r="K116" s="27">
        <f t="shared" si="2"/>
        <v>2444.3900000000003</v>
      </c>
      <c r="L116" s="27">
        <v>0</v>
      </c>
      <c r="M116" s="34">
        <v>27.62</v>
      </c>
      <c r="N116" s="18"/>
      <c r="O116" s="19"/>
      <c r="P116" s="12"/>
      <c r="Q116" s="12"/>
    </row>
    <row r="117" spans="1:17" s="13" customFormat="1" ht="14.25" customHeight="1">
      <c r="A117" s="35">
        <v>42891</v>
      </c>
      <c r="B117" s="14">
        <v>12</v>
      </c>
      <c r="C117" s="15">
        <v>1491.3</v>
      </c>
      <c r="D117" s="15">
        <v>7.18</v>
      </c>
      <c r="E117" s="15">
        <v>0</v>
      </c>
      <c r="F117" s="15">
        <v>1520.95</v>
      </c>
      <c r="G117" s="26">
        <v>129.93</v>
      </c>
      <c r="H117" s="27">
        <f t="shared" si="2"/>
        <v>1693</v>
      </c>
      <c r="I117" s="27">
        <f t="shared" si="2"/>
        <v>1899.26</v>
      </c>
      <c r="J117" s="27">
        <f t="shared" si="2"/>
        <v>2123.52</v>
      </c>
      <c r="K117" s="27">
        <f t="shared" si="2"/>
        <v>2441.65</v>
      </c>
      <c r="L117" s="27">
        <v>7.81</v>
      </c>
      <c r="M117" s="34">
        <v>0</v>
      </c>
      <c r="N117" s="18"/>
      <c r="O117" s="19"/>
      <c r="P117" s="12"/>
      <c r="Q117" s="12"/>
    </row>
    <row r="118" spans="1:17" s="13" customFormat="1" ht="14.25" customHeight="1">
      <c r="A118" s="35">
        <v>42891</v>
      </c>
      <c r="B118" s="14">
        <v>13</v>
      </c>
      <c r="C118" s="15">
        <v>1510.31</v>
      </c>
      <c r="D118" s="15">
        <v>68.05</v>
      </c>
      <c r="E118" s="15">
        <v>0</v>
      </c>
      <c r="F118" s="15">
        <v>1539.96</v>
      </c>
      <c r="G118" s="26">
        <v>131.59</v>
      </c>
      <c r="H118" s="27">
        <f t="shared" si="2"/>
        <v>1713.6699999999998</v>
      </c>
      <c r="I118" s="27">
        <f t="shared" si="2"/>
        <v>1919.9299999999998</v>
      </c>
      <c r="J118" s="27">
        <f t="shared" si="2"/>
        <v>2144.19</v>
      </c>
      <c r="K118" s="27">
        <f t="shared" si="2"/>
        <v>2462.32</v>
      </c>
      <c r="L118" s="27">
        <v>73.98</v>
      </c>
      <c r="M118" s="34">
        <v>0</v>
      </c>
      <c r="N118" s="18"/>
      <c r="O118" s="19"/>
      <c r="P118" s="12"/>
      <c r="Q118" s="12"/>
    </row>
    <row r="119" spans="1:17" s="13" customFormat="1" ht="14.25" customHeight="1">
      <c r="A119" s="35">
        <v>42891</v>
      </c>
      <c r="B119" s="14">
        <v>14</v>
      </c>
      <c r="C119" s="15">
        <v>1487.98</v>
      </c>
      <c r="D119" s="15">
        <v>61.94</v>
      </c>
      <c r="E119" s="15">
        <v>0</v>
      </c>
      <c r="F119" s="15">
        <v>1517.63</v>
      </c>
      <c r="G119" s="26">
        <v>129.64</v>
      </c>
      <c r="H119" s="27">
        <f t="shared" si="2"/>
        <v>1689.3899999999999</v>
      </c>
      <c r="I119" s="27">
        <f t="shared" si="2"/>
        <v>1895.6499999999999</v>
      </c>
      <c r="J119" s="27">
        <f t="shared" si="2"/>
        <v>2119.91</v>
      </c>
      <c r="K119" s="27">
        <f t="shared" si="2"/>
        <v>2438.04</v>
      </c>
      <c r="L119" s="27">
        <v>67.34</v>
      </c>
      <c r="M119" s="34">
        <v>0</v>
      </c>
      <c r="N119" s="18"/>
      <c r="O119" s="19"/>
      <c r="P119" s="12"/>
      <c r="Q119" s="12"/>
    </row>
    <row r="120" spans="1:17" s="13" customFormat="1" ht="14.25" customHeight="1">
      <c r="A120" s="35">
        <v>42891</v>
      </c>
      <c r="B120" s="14">
        <v>15</v>
      </c>
      <c r="C120" s="15">
        <v>1474.61</v>
      </c>
      <c r="D120" s="15">
        <v>0</v>
      </c>
      <c r="E120" s="15">
        <v>9.55</v>
      </c>
      <c r="F120" s="15">
        <v>1504.26</v>
      </c>
      <c r="G120" s="26">
        <v>128.48</v>
      </c>
      <c r="H120" s="27">
        <f t="shared" si="2"/>
        <v>1674.86</v>
      </c>
      <c r="I120" s="27">
        <f t="shared" si="2"/>
        <v>1881.12</v>
      </c>
      <c r="J120" s="27">
        <f t="shared" si="2"/>
        <v>2105.38</v>
      </c>
      <c r="K120" s="27">
        <f t="shared" si="2"/>
        <v>2423.51</v>
      </c>
      <c r="L120" s="27">
        <v>0</v>
      </c>
      <c r="M120" s="34">
        <v>10.38</v>
      </c>
      <c r="N120" s="18"/>
      <c r="O120" s="19"/>
      <c r="P120" s="12"/>
      <c r="Q120" s="12"/>
    </row>
    <row r="121" spans="1:17" s="13" customFormat="1" ht="14.25" customHeight="1">
      <c r="A121" s="35">
        <v>42891</v>
      </c>
      <c r="B121" s="14">
        <v>16</v>
      </c>
      <c r="C121" s="15">
        <v>1460.71</v>
      </c>
      <c r="D121" s="15">
        <v>43.95</v>
      </c>
      <c r="E121" s="15">
        <v>0</v>
      </c>
      <c r="F121" s="15">
        <v>1490.36</v>
      </c>
      <c r="G121" s="26">
        <v>127.27</v>
      </c>
      <c r="H121" s="27">
        <f t="shared" si="2"/>
        <v>1659.75</v>
      </c>
      <c r="I121" s="27">
        <f t="shared" si="2"/>
        <v>1866.01</v>
      </c>
      <c r="J121" s="27">
        <f t="shared" si="2"/>
        <v>2090.27</v>
      </c>
      <c r="K121" s="27">
        <f t="shared" si="2"/>
        <v>2408.4</v>
      </c>
      <c r="L121" s="27">
        <v>47.78</v>
      </c>
      <c r="M121" s="34">
        <v>0</v>
      </c>
      <c r="N121" s="18"/>
      <c r="O121" s="19"/>
      <c r="P121" s="12"/>
      <c r="Q121" s="12"/>
    </row>
    <row r="122" spans="1:17" s="13" customFormat="1" ht="14.25" customHeight="1">
      <c r="A122" s="35">
        <v>42891</v>
      </c>
      <c r="B122" s="14">
        <v>17</v>
      </c>
      <c r="C122" s="15">
        <v>1437.44</v>
      </c>
      <c r="D122" s="15">
        <v>48.85</v>
      </c>
      <c r="E122" s="15">
        <v>0</v>
      </c>
      <c r="F122" s="15">
        <v>1467.09</v>
      </c>
      <c r="G122" s="26">
        <v>125.24</v>
      </c>
      <c r="H122" s="27">
        <f t="shared" si="2"/>
        <v>1634.45</v>
      </c>
      <c r="I122" s="27">
        <f t="shared" si="2"/>
        <v>1840.71</v>
      </c>
      <c r="J122" s="27">
        <f t="shared" si="2"/>
        <v>2064.9700000000003</v>
      </c>
      <c r="K122" s="27">
        <f t="shared" si="2"/>
        <v>2383.1000000000004</v>
      </c>
      <c r="L122" s="27">
        <v>53.11</v>
      </c>
      <c r="M122" s="34">
        <v>0</v>
      </c>
      <c r="N122" s="18"/>
      <c r="O122" s="19"/>
      <c r="P122" s="12"/>
      <c r="Q122" s="12"/>
    </row>
    <row r="123" spans="1:17" s="13" customFormat="1" ht="14.25" customHeight="1">
      <c r="A123" s="35">
        <v>42891</v>
      </c>
      <c r="B123" s="14">
        <v>18</v>
      </c>
      <c r="C123" s="15">
        <v>1425.7</v>
      </c>
      <c r="D123" s="15">
        <v>44.76</v>
      </c>
      <c r="E123" s="15">
        <v>0</v>
      </c>
      <c r="F123" s="15">
        <v>1455.35</v>
      </c>
      <c r="G123" s="26">
        <v>124.22</v>
      </c>
      <c r="H123" s="27">
        <f t="shared" si="2"/>
        <v>1621.69</v>
      </c>
      <c r="I123" s="27">
        <f t="shared" si="2"/>
        <v>1827.95</v>
      </c>
      <c r="J123" s="27">
        <f t="shared" si="2"/>
        <v>2052.21</v>
      </c>
      <c r="K123" s="27">
        <f t="shared" si="2"/>
        <v>2370.34</v>
      </c>
      <c r="L123" s="27">
        <v>48.66</v>
      </c>
      <c r="M123" s="34">
        <v>0</v>
      </c>
      <c r="N123" s="18"/>
      <c r="O123" s="19"/>
      <c r="P123" s="12"/>
      <c r="Q123" s="12"/>
    </row>
    <row r="124" spans="1:17" s="13" customFormat="1" ht="14.25" customHeight="1">
      <c r="A124" s="35">
        <v>42891</v>
      </c>
      <c r="B124" s="14">
        <v>19</v>
      </c>
      <c r="C124" s="15">
        <v>1340.14</v>
      </c>
      <c r="D124" s="15">
        <v>110.97</v>
      </c>
      <c r="E124" s="15">
        <v>0</v>
      </c>
      <c r="F124" s="15">
        <v>1369.79</v>
      </c>
      <c r="G124" s="26">
        <v>116.76</v>
      </c>
      <c r="H124" s="27">
        <f t="shared" si="2"/>
        <v>1528.67</v>
      </c>
      <c r="I124" s="27">
        <f t="shared" si="2"/>
        <v>1734.93</v>
      </c>
      <c r="J124" s="27">
        <f t="shared" si="2"/>
        <v>1959.19</v>
      </c>
      <c r="K124" s="27">
        <f t="shared" si="2"/>
        <v>2277.32</v>
      </c>
      <c r="L124" s="27">
        <v>120.64</v>
      </c>
      <c r="M124" s="34">
        <v>0</v>
      </c>
      <c r="N124" s="18"/>
      <c r="O124" s="19"/>
      <c r="P124" s="12"/>
      <c r="Q124" s="12"/>
    </row>
    <row r="125" spans="1:17" s="13" customFormat="1" ht="14.25" customHeight="1">
      <c r="A125" s="35">
        <v>42891</v>
      </c>
      <c r="B125" s="14">
        <v>20</v>
      </c>
      <c r="C125" s="15">
        <v>1433.66</v>
      </c>
      <c r="D125" s="15">
        <v>47.82</v>
      </c>
      <c r="E125" s="15">
        <v>0</v>
      </c>
      <c r="F125" s="15">
        <v>1463.31</v>
      </c>
      <c r="G125" s="26">
        <v>124.91</v>
      </c>
      <c r="H125" s="27">
        <f t="shared" si="2"/>
        <v>1630.3400000000001</v>
      </c>
      <c r="I125" s="27">
        <f t="shared" si="2"/>
        <v>1836.6000000000001</v>
      </c>
      <c r="J125" s="27">
        <f t="shared" si="2"/>
        <v>2060.86</v>
      </c>
      <c r="K125" s="27">
        <f t="shared" si="2"/>
        <v>2378.9900000000002</v>
      </c>
      <c r="L125" s="27">
        <v>51.99</v>
      </c>
      <c r="M125" s="34">
        <v>0</v>
      </c>
      <c r="N125" s="18"/>
      <c r="O125" s="19"/>
      <c r="P125" s="12"/>
      <c r="Q125" s="12"/>
    </row>
    <row r="126" spans="1:17" s="13" customFormat="1" ht="14.25" customHeight="1">
      <c r="A126" s="35">
        <v>42891</v>
      </c>
      <c r="B126" s="14">
        <v>21</v>
      </c>
      <c r="C126" s="15">
        <v>1503.94</v>
      </c>
      <c r="D126" s="15">
        <v>0</v>
      </c>
      <c r="E126" s="15">
        <v>95.62</v>
      </c>
      <c r="F126" s="15">
        <v>1533.59</v>
      </c>
      <c r="G126" s="26">
        <v>131.03</v>
      </c>
      <c r="H126" s="27">
        <f t="shared" si="2"/>
        <v>1706.74</v>
      </c>
      <c r="I126" s="27">
        <f t="shared" si="2"/>
        <v>1913</v>
      </c>
      <c r="J126" s="27">
        <f t="shared" si="2"/>
        <v>2137.26</v>
      </c>
      <c r="K126" s="27">
        <f t="shared" si="2"/>
        <v>2455.3900000000003</v>
      </c>
      <c r="L126" s="27">
        <v>0</v>
      </c>
      <c r="M126" s="34">
        <v>103.95</v>
      </c>
      <c r="N126" s="18"/>
      <c r="O126" s="19"/>
      <c r="P126" s="12"/>
      <c r="Q126" s="12"/>
    </row>
    <row r="127" spans="1:17" s="13" customFormat="1" ht="14.25" customHeight="1">
      <c r="A127" s="35">
        <v>42891</v>
      </c>
      <c r="B127" s="14">
        <v>22</v>
      </c>
      <c r="C127" s="15">
        <v>1420.47</v>
      </c>
      <c r="D127" s="15">
        <v>0</v>
      </c>
      <c r="E127" s="15">
        <v>226.36</v>
      </c>
      <c r="F127" s="15">
        <v>1450.12</v>
      </c>
      <c r="G127" s="26">
        <v>123.76</v>
      </c>
      <c r="H127" s="27">
        <f t="shared" si="2"/>
        <v>1616</v>
      </c>
      <c r="I127" s="27">
        <f t="shared" si="2"/>
        <v>1822.26</v>
      </c>
      <c r="J127" s="27">
        <f t="shared" si="2"/>
        <v>2046.52</v>
      </c>
      <c r="K127" s="27">
        <f t="shared" si="2"/>
        <v>2364.65</v>
      </c>
      <c r="L127" s="27">
        <v>0</v>
      </c>
      <c r="M127" s="34">
        <v>246.08</v>
      </c>
      <c r="N127" s="18"/>
      <c r="O127" s="19"/>
      <c r="P127" s="12"/>
      <c r="Q127" s="12"/>
    </row>
    <row r="128" spans="1:17" s="13" customFormat="1" ht="14.25" customHeight="1">
      <c r="A128" s="35">
        <v>42891</v>
      </c>
      <c r="B128" s="14">
        <v>23</v>
      </c>
      <c r="C128" s="15">
        <v>1157.55</v>
      </c>
      <c r="D128" s="15">
        <v>0</v>
      </c>
      <c r="E128" s="15">
        <v>106.39</v>
      </c>
      <c r="F128" s="15">
        <v>1187.2</v>
      </c>
      <c r="G128" s="26">
        <v>100.85</v>
      </c>
      <c r="H128" s="27">
        <f t="shared" si="2"/>
        <v>1330.1699999999998</v>
      </c>
      <c r="I128" s="27">
        <f t="shared" si="2"/>
        <v>1536.4299999999998</v>
      </c>
      <c r="J128" s="27">
        <f t="shared" si="2"/>
        <v>1760.6899999999998</v>
      </c>
      <c r="K128" s="27">
        <f t="shared" si="2"/>
        <v>2078.82</v>
      </c>
      <c r="L128" s="27">
        <v>0</v>
      </c>
      <c r="M128" s="34">
        <v>115.66</v>
      </c>
      <c r="N128" s="18"/>
      <c r="O128" s="19"/>
      <c r="P128" s="12"/>
      <c r="Q128" s="12"/>
    </row>
    <row r="129" spans="1:17" s="13" customFormat="1" ht="14.25" customHeight="1">
      <c r="A129" s="35">
        <v>42892</v>
      </c>
      <c r="B129" s="14">
        <v>0</v>
      </c>
      <c r="C129" s="15">
        <v>910.29</v>
      </c>
      <c r="D129" s="15">
        <v>0</v>
      </c>
      <c r="E129" s="15">
        <v>57.93</v>
      </c>
      <c r="F129" s="15">
        <v>939.94</v>
      </c>
      <c r="G129" s="26">
        <v>79.31</v>
      </c>
      <c r="H129" s="27">
        <f t="shared" si="2"/>
        <v>1061.37</v>
      </c>
      <c r="I129" s="27">
        <f t="shared" si="2"/>
        <v>1267.6299999999999</v>
      </c>
      <c r="J129" s="27">
        <f t="shared" si="2"/>
        <v>1491.8899999999999</v>
      </c>
      <c r="K129" s="27">
        <f t="shared" si="2"/>
        <v>1810.0199999999998</v>
      </c>
      <c r="L129" s="27">
        <v>0</v>
      </c>
      <c r="M129" s="34">
        <v>62.98</v>
      </c>
      <c r="N129" s="18"/>
      <c r="O129" s="19"/>
      <c r="P129" s="12"/>
      <c r="Q129" s="12"/>
    </row>
    <row r="130" spans="1:17" s="13" customFormat="1" ht="14.25" customHeight="1">
      <c r="A130" s="35">
        <v>42892</v>
      </c>
      <c r="B130" s="14">
        <v>1</v>
      </c>
      <c r="C130" s="15">
        <v>783.11</v>
      </c>
      <c r="D130" s="15">
        <v>0</v>
      </c>
      <c r="E130" s="15">
        <v>22.26</v>
      </c>
      <c r="F130" s="15">
        <v>812.76</v>
      </c>
      <c r="G130" s="26">
        <v>68.23</v>
      </c>
      <c r="H130" s="27">
        <f t="shared" si="2"/>
        <v>923.11</v>
      </c>
      <c r="I130" s="27">
        <f t="shared" si="2"/>
        <v>1129.37</v>
      </c>
      <c r="J130" s="27">
        <f t="shared" si="2"/>
        <v>1353.6299999999999</v>
      </c>
      <c r="K130" s="27">
        <f t="shared" si="2"/>
        <v>1671.76</v>
      </c>
      <c r="L130" s="27">
        <v>0</v>
      </c>
      <c r="M130" s="34">
        <v>24.2</v>
      </c>
      <c r="N130" s="18"/>
      <c r="O130" s="19"/>
      <c r="P130" s="12"/>
      <c r="Q130" s="12"/>
    </row>
    <row r="131" spans="1:17" s="13" customFormat="1" ht="14.25" customHeight="1">
      <c r="A131" s="35">
        <v>42892</v>
      </c>
      <c r="B131" s="14">
        <v>2</v>
      </c>
      <c r="C131" s="15">
        <v>659.8</v>
      </c>
      <c r="D131" s="15">
        <v>49.8</v>
      </c>
      <c r="E131" s="15">
        <v>0</v>
      </c>
      <c r="F131" s="15">
        <v>689.45</v>
      </c>
      <c r="G131" s="26">
        <v>57.49</v>
      </c>
      <c r="H131" s="27">
        <f t="shared" si="2"/>
        <v>789.06</v>
      </c>
      <c r="I131" s="27">
        <f t="shared" si="2"/>
        <v>995.32</v>
      </c>
      <c r="J131" s="27">
        <f t="shared" si="2"/>
        <v>1219.58</v>
      </c>
      <c r="K131" s="27">
        <f t="shared" si="2"/>
        <v>1537.7099999999998</v>
      </c>
      <c r="L131" s="27">
        <v>54.14</v>
      </c>
      <c r="M131" s="34">
        <v>0</v>
      </c>
      <c r="N131" s="18"/>
      <c r="O131" s="19"/>
      <c r="P131" s="12"/>
      <c r="Q131" s="12"/>
    </row>
    <row r="132" spans="1:17" s="13" customFormat="1" ht="14.25" customHeight="1">
      <c r="A132" s="35">
        <v>42892</v>
      </c>
      <c r="B132" s="14">
        <v>3</v>
      </c>
      <c r="C132" s="15">
        <v>414.74</v>
      </c>
      <c r="D132" s="15">
        <v>176.93</v>
      </c>
      <c r="E132" s="15">
        <v>0</v>
      </c>
      <c r="F132" s="15">
        <v>444.39</v>
      </c>
      <c r="G132" s="26">
        <v>36.14</v>
      </c>
      <c r="H132" s="27">
        <f t="shared" si="2"/>
        <v>522.65</v>
      </c>
      <c r="I132" s="27">
        <f t="shared" si="2"/>
        <v>728.91</v>
      </c>
      <c r="J132" s="27">
        <f t="shared" si="2"/>
        <v>953.17</v>
      </c>
      <c r="K132" s="27">
        <f t="shared" si="2"/>
        <v>1271.3</v>
      </c>
      <c r="L132" s="27">
        <v>192.35</v>
      </c>
      <c r="M132" s="34">
        <v>0</v>
      </c>
      <c r="N132" s="18"/>
      <c r="O132" s="19"/>
      <c r="P132" s="12"/>
      <c r="Q132" s="12"/>
    </row>
    <row r="133" spans="1:17" s="13" customFormat="1" ht="14.25" customHeight="1">
      <c r="A133" s="35">
        <v>42892</v>
      </c>
      <c r="B133" s="14">
        <v>4</v>
      </c>
      <c r="C133" s="15">
        <v>382.78</v>
      </c>
      <c r="D133" s="15">
        <v>277.72</v>
      </c>
      <c r="E133" s="15">
        <v>0</v>
      </c>
      <c r="F133" s="15">
        <v>412.43</v>
      </c>
      <c r="G133" s="26">
        <v>33.35</v>
      </c>
      <c r="H133" s="27">
        <f t="shared" si="2"/>
        <v>487.9</v>
      </c>
      <c r="I133" s="27">
        <f t="shared" si="2"/>
        <v>694.16</v>
      </c>
      <c r="J133" s="27">
        <f t="shared" si="2"/>
        <v>918.42</v>
      </c>
      <c r="K133" s="27">
        <f t="shared" si="2"/>
        <v>1236.55</v>
      </c>
      <c r="L133" s="27">
        <v>301.92</v>
      </c>
      <c r="M133" s="34">
        <v>0</v>
      </c>
      <c r="N133" s="18"/>
      <c r="O133" s="19"/>
      <c r="P133" s="12"/>
      <c r="Q133" s="12"/>
    </row>
    <row r="134" spans="1:17" s="13" customFormat="1" ht="14.25" customHeight="1">
      <c r="A134" s="35">
        <v>42892</v>
      </c>
      <c r="B134" s="14">
        <v>5</v>
      </c>
      <c r="C134" s="15">
        <v>571.81</v>
      </c>
      <c r="D134" s="15">
        <v>250.71</v>
      </c>
      <c r="E134" s="15">
        <v>0</v>
      </c>
      <c r="F134" s="15">
        <v>601.46</v>
      </c>
      <c r="G134" s="26">
        <v>49.82</v>
      </c>
      <c r="H134" s="27">
        <f t="shared" si="2"/>
        <v>693.4</v>
      </c>
      <c r="I134" s="27">
        <f t="shared" si="2"/>
        <v>899.66</v>
      </c>
      <c r="J134" s="27">
        <f t="shared" si="2"/>
        <v>1123.9199999999998</v>
      </c>
      <c r="K134" s="27">
        <f t="shared" si="2"/>
        <v>1442.05</v>
      </c>
      <c r="L134" s="27">
        <v>272.55</v>
      </c>
      <c r="M134" s="34">
        <v>0</v>
      </c>
      <c r="N134" s="18"/>
      <c r="O134" s="19"/>
      <c r="P134" s="12"/>
      <c r="Q134" s="12"/>
    </row>
    <row r="135" spans="1:17" s="13" customFormat="1" ht="14.25" customHeight="1">
      <c r="A135" s="35">
        <v>42892</v>
      </c>
      <c r="B135" s="14">
        <v>6</v>
      </c>
      <c r="C135" s="15">
        <v>792.62</v>
      </c>
      <c r="D135" s="15">
        <v>214.74</v>
      </c>
      <c r="E135" s="15">
        <v>0</v>
      </c>
      <c r="F135" s="15">
        <v>822.27</v>
      </c>
      <c r="G135" s="26">
        <v>69.06</v>
      </c>
      <c r="H135" s="27">
        <f t="shared" si="2"/>
        <v>933.45</v>
      </c>
      <c r="I135" s="27">
        <f t="shared" si="2"/>
        <v>1139.71</v>
      </c>
      <c r="J135" s="27">
        <f t="shared" si="2"/>
        <v>1363.97</v>
      </c>
      <c r="K135" s="27">
        <f t="shared" si="2"/>
        <v>1682.1000000000001</v>
      </c>
      <c r="L135" s="27">
        <v>233.45</v>
      </c>
      <c r="M135" s="34">
        <v>0</v>
      </c>
      <c r="N135" s="18"/>
      <c r="O135" s="19"/>
      <c r="P135" s="12"/>
      <c r="Q135" s="12"/>
    </row>
    <row r="136" spans="1:17" s="13" customFormat="1" ht="14.25" customHeight="1">
      <c r="A136" s="35">
        <v>42892</v>
      </c>
      <c r="B136" s="14">
        <v>7</v>
      </c>
      <c r="C136" s="15">
        <v>1061.16</v>
      </c>
      <c r="D136" s="15">
        <v>137.41</v>
      </c>
      <c r="E136" s="15">
        <v>0</v>
      </c>
      <c r="F136" s="15">
        <v>1090.81</v>
      </c>
      <c r="G136" s="26">
        <v>92.46</v>
      </c>
      <c r="H136" s="27">
        <f t="shared" si="2"/>
        <v>1225.39</v>
      </c>
      <c r="I136" s="27">
        <f t="shared" si="2"/>
        <v>1431.65</v>
      </c>
      <c r="J136" s="27">
        <f t="shared" si="2"/>
        <v>1655.91</v>
      </c>
      <c r="K136" s="27">
        <f t="shared" si="2"/>
        <v>1974.0400000000002</v>
      </c>
      <c r="L136" s="27">
        <v>149.38</v>
      </c>
      <c r="M136" s="34">
        <v>0</v>
      </c>
      <c r="N136" s="18"/>
      <c r="O136" s="19"/>
      <c r="P136" s="12"/>
      <c r="Q136" s="12"/>
    </row>
    <row r="137" spans="1:17" s="13" customFormat="1" ht="14.25" customHeight="1">
      <c r="A137" s="35">
        <v>42892</v>
      </c>
      <c r="B137" s="14">
        <v>8</v>
      </c>
      <c r="C137" s="15">
        <v>1432.89</v>
      </c>
      <c r="D137" s="15">
        <v>54.65</v>
      </c>
      <c r="E137" s="15">
        <v>0</v>
      </c>
      <c r="F137" s="15">
        <v>1462.54</v>
      </c>
      <c r="G137" s="26">
        <v>124.84</v>
      </c>
      <c r="H137" s="27">
        <f t="shared" si="2"/>
        <v>1629.5</v>
      </c>
      <c r="I137" s="27">
        <f t="shared" si="2"/>
        <v>1835.76</v>
      </c>
      <c r="J137" s="27">
        <f t="shared" si="2"/>
        <v>2060.02</v>
      </c>
      <c r="K137" s="27">
        <f aca="true" t="shared" si="3" ref="K137:K200">SUM($C137,$G137,U$4,U$6)</f>
        <v>2378.15</v>
      </c>
      <c r="L137" s="27">
        <v>59.41</v>
      </c>
      <c r="M137" s="34">
        <v>0</v>
      </c>
      <c r="N137" s="18"/>
      <c r="O137" s="19"/>
      <c r="P137" s="12"/>
      <c r="Q137" s="12"/>
    </row>
    <row r="138" spans="1:17" s="13" customFormat="1" ht="14.25" customHeight="1">
      <c r="A138" s="35">
        <v>42892</v>
      </c>
      <c r="B138" s="14">
        <v>9</v>
      </c>
      <c r="C138" s="15">
        <v>1571.7</v>
      </c>
      <c r="D138" s="15">
        <v>72.28</v>
      </c>
      <c r="E138" s="15">
        <v>0</v>
      </c>
      <c r="F138" s="15">
        <v>1601.35</v>
      </c>
      <c r="G138" s="26">
        <v>136.94</v>
      </c>
      <c r="H138" s="27">
        <f aca="true" t="shared" si="4" ref="H138:K201">SUM($C138,$G138,R$4,R$6)</f>
        <v>1780.41</v>
      </c>
      <c r="I138" s="27">
        <f t="shared" si="4"/>
        <v>1986.67</v>
      </c>
      <c r="J138" s="27">
        <f t="shared" si="4"/>
        <v>2210.9300000000003</v>
      </c>
      <c r="K138" s="27">
        <f t="shared" si="3"/>
        <v>2529.0600000000004</v>
      </c>
      <c r="L138" s="27">
        <v>78.58</v>
      </c>
      <c r="M138" s="34">
        <v>0</v>
      </c>
      <c r="N138" s="18"/>
      <c r="O138" s="19"/>
      <c r="P138" s="12"/>
      <c r="Q138" s="12"/>
    </row>
    <row r="139" spans="1:17" s="13" customFormat="1" ht="14.25" customHeight="1">
      <c r="A139" s="35">
        <v>42892</v>
      </c>
      <c r="B139" s="14">
        <v>10</v>
      </c>
      <c r="C139" s="15">
        <v>1607.36</v>
      </c>
      <c r="D139" s="15">
        <v>0</v>
      </c>
      <c r="E139" s="15">
        <v>612.59</v>
      </c>
      <c r="F139" s="15">
        <v>1637.01</v>
      </c>
      <c r="G139" s="26">
        <v>140.04</v>
      </c>
      <c r="H139" s="27">
        <f t="shared" si="4"/>
        <v>1819.1699999999998</v>
      </c>
      <c r="I139" s="27">
        <f t="shared" si="4"/>
        <v>2025.4299999999998</v>
      </c>
      <c r="J139" s="27">
        <f t="shared" si="4"/>
        <v>2249.69</v>
      </c>
      <c r="K139" s="27">
        <f t="shared" si="3"/>
        <v>2567.82</v>
      </c>
      <c r="L139" s="27">
        <v>0</v>
      </c>
      <c r="M139" s="34">
        <v>665.96</v>
      </c>
      <c r="N139" s="18"/>
      <c r="O139" s="19"/>
      <c r="P139" s="12"/>
      <c r="Q139" s="12"/>
    </row>
    <row r="140" spans="1:17" s="13" customFormat="1" ht="14.25" customHeight="1">
      <c r="A140" s="35">
        <v>42892</v>
      </c>
      <c r="B140" s="14">
        <v>11</v>
      </c>
      <c r="C140" s="15">
        <v>1615.88</v>
      </c>
      <c r="D140" s="15">
        <v>0</v>
      </c>
      <c r="E140" s="15">
        <v>552.97</v>
      </c>
      <c r="F140" s="15">
        <v>1645.53</v>
      </c>
      <c r="G140" s="26">
        <v>140.79</v>
      </c>
      <c r="H140" s="27">
        <f t="shared" si="4"/>
        <v>1828.44</v>
      </c>
      <c r="I140" s="27">
        <f t="shared" si="4"/>
        <v>2034.7</v>
      </c>
      <c r="J140" s="27">
        <f t="shared" si="4"/>
        <v>2258.96</v>
      </c>
      <c r="K140" s="27">
        <f t="shared" si="3"/>
        <v>2577.09</v>
      </c>
      <c r="L140" s="27">
        <v>0</v>
      </c>
      <c r="M140" s="34">
        <v>601.15</v>
      </c>
      <c r="N140" s="18"/>
      <c r="O140" s="19"/>
      <c r="P140" s="12"/>
      <c r="Q140" s="12"/>
    </row>
    <row r="141" spans="1:17" s="13" customFormat="1" ht="14.25" customHeight="1">
      <c r="A141" s="35">
        <v>42892</v>
      </c>
      <c r="B141" s="14">
        <v>12</v>
      </c>
      <c r="C141" s="15">
        <v>1576.81</v>
      </c>
      <c r="D141" s="15">
        <v>0</v>
      </c>
      <c r="E141" s="15">
        <v>300.26</v>
      </c>
      <c r="F141" s="15">
        <v>1606.46</v>
      </c>
      <c r="G141" s="26">
        <v>137.38</v>
      </c>
      <c r="H141" s="27">
        <f t="shared" si="4"/>
        <v>1785.96</v>
      </c>
      <c r="I141" s="27">
        <f t="shared" si="4"/>
        <v>1992.22</v>
      </c>
      <c r="J141" s="27">
        <f t="shared" si="4"/>
        <v>2216.48</v>
      </c>
      <c r="K141" s="27">
        <f t="shared" si="3"/>
        <v>2534.61</v>
      </c>
      <c r="L141" s="27">
        <v>0</v>
      </c>
      <c r="M141" s="34">
        <v>326.42</v>
      </c>
      <c r="N141" s="18"/>
      <c r="O141" s="19"/>
      <c r="P141" s="12"/>
      <c r="Q141" s="12"/>
    </row>
    <row r="142" spans="1:17" s="13" customFormat="1" ht="14.25" customHeight="1">
      <c r="A142" s="35">
        <v>42892</v>
      </c>
      <c r="B142" s="14">
        <v>13</v>
      </c>
      <c r="C142" s="15">
        <v>1652.27</v>
      </c>
      <c r="D142" s="15">
        <v>0</v>
      </c>
      <c r="E142" s="15">
        <v>365.88</v>
      </c>
      <c r="F142" s="15">
        <v>1681.92</v>
      </c>
      <c r="G142" s="26">
        <v>143.96</v>
      </c>
      <c r="H142" s="27">
        <f t="shared" si="4"/>
        <v>1868</v>
      </c>
      <c r="I142" s="27">
        <f t="shared" si="4"/>
        <v>2074.26</v>
      </c>
      <c r="J142" s="27">
        <f t="shared" si="4"/>
        <v>2298.52</v>
      </c>
      <c r="K142" s="27">
        <f t="shared" si="3"/>
        <v>2616.65</v>
      </c>
      <c r="L142" s="27">
        <v>0</v>
      </c>
      <c r="M142" s="34">
        <v>397.76</v>
      </c>
      <c r="N142" s="18"/>
      <c r="O142" s="19"/>
      <c r="P142" s="12"/>
      <c r="Q142" s="12"/>
    </row>
    <row r="143" spans="1:17" s="13" customFormat="1" ht="14.25" customHeight="1">
      <c r="A143" s="35">
        <v>42892</v>
      </c>
      <c r="B143" s="14">
        <v>14</v>
      </c>
      <c r="C143" s="15">
        <v>1559.9</v>
      </c>
      <c r="D143" s="15">
        <v>0</v>
      </c>
      <c r="E143" s="15">
        <v>616.54</v>
      </c>
      <c r="F143" s="15">
        <v>1589.55</v>
      </c>
      <c r="G143" s="26">
        <v>135.91</v>
      </c>
      <c r="H143" s="27">
        <f t="shared" si="4"/>
        <v>1767.5800000000002</v>
      </c>
      <c r="I143" s="27">
        <f t="shared" si="4"/>
        <v>1973.8400000000001</v>
      </c>
      <c r="J143" s="27">
        <f t="shared" si="4"/>
        <v>2198.1000000000004</v>
      </c>
      <c r="K143" s="27">
        <f t="shared" si="3"/>
        <v>2516.2300000000005</v>
      </c>
      <c r="L143" s="27">
        <v>0</v>
      </c>
      <c r="M143" s="34">
        <v>670.26</v>
      </c>
      <c r="N143" s="18"/>
      <c r="O143" s="19"/>
      <c r="P143" s="12"/>
      <c r="Q143" s="12"/>
    </row>
    <row r="144" spans="1:17" s="13" customFormat="1" ht="14.25" customHeight="1">
      <c r="A144" s="35">
        <v>42892</v>
      </c>
      <c r="B144" s="14">
        <v>15</v>
      </c>
      <c r="C144" s="15">
        <v>1496.6</v>
      </c>
      <c r="D144" s="15">
        <v>0</v>
      </c>
      <c r="E144" s="15">
        <v>186.72</v>
      </c>
      <c r="F144" s="15">
        <v>1526.25</v>
      </c>
      <c r="G144" s="26">
        <v>130.39</v>
      </c>
      <c r="H144" s="27">
        <f t="shared" si="4"/>
        <v>1698.7599999999998</v>
      </c>
      <c r="I144" s="27">
        <f t="shared" si="4"/>
        <v>1905.0199999999998</v>
      </c>
      <c r="J144" s="27">
        <f t="shared" si="4"/>
        <v>2129.2799999999997</v>
      </c>
      <c r="K144" s="27">
        <f t="shared" si="3"/>
        <v>2447.41</v>
      </c>
      <c r="L144" s="27">
        <v>0</v>
      </c>
      <c r="M144" s="34">
        <v>202.99</v>
      </c>
      <c r="N144" s="18"/>
      <c r="O144" s="19"/>
      <c r="P144" s="12"/>
      <c r="Q144" s="12"/>
    </row>
    <row r="145" spans="1:17" s="13" customFormat="1" ht="14.25" customHeight="1">
      <c r="A145" s="35">
        <v>42892</v>
      </c>
      <c r="B145" s="14">
        <v>16</v>
      </c>
      <c r="C145" s="15">
        <v>1469.76</v>
      </c>
      <c r="D145" s="15">
        <v>0</v>
      </c>
      <c r="E145" s="15">
        <v>59.78</v>
      </c>
      <c r="F145" s="15">
        <v>1499.41</v>
      </c>
      <c r="G145" s="26">
        <v>128.06</v>
      </c>
      <c r="H145" s="27">
        <f t="shared" si="4"/>
        <v>1669.59</v>
      </c>
      <c r="I145" s="27">
        <f t="shared" si="4"/>
        <v>1875.85</v>
      </c>
      <c r="J145" s="27">
        <f t="shared" si="4"/>
        <v>2100.11</v>
      </c>
      <c r="K145" s="27">
        <f t="shared" si="3"/>
        <v>2418.2400000000002</v>
      </c>
      <c r="L145" s="27">
        <v>0</v>
      </c>
      <c r="M145" s="34">
        <v>64.99</v>
      </c>
      <c r="N145" s="18"/>
      <c r="O145" s="19"/>
      <c r="P145" s="12"/>
      <c r="Q145" s="12"/>
    </row>
    <row r="146" spans="1:17" s="13" customFormat="1" ht="14.25" customHeight="1">
      <c r="A146" s="35">
        <v>42892</v>
      </c>
      <c r="B146" s="14">
        <v>17</v>
      </c>
      <c r="C146" s="15">
        <v>1437.28</v>
      </c>
      <c r="D146" s="15">
        <v>0</v>
      </c>
      <c r="E146" s="15">
        <v>328.13</v>
      </c>
      <c r="F146" s="15">
        <v>1466.93</v>
      </c>
      <c r="G146" s="26">
        <v>125.23</v>
      </c>
      <c r="H146" s="27">
        <f t="shared" si="4"/>
        <v>1634.28</v>
      </c>
      <c r="I146" s="27">
        <f t="shared" si="4"/>
        <v>1840.54</v>
      </c>
      <c r="J146" s="27">
        <f t="shared" si="4"/>
        <v>2064.8</v>
      </c>
      <c r="K146" s="27">
        <f t="shared" si="3"/>
        <v>2382.9300000000003</v>
      </c>
      <c r="L146" s="27">
        <v>0</v>
      </c>
      <c r="M146" s="34">
        <v>356.72</v>
      </c>
      <c r="N146" s="18"/>
      <c r="O146" s="19"/>
      <c r="P146" s="12"/>
      <c r="Q146" s="12"/>
    </row>
    <row r="147" spans="1:17" s="13" customFormat="1" ht="14.25" customHeight="1">
      <c r="A147" s="35">
        <v>42892</v>
      </c>
      <c r="B147" s="14">
        <v>18</v>
      </c>
      <c r="C147" s="15">
        <v>1429.95</v>
      </c>
      <c r="D147" s="15">
        <v>0</v>
      </c>
      <c r="E147" s="15">
        <v>80.13</v>
      </c>
      <c r="F147" s="15">
        <v>1459.6</v>
      </c>
      <c r="G147" s="26">
        <v>124.59</v>
      </c>
      <c r="H147" s="27">
        <f t="shared" si="4"/>
        <v>1626.31</v>
      </c>
      <c r="I147" s="27">
        <f t="shared" si="4"/>
        <v>1832.57</v>
      </c>
      <c r="J147" s="27">
        <f t="shared" si="4"/>
        <v>2056.83</v>
      </c>
      <c r="K147" s="27">
        <f t="shared" si="3"/>
        <v>2374.96</v>
      </c>
      <c r="L147" s="27">
        <v>0</v>
      </c>
      <c r="M147" s="34">
        <v>87.11</v>
      </c>
      <c r="N147" s="18"/>
      <c r="O147" s="19"/>
      <c r="P147" s="12"/>
      <c r="Q147" s="12"/>
    </row>
    <row r="148" spans="1:17" s="13" customFormat="1" ht="14.25" customHeight="1">
      <c r="A148" s="35">
        <v>42892</v>
      </c>
      <c r="B148" s="14">
        <v>19</v>
      </c>
      <c r="C148" s="15">
        <v>1432.47</v>
      </c>
      <c r="D148" s="15">
        <v>0</v>
      </c>
      <c r="E148" s="15">
        <v>310.29</v>
      </c>
      <c r="F148" s="15">
        <v>1462.12</v>
      </c>
      <c r="G148" s="26">
        <v>124.81</v>
      </c>
      <c r="H148" s="27">
        <f t="shared" si="4"/>
        <v>1629.05</v>
      </c>
      <c r="I148" s="27">
        <f t="shared" si="4"/>
        <v>1835.31</v>
      </c>
      <c r="J148" s="27">
        <f t="shared" si="4"/>
        <v>2059.57</v>
      </c>
      <c r="K148" s="27">
        <f t="shared" si="3"/>
        <v>2377.7000000000003</v>
      </c>
      <c r="L148" s="27">
        <v>0</v>
      </c>
      <c r="M148" s="34">
        <v>337.32</v>
      </c>
      <c r="N148" s="18"/>
      <c r="O148" s="19"/>
      <c r="P148" s="12"/>
      <c r="Q148" s="12"/>
    </row>
    <row r="149" spans="1:17" s="13" customFormat="1" ht="14.25" customHeight="1">
      <c r="A149" s="35">
        <v>42892</v>
      </c>
      <c r="B149" s="14">
        <v>20</v>
      </c>
      <c r="C149" s="15">
        <v>1439.12</v>
      </c>
      <c r="D149" s="15">
        <v>0</v>
      </c>
      <c r="E149" s="15">
        <v>11.28</v>
      </c>
      <c r="F149" s="15">
        <v>1468.77</v>
      </c>
      <c r="G149" s="26">
        <v>125.39</v>
      </c>
      <c r="H149" s="27">
        <f t="shared" si="4"/>
        <v>1636.28</v>
      </c>
      <c r="I149" s="27">
        <f t="shared" si="4"/>
        <v>1842.54</v>
      </c>
      <c r="J149" s="27">
        <f t="shared" si="4"/>
        <v>2066.8</v>
      </c>
      <c r="K149" s="27">
        <f t="shared" si="3"/>
        <v>2384.9300000000003</v>
      </c>
      <c r="L149" s="27">
        <v>0</v>
      </c>
      <c r="M149" s="34">
        <v>12.26</v>
      </c>
      <c r="N149" s="18"/>
      <c r="O149" s="19"/>
      <c r="P149" s="12"/>
      <c r="Q149" s="12"/>
    </row>
    <row r="150" spans="1:17" s="13" customFormat="1" ht="14.25" customHeight="1">
      <c r="A150" s="35">
        <v>42892</v>
      </c>
      <c r="B150" s="14">
        <v>21</v>
      </c>
      <c r="C150" s="15">
        <v>1566.52</v>
      </c>
      <c r="D150" s="15">
        <v>0</v>
      </c>
      <c r="E150" s="15">
        <v>158.79</v>
      </c>
      <c r="F150" s="15">
        <v>1596.17</v>
      </c>
      <c r="G150" s="26">
        <v>136.49</v>
      </c>
      <c r="H150" s="27">
        <f t="shared" si="4"/>
        <v>1774.78</v>
      </c>
      <c r="I150" s="27">
        <f t="shared" si="4"/>
        <v>1981.04</v>
      </c>
      <c r="J150" s="27">
        <f t="shared" si="4"/>
        <v>2205.3</v>
      </c>
      <c r="K150" s="27">
        <f t="shared" si="3"/>
        <v>2523.4300000000003</v>
      </c>
      <c r="L150" s="27">
        <v>0</v>
      </c>
      <c r="M150" s="34">
        <v>172.62</v>
      </c>
      <c r="N150" s="18"/>
      <c r="O150" s="19"/>
      <c r="P150" s="12"/>
      <c r="Q150" s="12"/>
    </row>
    <row r="151" spans="1:17" s="13" customFormat="1" ht="14.25" customHeight="1">
      <c r="A151" s="35">
        <v>42892</v>
      </c>
      <c r="B151" s="14">
        <v>22</v>
      </c>
      <c r="C151" s="15">
        <v>1653.83</v>
      </c>
      <c r="D151" s="15">
        <v>0</v>
      </c>
      <c r="E151" s="15">
        <v>872.4</v>
      </c>
      <c r="F151" s="15">
        <v>1683.48</v>
      </c>
      <c r="G151" s="26">
        <v>144.09</v>
      </c>
      <c r="H151" s="27">
        <f t="shared" si="4"/>
        <v>1869.6899999999998</v>
      </c>
      <c r="I151" s="27">
        <f t="shared" si="4"/>
        <v>2075.95</v>
      </c>
      <c r="J151" s="27">
        <f t="shared" si="4"/>
        <v>2300.21</v>
      </c>
      <c r="K151" s="27">
        <f t="shared" si="3"/>
        <v>2618.34</v>
      </c>
      <c r="L151" s="27">
        <v>0</v>
      </c>
      <c r="M151" s="34">
        <v>948.41</v>
      </c>
      <c r="N151" s="18"/>
      <c r="O151" s="19"/>
      <c r="P151" s="12"/>
      <c r="Q151" s="12"/>
    </row>
    <row r="152" spans="1:17" s="13" customFormat="1" ht="14.25" customHeight="1">
      <c r="A152" s="35">
        <v>42892</v>
      </c>
      <c r="B152" s="14">
        <v>23</v>
      </c>
      <c r="C152" s="15">
        <v>1093.38</v>
      </c>
      <c r="D152" s="15">
        <v>0</v>
      </c>
      <c r="E152" s="15">
        <v>285.32</v>
      </c>
      <c r="F152" s="15">
        <v>1123.03</v>
      </c>
      <c r="G152" s="26">
        <v>95.26</v>
      </c>
      <c r="H152" s="27">
        <f t="shared" si="4"/>
        <v>1260.41</v>
      </c>
      <c r="I152" s="27">
        <f t="shared" si="4"/>
        <v>1466.67</v>
      </c>
      <c r="J152" s="27">
        <f t="shared" si="4"/>
        <v>1690.93</v>
      </c>
      <c r="K152" s="27">
        <f t="shared" si="3"/>
        <v>2009.0600000000002</v>
      </c>
      <c r="L152" s="27">
        <v>0</v>
      </c>
      <c r="M152" s="34">
        <v>310.18</v>
      </c>
      <c r="N152" s="18"/>
      <c r="O152" s="19"/>
      <c r="P152" s="12"/>
      <c r="Q152" s="12"/>
    </row>
    <row r="153" spans="1:17" s="13" customFormat="1" ht="14.25" customHeight="1">
      <c r="A153" s="35">
        <v>42893</v>
      </c>
      <c r="B153" s="14">
        <v>0</v>
      </c>
      <c r="C153" s="15">
        <v>862.48</v>
      </c>
      <c r="D153" s="15">
        <v>0</v>
      </c>
      <c r="E153" s="15">
        <v>461.67</v>
      </c>
      <c r="F153" s="15">
        <v>892.13</v>
      </c>
      <c r="G153" s="26">
        <v>75.15</v>
      </c>
      <c r="H153" s="27">
        <f t="shared" si="4"/>
        <v>1009.4</v>
      </c>
      <c r="I153" s="27">
        <f t="shared" si="4"/>
        <v>1215.6599999999999</v>
      </c>
      <c r="J153" s="27">
        <f t="shared" si="4"/>
        <v>1439.9199999999998</v>
      </c>
      <c r="K153" s="27">
        <f t="shared" si="3"/>
        <v>1758.05</v>
      </c>
      <c r="L153" s="27">
        <v>0</v>
      </c>
      <c r="M153" s="34">
        <v>501.89</v>
      </c>
      <c r="N153" s="18"/>
      <c r="O153" s="19"/>
      <c r="P153" s="12"/>
      <c r="Q153" s="12"/>
    </row>
    <row r="154" spans="1:17" s="13" customFormat="1" ht="14.25" customHeight="1">
      <c r="A154" s="35">
        <v>42893</v>
      </c>
      <c r="B154" s="14">
        <v>1</v>
      </c>
      <c r="C154" s="15">
        <v>798.89</v>
      </c>
      <c r="D154" s="15">
        <v>0</v>
      </c>
      <c r="E154" s="15">
        <v>169.94</v>
      </c>
      <c r="F154" s="15">
        <v>828.54</v>
      </c>
      <c r="G154" s="26">
        <v>69.6</v>
      </c>
      <c r="H154" s="27">
        <f t="shared" si="4"/>
        <v>940.26</v>
      </c>
      <c r="I154" s="27">
        <f t="shared" si="4"/>
        <v>1146.52</v>
      </c>
      <c r="J154" s="27">
        <f t="shared" si="4"/>
        <v>1370.78</v>
      </c>
      <c r="K154" s="27">
        <f t="shared" si="3"/>
        <v>1688.91</v>
      </c>
      <c r="L154" s="27">
        <v>0</v>
      </c>
      <c r="M154" s="34">
        <v>184.75</v>
      </c>
      <c r="N154" s="18"/>
      <c r="O154" s="19"/>
      <c r="P154" s="12"/>
      <c r="Q154" s="12"/>
    </row>
    <row r="155" spans="1:17" s="13" customFormat="1" ht="14.25" customHeight="1">
      <c r="A155" s="35">
        <v>42893</v>
      </c>
      <c r="B155" s="14">
        <v>2</v>
      </c>
      <c r="C155" s="15">
        <v>661.09</v>
      </c>
      <c r="D155" s="15">
        <v>0</v>
      </c>
      <c r="E155" s="15">
        <v>189.16</v>
      </c>
      <c r="F155" s="15">
        <v>690.74</v>
      </c>
      <c r="G155" s="26">
        <v>57.6</v>
      </c>
      <c r="H155" s="27">
        <f t="shared" si="4"/>
        <v>790.46</v>
      </c>
      <c r="I155" s="27">
        <f t="shared" si="4"/>
        <v>996.7200000000001</v>
      </c>
      <c r="J155" s="27">
        <f t="shared" si="4"/>
        <v>1220.98</v>
      </c>
      <c r="K155" s="27">
        <f t="shared" si="3"/>
        <v>1539.11</v>
      </c>
      <c r="L155" s="27">
        <v>0</v>
      </c>
      <c r="M155" s="34">
        <v>205.64</v>
      </c>
      <c r="N155" s="18"/>
      <c r="O155" s="19"/>
      <c r="P155" s="12"/>
      <c r="Q155" s="12"/>
    </row>
    <row r="156" spans="1:17" s="13" customFormat="1" ht="14.25" customHeight="1">
      <c r="A156" s="35">
        <v>42893</v>
      </c>
      <c r="B156" s="14">
        <v>3</v>
      </c>
      <c r="C156" s="15">
        <v>618.74</v>
      </c>
      <c r="D156" s="15">
        <v>0</v>
      </c>
      <c r="E156" s="15">
        <v>637.62</v>
      </c>
      <c r="F156" s="15">
        <v>648.39</v>
      </c>
      <c r="G156" s="26">
        <v>53.91</v>
      </c>
      <c r="H156" s="27">
        <f t="shared" si="4"/>
        <v>744.42</v>
      </c>
      <c r="I156" s="27">
        <f t="shared" si="4"/>
        <v>950.68</v>
      </c>
      <c r="J156" s="27">
        <f t="shared" si="4"/>
        <v>1174.9399999999998</v>
      </c>
      <c r="K156" s="27">
        <f t="shared" si="3"/>
        <v>1493.07</v>
      </c>
      <c r="L156" s="27">
        <v>0</v>
      </c>
      <c r="M156" s="34">
        <v>693.17</v>
      </c>
      <c r="N156" s="18"/>
      <c r="O156" s="19"/>
      <c r="P156" s="12"/>
      <c r="Q156" s="12"/>
    </row>
    <row r="157" spans="1:17" s="13" customFormat="1" ht="14.25" customHeight="1">
      <c r="A157" s="35">
        <v>42893</v>
      </c>
      <c r="B157" s="14">
        <v>4</v>
      </c>
      <c r="C157" s="15">
        <v>0</v>
      </c>
      <c r="D157" s="15">
        <v>0</v>
      </c>
      <c r="E157" s="15">
        <v>0</v>
      </c>
      <c r="F157" s="15">
        <v>29.65</v>
      </c>
      <c r="G157" s="26">
        <v>0</v>
      </c>
      <c r="H157" s="27">
        <f t="shared" si="4"/>
        <v>71.77</v>
      </c>
      <c r="I157" s="27">
        <f t="shared" si="4"/>
        <v>278.03000000000003</v>
      </c>
      <c r="J157" s="27">
        <f t="shared" si="4"/>
        <v>502.29</v>
      </c>
      <c r="K157" s="27">
        <f t="shared" si="3"/>
        <v>820.4200000000001</v>
      </c>
      <c r="L157" s="27">
        <v>0</v>
      </c>
      <c r="M157" s="34">
        <v>0</v>
      </c>
      <c r="N157" s="18"/>
      <c r="O157" s="19"/>
      <c r="P157" s="12"/>
      <c r="Q157" s="12"/>
    </row>
    <row r="158" spans="1:17" s="13" customFormat="1" ht="14.25" customHeight="1">
      <c r="A158" s="35">
        <v>42893</v>
      </c>
      <c r="B158" s="14">
        <v>5</v>
      </c>
      <c r="C158" s="15">
        <v>409.33</v>
      </c>
      <c r="D158" s="15">
        <v>373.86</v>
      </c>
      <c r="E158" s="15">
        <v>0</v>
      </c>
      <c r="F158" s="15">
        <v>438.98</v>
      </c>
      <c r="G158" s="26">
        <v>35.66</v>
      </c>
      <c r="H158" s="27">
        <f t="shared" si="4"/>
        <v>516.76</v>
      </c>
      <c r="I158" s="27">
        <f t="shared" si="4"/>
        <v>723.0200000000001</v>
      </c>
      <c r="J158" s="27">
        <f t="shared" si="4"/>
        <v>947.2800000000001</v>
      </c>
      <c r="K158" s="27">
        <f t="shared" si="3"/>
        <v>1265.41</v>
      </c>
      <c r="L158" s="27">
        <v>406.43</v>
      </c>
      <c r="M158" s="34">
        <v>0</v>
      </c>
      <c r="N158" s="18"/>
      <c r="O158" s="19"/>
      <c r="P158" s="12"/>
      <c r="Q158" s="12"/>
    </row>
    <row r="159" spans="1:17" s="13" customFormat="1" ht="14.25" customHeight="1">
      <c r="A159" s="35">
        <v>42893</v>
      </c>
      <c r="B159" s="14">
        <v>6</v>
      </c>
      <c r="C159" s="15">
        <v>929.44</v>
      </c>
      <c r="D159" s="15">
        <v>94.61</v>
      </c>
      <c r="E159" s="15">
        <v>0</v>
      </c>
      <c r="F159" s="15">
        <v>959.09</v>
      </c>
      <c r="G159" s="26">
        <v>80.98</v>
      </c>
      <c r="H159" s="27">
        <f t="shared" si="4"/>
        <v>1082.19</v>
      </c>
      <c r="I159" s="27">
        <f t="shared" si="4"/>
        <v>1288.45</v>
      </c>
      <c r="J159" s="27">
        <f t="shared" si="4"/>
        <v>1512.71</v>
      </c>
      <c r="K159" s="27">
        <f t="shared" si="3"/>
        <v>1830.84</v>
      </c>
      <c r="L159" s="27">
        <v>102.85</v>
      </c>
      <c r="M159" s="34">
        <v>0</v>
      </c>
      <c r="N159" s="18"/>
      <c r="O159" s="19"/>
      <c r="P159" s="12"/>
      <c r="Q159" s="12"/>
    </row>
    <row r="160" spans="1:17" s="13" customFormat="1" ht="14.25" customHeight="1">
      <c r="A160" s="35">
        <v>42893</v>
      </c>
      <c r="B160" s="14">
        <v>7</v>
      </c>
      <c r="C160" s="15">
        <v>1166.98</v>
      </c>
      <c r="D160" s="15">
        <v>0</v>
      </c>
      <c r="E160" s="15">
        <v>52.27</v>
      </c>
      <c r="F160" s="15">
        <v>1196.63</v>
      </c>
      <c r="G160" s="26">
        <v>101.68</v>
      </c>
      <c r="H160" s="27">
        <f t="shared" si="4"/>
        <v>1340.43</v>
      </c>
      <c r="I160" s="27">
        <f t="shared" si="4"/>
        <v>1546.69</v>
      </c>
      <c r="J160" s="27">
        <f t="shared" si="4"/>
        <v>1770.95</v>
      </c>
      <c r="K160" s="27">
        <f t="shared" si="3"/>
        <v>2089.0800000000004</v>
      </c>
      <c r="L160" s="27">
        <v>0</v>
      </c>
      <c r="M160" s="34">
        <v>56.82</v>
      </c>
      <c r="N160" s="18"/>
      <c r="O160" s="19"/>
      <c r="P160" s="12"/>
      <c r="Q160" s="12"/>
    </row>
    <row r="161" spans="1:17" s="13" customFormat="1" ht="14.25" customHeight="1">
      <c r="A161" s="35">
        <v>42893</v>
      </c>
      <c r="B161" s="14">
        <v>8</v>
      </c>
      <c r="C161" s="15">
        <v>1466.99</v>
      </c>
      <c r="D161" s="15">
        <v>0</v>
      </c>
      <c r="E161" s="15">
        <v>146.39</v>
      </c>
      <c r="F161" s="15">
        <v>1496.64</v>
      </c>
      <c r="G161" s="26">
        <v>127.81</v>
      </c>
      <c r="H161" s="27">
        <f t="shared" si="4"/>
        <v>1666.57</v>
      </c>
      <c r="I161" s="27">
        <f t="shared" si="4"/>
        <v>1872.83</v>
      </c>
      <c r="J161" s="27">
        <f t="shared" si="4"/>
        <v>2097.09</v>
      </c>
      <c r="K161" s="27">
        <f t="shared" si="3"/>
        <v>2415.2200000000003</v>
      </c>
      <c r="L161" s="27">
        <v>0</v>
      </c>
      <c r="M161" s="34">
        <v>159.14</v>
      </c>
      <c r="N161" s="18"/>
      <c r="O161" s="19"/>
      <c r="P161" s="12"/>
      <c r="Q161" s="12"/>
    </row>
    <row r="162" spans="1:17" s="13" customFormat="1" ht="14.25" customHeight="1">
      <c r="A162" s="35">
        <v>42893</v>
      </c>
      <c r="B162" s="14">
        <v>9</v>
      </c>
      <c r="C162" s="15">
        <v>1611.55</v>
      </c>
      <c r="D162" s="15">
        <v>0</v>
      </c>
      <c r="E162" s="15">
        <v>588.5</v>
      </c>
      <c r="F162" s="15">
        <v>1641.2</v>
      </c>
      <c r="G162" s="26">
        <v>140.41</v>
      </c>
      <c r="H162" s="27">
        <f t="shared" si="4"/>
        <v>1823.73</v>
      </c>
      <c r="I162" s="27">
        <f t="shared" si="4"/>
        <v>2029.99</v>
      </c>
      <c r="J162" s="27">
        <f t="shared" si="4"/>
        <v>2254.25</v>
      </c>
      <c r="K162" s="27">
        <f t="shared" si="3"/>
        <v>2572.38</v>
      </c>
      <c r="L162" s="27">
        <v>0</v>
      </c>
      <c r="M162" s="34">
        <v>639.77</v>
      </c>
      <c r="N162" s="18"/>
      <c r="O162" s="19"/>
      <c r="P162" s="12"/>
      <c r="Q162" s="12"/>
    </row>
    <row r="163" spans="1:17" s="13" customFormat="1" ht="14.25" customHeight="1">
      <c r="A163" s="35">
        <v>42893</v>
      </c>
      <c r="B163" s="14">
        <v>10</v>
      </c>
      <c r="C163" s="15">
        <v>1626.85</v>
      </c>
      <c r="D163" s="15">
        <v>0</v>
      </c>
      <c r="E163" s="15">
        <v>282.18</v>
      </c>
      <c r="F163" s="15">
        <v>1656.5</v>
      </c>
      <c r="G163" s="26">
        <v>141.74</v>
      </c>
      <c r="H163" s="27">
        <f t="shared" si="4"/>
        <v>1840.36</v>
      </c>
      <c r="I163" s="27">
        <f t="shared" si="4"/>
        <v>2046.62</v>
      </c>
      <c r="J163" s="27">
        <f t="shared" si="4"/>
        <v>2270.88</v>
      </c>
      <c r="K163" s="27">
        <f t="shared" si="3"/>
        <v>2589.01</v>
      </c>
      <c r="L163" s="27">
        <v>0</v>
      </c>
      <c r="M163" s="34">
        <v>306.77</v>
      </c>
      <c r="N163" s="18"/>
      <c r="O163" s="19"/>
      <c r="P163" s="12"/>
      <c r="Q163" s="12"/>
    </row>
    <row r="164" spans="1:17" s="13" customFormat="1" ht="14.25" customHeight="1">
      <c r="A164" s="35">
        <v>42893</v>
      </c>
      <c r="B164" s="14">
        <v>11</v>
      </c>
      <c r="C164" s="15">
        <v>1628.92</v>
      </c>
      <c r="D164" s="15">
        <v>0</v>
      </c>
      <c r="E164" s="15">
        <v>187.37</v>
      </c>
      <c r="F164" s="15">
        <v>1658.57</v>
      </c>
      <c r="G164" s="26">
        <v>141.92</v>
      </c>
      <c r="H164" s="27">
        <f t="shared" si="4"/>
        <v>1842.6100000000001</v>
      </c>
      <c r="I164" s="27">
        <f t="shared" si="4"/>
        <v>2048.8700000000003</v>
      </c>
      <c r="J164" s="27">
        <f t="shared" si="4"/>
        <v>2273.13</v>
      </c>
      <c r="K164" s="27">
        <f t="shared" si="3"/>
        <v>2591.26</v>
      </c>
      <c r="L164" s="27">
        <v>0</v>
      </c>
      <c r="M164" s="34">
        <v>203.69</v>
      </c>
      <c r="N164" s="18"/>
      <c r="O164" s="19"/>
      <c r="P164" s="12"/>
      <c r="Q164" s="12"/>
    </row>
    <row r="165" spans="1:17" s="13" customFormat="1" ht="14.25" customHeight="1">
      <c r="A165" s="35">
        <v>42893</v>
      </c>
      <c r="B165" s="14">
        <v>12</v>
      </c>
      <c r="C165" s="15">
        <v>1687.87</v>
      </c>
      <c r="D165" s="15">
        <v>0</v>
      </c>
      <c r="E165" s="15">
        <v>227.34</v>
      </c>
      <c r="F165" s="15">
        <v>1717.52</v>
      </c>
      <c r="G165" s="26">
        <v>147.06</v>
      </c>
      <c r="H165" s="27">
        <f t="shared" si="4"/>
        <v>1906.6999999999998</v>
      </c>
      <c r="I165" s="27">
        <f t="shared" si="4"/>
        <v>2112.96</v>
      </c>
      <c r="J165" s="27">
        <f t="shared" si="4"/>
        <v>2337.22</v>
      </c>
      <c r="K165" s="27">
        <f t="shared" si="3"/>
        <v>2655.35</v>
      </c>
      <c r="L165" s="27">
        <v>0</v>
      </c>
      <c r="M165" s="34">
        <v>247.15</v>
      </c>
      <c r="N165" s="18"/>
      <c r="O165" s="19"/>
      <c r="P165" s="12"/>
      <c r="Q165" s="12"/>
    </row>
    <row r="166" spans="1:17" s="13" customFormat="1" ht="14.25" customHeight="1">
      <c r="A166" s="35">
        <v>42893</v>
      </c>
      <c r="B166" s="14">
        <v>13</v>
      </c>
      <c r="C166" s="15">
        <v>1700.84</v>
      </c>
      <c r="D166" s="15">
        <v>0</v>
      </c>
      <c r="E166" s="15">
        <v>243.74</v>
      </c>
      <c r="F166" s="15">
        <v>1730.49</v>
      </c>
      <c r="G166" s="26">
        <v>148.19</v>
      </c>
      <c r="H166" s="27">
        <f t="shared" si="4"/>
        <v>1920.8</v>
      </c>
      <c r="I166" s="27">
        <f t="shared" si="4"/>
        <v>2127.06</v>
      </c>
      <c r="J166" s="27">
        <f t="shared" si="4"/>
        <v>2351.32</v>
      </c>
      <c r="K166" s="27">
        <f t="shared" si="3"/>
        <v>2669.4500000000003</v>
      </c>
      <c r="L166" s="27">
        <v>0</v>
      </c>
      <c r="M166" s="34">
        <v>264.98</v>
      </c>
      <c r="N166" s="18"/>
      <c r="O166" s="19"/>
      <c r="P166" s="12"/>
      <c r="Q166" s="12"/>
    </row>
    <row r="167" spans="1:17" s="13" customFormat="1" ht="14.25" customHeight="1">
      <c r="A167" s="35">
        <v>42893</v>
      </c>
      <c r="B167" s="14">
        <v>14</v>
      </c>
      <c r="C167" s="15">
        <v>1631.41</v>
      </c>
      <c r="D167" s="15">
        <v>0</v>
      </c>
      <c r="E167" s="15">
        <v>196.6</v>
      </c>
      <c r="F167" s="15">
        <v>1661.06</v>
      </c>
      <c r="G167" s="26">
        <v>142.14</v>
      </c>
      <c r="H167" s="27">
        <f t="shared" si="4"/>
        <v>1845.3200000000002</v>
      </c>
      <c r="I167" s="27">
        <f t="shared" si="4"/>
        <v>2051.5800000000004</v>
      </c>
      <c r="J167" s="27">
        <f t="shared" si="4"/>
        <v>2275.84</v>
      </c>
      <c r="K167" s="27">
        <f t="shared" si="3"/>
        <v>2593.9700000000003</v>
      </c>
      <c r="L167" s="27">
        <v>0</v>
      </c>
      <c r="M167" s="34">
        <v>213.73</v>
      </c>
      <c r="N167" s="18"/>
      <c r="O167" s="19"/>
      <c r="P167" s="12"/>
      <c r="Q167" s="12"/>
    </row>
    <row r="168" spans="1:17" s="13" customFormat="1" ht="14.25" customHeight="1">
      <c r="A168" s="35">
        <v>42893</v>
      </c>
      <c r="B168" s="14">
        <v>15</v>
      </c>
      <c r="C168" s="15">
        <v>1604.97</v>
      </c>
      <c r="D168" s="15">
        <v>0</v>
      </c>
      <c r="E168" s="15">
        <v>167.82</v>
      </c>
      <c r="F168" s="15">
        <v>1634.62</v>
      </c>
      <c r="G168" s="26">
        <v>139.84</v>
      </c>
      <c r="H168" s="27">
        <f t="shared" si="4"/>
        <v>1816.58</v>
      </c>
      <c r="I168" s="27">
        <f t="shared" si="4"/>
        <v>2022.84</v>
      </c>
      <c r="J168" s="27">
        <f t="shared" si="4"/>
        <v>2247.1</v>
      </c>
      <c r="K168" s="27">
        <f t="shared" si="3"/>
        <v>2565.23</v>
      </c>
      <c r="L168" s="27">
        <v>0</v>
      </c>
      <c r="M168" s="34">
        <v>182.44</v>
      </c>
      <c r="N168" s="18"/>
      <c r="O168" s="19"/>
      <c r="P168" s="12"/>
      <c r="Q168" s="12"/>
    </row>
    <row r="169" spans="1:17" s="13" customFormat="1" ht="14.25" customHeight="1">
      <c r="A169" s="35">
        <v>42893</v>
      </c>
      <c r="B169" s="14">
        <v>16</v>
      </c>
      <c r="C169" s="15">
        <v>1498.34</v>
      </c>
      <c r="D169" s="15">
        <v>0</v>
      </c>
      <c r="E169" s="15">
        <v>137.85</v>
      </c>
      <c r="F169" s="15">
        <v>1527.99</v>
      </c>
      <c r="G169" s="26">
        <v>130.55</v>
      </c>
      <c r="H169" s="27">
        <f t="shared" si="4"/>
        <v>1700.6599999999999</v>
      </c>
      <c r="I169" s="27">
        <f t="shared" si="4"/>
        <v>1906.9199999999998</v>
      </c>
      <c r="J169" s="27">
        <f t="shared" si="4"/>
        <v>2131.18</v>
      </c>
      <c r="K169" s="27">
        <f t="shared" si="3"/>
        <v>2449.31</v>
      </c>
      <c r="L169" s="27">
        <v>0</v>
      </c>
      <c r="M169" s="34">
        <v>149.86</v>
      </c>
      <c r="N169" s="18"/>
      <c r="O169" s="19"/>
      <c r="P169" s="12"/>
      <c r="Q169" s="12"/>
    </row>
    <row r="170" spans="1:17" s="13" customFormat="1" ht="14.25" customHeight="1">
      <c r="A170" s="35">
        <v>42893</v>
      </c>
      <c r="B170" s="14">
        <v>17</v>
      </c>
      <c r="C170" s="15">
        <v>1477.57</v>
      </c>
      <c r="D170" s="15">
        <v>0</v>
      </c>
      <c r="E170" s="15">
        <v>982.01</v>
      </c>
      <c r="F170" s="15">
        <v>1507.22</v>
      </c>
      <c r="G170" s="26">
        <v>128.74</v>
      </c>
      <c r="H170" s="27">
        <f t="shared" si="4"/>
        <v>1678.08</v>
      </c>
      <c r="I170" s="27">
        <f t="shared" si="4"/>
        <v>1884.34</v>
      </c>
      <c r="J170" s="27">
        <f t="shared" si="4"/>
        <v>2108.6</v>
      </c>
      <c r="K170" s="27">
        <f t="shared" si="3"/>
        <v>2426.73</v>
      </c>
      <c r="L170" s="27">
        <v>0</v>
      </c>
      <c r="M170" s="34">
        <v>1067.57</v>
      </c>
      <c r="N170" s="18"/>
      <c r="O170" s="19"/>
      <c r="P170" s="12"/>
      <c r="Q170" s="12"/>
    </row>
    <row r="171" spans="1:17" s="13" customFormat="1" ht="14.25" customHeight="1">
      <c r="A171" s="35">
        <v>42893</v>
      </c>
      <c r="B171" s="14">
        <v>18</v>
      </c>
      <c r="C171" s="15">
        <v>1465.72</v>
      </c>
      <c r="D171" s="15">
        <v>0</v>
      </c>
      <c r="E171" s="15">
        <v>772.97</v>
      </c>
      <c r="F171" s="15">
        <v>1495.37</v>
      </c>
      <c r="G171" s="26">
        <v>127.7</v>
      </c>
      <c r="H171" s="27">
        <f t="shared" si="4"/>
        <v>1665.19</v>
      </c>
      <c r="I171" s="27">
        <f t="shared" si="4"/>
        <v>1871.45</v>
      </c>
      <c r="J171" s="27">
        <f t="shared" si="4"/>
        <v>2095.71</v>
      </c>
      <c r="K171" s="27">
        <f t="shared" si="3"/>
        <v>2413.84</v>
      </c>
      <c r="L171" s="27">
        <v>0</v>
      </c>
      <c r="M171" s="34">
        <v>840.32</v>
      </c>
      <c r="N171" s="18"/>
      <c r="O171" s="19"/>
      <c r="P171" s="12"/>
      <c r="Q171" s="12"/>
    </row>
    <row r="172" spans="1:17" s="13" customFormat="1" ht="14.25" customHeight="1">
      <c r="A172" s="35">
        <v>42893</v>
      </c>
      <c r="B172" s="14">
        <v>19</v>
      </c>
      <c r="C172" s="15">
        <v>1460.54</v>
      </c>
      <c r="D172" s="15">
        <v>0</v>
      </c>
      <c r="E172" s="15">
        <v>219.16</v>
      </c>
      <c r="F172" s="15">
        <v>1490.19</v>
      </c>
      <c r="G172" s="26">
        <v>127.25</v>
      </c>
      <c r="H172" s="27">
        <f t="shared" si="4"/>
        <v>1659.56</v>
      </c>
      <c r="I172" s="27">
        <f t="shared" si="4"/>
        <v>1865.82</v>
      </c>
      <c r="J172" s="27">
        <f t="shared" si="4"/>
        <v>2090.08</v>
      </c>
      <c r="K172" s="27">
        <f t="shared" si="3"/>
        <v>2408.21</v>
      </c>
      <c r="L172" s="27">
        <v>0</v>
      </c>
      <c r="M172" s="34">
        <v>238.25</v>
      </c>
      <c r="N172" s="18"/>
      <c r="O172" s="19"/>
      <c r="P172" s="12"/>
      <c r="Q172" s="12"/>
    </row>
    <row r="173" spans="1:17" s="13" customFormat="1" ht="14.25" customHeight="1">
      <c r="A173" s="35">
        <v>42893</v>
      </c>
      <c r="B173" s="14">
        <v>20</v>
      </c>
      <c r="C173" s="15">
        <v>1489.1</v>
      </c>
      <c r="D173" s="15">
        <v>0</v>
      </c>
      <c r="E173" s="15">
        <v>472.85</v>
      </c>
      <c r="F173" s="15">
        <v>1518.75</v>
      </c>
      <c r="G173" s="26">
        <v>129.74</v>
      </c>
      <c r="H173" s="27">
        <f t="shared" si="4"/>
        <v>1690.61</v>
      </c>
      <c r="I173" s="27">
        <f t="shared" si="4"/>
        <v>1896.87</v>
      </c>
      <c r="J173" s="27">
        <f t="shared" si="4"/>
        <v>2121.13</v>
      </c>
      <c r="K173" s="27">
        <f t="shared" si="3"/>
        <v>2439.26</v>
      </c>
      <c r="L173" s="27">
        <v>0</v>
      </c>
      <c r="M173" s="34">
        <v>514.05</v>
      </c>
      <c r="N173" s="18"/>
      <c r="O173" s="19"/>
      <c r="P173" s="12"/>
      <c r="Q173" s="12"/>
    </row>
    <row r="174" spans="1:17" s="13" customFormat="1" ht="14.25" customHeight="1">
      <c r="A174" s="35">
        <v>42893</v>
      </c>
      <c r="B174" s="14">
        <v>21</v>
      </c>
      <c r="C174" s="15">
        <v>1637.72</v>
      </c>
      <c r="D174" s="15">
        <v>0</v>
      </c>
      <c r="E174" s="15">
        <v>891.95</v>
      </c>
      <c r="F174" s="15">
        <v>1667.37</v>
      </c>
      <c r="G174" s="26">
        <v>142.69</v>
      </c>
      <c r="H174" s="27">
        <f t="shared" si="4"/>
        <v>1852.18</v>
      </c>
      <c r="I174" s="27">
        <f t="shared" si="4"/>
        <v>2058.44</v>
      </c>
      <c r="J174" s="27">
        <f t="shared" si="4"/>
        <v>2282.7000000000003</v>
      </c>
      <c r="K174" s="27">
        <f t="shared" si="3"/>
        <v>2600.8300000000004</v>
      </c>
      <c r="L174" s="27">
        <v>0</v>
      </c>
      <c r="M174" s="34">
        <v>969.66</v>
      </c>
      <c r="N174" s="18"/>
      <c r="O174" s="19"/>
      <c r="P174" s="12"/>
      <c r="Q174" s="12"/>
    </row>
    <row r="175" spans="1:17" s="13" customFormat="1" ht="14.25" customHeight="1">
      <c r="A175" s="35">
        <v>42893</v>
      </c>
      <c r="B175" s="14">
        <v>22</v>
      </c>
      <c r="C175" s="15">
        <v>1462</v>
      </c>
      <c r="D175" s="15">
        <v>0</v>
      </c>
      <c r="E175" s="15">
        <v>778.65</v>
      </c>
      <c r="F175" s="15">
        <v>1491.65</v>
      </c>
      <c r="G175" s="26">
        <v>127.38</v>
      </c>
      <c r="H175" s="27">
        <f t="shared" si="4"/>
        <v>1661.15</v>
      </c>
      <c r="I175" s="27">
        <f t="shared" si="4"/>
        <v>1867.41</v>
      </c>
      <c r="J175" s="27">
        <f t="shared" si="4"/>
        <v>2091.67</v>
      </c>
      <c r="K175" s="27">
        <f t="shared" si="3"/>
        <v>2409.8</v>
      </c>
      <c r="L175" s="27">
        <v>0</v>
      </c>
      <c r="M175" s="34">
        <v>846.49</v>
      </c>
      <c r="N175" s="18"/>
      <c r="O175" s="19"/>
      <c r="P175" s="12"/>
      <c r="Q175" s="12"/>
    </row>
    <row r="176" spans="1:17" s="13" customFormat="1" ht="14.25" customHeight="1">
      <c r="A176" s="35">
        <v>42893</v>
      </c>
      <c r="B176" s="14">
        <v>23</v>
      </c>
      <c r="C176" s="15">
        <v>1244.41</v>
      </c>
      <c r="D176" s="15">
        <v>0</v>
      </c>
      <c r="E176" s="15">
        <v>1286.72</v>
      </c>
      <c r="F176" s="15">
        <v>1274.06</v>
      </c>
      <c r="G176" s="26">
        <v>108.42</v>
      </c>
      <c r="H176" s="27">
        <f t="shared" si="4"/>
        <v>1424.6000000000001</v>
      </c>
      <c r="I176" s="27">
        <f t="shared" si="4"/>
        <v>1630.8600000000001</v>
      </c>
      <c r="J176" s="27">
        <f t="shared" si="4"/>
        <v>1855.1200000000001</v>
      </c>
      <c r="K176" s="27">
        <f t="shared" si="3"/>
        <v>2173.2500000000005</v>
      </c>
      <c r="L176" s="27">
        <v>0</v>
      </c>
      <c r="M176" s="34">
        <v>1398.83</v>
      </c>
      <c r="N176" s="18"/>
      <c r="O176" s="19"/>
      <c r="P176" s="12"/>
      <c r="Q176" s="12"/>
    </row>
    <row r="177" spans="1:17" s="13" customFormat="1" ht="14.25" customHeight="1">
      <c r="A177" s="35">
        <v>42894</v>
      </c>
      <c r="B177" s="14">
        <v>0</v>
      </c>
      <c r="C177" s="15">
        <v>876.2</v>
      </c>
      <c r="D177" s="15">
        <v>0</v>
      </c>
      <c r="E177" s="15">
        <v>905.96</v>
      </c>
      <c r="F177" s="15">
        <v>905.85</v>
      </c>
      <c r="G177" s="26">
        <v>76.34</v>
      </c>
      <c r="H177" s="27">
        <f t="shared" si="4"/>
        <v>1024.31</v>
      </c>
      <c r="I177" s="27">
        <f t="shared" si="4"/>
        <v>1230.57</v>
      </c>
      <c r="J177" s="27">
        <f t="shared" si="4"/>
        <v>1454.83</v>
      </c>
      <c r="K177" s="27">
        <f t="shared" si="3"/>
        <v>1772.96</v>
      </c>
      <c r="L177" s="27">
        <v>0</v>
      </c>
      <c r="M177" s="34">
        <v>984.89</v>
      </c>
      <c r="N177" s="18"/>
      <c r="O177" s="19"/>
      <c r="P177" s="12"/>
      <c r="Q177" s="12"/>
    </row>
    <row r="178" spans="1:17" s="13" customFormat="1" ht="14.25" customHeight="1">
      <c r="A178" s="35">
        <v>42894</v>
      </c>
      <c r="B178" s="14">
        <v>1</v>
      </c>
      <c r="C178" s="15">
        <v>650.65</v>
      </c>
      <c r="D178" s="15">
        <v>0</v>
      </c>
      <c r="E178" s="15">
        <v>671.15</v>
      </c>
      <c r="F178" s="15">
        <v>680.3</v>
      </c>
      <c r="G178" s="26">
        <v>56.69</v>
      </c>
      <c r="H178" s="27">
        <f t="shared" si="4"/>
        <v>779.1099999999999</v>
      </c>
      <c r="I178" s="27">
        <f t="shared" si="4"/>
        <v>985.37</v>
      </c>
      <c r="J178" s="27">
        <f t="shared" si="4"/>
        <v>1209.6299999999999</v>
      </c>
      <c r="K178" s="27">
        <f t="shared" si="3"/>
        <v>1527.76</v>
      </c>
      <c r="L178" s="27">
        <v>0</v>
      </c>
      <c r="M178" s="34">
        <v>729.63</v>
      </c>
      <c r="N178" s="18"/>
      <c r="O178" s="19"/>
      <c r="P178" s="12"/>
      <c r="Q178" s="12"/>
    </row>
    <row r="179" spans="1:17" s="13" customFormat="1" ht="14.25" customHeight="1">
      <c r="A179" s="35">
        <v>42894</v>
      </c>
      <c r="B179" s="14">
        <v>2</v>
      </c>
      <c r="C179" s="15">
        <v>565.7</v>
      </c>
      <c r="D179" s="15">
        <v>0</v>
      </c>
      <c r="E179" s="15">
        <v>583.66</v>
      </c>
      <c r="F179" s="15">
        <v>595.35</v>
      </c>
      <c r="G179" s="26">
        <v>49.29</v>
      </c>
      <c r="H179" s="27">
        <f t="shared" si="4"/>
        <v>686.76</v>
      </c>
      <c r="I179" s="27">
        <f t="shared" si="4"/>
        <v>893.0200000000001</v>
      </c>
      <c r="J179" s="27">
        <f t="shared" si="4"/>
        <v>1117.28</v>
      </c>
      <c r="K179" s="27">
        <f t="shared" si="3"/>
        <v>1435.41</v>
      </c>
      <c r="L179" s="27">
        <v>0</v>
      </c>
      <c r="M179" s="34">
        <v>634.51</v>
      </c>
      <c r="N179" s="18"/>
      <c r="O179" s="19"/>
      <c r="P179" s="12"/>
      <c r="Q179" s="12"/>
    </row>
    <row r="180" spans="1:17" s="13" customFormat="1" ht="14.25" customHeight="1">
      <c r="A180" s="35">
        <v>42894</v>
      </c>
      <c r="B180" s="14">
        <v>3</v>
      </c>
      <c r="C180" s="15">
        <v>504.45</v>
      </c>
      <c r="D180" s="15">
        <v>0</v>
      </c>
      <c r="E180" s="15">
        <v>520.66</v>
      </c>
      <c r="F180" s="15">
        <v>534.1</v>
      </c>
      <c r="G180" s="26">
        <v>43.95</v>
      </c>
      <c r="H180" s="27">
        <f t="shared" si="4"/>
        <v>620.17</v>
      </c>
      <c r="I180" s="27">
        <f t="shared" si="4"/>
        <v>826.43</v>
      </c>
      <c r="J180" s="27">
        <f t="shared" si="4"/>
        <v>1050.6899999999998</v>
      </c>
      <c r="K180" s="27">
        <f t="shared" si="3"/>
        <v>1368.82</v>
      </c>
      <c r="L180" s="27">
        <v>0</v>
      </c>
      <c r="M180" s="34">
        <v>566.02</v>
      </c>
      <c r="N180" s="18"/>
      <c r="O180" s="19"/>
      <c r="P180" s="12"/>
      <c r="Q180" s="12"/>
    </row>
    <row r="181" spans="1:17" s="13" customFormat="1" ht="14.25" customHeight="1">
      <c r="A181" s="35">
        <v>42894</v>
      </c>
      <c r="B181" s="14">
        <v>4</v>
      </c>
      <c r="C181" s="15">
        <v>6.47</v>
      </c>
      <c r="D181" s="15">
        <v>0</v>
      </c>
      <c r="E181" s="15">
        <v>6.68</v>
      </c>
      <c r="F181" s="15">
        <v>36.12</v>
      </c>
      <c r="G181" s="26">
        <v>0.56</v>
      </c>
      <c r="H181" s="27">
        <f t="shared" si="4"/>
        <v>78.8</v>
      </c>
      <c r="I181" s="27">
        <f t="shared" si="4"/>
        <v>285.06</v>
      </c>
      <c r="J181" s="27">
        <f t="shared" si="4"/>
        <v>509.32</v>
      </c>
      <c r="K181" s="27">
        <f t="shared" si="3"/>
        <v>827.45</v>
      </c>
      <c r="L181" s="27">
        <v>0</v>
      </c>
      <c r="M181" s="34">
        <v>7.26</v>
      </c>
      <c r="N181" s="18"/>
      <c r="O181" s="19"/>
      <c r="P181" s="12"/>
      <c r="Q181" s="12"/>
    </row>
    <row r="182" spans="1:17" s="13" customFormat="1" ht="14.25" customHeight="1">
      <c r="A182" s="35">
        <v>42894</v>
      </c>
      <c r="B182" s="14">
        <v>5</v>
      </c>
      <c r="C182" s="15">
        <v>579.94</v>
      </c>
      <c r="D182" s="15">
        <v>0</v>
      </c>
      <c r="E182" s="15">
        <v>520.79</v>
      </c>
      <c r="F182" s="15">
        <v>609.59</v>
      </c>
      <c r="G182" s="26">
        <v>50.53</v>
      </c>
      <c r="H182" s="27">
        <f t="shared" si="4"/>
        <v>702.24</v>
      </c>
      <c r="I182" s="27">
        <f t="shared" si="4"/>
        <v>908.5000000000001</v>
      </c>
      <c r="J182" s="27">
        <f t="shared" si="4"/>
        <v>1132.76</v>
      </c>
      <c r="K182" s="27">
        <f t="shared" si="3"/>
        <v>1450.89</v>
      </c>
      <c r="L182" s="27">
        <v>0</v>
      </c>
      <c r="M182" s="34">
        <v>566.16</v>
      </c>
      <c r="N182" s="18"/>
      <c r="O182" s="19"/>
      <c r="P182" s="12"/>
      <c r="Q182" s="12"/>
    </row>
    <row r="183" spans="1:17" s="13" customFormat="1" ht="14.25" customHeight="1">
      <c r="A183" s="35">
        <v>42894</v>
      </c>
      <c r="B183" s="14">
        <v>6</v>
      </c>
      <c r="C183" s="15">
        <v>835.37</v>
      </c>
      <c r="D183" s="15">
        <v>0</v>
      </c>
      <c r="E183" s="15">
        <v>17.72</v>
      </c>
      <c r="F183" s="15">
        <v>865.02</v>
      </c>
      <c r="G183" s="26">
        <v>72.78</v>
      </c>
      <c r="H183" s="27">
        <f t="shared" si="4"/>
        <v>979.92</v>
      </c>
      <c r="I183" s="27">
        <f t="shared" si="4"/>
        <v>1186.1799999999998</v>
      </c>
      <c r="J183" s="27">
        <f t="shared" si="4"/>
        <v>1410.4399999999998</v>
      </c>
      <c r="K183" s="27">
        <f t="shared" si="3"/>
        <v>1728.57</v>
      </c>
      <c r="L183" s="27">
        <v>0</v>
      </c>
      <c r="M183" s="34">
        <v>19.26</v>
      </c>
      <c r="N183" s="18"/>
      <c r="O183" s="19"/>
      <c r="P183" s="12"/>
      <c r="Q183" s="12"/>
    </row>
    <row r="184" spans="1:17" s="13" customFormat="1" ht="14.25" customHeight="1">
      <c r="A184" s="35">
        <v>42894</v>
      </c>
      <c r="B184" s="14">
        <v>7</v>
      </c>
      <c r="C184" s="15">
        <v>993.28</v>
      </c>
      <c r="D184" s="15">
        <v>0</v>
      </c>
      <c r="E184" s="15">
        <v>282.33</v>
      </c>
      <c r="F184" s="15">
        <v>1022.93</v>
      </c>
      <c r="G184" s="26">
        <v>86.54</v>
      </c>
      <c r="H184" s="27">
        <f t="shared" si="4"/>
        <v>1151.59</v>
      </c>
      <c r="I184" s="27">
        <f t="shared" si="4"/>
        <v>1357.85</v>
      </c>
      <c r="J184" s="27">
        <f t="shared" si="4"/>
        <v>1582.11</v>
      </c>
      <c r="K184" s="27">
        <f t="shared" si="3"/>
        <v>1900.24</v>
      </c>
      <c r="L184" s="27">
        <v>0</v>
      </c>
      <c r="M184" s="34">
        <v>306.93</v>
      </c>
      <c r="N184" s="18"/>
      <c r="O184" s="19"/>
      <c r="P184" s="12"/>
      <c r="Q184" s="12"/>
    </row>
    <row r="185" spans="1:17" s="13" customFormat="1" ht="14.25" customHeight="1">
      <c r="A185" s="35">
        <v>42894</v>
      </c>
      <c r="B185" s="14">
        <v>8</v>
      </c>
      <c r="C185" s="15">
        <v>1366.7</v>
      </c>
      <c r="D185" s="15">
        <v>0</v>
      </c>
      <c r="E185" s="15">
        <v>582.45</v>
      </c>
      <c r="F185" s="15">
        <v>1396.35</v>
      </c>
      <c r="G185" s="26">
        <v>119.08</v>
      </c>
      <c r="H185" s="27">
        <f t="shared" si="4"/>
        <v>1557.55</v>
      </c>
      <c r="I185" s="27">
        <f t="shared" si="4"/>
        <v>1763.81</v>
      </c>
      <c r="J185" s="27">
        <f t="shared" si="4"/>
        <v>1988.07</v>
      </c>
      <c r="K185" s="27">
        <f t="shared" si="3"/>
        <v>2306.2000000000003</v>
      </c>
      <c r="L185" s="27">
        <v>0</v>
      </c>
      <c r="M185" s="34">
        <v>633.2</v>
      </c>
      <c r="N185" s="18"/>
      <c r="O185" s="19"/>
      <c r="P185" s="12"/>
      <c r="Q185" s="12"/>
    </row>
    <row r="186" spans="1:17" s="13" customFormat="1" ht="14.25" customHeight="1">
      <c r="A186" s="35">
        <v>42894</v>
      </c>
      <c r="B186" s="14">
        <v>9</v>
      </c>
      <c r="C186" s="15">
        <v>1444.53</v>
      </c>
      <c r="D186" s="15">
        <v>0</v>
      </c>
      <c r="E186" s="15">
        <v>757.27</v>
      </c>
      <c r="F186" s="15">
        <v>1474.18</v>
      </c>
      <c r="G186" s="26">
        <v>125.86</v>
      </c>
      <c r="H186" s="27">
        <f t="shared" si="4"/>
        <v>1642.1599999999999</v>
      </c>
      <c r="I186" s="27">
        <f t="shared" si="4"/>
        <v>1848.4199999999998</v>
      </c>
      <c r="J186" s="27">
        <f t="shared" si="4"/>
        <v>2072.68</v>
      </c>
      <c r="K186" s="27">
        <f t="shared" si="3"/>
        <v>2390.81</v>
      </c>
      <c r="L186" s="27">
        <v>0</v>
      </c>
      <c r="M186" s="34">
        <v>823.25</v>
      </c>
      <c r="N186" s="18"/>
      <c r="O186" s="19"/>
      <c r="P186" s="12"/>
      <c r="Q186" s="12"/>
    </row>
    <row r="187" spans="1:17" s="13" customFormat="1" ht="14.25" customHeight="1">
      <c r="A187" s="35">
        <v>42894</v>
      </c>
      <c r="B187" s="14">
        <v>10</v>
      </c>
      <c r="C187" s="15">
        <v>1459.91</v>
      </c>
      <c r="D187" s="15">
        <v>0</v>
      </c>
      <c r="E187" s="15">
        <v>697.8</v>
      </c>
      <c r="F187" s="15">
        <v>1489.56</v>
      </c>
      <c r="G187" s="26">
        <v>127.2</v>
      </c>
      <c r="H187" s="27">
        <f t="shared" si="4"/>
        <v>1658.88</v>
      </c>
      <c r="I187" s="27">
        <f t="shared" si="4"/>
        <v>1865.14</v>
      </c>
      <c r="J187" s="27">
        <f t="shared" si="4"/>
        <v>2089.4</v>
      </c>
      <c r="K187" s="27">
        <f t="shared" si="3"/>
        <v>2407.53</v>
      </c>
      <c r="L187" s="27">
        <v>0</v>
      </c>
      <c r="M187" s="34">
        <v>758.6</v>
      </c>
      <c r="N187" s="18"/>
      <c r="O187" s="19"/>
      <c r="P187" s="12"/>
      <c r="Q187" s="12"/>
    </row>
    <row r="188" spans="1:17" s="13" customFormat="1" ht="14.25" customHeight="1">
      <c r="A188" s="35">
        <v>42894</v>
      </c>
      <c r="B188" s="14">
        <v>11</v>
      </c>
      <c r="C188" s="15">
        <v>1443.99</v>
      </c>
      <c r="D188" s="15">
        <v>0</v>
      </c>
      <c r="E188" s="15">
        <v>943.65</v>
      </c>
      <c r="F188" s="15">
        <v>1473.64</v>
      </c>
      <c r="G188" s="26">
        <v>125.81</v>
      </c>
      <c r="H188" s="27">
        <f t="shared" si="4"/>
        <v>1641.57</v>
      </c>
      <c r="I188" s="27">
        <f t="shared" si="4"/>
        <v>1847.83</v>
      </c>
      <c r="J188" s="27">
        <f t="shared" si="4"/>
        <v>2072.09</v>
      </c>
      <c r="K188" s="27">
        <f t="shared" si="3"/>
        <v>2390.2200000000003</v>
      </c>
      <c r="L188" s="27">
        <v>0</v>
      </c>
      <c r="M188" s="34">
        <v>1025.87</v>
      </c>
      <c r="N188" s="18"/>
      <c r="O188" s="19"/>
      <c r="P188" s="12"/>
      <c r="Q188" s="12"/>
    </row>
    <row r="189" spans="1:17" s="13" customFormat="1" ht="14.25" customHeight="1">
      <c r="A189" s="35">
        <v>42894</v>
      </c>
      <c r="B189" s="14">
        <v>12</v>
      </c>
      <c r="C189" s="15">
        <v>1449.27</v>
      </c>
      <c r="D189" s="15">
        <v>0</v>
      </c>
      <c r="E189" s="15">
        <v>739.19</v>
      </c>
      <c r="F189" s="15">
        <v>1478.92</v>
      </c>
      <c r="G189" s="26">
        <v>126.27</v>
      </c>
      <c r="H189" s="27">
        <f t="shared" si="4"/>
        <v>1647.31</v>
      </c>
      <c r="I189" s="27">
        <f t="shared" si="4"/>
        <v>1853.57</v>
      </c>
      <c r="J189" s="27">
        <f t="shared" si="4"/>
        <v>2077.83</v>
      </c>
      <c r="K189" s="27">
        <f t="shared" si="3"/>
        <v>2395.96</v>
      </c>
      <c r="L189" s="27">
        <v>0</v>
      </c>
      <c r="M189" s="34">
        <v>803.59</v>
      </c>
      <c r="N189" s="18"/>
      <c r="O189" s="19"/>
      <c r="P189" s="12"/>
      <c r="Q189" s="12"/>
    </row>
    <row r="190" spans="1:17" s="13" customFormat="1" ht="14.25" customHeight="1">
      <c r="A190" s="35">
        <v>42894</v>
      </c>
      <c r="B190" s="14">
        <v>13</v>
      </c>
      <c r="C190" s="15">
        <v>1472.71</v>
      </c>
      <c r="D190" s="15">
        <v>0</v>
      </c>
      <c r="E190" s="15">
        <v>685.19</v>
      </c>
      <c r="F190" s="15">
        <v>1502.36</v>
      </c>
      <c r="G190" s="26">
        <v>128.31</v>
      </c>
      <c r="H190" s="27">
        <f t="shared" si="4"/>
        <v>1672.79</v>
      </c>
      <c r="I190" s="27">
        <f t="shared" si="4"/>
        <v>1879.05</v>
      </c>
      <c r="J190" s="27">
        <f t="shared" si="4"/>
        <v>2103.31</v>
      </c>
      <c r="K190" s="27">
        <f t="shared" si="3"/>
        <v>2421.44</v>
      </c>
      <c r="L190" s="27">
        <v>0</v>
      </c>
      <c r="M190" s="34">
        <v>744.89</v>
      </c>
      <c r="N190" s="18"/>
      <c r="O190" s="19"/>
      <c r="P190" s="12"/>
      <c r="Q190" s="12"/>
    </row>
    <row r="191" spans="1:17" s="13" customFormat="1" ht="14.25" customHeight="1">
      <c r="A191" s="35">
        <v>42894</v>
      </c>
      <c r="B191" s="14">
        <v>14</v>
      </c>
      <c r="C191" s="15">
        <v>1497.35</v>
      </c>
      <c r="D191" s="15">
        <v>0</v>
      </c>
      <c r="E191" s="15">
        <v>791.54</v>
      </c>
      <c r="F191" s="15">
        <v>1527</v>
      </c>
      <c r="G191" s="26">
        <v>130.46</v>
      </c>
      <c r="H191" s="27">
        <f t="shared" si="4"/>
        <v>1699.58</v>
      </c>
      <c r="I191" s="27">
        <f t="shared" si="4"/>
        <v>1905.84</v>
      </c>
      <c r="J191" s="27">
        <f t="shared" si="4"/>
        <v>2130.1</v>
      </c>
      <c r="K191" s="27">
        <f t="shared" si="3"/>
        <v>2448.23</v>
      </c>
      <c r="L191" s="27">
        <v>0</v>
      </c>
      <c r="M191" s="34">
        <v>860.5</v>
      </c>
      <c r="N191" s="18"/>
      <c r="O191" s="19"/>
      <c r="P191" s="12"/>
      <c r="Q191" s="12"/>
    </row>
    <row r="192" spans="1:17" s="13" customFormat="1" ht="14.25" customHeight="1">
      <c r="A192" s="35">
        <v>42894</v>
      </c>
      <c r="B192" s="14">
        <v>15</v>
      </c>
      <c r="C192" s="15">
        <v>1467.61</v>
      </c>
      <c r="D192" s="15">
        <v>0</v>
      </c>
      <c r="E192" s="15">
        <v>686.92</v>
      </c>
      <c r="F192" s="15">
        <v>1497.26</v>
      </c>
      <c r="G192" s="26">
        <v>127.87</v>
      </c>
      <c r="H192" s="27">
        <f t="shared" si="4"/>
        <v>1667.25</v>
      </c>
      <c r="I192" s="27">
        <f t="shared" si="4"/>
        <v>1873.51</v>
      </c>
      <c r="J192" s="27">
        <f t="shared" si="4"/>
        <v>2097.77</v>
      </c>
      <c r="K192" s="27">
        <f t="shared" si="3"/>
        <v>2415.9</v>
      </c>
      <c r="L192" s="27">
        <v>0</v>
      </c>
      <c r="M192" s="34">
        <v>746.77</v>
      </c>
      <c r="N192" s="18"/>
      <c r="O192" s="19"/>
      <c r="P192" s="12"/>
      <c r="Q192" s="12"/>
    </row>
    <row r="193" spans="1:17" s="13" customFormat="1" ht="14.25" customHeight="1">
      <c r="A193" s="35">
        <v>42894</v>
      </c>
      <c r="B193" s="14">
        <v>16</v>
      </c>
      <c r="C193" s="15">
        <v>1407.87</v>
      </c>
      <c r="D193" s="15">
        <v>0</v>
      </c>
      <c r="E193" s="15">
        <v>636.43</v>
      </c>
      <c r="F193" s="15">
        <v>1437.52</v>
      </c>
      <c r="G193" s="26">
        <v>122.66</v>
      </c>
      <c r="H193" s="27">
        <f t="shared" si="4"/>
        <v>1602.3</v>
      </c>
      <c r="I193" s="27">
        <f t="shared" si="4"/>
        <v>1808.56</v>
      </c>
      <c r="J193" s="27">
        <f t="shared" si="4"/>
        <v>2032.82</v>
      </c>
      <c r="K193" s="27">
        <f t="shared" si="3"/>
        <v>2350.9500000000003</v>
      </c>
      <c r="L193" s="27">
        <v>0</v>
      </c>
      <c r="M193" s="34">
        <v>691.88</v>
      </c>
      <c r="N193" s="18"/>
      <c r="O193" s="19"/>
      <c r="P193" s="12"/>
      <c r="Q193" s="12"/>
    </row>
    <row r="194" spans="1:17" s="13" customFormat="1" ht="14.25" customHeight="1">
      <c r="A194" s="35">
        <v>42894</v>
      </c>
      <c r="B194" s="14">
        <v>17</v>
      </c>
      <c r="C194" s="15">
        <v>1388.58</v>
      </c>
      <c r="D194" s="15">
        <v>0</v>
      </c>
      <c r="E194" s="15">
        <v>621.96</v>
      </c>
      <c r="F194" s="15">
        <v>1418.23</v>
      </c>
      <c r="G194" s="26">
        <v>120.98</v>
      </c>
      <c r="H194" s="27">
        <f t="shared" si="4"/>
        <v>1581.33</v>
      </c>
      <c r="I194" s="27">
        <f t="shared" si="4"/>
        <v>1787.59</v>
      </c>
      <c r="J194" s="27">
        <f t="shared" si="4"/>
        <v>2011.85</v>
      </c>
      <c r="K194" s="27">
        <f t="shared" si="3"/>
        <v>2329.98</v>
      </c>
      <c r="L194" s="27">
        <v>0</v>
      </c>
      <c r="M194" s="34">
        <v>676.15</v>
      </c>
      <c r="N194" s="18"/>
      <c r="O194" s="19"/>
      <c r="P194" s="12"/>
      <c r="Q194" s="12"/>
    </row>
    <row r="195" spans="1:17" s="13" customFormat="1" ht="14.25" customHeight="1">
      <c r="A195" s="35">
        <v>42894</v>
      </c>
      <c r="B195" s="14">
        <v>18</v>
      </c>
      <c r="C195" s="15">
        <v>1339.91</v>
      </c>
      <c r="D195" s="15">
        <v>0</v>
      </c>
      <c r="E195" s="15">
        <v>849.3</v>
      </c>
      <c r="F195" s="15">
        <v>1369.56</v>
      </c>
      <c r="G195" s="26">
        <v>116.74</v>
      </c>
      <c r="H195" s="27">
        <f t="shared" si="4"/>
        <v>1528.42</v>
      </c>
      <c r="I195" s="27">
        <f t="shared" si="4"/>
        <v>1734.68</v>
      </c>
      <c r="J195" s="27">
        <f t="shared" si="4"/>
        <v>1958.94</v>
      </c>
      <c r="K195" s="27">
        <f t="shared" si="3"/>
        <v>2277.07</v>
      </c>
      <c r="L195" s="27">
        <v>0</v>
      </c>
      <c r="M195" s="34">
        <v>923.3</v>
      </c>
      <c r="N195" s="18"/>
      <c r="O195" s="19"/>
      <c r="P195" s="12"/>
      <c r="Q195" s="12"/>
    </row>
    <row r="196" spans="1:17" s="13" customFormat="1" ht="14.25" customHeight="1">
      <c r="A196" s="35">
        <v>42894</v>
      </c>
      <c r="B196" s="14">
        <v>19</v>
      </c>
      <c r="C196" s="15">
        <v>1292.99</v>
      </c>
      <c r="D196" s="15">
        <v>0</v>
      </c>
      <c r="E196" s="15">
        <v>1288.27</v>
      </c>
      <c r="F196" s="15">
        <v>1322.64</v>
      </c>
      <c r="G196" s="26">
        <v>112.65</v>
      </c>
      <c r="H196" s="27">
        <f t="shared" si="4"/>
        <v>1477.41</v>
      </c>
      <c r="I196" s="27">
        <f t="shared" si="4"/>
        <v>1683.67</v>
      </c>
      <c r="J196" s="27">
        <f t="shared" si="4"/>
        <v>1907.93</v>
      </c>
      <c r="K196" s="27">
        <f t="shared" si="3"/>
        <v>2226.0600000000004</v>
      </c>
      <c r="L196" s="27">
        <v>0</v>
      </c>
      <c r="M196" s="34">
        <v>1400.51</v>
      </c>
      <c r="N196" s="18"/>
      <c r="O196" s="19"/>
      <c r="P196" s="12"/>
      <c r="Q196" s="12"/>
    </row>
    <row r="197" spans="1:17" s="13" customFormat="1" ht="14.25" customHeight="1">
      <c r="A197" s="35">
        <v>42894</v>
      </c>
      <c r="B197" s="14">
        <v>20</v>
      </c>
      <c r="C197" s="15">
        <v>1392.04</v>
      </c>
      <c r="D197" s="15">
        <v>17.6</v>
      </c>
      <c r="E197" s="15">
        <v>0</v>
      </c>
      <c r="F197" s="15">
        <v>1421.69</v>
      </c>
      <c r="G197" s="26">
        <v>121.28</v>
      </c>
      <c r="H197" s="27">
        <f t="shared" si="4"/>
        <v>1585.09</v>
      </c>
      <c r="I197" s="27">
        <f t="shared" si="4"/>
        <v>1791.35</v>
      </c>
      <c r="J197" s="27">
        <f t="shared" si="4"/>
        <v>2015.61</v>
      </c>
      <c r="K197" s="27">
        <f t="shared" si="3"/>
        <v>2333.7400000000002</v>
      </c>
      <c r="L197" s="27">
        <v>19.13</v>
      </c>
      <c r="M197" s="34">
        <v>0</v>
      </c>
      <c r="N197" s="18"/>
      <c r="O197" s="19"/>
      <c r="P197" s="12"/>
      <c r="Q197" s="12"/>
    </row>
    <row r="198" spans="1:17" s="13" customFormat="1" ht="14.25" customHeight="1">
      <c r="A198" s="35">
        <v>42894</v>
      </c>
      <c r="B198" s="14">
        <v>21</v>
      </c>
      <c r="C198" s="15">
        <v>1424.7</v>
      </c>
      <c r="D198" s="15">
        <v>0</v>
      </c>
      <c r="E198" s="15">
        <v>659.49</v>
      </c>
      <c r="F198" s="15">
        <v>1454.35</v>
      </c>
      <c r="G198" s="26">
        <v>124.13</v>
      </c>
      <c r="H198" s="27">
        <f t="shared" si="4"/>
        <v>1620.6</v>
      </c>
      <c r="I198" s="27">
        <f t="shared" si="4"/>
        <v>1826.86</v>
      </c>
      <c r="J198" s="27">
        <f t="shared" si="4"/>
        <v>2051.12</v>
      </c>
      <c r="K198" s="27">
        <f t="shared" si="3"/>
        <v>2369.25</v>
      </c>
      <c r="L198" s="27">
        <v>0</v>
      </c>
      <c r="M198" s="34">
        <v>716.95</v>
      </c>
      <c r="N198" s="18"/>
      <c r="O198" s="19"/>
      <c r="P198" s="12"/>
      <c r="Q198" s="12"/>
    </row>
    <row r="199" spans="1:17" s="13" customFormat="1" ht="14.25" customHeight="1">
      <c r="A199" s="35">
        <v>42894</v>
      </c>
      <c r="B199" s="14">
        <v>22</v>
      </c>
      <c r="C199" s="15">
        <v>1520.91</v>
      </c>
      <c r="D199" s="15">
        <v>0</v>
      </c>
      <c r="E199" s="15">
        <v>890.37</v>
      </c>
      <c r="F199" s="15">
        <v>1550.56</v>
      </c>
      <c r="G199" s="26">
        <v>132.51</v>
      </c>
      <c r="H199" s="27">
        <f t="shared" si="4"/>
        <v>1725.19</v>
      </c>
      <c r="I199" s="27">
        <f t="shared" si="4"/>
        <v>1931.45</v>
      </c>
      <c r="J199" s="27">
        <f t="shared" si="4"/>
        <v>2155.71</v>
      </c>
      <c r="K199" s="27">
        <f t="shared" si="3"/>
        <v>2473.84</v>
      </c>
      <c r="L199" s="27">
        <v>0</v>
      </c>
      <c r="M199" s="34">
        <v>967.95</v>
      </c>
      <c r="N199" s="18"/>
      <c r="O199" s="19"/>
      <c r="P199" s="12"/>
      <c r="Q199" s="12"/>
    </row>
    <row r="200" spans="1:17" s="13" customFormat="1" ht="14.25" customHeight="1">
      <c r="A200" s="35">
        <v>42894</v>
      </c>
      <c r="B200" s="14">
        <v>23</v>
      </c>
      <c r="C200" s="15">
        <v>1065.39</v>
      </c>
      <c r="D200" s="15">
        <v>0</v>
      </c>
      <c r="E200" s="15">
        <v>818.85</v>
      </c>
      <c r="F200" s="15">
        <v>1095.04</v>
      </c>
      <c r="G200" s="26">
        <v>92.82</v>
      </c>
      <c r="H200" s="27">
        <f t="shared" si="4"/>
        <v>1229.98</v>
      </c>
      <c r="I200" s="27">
        <f t="shared" si="4"/>
        <v>1436.24</v>
      </c>
      <c r="J200" s="27">
        <f t="shared" si="4"/>
        <v>1660.5</v>
      </c>
      <c r="K200" s="27">
        <f t="shared" si="3"/>
        <v>1978.6299999999999</v>
      </c>
      <c r="L200" s="27">
        <v>0</v>
      </c>
      <c r="M200" s="34">
        <v>890.19</v>
      </c>
      <c r="N200" s="18"/>
      <c r="O200" s="19"/>
      <c r="P200" s="12"/>
      <c r="Q200" s="12"/>
    </row>
    <row r="201" spans="1:17" s="13" customFormat="1" ht="14.25" customHeight="1">
      <c r="A201" s="35">
        <v>42895</v>
      </c>
      <c r="B201" s="14">
        <v>0</v>
      </c>
      <c r="C201" s="15">
        <v>184.63</v>
      </c>
      <c r="D201" s="15">
        <v>346.04</v>
      </c>
      <c r="E201" s="15">
        <v>0</v>
      </c>
      <c r="F201" s="15">
        <v>214.28</v>
      </c>
      <c r="G201" s="26">
        <v>16.09</v>
      </c>
      <c r="H201" s="27">
        <f t="shared" si="4"/>
        <v>272.49</v>
      </c>
      <c r="I201" s="27">
        <f t="shared" si="4"/>
        <v>478.75</v>
      </c>
      <c r="J201" s="27">
        <f t="shared" si="4"/>
        <v>703.01</v>
      </c>
      <c r="K201" s="27">
        <f t="shared" si="4"/>
        <v>1021.1400000000001</v>
      </c>
      <c r="L201" s="27">
        <v>376.19</v>
      </c>
      <c r="M201" s="34">
        <v>0</v>
      </c>
      <c r="N201" s="18"/>
      <c r="O201" s="19"/>
      <c r="P201" s="12"/>
      <c r="Q201" s="12"/>
    </row>
    <row r="202" spans="1:17" s="13" customFormat="1" ht="14.25" customHeight="1">
      <c r="A202" s="35">
        <v>42895</v>
      </c>
      <c r="B202" s="14">
        <v>1</v>
      </c>
      <c r="C202" s="15">
        <v>146.3</v>
      </c>
      <c r="D202" s="15">
        <v>276.42</v>
      </c>
      <c r="E202" s="15">
        <v>0</v>
      </c>
      <c r="F202" s="15">
        <v>175.95</v>
      </c>
      <c r="G202" s="26">
        <v>12.75</v>
      </c>
      <c r="H202" s="27">
        <f aca="true" t="shared" si="5" ref="H202:K265">SUM($C202,$G202,R$4,R$6)</f>
        <v>230.82000000000002</v>
      </c>
      <c r="I202" s="27">
        <f t="shared" si="5"/>
        <v>437.08000000000004</v>
      </c>
      <c r="J202" s="27">
        <f t="shared" si="5"/>
        <v>661.34</v>
      </c>
      <c r="K202" s="27">
        <f t="shared" si="5"/>
        <v>979.4700000000001</v>
      </c>
      <c r="L202" s="27">
        <v>300.5</v>
      </c>
      <c r="M202" s="34">
        <v>0</v>
      </c>
      <c r="N202" s="18"/>
      <c r="O202" s="19"/>
      <c r="P202" s="12"/>
      <c r="Q202" s="12"/>
    </row>
    <row r="203" spans="1:17" s="13" customFormat="1" ht="14.25" customHeight="1">
      <c r="A203" s="35">
        <v>42895</v>
      </c>
      <c r="B203" s="14">
        <v>2</v>
      </c>
      <c r="C203" s="15">
        <v>0</v>
      </c>
      <c r="D203" s="15">
        <v>24.3</v>
      </c>
      <c r="E203" s="15">
        <v>0</v>
      </c>
      <c r="F203" s="15">
        <v>29.65</v>
      </c>
      <c r="G203" s="26">
        <v>0</v>
      </c>
      <c r="H203" s="27">
        <f t="shared" si="5"/>
        <v>71.77</v>
      </c>
      <c r="I203" s="27">
        <f t="shared" si="5"/>
        <v>278.03000000000003</v>
      </c>
      <c r="J203" s="27">
        <f t="shared" si="5"/>
        <v>502.29</v>
      </c>
      <c r="K203" s="27">
        <f t="shared" si="5"/>
        <v>820.4200000000001</v>
      </c>
      <c r="L203" s="27">
        <v>26.42</v>
      </c>
      <c r="M203" s="34">
        <v>0</v>
      </c>
      <c r="N203" s="18"/>
      <c r="O203" s="19"/>
      <c r="P203" s="12"/>
      <c r="Q203" s="12"/>
    </row>
    <row r="204" spans="1:17" s="13" customFormat="1" ht="14.25" customHeight="1">
      <c r="A204" s="35">
        <v>42895</v>
      </c>
      <c r="B204" s="14">
        <v>3</v>
      </c>
      <c r="C204" s="15">
        <v>0</v>
      </c>
      <c r="D204" s="15">
        <v>19.84</v>
      </c>
      <c r="E204" s="15">
        <v>0</v>
      </c>
      <c r="F204" s="15">
        <v>29.65</v>
      </c>
      <c r="G204" s="26">
        <v>0</v>
      </c>
      <c r="H204" s="27">
        <f t="shared" si="5"/>
        <v>71.77</v>
      </c>
      <c r="I204" s="27">
        <f t="shared" si="5"/>
        <v>278.03000000000003</v>
      </c>
      <c r="J204" s="27">
        <f t="shared" si="5"/>
        <v>502.29</v>
      </c>
      <c r="K204" s="27">
        <f t="shared" si="5"/>
        <v>820.4200000000001</v>
      </c>
      <c r="L204" s="27">
        <v>21.57</v>
      </c>
      <c r="M204" s="34">
        <v>0</v>
      </c>
      <c r="N204" s="18"/>
      <c r="O204" s="19"/>
      <c r="P204" s="12"/>
      <c r="Q204" s="12"/>
    </row>
    <row r="205" spans="1:17" s="13" customFormat="1" ht="14.25" customHeight="1">
      <c r="A205" s="35">
        <v>42895</v>
      </c>
      <c r="B205" s="14">
        <v>4</v>
      </c>
      <c r="C205" s="15">
        <v>0</v>
      </c>
      <c r="D205" s="15">
        <v>366.44</v>
      </c>
      <c r="E205" s="15">
        <v>0</v>
      </c>
      <c r="F205" s="15">
        <v>29.65</v>
      </c>
      <c r="G205" s="26">
        <v>0</v>
      </c>
      <c r="H205" s="27">
        <f t="shared" si="5"/>
        <v>71.77</v>
      </c>
      <c r="I205" s="27">
        <f t="shared" si="5"/>
        <v>278.03000000000003</v>
      </c>
      <c r="J205" s="27">
        <f t="shared" si="5"/>
        <v>502.29</v>
      </c>
      <c r="K205" s="27">
        <f t="shared" si="5"/>
        <v>820.4200000000001</v>
      </c>
      <c r="L205" s="27">
        <v>398.37</v>
      </c>
      <c r="M205" s="34">
        <v>0</v>
      </c>
      <c r="N205" s="18"/>
      <c r="O205" s="19"/>
      <c r="P205" s="12"/>
      <c r="Q205" s="12"/>
    </row>
    <row r="206" spans="1:17" s="13" customFormat="1" ht="14.25" customHeight="1">
      <c r="A206" s="35">
        <v>42895</v>
      </c>
      <c r="B206" s="14">
        <v>5</v>
      </c>
      <c r="C206" s="15">
        <v>118.13</v>
      </c>
      <c r="D206" s="15">
        <v>548.89</v>
      </c>
      <c r="E206" s="15">
        <v>0</v>
      </c>
      <c r="F206" s="15">
        <v>147.78</v>
      </c>
      <c r="G206" s="26">
        <v>10.29</v>
      </c>
      <c r="H206" s="27">
        <f t="shared" si="5"/>
        <v>200.19</v>
      </c>
      <c r="I206" s="27">
        <f t="shared" si="5"/>
        <v>406.45000000000005</v>
      </c>
      <c r="J206" s="27">
        <f t="shared" si="5"/>
        <v>630.71</v>
      </c>
      <c r="K206" s="27">
        <f t="shared" si="5"/>
        <v>948.84</v>
      </c>
      <c r="L206" s="27">
        <v>596.71</v>
      </c>
      <c r="M206" s="34">
        <v>0</v>
      </c>
      <c r="N206" s="18"/>
      <c r="O206" s="19"/>
      <c r="P206" s="12"/>
      <c r="Q206" s="12"/>
    </row>
    <row r="207" spans="1:17" s="13" customFormat="1" ht="14.25" customHeight="1">
      <c r="A207" s="35">
        <v>42895</v>
      </c>
      <c r="B207" s="14">
        <v>6</v>
      </c>
      <c r="C207" s="15">
        <v>832</v>
      </c>
      <c r="D207" s="15">
        <v>25.4</v>
      </c>
      <c r="E207" s="15">
        <v>0</v>
      </c>
      <c r="F207" s="15">
        <v>861.65</v>
      </c>
      <c r="G207" s="26">
        <v>72.49</v>
      </c>
      <c r="H207" s="27">
        <f t="shared" si="5"/>
        <v>976.26</v>
      </c>
      <c r="I207" s="27">
        <f t="shared" si="5"/>
        <v>1182.52</v>
      </c>
      <c r="J207" s="27">
        <f t="shared" si="5"/>
        <v>1406.78</v>
      </c>
      <c r="K207" s="27">
        <f t="shared" si="5"/>
        <v>1724.91</v>
      </c>
      <c r="L207" s="27">
        <v>27.61</v>
      </c>
      <c r="M207" s="34">
        <v>0</v>
      </c>
      <c r="N207" s="18"/>
      <c r="O207" s="19"/>
      <c r="P207" s="12"/>
      <c r="Q207" s="12"/>
    </row>
    <row r="208" spans="1:17" s="13" customFormat="1" ht="14.25" customHeight="1">
      <c r="A208" s="35">
        <v>42895</v>
      </c>
      <c r="B208" s="14">
        <v>7</v>
      </c>
      <c r="C208" s="15">
        <v>857.85</v>
      </c>
      <c r="D208" s="15">
        <v>147.6</v>
      </c>
      <c r="E208" s="15">
        <v>0</v>
      </c>
      <c r="F208" s="15">
        <v>887.5</v>
      </c>
      <c r="G208" s="26">
        <v>74.74</v>
      </c>
      <c r="H208" s="27">
        <f t="shared" si="5"/>
        <v>1004.36</v>
      </c>
      <c r="I208" s="27">
        <f t="shared" si="5"/>
        <v>1210.62</v>
      </c>
      <c r="J208" s="27">
        <f t="shared" si="5"/>
        <v>1434.8799999999999</v>
      </c>
      <c r="K208" s="27">
        <f t="shared" si="5"/>
        <v>1753.01</v>
      </c>
      <c r="L208" s="27">
        <v>160.46</v>
      </c>
      <c r="M208" s="34">
        <v>0</v>
      </c>
      <c r="N208" s="18"/>
      <c r="O208" s="19"/>
      <c r="P208" s="12"/>
      <c r="Q208" s="12"/>
    </row>
    <row r="209" spans="1:17" s="13" customFormat="1" ht="14.25" customHeight="1">
      <c r="A209" s="35">
        <v>42895</v>
      </c>
      <c r="B209" s="14">
        <v>8</v>
      </c>
      <c r="C209" s="15">
        <v>1314.11</v>
      </c>
      <c r="D209" s="15">
        <v>22.04</v>
      </c>
      <c r="E209" s="15">
        <v>0</v>
      </c>
      <c r="F209" s="15">
        <v>1343.76</v>
      </c>
      <c r="G209" s="26">
        <v>114.49</v>
      </c>
      <c r="H209" s="27">
        <f t="shared" si="5"/>
        <v>1500.37</v>
      </c>
      <c r="I209" s="27">
        <f t="shared" si="5"/>
        <v>1706.6299999999999</v>
      </c>
      <c r="J209" s="27">
        <f t="shared" si="5"/>
        <v>1930.8899999999999</v>
      </c>
      <c r="K209" s="27">
        <f t="shared" si="5"/>
        <v>2249.02</v>
      </c>
      <c r="L209" s="27">
        <v>23.96</v>
      </c>
      <c r="M209" s="34">
        <v>0</v>
      </c>
      <c r="N209" s="18"/>
      <c r="O209" s="19"/>
      <c r="P209" s="12"/>
      <c r="Q209" s="12"/>
    </row>
    <row r="210" spans="1:17" s="13" customFormat="1" ht="14.25" customHeight="1">
      <c r="A210" s="35">
        <v>42895</v>
      </c>
      <c r="B210" s="14">
        <v>9</v>
      </c>
      <c r="C210" s="15">
        <v>1457.11</v>
      </c>
      <c r="D210" s="15">
        <v>0</v>
      </c>
      <c r="E210" s="15">
        <v>637.45</v>
      </c>
      <c r="F210" s="15">
        <v>1486.76</v>
      </c>
      <c r="G210" s="26">
        <v>126.95</v>
      </c>
      <c r="H210" s="27">
        <f t="shared" si="5"/>
        <v>1655.83</v>
      </c>
      <c r="I210" s="27">
        <f t="shared" si="5"/>
        <v>1862.09</v>
      </c>
      <c r="J210" s="27">
        <f t="shared" si="5"/>
        <v>2086.35</v>
      </c>
      <c r="K210" s="27">
        <f t="shared" si="5"/>
        <v>2404.48</v>
      </c>
      <c r="L210" s="27">
        <v>0</v>
      </c>
      <c r="M210" s="34">
        <v>692.99</v>
      </c>
      <c r="N210" s="18"/>
      <c r="O210" s="19"/>
      <c r="P210" s="12"/>
      <c r="Q210" s="12"/>
    </row>
    <row r="211" spans="1:17" s="13" customFormat="1" ht="14.25" customHeight="1">
      <c r="A211" s="35">
        <v>42895</v>
      </c>
      <c r="B211" s="14">
        <v>10</v>
      </c>
      <c r="C211" s="15">
        <v>1480.18</v>
      </c>
      <c r="D211" s="15">
        <v>0</v>
      </c>
      <c r="E211" s="15">
        <v>59.16</v>
      </c>
      <c r="F211" s="15">
        <v>1509.83</v>
      </c>
      <c r="G211" s="26">
        <v>128.96</v>
      </c>
      <c r="H211" s="27">
        <f t="shared" si="5"/>
        <v>1680.91</v>
      </c>
      <c r="I211" s="27">
        <f t="shared" si="5"/>
        <v>1887.17</v>
      </c>
      <c r="J211" s="27">
        <f t="shared" si="5"/>
        <v>2111.4300000000003</v>
      </c>
      <c r="K211" s="27">
        <f t="shared" si="5"/>
        <v>2429.5600000000004</v>
      </c>
      <c r="L211" s="27">
        <v>0</v>
      </c>
      <c r="M211" s="34">
        <v>64.31</v>
      </c>
      <c r="N211" s="18"/>
      <c r="O211" s="19"/>
      <c r="P211" s="12"/>
      <c r="Q211" s="12"/>
    </row>
    <row r="212" spans="1:17" s="13" customFormat="1" ht="14.25" customHeight="1">
      <c r="A212" s="35">
        <v>42895</v>
      </c>
      <c r="B212" s="14">
        <v>11</v>
      </c>
      <c r="C212" s="15">
        <v>1452.36</v>
      </c>
      <c r="D212" s="15">
        <v>9.05</v>
      </c>
      <c r="E212" s="15">
        <v>0</v>
      </c>
      <c r="F212" s="15">
        <v>1482.01</v>
      </c>
      <c r="G212" s="26">
        <v>126.54</v>
      </c>
      <c r="H212" s="27">
        <f t="shared" si="5"/>
        <v>1650.6699999999998</v>
      </c>
      <c r="I212" s="27">
        <f t="shared" si="5"/>
        <v>1856.9299999999998</v>
      </c>
      <c r="J212" s="27">
        <f t="shared" si="5"/>
        <v>2081.19</v>
      </c>
      <c r="K212" s="27">
        <f t="shared" si="5"/>
        <v>2399.32</v>
      </c>
      <c r="L212" s="27">
        <v>9.84</v>
      </c>
      <c r="M212" s="34">
        <v>0</v>
      </c>
      <c r="N212" s="18"/>
      <c r="O212" s="19"/>
      <c r="P212" s="12"/>
      <c r="Q212" s="12"/>
    </row>
    <row r="213" spans="1:17" s="13" customFormat="1" ht="14.25" customHeight="1">
      <c r="A213" s="35">
        <v>42895</v>
      </c>
      <c r="B213" s="14">
        <v>12</v>
      </c>
      <c r="C213" s="15">
        <v>1431.34</v>
      </c>
      <c r="D213" s="15">
        <v>136.91</v>
      </c>
      <c r="E213" s="15">
        <v>0</v>
      </c>
      <c r="F213" s="15">
        <v>1460.99</v>
      </c>
      <c r="G213" s="26">
        <v>124.71</v>
      </c>
      <c r="H213" s="27">
        <f t="shared" si="5"/>
        <v>1627.82</v>
      </c>
      <c r="I213" s="27">
        <f t="shared" si="5"/>
        <v>1834.08</v>
      </c>
      <c r="J213" s="27">
        <f t="shared" si="5"/>
        <v>2058.34</v>
      </c>
      <c r="K213" s="27">
        <f t="shared" si="5"/>
        <v>2376.4700000000003</v>
      </c>
      <c r="L213" s="27">
        <v>148.84</v>
      </c>
      <c r="M213" s="34">
        <v>0</v>
      </c>
      <c r="N213" s="18"/>
      <c r="O213" s="19"/>
      <c r="P213" s="12"/>
      <c r="Q213" s="12"/>
    </row>
    <row r="214" spans="1:17" s="13" customFormat="1" ht="14.25" customHeight="1">
      <c r="A214" s="35">
        <v>42895</v>
      </c>
      <c r="B214" s="14">
        <v>13</v>
      </c>
      <c r="C214" s="15">
        <v>1467.41</v>
      </c>
      <c r="D214" s="15">
        <v>233.54</v>
      </c>
      <c r="E214" s="15">
        <v>0</v>
      </c>
      <c r="F214" s="15">
        <v>1497.06</v>
      </c>
      <c r="G214" s="26">
        <v>127.85</v>
      </c>
      <c r="H214" s="27">
        <f t="shared" si="5"/>
        <v>1667.03</v>
      </c>
      <c r="I214" s="27">
        <f t="shared" si="5"/>
        <v>1873.29</v>
      </c>
      <c r="J214" s="27">
        <f t="shared" si="5"/>
        <v>2097.55</v>
      </c>
      <c r="K214" s="27">
        <f t="shared" si="5"/>
        <v>2415.6800000000003</v>
      </c>
      <c r="L214" s="27">
        <v>253.89</v>
      </c>
      <c r="M214" s="34">
        <v>0</v>
      </c>
      <c r="N214" s="18"/>
      <c r="O214" s="19"/>
      <c r="P214" s="12"/>
      <c r="Q214" s="12"/>
    </row>
    <row r="215" spans="1:17" s="13" customFormat="1" ht="14.25" customHeight="1">
      <c r="A215" s="35">
        <v>42895</v>
      </c>
      <c r="B215" s="14">
        <v>14</v>
      </c>
      <c r="C215" s="15">
        <v>1487.55</v>
      </c>
      <c r="D215" s="15">
        <v>206.53</v>
      </c>
      <c r="E215" s="15">
        <v>0</v>
      </c>
      <c r="F215" s="15">
        <v>1517.2</v>
      </c>
      <c r="G215" s="26">
        <v>129.61</v>
      </c>
      <c r="H215" s="27">
        <f t="shared" si="5"/>
        <v>1688.9299999999998</v>
      </c>
      <c r="I215" s="27">
        <f t="shared" si="5"/>
        <v>1895.1899999999998</v>
      </c>
      <c r="J215" s="27">
        <f t="shared" si="5"/>
        <v>2119.45</v>
      </c>
      <c r="K215" s="27">
        <f t="shared" si="5"/>
        <v>2437.58</v>
      </c>
      <c r="L215" s="27">
        <v>224.52</v>
      </c>
      <c r="M215" s="34">
        <v>0</v>
      </c>
      <c r="N215" s="18"/>
      <c r="O215" s="19"/>
      <c r="P215" s="12"/>
      <c r="Q215" s="12"/>
    </row>
    <row r="216" spans="1:17" s="13" customFormat="1" ht="14.25" customHeight="1">
      <c r="A216" s="35">
        <v>42895</v>
      </c>
      <c r="B216" s="14">
        <v>15</v>
      </c>
      <c r="C216" s="15">
        <v>1446.85</v>
      </c>
      <c r="D216" s="15">
        <v>96.38</v>
      </c>
      <c r="E216" s="15">
        <v>0</v>
      </c>
      <c r="F216" s="15">
        <v>1476.5</v>
      </c>
      <c r="G216" s="26">
        <v>126.06</v>
      </c>
      <c r="H216" s="27">
        <f t="shared" si="5"/>
        <v>1644.6799999999998</v>
      </c>
      <c r="I216" s="27">
        <f t="shared" si="5"/>
        <v>1850.9399999999998</v>
      </c>
      <c r="J216" s="27">
        <f t="shared" si="5"/>
        <v>2075.2</v>
      </c>
      <c r="K216" s="27">
        <f t="shared" si="5"/>
        <v>2393.33</v>
      </c>
      <c r="L216" s="27">
        <v>104.78</v>
      </c>
      <c r="M216" s="34">
        <v>0</v>
      </c>
      <c r="N216" s="18"/>
      <c r="O216" s="19"/>
      <c r="P216" s="12"/>
      <c r="Q216" s="12"/>
    </row>
    <row r="217" spans="1:17" s="13" customFormat="1" ht="14.25" customHeight="1">
      <c r="A217" s="35">
        <v>42895</v>
      </c>
      <c r="B217" s="14">
        <v>16</v>
      </c>
      <c r="C217" s="15">
        <v>1397.27</v>
      </c>
      <c r="D217" s="15">
        <v>39.72</v>
      </c>
      <c r="E217" s="15">
        <v>0</v>
      </c>
      <c r="F217" s="15">
        <v>1426.92</v>
      </c>
      <c r="G217" s="26">
        <v>121.74</v>
      </c>
      <c r="H217" s="27">
        <f t="shared" si="5"/>
        <v>1590.78</v>
      </c>
      <c r="I217" s="27">
        <f t="shared" si="5"/>
        <v>1797.04</v>
      </c>
      <c r="J217" s="27">
        <f t="shared" si="5"/>
        <v>2021.3</v>
      </c>
      <c r="K217" s="27">
        <f t="shared" si="5"/>
        <v>2339.4300000000003</v>
      </c>
      <c r="L217" s="27">
        <v>43.18</v>
      </c>
      <c r="M217" s="34">
        <v>0</v>
      </c>
      <c r="N217" s="18"/>
      <c r="O217" s="19"/>
      <c r="P217" s="12"/>
      <c r="Q217" s="12"/>
    </row>
    <row r="218" spans="1:17" s="13" customFormat="1" ht="14.25" customHeight="1">
      <c r="A218" s="35">
        <v>42895</v>
      </c>
      <c r="B218" s="14">
        <v>17</v>
      </c>
      <c r="C218" s="15">
        <v>1333.89</v>
      </c>
      <c r="D218" s="15">
        <v>0</v>
      </c>
      <c r="E218" s="15">
        <v>25.69</v>
      </c>
      <c r="F218" s="15">
        <v>1363.54</v>
      </c>
      <c r="G218" s="26">
        <v>116.22</v>
      </c>
      <c r="H218" s="27">
        <f t="shared" si="5"/>
        <v>1521.88</v>
      </c>
      <c r="I218" s="27">
        <f t="shared" si="5"/>
        <v>1728.14</v>
      </c>
      <c r="J218" s="27">
        <f t="shared" si="5"/>
        <v>1952.4</v>
      </c>
      <c r="K218" s="27">
        <f t="shared" si="5"/>
        <v>2270.53</v>
      </c>
      <c r="L218" s="27">
        <v>0</v>
      </c>
      <c r="M218" s="34">
        <v>27.93</v>
      </c>
      <c r="N218" s="18"/>
      <c r="O218" s="19"/>
      <c r="P218" s="12"/>
      <c r="Q218" s="12"/>
    </row>
    <row r="219" spans="1:17" s="13" customFormat="1" ht="14.25" customHeight="1">
      <c r="A219" s="35">
        <v>42895</v>
      </c>
      <c r="B219" s="14">
        <v>18</v>
      </c>
      <c r="C219" s="15">
        <v>1326.31</v>
      </c>
      <c r="D219" s="15">
        <v>0</v>
      </c>
      <c r="E219" s="15">
        <v>272.58</v>
      </c>
      <c r="F219" s="15">
        <v>1355.96</v>
      </c>
      <c r="G219" s="26">
        <v>115.56</v>
      </c>
      <c r="H219" s="27">
        <f t="shared" si="5"/>
        <v>1513.6399999999999</v>
      </c>
      <c r="I219" s="27">
        <f t="shared" si="5"/>
        <v>1719.8999999999999</v>
      </c>
      <c r="J219" s="27">
        <f t="shared" si="5"/>
        <v>1944.1599999999999</v>
      </c>
      <c r="K219" s="27">
        <f t="shared" si="5"/>
        <v>2262.29</v>
      </c>
      <c r="L219" s="27">
        <v>0</v>
      </c>
      <c r="M219" s="34">
        <v>296.33</v>
      </c>
      <c r="N219" s="18"/>
      <c r="O219" s="19"/>
      <c r="P219" s="12"/>
      <c r="Q219" s="12"/>
    </row>
    <row r="220" spans="1:17" s="13" customFormat="1" ht="14.25" customHeight="1">
      <c r="A220" s="35">
        <v>42895</v>
      </c>
      <c r="B220" s="14">
        <v>19</v>
      </c>
      <c r="C220" s="15">
        <v>1136.42</v>
      </c>
      <c r="D220" s="15">
        <v>0</v>
      </c>
      <c r="E220" s="15">
        <v>153.18</v>
      </c>
      <c r="F220" s="15">
        <v>1166.07</v>
      </c>
      <c r="G220" s="26">
        <v>99.01</v>
      </c>
      <c r="H220" s="27">
        <f t="shared" si="5"/>
        <v>1307.2</v>
      </c>
      <c r="I220" s="27">
        <f t="shared" si="5"/>
        <v>1513.46</v>
      </c>
      <c r="J220" s="27">
        <f t="shared" si="5"/>
        <v>1737.72</v>
      </c>
      <c r="K220" s="27">
        <f t="shared" si="5"/>
        <v>2055.8500000000004</v>
      </c>
      <c r="L220" s="27">
        <v>0</v>
      </c>
      <c r="M220" s="34">
        <v>166.53</v>
      </c>
      <c r="N220" s="18"/>
      <c r="O220" s="19"/>
      <c r="P220" s="12"/>
      <c r="Q220" s="12"/>
    </row>
    <row r="221" spans="1:17" s="13" customFormat="1" ht="14.25" customHeight="1">
      <c r="A221" s="35">
        <v>42895</v>
      </c>
      <c r="B221" s="14">
        <v>20</v>
      </c>
      <c r="C221" s="15">
        <v>1406.16</v>
      </c>
      <c r="D221" s="15">
        <v>0</v>
      </c>
      <c r="E221" s="15">
        <v>0.13</v>
      </c>
      <c r="F221" s="15">
        <v>1435.81</v>
      </c>
      <c r="G221" s="26">
        <v>122.51</v>
      </c>
      <c r="H221" s="27">
        <f t="shared" si="5"/>
        <v>1600.44</v>
      </c>
      <c r="I221" s="27">
        <f t="shared" si="5"/>
        <v>1806.7</v>
      </c>
      <c r="J221" s="27">
        <f t="shared" si="5"/>
        <v>2030.96</v>
      </c>
      <c r="K221" s="27">
        <f t="shared" si="5"/>
        <v>2349.09</v>
      </c>
      <c r="L221" s="27">
        <v>0</v>
      </c>
      <c r="M221" s="34">
        <v>0.14</v>
      </c>
      <c r="N221" s="18"/>
      <c r="O221" s="19"/>
      <c r="P221" s="12"/>
      <c r="Q221" s="12"/>
    </row>
    <row r="222" spans="1:17" s="13" customFormat="1" ht="14.25" customHeight="1">
      <c r="A222" s="35">
        <v>42895</v>
      </c>
      <c r="B222" s="14">
        <v>21</v>
      </c>
      <c r="C222" s="15">
        <v>1596.96</v>
      </c>
      <c r="D222" s="15">
        <v>0</v>
      </c>
      <c r="E222" s="15">
        <v>185.61</v>
      </c>
      <c r="F222" s="15">
        <v>1626.61</v>
      </c>
      <c r="G222" s="26">
        <v>139.14</v>
      </c>
      <c r="H222" s="27">
        <f t="shared" si="5"/>
        <v>1807.87</v>
      </c>
      <c r="I222" s="27">
        <f t="shared" si="5"/>
        <v>2014.1299999999999</v>
      </c>
      <c r="J222" s="27">
        <f t="shared" si="5"/>
        <v>2238.39</v>
      </c>
      <c r="K222" s="27">
        <f t="shared" si="5"/>
        <v>2556.52</v>
      </c>
      <c r="L222" s="27">
        <v>0</v>
      </c>
      <c r="M222" s="34">
        <v>201.78</v>
      </c>
      <c r="N222" s="18"/>
      <c r="O222" s="19"/>
      <c r="P222" s="12"/>
      <c r="Q222" s="12"/>
    </row>
    <row r="223" spans="1:17" s="13" customFormat="1" ht="14.25" customHeight="1">
      <c r="A223" s="35">
        <v>42895</v>
      </c>
      <c r="B223" s="14">
        <v>22</v>
      </c>
      <c r="C223" s="15">
        <v>1504.48</v>
      </c>
      <c r="D223" s="15">
        <v>0</v>
      </c>
      <c r="E223" s="15">
        <v>422.36</v>
      </c>
      <c r="F223" s="15">
        <v>1534.13</v>
      </c>
      <c r="G223" s="26">
        <v>131.08</v>
      </c>
      <c r="H223" s="27">
        <f t="shared" si="5"/>
        <v>1707.33</v>
      </c>
      <c r="I223" s="27">
        <f t="shared" si="5"/>
        <v>1913.59</v>
      </c>
      <c r="J223" s="27">
        <f t="shared" si="5"/>
        <v>2137.85</v>
      </c>
      <c r="K223" s="27">
        <f t="shared" si="5"/>
        <v>2455.98</v>
      </c>
      <c r="L223" s="27">
        <v>0</v>
      </c>
      <c r="M223" s="34">
        <v>459.16</v>
      </c>
      <c r="N223" s="18"/>
      <c r="O223" s="19"/>
      <c r="P223" s="12"/>
      <c r="Q223" s="12"/>
    </row>
    <row r="224" spans="1:17" s="13" customFormat="1" ht="14.25" customHeight="1">
      <c r="A224" s="35">
        <v>42895</v>
      </c>
      <c r="B224" s="14">
        <v>23</v>
      </c>
      <c r="C224" s="15">
        <v>1021.08</v>
      </c>
      <c r="D224" s="15">
        <v>0</v>
      </c>
      <c r="E224" s="15">
        <v>214.95</v>
      </c>
      <c r="F224" s="15">
        <v>1050.73</v>
      </c>
      <c r="G224" s="26">
        <v>88.96</v>
      </c>
      <c r="H224" s="27">
        <f t="shared" si="5"/>
        <v>1181.81</v>
      </c>
      <c r="I224" s="27">
        <f t="shared" si="5"/>
        <v>1388.07</v>
      </c>
      <c r="J224" s="27">
        <f t="shared" si="5"/>
        <v>1612.33</v>
      </c>
      <c r="K224" s="27">
        <f t="shared" si="5"/>
        <v>1930.4599999999998</v>
      </c>
      <c r="L224" s="27">
        <v>0</v>
      </c>
      <c r="M224" s="34">
        <v>233.68</v>
      </c>
      <c r="N224" s="18"/>
      <c r="O224" s="19"/>
      <c r="P224" s="12"/>
      <c r="Q224" s="12"/>
    </row>
    <row r="225" spans="1:17" s="13" customFormat="1" ht="14.25" customHeight="1">
      <c r="A225" s="35">
        <v>42896</v>
      </c>
      <c r="B225" s="14">
        <v>0</v>
      </c>
      <c r="C225" s="15">
        <v>964.67</v>
      </c>
      <c r="D225" s="15">
        <v>0</v>
      </c>
      <c r="E225" s="15">
        <v>646.69</v>
      </c>
      <c r="F225" s="15">
        <v>994.32</v>
      </c>
      <c r="G225" s="26">
        <v>84.05</v>
      </c>
      <c r="H225" s="27">
        <f t="shared" si="5"/>
        <v>1120.49</v>
      </c>
      <c r="I225" s="27">
        <f t="shared" si="5"/>
        <v>1326.75</v>
      </c>
      <c r="J225" s="27">
        <f t="shared" si="5"/>
        <v>1551.01</v>
      </c>
      <c r="K225" s="27">
        <f t="shared" si="5"/>
        <v>1869.14</v>
      </c>
      <c r="L225" s="27">
        <v>0</v>
      </c>
      <c r="M225" s="34">
        <v>703.03</v>
      </c>
      <c r="N225" s="18"/>
      <c r="O225" s="19"/>
      <c r="P225" s="12"/>
      <c r="Q225" s="12"/>
    </row>
    <row r="226" spans="1:17" s="13" customFormat="1" ht="14.25" customHeight="1">
      <c r="A226" s="35">
        <v>42896</v>
      </c>
      <c r="B226" s="14">
        <v>1</v>
      </c>
      <c r="C226" s="15">
        <v>849.11</v>
      </c>
      <c r="D226" s="15">
        <v>0</v>
      </c>
      <c r="E226" s="15">
        <v>107.18</v>
      </c>
      <c r="F226" s="15">
        <v>878.76</v>
      </c>
      <c r="G226" s="26">
        <v>73.98</v>
      </c>
      <c r="H226" s="27">
        <f t="shared" si="5"/>
        <v>994.86</v>
      </c>
      <c r="I226" s="27">
        <f t="shared" si="5"/>
        <v>1201.12</v>
      </c>
      <c r="J226" s="27">
        <f t="shared" si="5"/>
        <v>1425.3799999999999</v>
      </c>
      <c r="K226" s="27">
        <f t="shared" si="5"/>
        <v>1743.51</v>
      </c>
      <c r="L226" s="27">
        <v>0</v>
      </c>
      <c r="M226" s="34">
        <v>116.52</v>
      </c>
      <c r="N226" s="18"/>
      <c r="O226" s="19"/>
      <c r="P226" s="12"/>
      <c r="Q226" s="12"/>
    </row>
    <row r="227" spans="1:17" s="13" customFormat="1" ht="14.25" customHeight="1">
      <c r="A227" s="35">
        <v>42896</v>
      </c>
      <c r="B227" s="14">
        <v>2</v>
      </c>
      <c r="C227" s="15">
        <v>801.57</v>
      </c>
      <c r="D227" s="15">
        <v>0</v>
      </c>
      <c r="E227" s="15">
        <v>132.93</v>
      </c>
      <c r="F227" s="15">
        <v>831.22</v>
      </c>
      <c r="G227" s="26">
        <v>69.84</v>
      </c>
      <c r="H227" s="27">
        <f t="shared" si="5"/>
        <v>943.1800000000001</v>
      </c>
      <c r="I227" s="27">
        <f t="shared" si="5"/>
        <v>1149.44</v>
      </c>
      <c r="J227" s="27">
        <f t="shared" si="5"/>
        <v>1373.7</v>
      </c>
      <c r="K227" s="27">
        <f t="shared" si="5"/>
        <v>1691.8300000000002</v>
      </c>
      <c r="L227" s="27">
        <v>0</v>
      </c>
      <c r="M227" s="34">
        <v>144.51</v>
      </c>
      <c r="N227" s="18"/>
      <c r="O227" s="19"/>
      <c r="P227" s="12"/>
      <c r="Q227" s="12"/>
    </row>
    <row r="228" spans="1:17" s="13" customFormat="1" ht="14.25" customHeight="1">
      <c r="A228" s="35">
        <v>42896</v>
      </c>
      <c r="B228" s="14">
        <v>3</v>
      </c>
      <c r="C228" s="15">
        <v>720.58</v>
      </c>
      <c r="D228" s="15">
        <v>0</v>
      </c>
      <c r="E228" s="15">
        <v>73.5</v>
      </c>
      <c r="F228" s="15">
        <v>750.23</v>
      </c>
      <c r="G228" s="26">
        <v>62.78</v>
      </c>
      <c r="H228" s="27">
        <f t="shared" si="5"/>
        <v>855.13</v>
      </c>
      <c r="I228" s="27">
        <f t="shared" si="5"/>
        <v>1061.3899999999999</v>
      </c>
      <c r="J228" s="27">
        <f t="shared" si="5"/>
        <v>1285.6499999999999</v>
      </c>
      <c r="K228" s="27">
        <f t="shared" si="5"/>
        <v>1603.78</v>
      </c>
      <c r="L228" s="27">
        <v>0</v>
      </c>
      <c r="M228" s="34">
        <v>79.9</v>
      </c>
      <c r="N228" s="18"/>
      <c r="O228" s="19"/>
      <c r="P228" s="12"/>
      <c r="Q228" s="12"/>
    </row>
    <row r="229" spans="1:17" s="13" customFormat="1" ht="14.25" customHeight="1">
      <c r="A229" s="35">
        <v>42896</v>
      </c>
      <c r="B229" s="14">
        <v>4</v>
      </c>
      <c r="C229" s="15">
        <v>643.37</v>
      </c>
      <c r="D229" s="15">
        <v>0</v>
      </c>
      <c r="E229" s="15">
        <v>7.43</v>
      </c>
      <c r="F229" s="15">
        <v>673.02</v>
      </c>
      <c r="G229" s="26">
        <v>56.05</v>
      </c>
      <c r="H229" s="27">
        <f t="shared" si="5"/>
        <v>771.1899999999999</v>
      </c>
      <c r="I229" s="27">
        <f t="shared" si="5"/>
        <v>977.4499999999999</v>
      </c>
      <c r="J229" s="27">
        <f t="shared" si="5"/>
        <v>1201.7099999999998</v>
      </c>
      <c r="K229" s="27">
        <f t="shared" si="5"/>
        <v>1519.84</v>
      </c>
      <c r="L229" s="27">
        <v>0</v>
      </c>
      <c r="M229" s="34">
        <v>8.08</v>
      </c>
      <c r="N229" s="18"/>
      <c r="O229" s="19"/>
      <c r="P229" s="12"/>
      <c r="Q229" s="12"/>
    </row>
    <row r="230" spans="1:17" s="13" customFormat="1" ht="14.25" customHeight="1">
      <c r="A230" s="35">
        <v>42896</v>
      </c>
      <c r="B230" s="14">
        <v>5</v>
      </c>
      <c r="C230" s="15">
        <v>702.84</v>
      </c>
      <c r="D230" s="15">
        <v>30.72</v>
      </c>
      <c r="E230" s="15">
        <v>0</v>
      </c>
      <c r="F230" s="15">
        <v>732.49</v>
      </c>
      <c r="G230" s="26">
        <v>61.24</v>
      </c>
      <c r="H230" s="27">
        <f t="shared" si="5"/>
        <v>835.85</v>
      </c>
      <c r="I230" s="27">
        <f t="shared" si="5"/>
        <v>1042.11</v>
      </c>
      <c r="J230" s="27">
        <f t="shared" si="5"/>
        <v>1266.37</v>
      </c>
      <c r="K230" s="27">
        <f t="shared" si="5"/>
        <v>1584.5</v>
      </c>
      <c r="L230" s="27">
        <v>33.4</v>
      </c>
      <c r="M230" s="34">
        <v>0</v>
      </c>
      <c r="N230" s="18"/>
      <c r="O230" s="19"/>
      <c r="P230" s="12"/>
      <c r="Q230" s="12"/>
    </row>
    <row r="231" spans="1:17" s="13" customFormat="1" ht="14.25" customHeight="1">
      <c r="A231" s="35">
        <v>42896</v>
      </c>
      <c r="B231" s="14">
        <v>6</v>
      </c>
      <c r="C231" s="15">
        <v>762.92</v>
      </c>
      <c r="D231" s="15">
        <v>43.44</v>
      </c>
      <c r="E231" s="15">
        <v>0</v>
      </c>
      <c r="F231" s="15">
        <v>792.57</v>
      </c>
      <c r="G231" s="26">
        <v>66.47</v>
      </c>
      <c r="H231" s="27">
        <f t="shared" si="5"/>
        <v>901.16</v>
      </c>
      <c r="I231" s="27">
        <f t="shared" si="5"/>
        <v>1107.4199999999998</v>
      </c>
      <c r="J231" s="27">
        <f t="shared" si="5"/>
        <v>1331.6799999999998</v>
      </c>
      <c r="K231" s="27">
        <f t="shared" si="5"/>
        <v>1649.81</v>
      </c>
      <c r="L231" s="27">
        <v>47.22</v>
      </c>
      <c r="M231" s="34">
        <v>0</v>
      </c>
      <c r="N231" s="18"/>
      <c r="O231" s="19"/>
      <c r="P231" s="12"/>
      <c r="Q231" s="12"/>
    </row>
    <row r="232" spans="1:17" s="13" customFormat="1" ht="14.25" customHeight="1">
      <c r="A232" s="35">
        <v>42896</v>
      </c>
      <c r="B232" s="14">
        <v>7</v>
      </c>
      <c r="C232" s="15">
        <v>887.41</v>
      </c>
      <c r="D232" s="15">
        <v>124.2</v>
      </c>
      <c r="E232" s="15">
        <v>0</v>
      </c>
      <c r="F232" s="15">
        <v>917.06</v>
      </c>
      <c r="G232" s="26">
        <v>77.32</v>
      </c>
      <c r="H232" s="27">
        <f t="shared" si="5"/>
        <v>1036.5</v>
      </c>
      <c r="I232" s="27">
        <f t="shared" si="5"/>
        <v>1242.76</v>
      </c>
      <c r="J232" s="27">
        <f t="shared" si="5"/>
        <v>1467.02</v>
      </c>
      <c r="K232" s="27">
        <f t="shared" si="5"/>
        <v>1785.1499999999999</v>
      </c>
      <c r="L232" s="27">
        <v>135.02</v>
      </c>
      <c r="M232" s="34">
        <v>0</v>
      </c>
      <c r="N232" s="18"/>
      <c r="O232" s="19"/>
      <c r="P232" s="12"/>
      <c r="Q232" s="12"/>
    </row>
    <row r="233" spans="1:17" s="13" customFormat="1" ht="14.25" customHeight="1">
      <c r="A233" s="35">
        <v>42896</v>
      </c>
      <c r="B233" s="14">
        <v>8</v>
      </c>
      <c r="C233" s="15">
        <v>1099.95</v>
      </c>
      <c r="D233" s="15">
        <v>116.15</v>
      </c>
      <c r="E233" s="15">
        <v>0</v>
      </c>
      <c r="F233" s="15">
        <v>1129.6</v>
      </c>
      <c r="G233" s="26">
        <v>95.84</v>
      </c>
      <c r="H233" s="27">
        <f t="shared" si="5"/>
        <v>1267.56</v>
      </c>
      <c r="I233" s="27">
        <f t="shared" si="5"/>
        <v>1473.82</v>
      </c>
      <c r="J233" s="27">
        <f t="shared" si="5"/>
        <v>1698.08</v>
      </c>
      <c r="K233" s="27">
        <f t="shared" si="5"/>
        <v>2016.2099999999998</v>
      </c>
      <c r="L233" s="27">
        <v>126.27</v>
      </c>
      <c r="M233" s="34">
        <v>0</v>
      </c>
      <c r="N233" s="18"/>
      <c r="O233" s="19"/>
      <c r="P233" s="12"/>
      <c r="Q233" s="12"/>
    </row>
    <row r="234" spans="1:17" s="13" customFormat="1" ht="14.25" customHeight="1">
      <c r="A234" s="35">
        <v>42896</v>
      </c>
      <c r="B234" s="14">
        <v>9</v>
      </c>
      <c r="C234" s="15">
        <v>1424.57</v>
      </c>
      <c r="D234" s="15">
        <v>0</v>
      </c>
      <c r="E234" s="15">
        <v>8.39</v>
      </c>
      <c r="F234" s="15">
        <v>1454.22</v>
      </c>
      <c r="G234" s="26">
        <v>124.12</v>
      </c>
      <c r="H234" s="27">
        <f t="shared" si="5"/>
        <v>1620.46</v>
      </c>
      <c r="I234" s="27">
        <f t="shared" si="5"/>
        <v>1826.72</v>
      </c>
      <c r="J234" s="27">
        <f t="shared" si="5"/>
        <v>2050.98</v>
      </c>
      <c r="K234" s="27">
        <f t="shared" si="5"/>
        <v>2369.11</v>
      </c>
      <c r="L234" s="27">
        <v>0</v>
      </c>
      <c r="M234" s="34">
        <v>9.12</v>
      </c>
      <c r="N234" s="18"/>
      <c r="O234" s="19"/>
      <c r="P234" s="12"/>
      <c r="Q234" s="12"/>
    </row>
    <row r="235" spans="1:17" s="13" customFormat="1" ht="14.25" customHeight="1">
      <c r="A235" s="35">
        <v>42896</v>
      </c>
      <c r="B235" s="14">
        <v>10</v>
      </c>
      <c r="C235" s="15">
        <v>1551.67</v>
      </c>
      <c r="D235" s="15">
        <v>0</v>
      </c>
      <c r="E235" s="15">
        <v>136.68</v>
      </c>
      <c r="F235" s="15">
        <v>1581.32</v>
      </c>
      <c r="G235" s="26">
        <v>135.19</v>
      </c>
      <c r="H235" s="27">
        <f t="shared" si="5"/>
        <v>1758.63</v>
      </c>
      <c r="I235" s="27">
        <f t="shared" si="5"/>
        <v>1964.89</v>
      </c>
      <c r="J235" s="27">
        <f t="shared" si="5"/>
        <v>2189.15</v>
      </c>
      <c r="K235" s="27">
        <f t="shared" si="5"/>
        <v>2507.28</v>
      </c>
      <c r="L235" s="27">
        <v>0</v>
      </c>
      <c r="M235" s="34">
        <v>148.59</v>
      </c>
      <c r="N235" s="18"/>
      <c r="O235" s="19"/>
      <c r="P235" s="12"/>
      <c r="Q235" s="12"/>
    </row>
    <row r="236" spans="1:17" s="13" customFormat="1" ht="14.25" customHeight="1">
      <c r="A236" s="35">
        <v>42896</v>
      </c>
      <c r="B236" s="14">
        <v>11</v>
      </c>
      <c r="C236" s="15">
        <v>1490.28</v>
      </c>
      <c r="D236" s="15">
        <v>0</v>
      </c>
      <c r="E236" s="15">
        <v>355.06</v>
      </c>
      <c r="F236" s="15">
        <v>1519.93</v>
      </c>
      <c r="G236" s="26">
        <v>129.84</v>
      </c>
      <c r="H236" s="27">
        <f t="shared" si="5"/>
        <v>1691.8899999999999</v>
      </c>
      <c r="I236" s="27">
        <f t="shared" si="5"/>
        <v>1898.1499999999999</v>
      </c>
      <c r="J236" s="27">
        <f t="shared" si="5"/>
        <v>2122.41</v>
      </c>
      <c r="K236" s="27">
        <f t="shared" si="5"/>
        <v>2440.54</v>
      </c>
      <c r="L236" s="27">
        <v>0</v>
      </c>
      <c r="M236" s="34">
        <v>386</v>
      </c>
      <c r="N236" s="18"/>
      <c r="O236" s="19"/>
      <c r="P236" s="12"/>
      <c r="Q236" s="12"/>
    </row>
    <row r="237" spans="1:17" s="13" customFormat="1" ht="14.25" customHeight="1">
      <c r="A237" s="35">
        <v>42896</v>
      </c>
      <c r="B237" s="14">
        <v>12</v>
      </c>
      <c r="C237" s="15">
        <v>1452.51</v>
      </c>
      <c r="D237" s="15">
        <v>0</v>
      </c>
      <c r="E237" s="15">
        <v>143.05</v>
      </c>
      <c r="F237" s="15">
        <v>1482.16</v>
      </c>
      <c r="G237" s="26">
        <v>126.55</v>
      </c>
      <c r="H237" s="27">
        <f t="shared" si="5"/>
        <v>1650.83</v>
      </c>
      <c r="I237" s="27">
        <f t="shared" si="5"/>
        <v>1857.09</v>
      </c>
      <c r="J237" s="27">
        <f t="shared" si="5"/>
        <v>2081.35</v>
      </c>
      <c r="K237" s="27">
        <f t="shared" si="5"/>
        <v>2399.48</v>
      </c>
      <c r="L237" s="27">
        <v>0</v>
      </c>
      <c r="M237" s="34">
        <v>155.51</v>
      </c>
      <c r="N237" s="18"/>
      <c r="O237" s="19"/>
      <c r="P237" s="12"/>
      <c r="Q237" s="12"/>
    </row>
    <row r="238" spans="1:17" s="13" customFormat="1" ht="14.25" customHeight="1">
      <c r="A238" s="35">
        <v>42896</v>
      </c>
      <c r="B238" s="14">
        <v>13</v>
      </c>
      <c r="C238" s="15">
        <v>1449.26</v>
      </c>
      <c r="D238" s="15">
        <v>0</v>
      </c>
      <c r="E238" s="15">
        <v>219.89</v>
      </c>
      <c r="F238" s="15">
        <v>1478.91</v>
      </c>
      <c r="G238" s="26">
        <v>126.27</v>
      </c>
      <c r="H238" s="27">
        <f t="shared" si="5"/>
        <v>1647.3</v>
      </c>
      <c r="I238" s="27">
        <f t="shared" si="5"/>
        <v>1853.56</v>
      </c>
      <c r="J238" s="27">
        <f t="shared" si="5"/>
        <v>2077.82</v>
      </c>
      <c r="K238" s="27">
        <f t="shared" si="5"/>
        <v>2395.9500000000003</v>
      </c>
      <c r="L238" s="27">
        <v>0</v>
      </c>
      <c r="M238" s="34">
        <v>239.05</v>
      </c>
      <c r="N238" s="18"/>
      <c r="O238" s="19"/>
      <c r="P238" s="12"/>
      <c r="Q238" s="12"/>
    </row>
    <row r="239" spans="1:17" s="13" customFormat="1" ht="14.25" customHeight="1">
      <c r="A239" s="35">
        <v>42896</v>
      </c>
      <c r="B239" s="14">
        <v>14</v>
      </c>
      <c r="C239" s="15">
        <v>1394.04</v>
      </c>
      <c r="D239" s="15">
        <v>0</v>
      </c>
      <c r="E239" s="15">
        <v>299.13</v>
      </c>
      <c r="F239" s="15">
        <v>1423.69</v>
      </c>
      <c r="G239" s="26">
        <v>121.46</v>
      </c>
      <c r="H239" s="27">
        <f t="shared" si="5"/>
        <v>1587.27</v>
      </c>
      <c r="I239" s="27">
        <f t="shared" si="5"/>
        <v>1793.53</v>
      </c>
      <c r="J239" s="27">
        <f t="shared" si="5"/>
        <v>2017.79</v>
      </c>
      <c r="K239" s="27">
        <f t="shared" si="5"/>
        <v>2335.92</v>
      </c>
      <c r="L239" s="27">
        <v>0</v>
      </c>
      <c r="M239" s="34">
        <v>325.19</v>
      </c>
      <c r="N239" s="18"/>
      <c r="O239" s="19"/>
      <c r="P239" s="12"/>
      <c r="Q239" s="12"/>
    </row>
    <row r="240" spans="1:17" s="13" customFormat="1" ht="14.25" customHeight="1">
      <c r="A240" s="35">
        <v>42896</v>
      </c>
      <c r="B240" s="14">
        <v>15</v>
      </c>
      <c r="C240" s="15">
        <v>1381.24</v>
      </c>
      <c r="D240" s="15">
        <v>0</v>
      </c>
      <c r="E240" s="15">
        <v>425.73</v>
      </c>
      <c r="F240" s="15">
        <v>1410.89</v>
      </c>
      <c r="G240" s="26">
        <v>120.34</v>
      </c>
      <c r="H240" s="27">
        <f t="shared" si="5"/>
        <v>1573.35</v>
      </c>
      <c r="I240" s="27">
        <f t="shared" si="5"/>
        <v>1779.61</v>
      </c>
      <c r="J240" s="27">
        <f t="shared" si="5"/>
        <v>2003.87</v>
      </c>
      <c r="K240" s="27">
        <f t="shared" si="5"/>
        <v>2322</v>
      </c>
      <c r="L240" s="27">
        <v>0</v>
      </c>
      <c r="M240" s="34">
        <v>462.82</v>
      </c>
      <c r="N240" s="18"/>
      <c r="O240" s="19"/>
      <c r="P240" s="12"/>
      <c r="Q240" s="12"/>
    </row>
    <row r="241" spans="1:17" s="13" customFormat="1" ht="14.25" customHeight="1">
      <c r="A241" s="35">
        <v>42896</v>
      </c>
      <c r="B241" s="14">
        <v>16</v>
      </c>
      <c r="C241" s="15">
        <v>1369.71</v>
      </c>
      <c r="D241" s="15">
        <v>0</v>
      </c>
      <c r="E241" s="15">
        <v>279.35</v>
      </c>
      <c r="F241" s="15">
        <v>1399.36</v>
      </c>
      <c r="G241" s="26">
        <v>119.34</v>
      </c>
      <c r="H241" s="27">
        <f t="shared" si="5"/>
        <v>1560.82</v>
      </c>
      <c r="I241" s="27">
        <f t="shared" si="5"/>
        <v>1767.08</v>
      </c>
      <c r="J241" s="27">
        <f t="shared" si="5"/>
        <v>1991.34</v>
      </c>
      <c r="K241" s="27">
        <f t="shared" si="5"/>
        <v>2309.4700000000003</v>
      </c>
      <c r="L241" s="27">
        <v>0</v>
      </c>
      <c r="M241" s="34">
        <v>303.69</v>
      </c>
      <c r="N241" s="18"/>
      <c r="O241" s="19"/>
      <c r="P241" s="12"/>
      <c r="Q241" s="12"/>
    </row>
    <row r="242" spans="1:17" s="13" customFormat="1" ht="14.25" customHeight="1">
      <c r="A242" s="35">
        <v>42896</v>
      </c>
      <c r="B242" s="14">
        <v>17</v>
      </c>
      <c r="C242" s="15">
        <v>1357.56</v>
      </c>
      <c r="D242" s="15">
        <v>0</v>
      </c>
      <c r="E242" s="15">
        <v>276.4</v>
      </c>
      <c r="F242" s="15">
        <v>1387.21</v>
      </c>
      <c r="G242" s="26">
        <v>118.28</v>
      </c>
      <c r="H242" s="27">
        <f t="shared" si="5"/>
        <v>1547.61</v>
      </c>
      <c r="I242" s="27">
        <f t="shared" si="5"/>
        <v>1753.87</v>
      </c>
      <c r="J242" s="27">
        <f t="shared" si="5"/>
        <v>1978.1299999999999</v>
      </c>
      <c r="K242" s="27">
        <f t="shared" si="5"/>
        <v>2296.26</v>
      </c>
      <c r="L242" s="27">
        <v>0</v>
      </c>
      <c r="M242" s="34">
        <v>300.48</v>
      </c>
      <c r="N242" s="18"/>
      <c r="O242" s="19"/>
      <c r="P242" s="12"/>
      <c r="Q242" s="12"/>
    </row>
    <row r="243" spans="1:17" s="13" customFormat="1" ht="14.25" customHeight="1">
      <c r="A243" s="35">
        <v>42896</v>
      </c>
      <c r="B243" s="14">
        <v>18</v>
      </c>
      <c r="C243" s="15">
        <v>1347.85</v>
      </c>
      <c r="D243" s="15">
        <v>0</v>
      </c>
      <c r="E243" s="15">
        <v>280.2</v>
      </c>
      <c r="F243" s="15">
        <v>1377.5</v>
      </c>
      <c r="G243" s="26">
        <v>117.43</v>
      </c>
      <c r="H243" s="27">
        <f t="shared" si="5"/>
        <v>1537.05</v>
      </c>
      <c r="I243" s="27">
        <f t="shared" si="5"/>
        <v>1743.31</v>
      </c>
      <c r="J243" s="27">
        <f t="shared" si="5"/>
        <v>1967.57</v>
      </c>
      <c r="K243" s="27">
        <f t="shared" si="5"/>
        <v>2285.7000000000003</v>
      </c>
      <c r="L243" s="27">
        <v>0</v>
      </c>
      <c r="M243" s="34">
        <v>304.61</v>
      </c>
      <c r="N243" s="18"/>
      <c r="O243" s="19"/>
      <c r="P243" s="12"/>
      <c r="Q243" s="12"/>
    </row>
    <row r="244" spans="1:17" s="13" customFormat="1" ht="14.25" customHeight="1">
      <c r="A244" s="35">
        <v>42896</v>
      </c>
      <c r="B244" s="14">
        <v>19</v>
      </c>
      <c r="C244" s="15">
        <v>1387.1</v>
      </c>
      <c r="D244" s="15">
        <v>0</v>
      </c>
      <c r="E244" s="15">
        <v>260.11</v>
      </c>
      <c r="F244" s="15">
        <v>1416.75</v>
      </c>
      <c r="G244" s="26">
        <v>120.85</v>
      </c>
      <c r="H244" s="27">
        <f t="shared" si="5"/>
        <v>1579.7199999999998</v>
      </c>
      <c r="I244" s="27">
        <f t="shared" si="5"/>
        <v>1785.9799999999998</v>
      </c>
      <c r="J244" s="27">
        <f t="shared" si="5"/>
        <v>2010.2399999999998</v>
      </c>
      <c r="K244" s="27">
        <f t="shared" si="5"/>
        <v>2328.37</v>
      </c>
      <c r="L244" s="27">
        <v>0</v>
      </c>
      <c r="M244" s="34">
        <v>282.77</v>
      </c>
      <c r="N244" s="18"/>
      <c r="O244" s="19"/>
      <c r="P244" s="12"/>
      <c r="Q244" s="12"/>
    </row>
    <row r="245" spans="1:17" s="13" customFormat="1" ht="14.25" customHeight="1">
      <c r="A245" s="35">
        <v>42896</v>
      </c>
      <c r="B245" s="14">
        <v>20</v>
      </c>
      <c r="C245" s="15">
        <v>1447.08</v>
      </c>
      <c r="D245" s="15">
        <v>0</v>
      </c>
      <c r="E245" s="15">
        <v>323.26</v>
      </c>
      <c r="F245" s="15">
        <v>1476.73</v>
      </c>
      <c r="G245" s="26">
        <v>126.08</v>
      </c>
      <c r="H245" s="27">
        <f t="shared" si="5"/>
        <v>1644.9299999999998</v>
      </c>
      <c r="I245" s="27">
        <f t="shared" si="5"/>
        <v>1851.1899999999998</v>
      </c>
      <c r="J245" s="27">
        <f t="shared" si="5"/>
        <v>2075.45</v>
      </c>
      <c r="K245" s="27">
        <f t="shared" si="5"/>
        <v>2393.58</v>
      </c>
      <c r="L245" s="27">
        <v>0</v>
      </c>
      <c r="M245" s="34">
        <v>351.42</v>
      </c>
      <c r="N245" s="18"/>
      <c r="O245" s="19"/>
      <c r="P245" s="12"/>
      <c r="Q245" s="12"/>
    </row>
    <row r="246" spans="1:17" s="13" customFormat="1" ht="14.25" customHeight="1">
      <c r="A246" s="35">
        <v>42896</v>
      </c>
      <c r="B246" s="14">
        <v>21</v>
      </c>
      <c r="C246" s="15">
        <v>1521.4</v>
      </c>
      <c r="D246" s="15">
        <v>0</v>
      </c>
      <c r="E246" s="15">
        <v>360.92</v>
      </c>
      <c r="F246" s="15">
        <v>1551.05</v>
      </c>
      <c r="G246" s="26">
        <v>132.56</v>
      </c>
      <c r="H246" s="27">
        <f t="shared" si="5"/>
        <v>1725.73</v>
      </c>
      <c r="I246" s="27">
        <f t="shared" si="5"/>
        <v>1931.99</v>
      </c>
      <c r="J246" s="27">
        <f t="shared" si="5"/>
        <v>2156.25</v>
      </c>
      <c r="K246" s="27">
        <f t="shared" si="5"/>
        <v>2474.38</v>
      </c>
      <c r="L246" s="27">
        <v>0</v>
      </c>
      <c r="M246" s="34">
        <v>392.37</v>
      </c>
      <c r="N246" s="18"/>
      <c r="O246" s="19"/>
      <c r="P246" s="12"/>
      <c r="Q246" s="12"/>
    </row>
    <row r="247" spans="1:17" s="13" customFormat="1" ht="14.25" customHeight="1">
      <c r="A247" s="35">
        <v>42896</v>
      </c>
      <c r="B247" s="14">
        <v>22</v>
      </c>
      <c r="C247" s="15">
        <v>1400.07</v>
      </c>
      <c r="D247" s="15">
        <v>0</v>
      </c>
      <c r="E247" s="15">
        <v>492.62</v>
      </c>
      <c r="F247" s="15">
        <v>1429.72</v>
      </c>
      <c r="G247" s="26">
        <v>121.98</v>
      </c>
      <c r="H247" s="27">
        <f t="shared" si="5"/>
        <v>1593.82</v>
      </c>
      <c r="I247" s="27">
        <f t="shared" si="5"/>
        <v>1800.08</v>
      </c>
      <c r="J247" s="27">
        <f t="shared" si="5"/>
        <v>2024.34</v>
      </c>
      <c r="K247" s="27">
        <f t="shared" si="5"/>
        <v>2342.4700000000003</v>
      </c>
      <c r="L247" s="27">
        <v>0</v>
      </c>
      <c r="M247" s="34">
        <v>535.54</v>
      </c>
      <c r="N247" s="18"/>
      <c r="O247" s="19"/>
      <c r="P247" s="12"/>
      <c r="Q247" s="12"/>
    </row>
    <row r="248" spans="1:17" s="13" customFormat="1" ht="14.25" customHeight="1">
      <c r="A248" s="35">
        <v>42896</v>
      </c>
      <c r="B248" s="14">
        <v>23</v>
      </c>
      <c r="C248" s="15">
        <v>1166.79</v>
      </c>
      <c r="D248" s="15">
        <v>0</v>
      </c>
      <c r="E248" s="15">
        <v>413.9</v>
      </c>
      <c r="F248" s="15">
        <v>1196.44</v>
      </c>
      <c r="G248" s="26">
        <v>101.66</v>
      </c>
      <c r="H248" s="27">
        <f t="shared" si="5"/>
        <v>1340.22</v>
      </c>
      <c r="I248" s="27">
        <f t="shared" si="5"/>
        <v>1546.48</v>
      </c>
      <c r="J248" s="27">
        <f t="shared" si="5"/>
        <v>1770.74</v>
      </c>
      <c r="K248" s="27">
        <f t="shared" si="5"/>
        <v>2088.8700000000003</v>
      </c>
      <c r="L248" s="27">
        <v>0</v>
      </c>
      <c r="M248" s="34">
        <v>449.96</v>
      </c>
      <c r="N248" s="18"/>
      <c r="O248" s="19"/>
      <c r="P248" s="12"/>
      <c r="Q248" s="12"/>
    </row>
    <row r="249" spans="1:17" s="13" customFormat="1" ht="14.25" customHeight="1">
      <c r="A249" s="35">
        <v>42897</v>
      </c>
      <c r="B249" s="14">
        <v>0</v>
      </c>
      <c r="C249" s="15">
        <v>821.54</v>
      </c>
      <c r="D249" s="15">
        <v>0</v>
      </c>
      <c r="E249" s="15">
        <v>295.88</v>
      </c>
      <c r="F249" s="15">
        <v>851.19</v>
      </c>
      <c r="G249" s="26">
        <v>71.58</v>
      </c>
      <c r="H249" s="27">
        <f t="shared" si="5"/>
        <v>964.89</v>
      </c>
      <c r="I249" s="27">
        <f t="shared" si="5"/>
        <v>1171.1499999999999</v>
      </c>
      <c r="J249" s="27">
        <f t="shared" si="5"/>
        <v>1395.4099999999999</v>
      </c>
      <c r="K249" s="27">
        <f t="shared" si="5"/>
        <v>1713.54</v>
      </c>
      <c r="L249" s="27">
        <v>0</v>
      </c>
      <c r="M249" s="34">
        <v>321.66</v>
      </c>
      <c r="N249" s="18"/>
      <c r="O249" s="19"/>
      <c r="P249" s="12"/>
      <c r="Q249" s="12"/>
    </row>
    <row r="250" spans="1:17" s="13" customFormat="1" ht="14.25" customHeight="1">
      <c r="A250" s="35">
        <v>42897</v>
      </c>
      <c r="B250" s="14">
        <v>1</v>
      </c>
      <c r="C250" s="15">
        <v>645.07</v>
      </c>
      <c r="D250" s="15">
        <v>0</v>
      </c>
      <c r="E250" s="15">
        <v>516.82</v>
      </c>
      <c r="F250" s="15">
        <v>674.72</v>
      </c>
      <c r="G250" s="26">
        <v>56.2</v>
      </c>
      <c r="H250" s="27">
        <f t="shared" si="5"/>
        <v>773.0400000000001</v>
      </c>
      <c r="I250" s="27">
        <f t="shared" si="5"/>
        <v>979.3000000000001</v>
      </c>
      <c r="J250" s="27">
        <f t="shared" si="5"/>
        <v>1203.56</v>
      </c>
      <c r="K250" s="27">
        <f t="shared" si="5"/>
        <v>1521.69</v>
      </c>
      <c r="L250" s="27">
        <v>0</v>
      </c>
      <c r="M250" s="34">
        <v>561.85</v>
      </c>
      <c r="N250" s="18"/>
      <c r="O250" s="19"/>
      <c r="P250" s="12"/>
      <c r="Q250" s="12"/>
    </row>
    <row r="251" spans="1:17" s="13" customFormat="1" ht="14.25" customHeight="1">
      <c r="A251" s="35">
        <v>42897</v>
      </c>
      <c r="B251" s="14">
        <v>2</v>
      </c>
      <c r="C251" s="15">
        <v>384.66</v>
      </c>
      <c r="D251" s="15">
        <v>0</v>
      </c>
      <c r="E251" s="15">
        <v>390.18</v>
      </c>
      <c r="F251" s="15">
        <v>414.31</v>
      </c>
      <c r="G251" s="26">
        <v>33.51</v>
      </c>
      <c r="H251" s="27">
        <f t="shared" si="5"/>
        <v>489.94000000000005</v>
      </c>
      <c r="I251" s="27">
        <f t="shared" si="5"/>
        <v>696.2</v>
      </c>
      <c r="J251" s="27">
        <f t="shared" si="5"/>
        <v>920.46</v>
      </c>
      <c r="K251" s="27">
        <f t="shared" si="5"/>
        <v>1238.59</v>
      </c>
      <c r="L251" s="27">
        <v>0</v>
      </c>
      <c r="M251" s="34">
        <v>424.18</v>
      </c>
      <c r="N251" s="18"/>
      <c r="O251" s="19"/>
      <c r="P251" s="12"/>
      <c r="Q251" s="12"/>
    </row>
    <row r="252" spans="1:17" s="13" customFormat="1" ht="14.25" customHeight="1">
      <c r="A252" s="35">
        <v>42897</v>
      </c>
      <c r="B252" s="14">
        <v>3</v>
      </c>
      <c r="C252" s="15">
        <v>344.83</v>
      </c>
      <c r="D252" s="15">
        <v>0</v>
      </c>
      <c r="E252" s="15">
        <v>353.89</v>
      </c>
      <c r="F252" s="15">
        <v>374.48</v>
      </c>
      <c r="G252" s="26">
        <v>30.04</v>
      </c>
      <c r="H252" s="27">
        <f t="shared" si="5"/>
        <v>446.64</v>
      </c>
      <c r="I252" s="27">
        <f t="shared" si="5"/>
        <v>652.9</v>
      </c>
      <c r="J252" s="27">
        <f t="shared" si="5"/>
        <v>877.16</v>
      </c>
      <c r="K252" s="27">
        <f t="shared" si="5"/>
        <v>1195.29</v>
      </c>
      <c r="L252" s="27">
        <v>0</v>
      </c>
      <c r="M252" s="34">
        <v>384.72</v>
      </c>
      <c r="N252" s="18"/>
      <c r="O252" s="19"/>
      <c r="P252" s="12"/>
      <c r="Q252" s="12"/>
    </row>
    <row r="253" spans="1:17" s="13" customFormat="1" ht="14.25" customHeight="1">
      <c r="A253" s="35">
        <v>42897</v>
      </c>
      <c r="B253" s="14">
        <v>4</v>
      </c>
      <c r="C253" s="15">
        <v>269.68</v>
      </c>
      <c r="D253" s="15">
        <v>0</v>
      </c>
      <c r="E253" s="15">
        <v>191.79</v>
      </c>
      <c r="F253" s="15">
        <v>299.33</v>
      </c>
      <c r="G253" s="26">
        <v>23.5</v>
      </c>
      <c r="H253" s="27">
        <f t="shared" si="5"/>
        <v>364.95000000000005</v>
      </c>
      <c r="I253" s="27">
        <f t="shared" si="5"/>
        <v>571.21</v>
      </c>
      <c r="J253" s="27">
        <f t="shared" si="5"/>
        <v>795.47</v>
      </c>
      <c r="K253" s="27">
        <f t="shared" si="5"/>
        <v>1113.6</v>
      </c>
      <c r="L253" s="27">
        <v>0</v>
      </c>
      <c r="M253" s="34">
        <v>208.5</v>
      </c>
      <c r="N253" s="18"/>
      <c r="O253" s="19"/>
      <c r="P253" s="12"/>
      <c r="Q253" s="12"/>
    </row>
    <row r="254" spans="1:17" s="13" customFormat="1" ht="14.25" customHeight="1">
      <c r="A254" s="35">
        <v>42897</v>
      </c>
      <c r="B254" s="14">
        <v>5</v>
      </c>
      <c r="C254" s="15">
        <v>412.41</v>
      </c>
      <c r="D254" s="15">
        <v>0</v>
      </c>
      <c r="E254" s="15">
        <v>6.91</v>
      </c>
      <c r="F254" s="15">
        <v>442.06</v>
      </c>
      <c r="G254" s="26">
        <v>35.93</v>
      </c>
      <c r="H254" s="27">
        <f t="shared" si="5"/>
        <v>520.11</v>
      </c>
      <c r="I254" s="27">
        <f t="shared" si="5"/>
        <v>726.37</v>
      </c>
      <c r="J254" s="27">
        <f t="shared" si="5"/>
        <v>950.63</v>
      </c>
      <c r="K254" s="27">
        <f t="shared" si="5"/>
        <v>1268.76</v>
      </c>
      <c r="L254" s="27">
        <v>0</v>
      </c>
      <c r="M254" s="34">
        <v>7.51</v>
      </c>
      <c r="N254" s="18"/>
      <c r="O254" s="19"/>
      <c r="P254" s="12"/>
      <c r="Q254" s="12"/>
    </row>
    <row r="255" spans="1:17" s="13" customFormat="1" ht="14.25" customHeight="1">
      <c r="A255" s="35">
        <v>42897</v>
      </c>
      <c r="B255" s="14">
        <v>6</v>
      </c>
      <c r="C255" s="15">
        <v>725.18</v>
      </c>
      <c r="D255" s="15">
        <v>75.55</v>
      </c>
      <c r="E255" s="15">
        <v>0</v>
      </c>
      <c r="F255" s="15">
        <v>754.83</v>
      </c>
      <c r="G255" s="26">
        <v>63.18</v>
      </c>
      <c r="H255" s="27">
        <f t="shared" si="5"/>
        <v>860.1299999999999</v>
      </c>
      <c r="I255" s="27">
        <f t="shared" si="5"/>
        <v>1066.3899999999999</v>
      </c>
      <c r="J255" s="27">
        <f t="shared" si="5"/>
        <v>1290.6499999999999</v>
      </c>
      <c r="K255" s="27">
        <f t="shared" si="5"/>
        <v>1608.78</v>
      </c>
      <c r="L255" s="27">
        <v>82.13</v>
      </c>
      <c r="M255" s="34">
        <v>0</v>
      </c>
      <c r="N255" s="18"/>
      <c r="O255" s="19"/>
      <c r="P255" s="12"/>
      <c r="Q255" s="12"/>
    </row>
    <row r="256" spans="1:17" s="13" customFormat="1" ht="14.25" customHeight="1">
      <c r="A256" s="35">
        <v>42897</v>
      </c>
      <c r="B256" s="14">
        <v>7</v>
      </c>
      <c r="C256" s="15">
        <v>490.28</v>
      </c>
      <c r="D256" s="15">
        <v>318.71</v>
      </c>
      <c r="E256" s="15">
        <v>0</v>
      </c>
      <c r="F256" s="15">
        <v>519.93</v>
      </c>
      <c r="G256" s="26">
        <v>42.72</v>
      </c>
      <c r="H256" s="27">
        <f t="shared" si="5"/>
        <v>604.77</v>
      </c>
      <c r="I256" s="27">
        <f t="shared" si="5"/>
        <v>811.0300000000001</v>
      </c>
      <c r="J256" s="27">
        <f t="shared" si="5"/>
        <v>1035.29</v>
      </c>
      <c r="K256" s="27">
        <f t="shared" si="5"/>
        <v>1353.4199999999998</v>
      </c>
      <c r="L256" s="27">
        <v>346.48</v>
      </c>
      <c r="M256" s="34">
        <v>0</v>
      </c>
      <c r="N256" s="18"/>
      <c r="O256" s="19"/>
      <c r="P256" s="12"/>
      <c r="Q256" s="12"/>
    </row>
    <row r="257" spans="1:17" s="13" customFormat="1" ht="14.25" customHeight="1">
      <c r="A257" s="35">
        <v>42897</v>
      </c>
      <c r="B257" s="14">
        <v>8</v>
      </c>
      <c r="C257" s="15">
        <v>813.37</v>
      </c>
      <c r="D257" s="15">
        <v>275.8</v>
      </c>
      <c r="E257" s="15">
        <v>0</v>
      </c>
      <c r="F257" s="15">
        <v>843.02</v>
      </c>
      <c r="G257" s="26">
        <v>70.87</v>
      </c>
      <c r="H257" s="27">
        <f t="shared" si="5"/>
        <v>956.01</v>
      </c>
      <c r="I257" s="27">
        <f t="shared" si="5"/>
        <v>1162.27</v>
      </c>
      <c r="J257" s="27">
        <f t="shared" si="5"/>
        <v>1386.53</v>
      </c>
      <c r="K257" s="27">
        <f t="shared" si="5"/>
        <v>1704.66</v>
      </c>
      <c r="L257" s="27">
        <v>299.83</v>
      </c>
      <c r="M257" s="34">
        <v>0</v>
      </c>
      <c r="N257" s="18"/>
      <c r="O257" s="19"/>
      <c r="P257" s="12"/>
      <c r="Q257" s="12"/>
    </row>
    <row r="258" spans="1:17" s="13" customFormat="1" ht="14.25" customHeight="1">
      <c r="A258" s="35">
        <v>42897</v>
      </c>
      <c r="B258" s="14">
        <v>9</v>
      </c>
      <c r="C258" s="15">
        <v>1133.35</v>
      </c>
      <c r="D258" s="15">
        <v>32</v>
      </c>
      <c r="E258" s="15">
        <v>0</v>
      </c>
      <c r="F258" s="15">
        <v>1163</v>
      </c>
      <c r="G258" s="26">
        <v>98.75</v>
      </c>
      <c r="H258" s="27">
        <f t="shared" si="5"/>
        <v>1303.87</v>
      </c>
      <c r="I258" s="27">
        <f t="shared" si="5"/>
        <v>1510.1299999999999</v>
      </c>
      <c r="J258" s="27">
        <f t="shared" si="5"/>
        <v>1734.3899999999999</v>
      </c>
      <c r="K258" s="27">
        <f t="shared" si="5"/>
        <v>2052.52</v>
      </c>
      <c r="L258" s="27">
        <v>34.79</v>
      </c>
      <c r="M258" s="34">
        <v>0</v>
      </c>
      <c r="N258" s="18"/>
      <c r="O258" s="19"/>
      <c r="P258" s="12"/>
      <c r="Q258" s="12"/>
    </row>
    <row r="259" spans="1:17" s="13" customFormat="1" ht="14.25" customHeight="1">
      <c r="A259" s="35">
        <v>42897</v>
      </c>
      <c r="B259" s="14">
        <v>10</v>
      </c>
      <c r="C259" s="15">
        <v>1348.45</v>
      </c>
      <c r="D259" s="15">
        <v>0</v>
      </c>
      <c r="E259" s="15">
        <v>306.29</v>
      </c>
      <c r="F259" s="15">
        <v>1378.1</v>
      </c>
      <c r="G259" s="26">
        <v>117.49</v>
      </c>
      <c r="H259" s="27">
        <f t="shared" si="5"/>
        <v>1537.71</v>
      </c>
      <c r="I259" s="27">
        <f t="shared" si="5"/>
        <v>1743.97</v>
      </c>
      <c r="J259" s="27">
        <f t="shared" si="5"/>
        <v>1968.23</v>
      </c>
      <c r="K259" s="27">
        <f t="shared" si="5"/>
        <v>2286.36</v>
      </c>
      <c r="L259" s="27">
        <v>0</v>
      </c>
      <c r="M259" s="34">
        <v>332.98</v>
      </c>
      <c r="N259" s="18"/>
      <c r="O259" s="19"/>
      <c r="P259" s="12"/>
      <c r="Q259" s="12"/>
    </row>
    <row r="260" spans="1:17" s="13" customFormat="1" ht="14.25" customHeight="1">
      <c r="A260" s="35">
        <v>42897</v>
      </c>
      <c r="B260" s="14">
        <v>11</v>
      </c>
      <c r="C260" s="15">
        <v>1294.7</v>
      </c>
      <c r="D260" s="15">
        <v>0</v>
      </c>
      <c r="E260" s="15">
        <v>297.78</v>
      </c>
      <c r="F260" s="15">
        <v>1324.35</v>
      </c>
      <c r="G260" s="26">
        <v>112.8</v>
      </c>
      <c r="H260" s="27">
        <f t="shared" si="5"/>
        <v>1479.27</v>
      </c>
      <c r="I260" s="27">
        <f t="shared" si="5"/>
        <v>1685.53</v>
      </c>
      <c r="J260" s="27">
        <f t="shared" si="5"/>
        <v>1909.79</v>
      </c>
      <c r="K260" s="27">
        <f t="shared" si="5"/>
        <v>2227.92</v>
      </c>
      <c r="L260" s="27">
        <v>0</v>
      </c>
      <c r="M260" s="34">
        <v>323.72</v>
      </c>
      <c r="N260" s="18"/>
      <c r="O260" s="19"/>
      <c r="P260" s="12"/>
      <c r="Q260" s="12"/>
    </row>
    <row r="261" spans="1:17" s="13" customFormat="1" ht="14.25" customHeight="1">
      <c r="A261" s="35">
        <v>42897</v>
      </c>
      <c r="B261" s="14">
        <v>12</v>
      </c>
      <c r="C261" s="15">
        <v>1315.47</v>
      </c>
      <c r="D261" s="15">
        <v>0</v>
      </c>
      <c r="E261" s="15">
        <v>437.01</v>
      </c>
      <c r="F261" s="15">
        <v>1345.12</v>
      </c>
      <c r="G261" s="26">
        <v>114.61</v>
      </c>
      <c r="H261" s="27">
        <f t="shared" si="5"/>
        <v>1501.85</v>
      </c>
      <c r="I261" s="27">
        <f t="shared" si="5"/>
        <v>1708.11</v>
      </c>
      <c r="J261" s="27">
        <f t="shared" si="5"/>
        <v>1932.37</v>
      </c>
      <c r="K261" s="27">
        <f t="shared" si="5"/>
        <v>2250.5</v>
      </c>
      <c r="L261" s="27">
        <v>0</v>
      </c>
      <c r="M261" s="34">
        <v>475.09</v>
      </c>
      <c r="N261" s="18"/>
      <c r="O261" s="19"/>
      <c r="P261" s="12"/>
      <c r="Q261" s="12"/>
    </row>
    <row r="262" spans="1:17" s="13" customFormat="1" ht="14.25" customHeight="1">
      <c r="A262" s="35">
        <v>42897</v>
      </c>
      <c r="B262" s="14">
        <v>13</v>
      </c>
      <c r="C262" s="15">
        <v>1322.84</v>
      </c>
      <c r="D262" s="15">
        <v>0</v>
      </c>
      <c r="E262" s="15">
        <v>421.01</v>
      </c>
      <c r="F262" s="15">
        <v>1352.49</v>
      </c>
      <c r="G262" s="26">
        <v>115.26</v>
      </c>
      <c r="H262" s="27">
        <f t="shared" si="5"/>
        <v>1509.87</v>
      </c>
      <c r="I262" s="27">
        <f t="shared" si="5"/>
        <v>1716.1299999999999</v>
      </c>
      <c r="J262" s="27">
        <f t="shared" si="5"/>
        <v>1940.3899999999999</v>
      </c>
      <c r="K262" s="27">
        <f t="shared" si="5"/>
        <v>2258.52</v>
      </c>
      <c r="L262" s="27">
        <v>0</v>
      </c>
      <c r="M262" s="34">
        <v>457.69</v>
      </c>
      <c r="N262" s="18"/>
      <c r="O262" s="19"/>
      <c r="P262" s="12"/>
      <c r="Q262" s="12"/>
    </row>
    <row r="263" spans="1:17" s="13" customFormat="1" ht="14.25" customHeight="1">
      <c r="A263" s="35">
        <v>42897</v>
      </c>
      <c r="B263" s="14">
        <v>14</v>
      </c>
      <c r="C263" s="15">
        <v>1315.84</v>
      </c>
      <c r="D263" s="15">
        <v>0</v>
      </c>
      <c r="E263" s="15">
        <v>471.77</v>
      </c>
      <c r="F263" s="15">
        <v>1345.49</v>
      </c>
      <c r="G263" s="26">
        <v>114.65</v>
      </c>
      <c r="H263" s="27">
        <f t="shared" si="5"/>
        <v>1502.26</v>
      </c>
      <c r="I263" s="27">
        <f t="shared" si="5"/>
        <v>1708.52</v>
      </c>
      <c r="J263" s="27">
        <f t="shared" si="5"/>
        <v>1932.78</v>
      </c>
      <c r="K263" s="27">
        <f t="shared" si="5"/>
        <v>2250.9100000000003</v>
      </c>
      <c r="L263" s="27">
        <v>0</v>
      </c>
      <c r="M263" s="34">
        <v>512.87</v>
      </c>
      <c r="N263" s="18"/>
      <c r="O263" s="19"/>
      <c r="P263" s="12"/>
      <c r="Q263" s="12"/>
    </row>
    <row r="264" spans="1:17" s="13" customFormat="1" ht="14.25" customHeight="1">
      <c r="A264" s="35">
        <v>42897</v>
      </c>
      <c r="B264" s="14">
        <v>15</v>
      </c>
      <c r="C264" s="15">
        <v>1318.88</v>
      </c>
      <c r="D264" s="15">
        <v>0</v>
      </c>
      <c r="E264" s="15">
        <v>465.82</v>
      </c>
      <c r="F264" s="15">
        <v>1348.53</v>
      </c>
      <c r="G264" s="26">
        <v>114.91</v>
      </c>
      <c r="H264" s="27">
        <f t="shared" si="5"/>
        <v>1505.5600000000002</v>
      </c>
      <c r="I264" s="27">
        <f t="shared" si="5"/>
        <v>1711.8200000000002</v>
      </c>
      <c r="J264" s="27">
        <f t="shared" si="5"/>
        <v>1936.0800000000002</v>
      </c>
      <c r="K264" s="27">
        <f t="shared" si="5"/>
        <v>2254.2100000000005</v>
      </c>
      <c r="L264" s="27">
        <v>0</v>
      </c>
      <c r="M264" s="34">
        <v>506.41</v>
      </c>
      <c r="N264" s="18"/>
      <c r="O264" s="19"/>
      <c r="P264" s="12"/>
      <c r="Q264" s="12"/>
    </row>
    <row r="265" spans="1:17" s="13" customFormat="1" ht="14.25" customHeight="1">
      <c r="A265" s="35">
        <v>42897</v>
      </c>
      <c r="B265" s="14">
        <v>16</v>
      </c>
      <c r="C265" s="15">
        <v>1271.96</v>
      </c>
      <c r="D265" s="15">
        <v>0</v>
      </c>
      <c r="E265" s="15">
        <v>442.54</v>
      </c>
      <c r="F265" s="15">
        <v>1301.61</v>
      </c>
      <c r="G265" s="26">
        <v>110.82</v>
      </c>
      <c r="H265" s="27">
        <f t="shared" si="5"/>
        <v>1454.55</v>
      </c>
      <c r="I265" s="27">
        <f t="shared" si="5"/>
        <v>1660.81</v>
      </c>
      <c r="J265" s="27">
        <f t="shared" si="5"/>
        <v>1885.07</v>
      </c>
      <c r="K265" s="27">
        <f aca="true" t="shared" si="6" ref="K265:K328">SUM($C265,$G265,U$4,U$6)</f>
        <v>2203.2000000000003</v>
      </c>
      <c r="L265" s="27">
        <v>0</v>
      </c>
      <c r="M265" s="34">
        <v>481.1</v>
      </c>
      <c r="N265" s="18"/>
      <c r="O265" s="19"/>
      <c r="P265" s="12"/>
      <c r="Q265" s="12"/>
    </row>
    <row r="266" spans="1:17" s="13" customFormat="1" ht="14.25" customHeight="1">
      <c r="A266" s="35">
        <v>42897</v>
      </c>
      <c r="B266" s="14">
        <v>17</v>
      </c>
      <c r="C266" s="15">
        <v>1316.68</v>
      </c>
      <c r="D266" s="15">
        <v>0</v>
      </c>
      <c r="E266" s="15">
        <v>517.02</v>
      </c>
      <c r="F266" s="15">
        <v>1346.33</v>
      </c>
      <c r="G266" s="26">
        <v>114.72</v>
      </c>
      <c r="H266" s="27">
        <f aca="true" t="shared" si="7" ref="H266:K329">SUM($C266,$G266,R$4,R$6)</f>
        <v>1503.17</v>
      </c>
      <c r="I266" s="27">
        <f t="shared" si="7"/>
        <v>1709.43</v>
      </c>
      <c r="J266" s="27">
        <f t="shared" si="7"/>
        <v>1933.69</v>
      </c>
      <c r="K266" s="27">
        <f t="shared" si="6"/>
        <v>2251.82</v>
      </c>
      <c r="L266" s="27">
        <v>0</v>
      </c>
      <c r="M266" s="34">
        <v>562.07</v>
      </c>
      <c r="N266" s="18"/>
      <c r="O266" s="19"/>
      <c r="P266" s="12"/>
      <c r="Q266" s="12"/>
    </row>
    <row r="267" spans="1:17" s="13" customFormat="1" ht="14.25" customHeight="1">
      <c r="A267" s="35">
        <v>42897</v>
      </c>
      <c r="B267" s="14">
        <v>18</v>
      </c>
      <c r="C267" s="15">
        <v>1258.7</v>
      </c>
      <c r="D267" s="15">
        <v>0</v>
      </c>
      <c r="E267" s="15">
        <v>401.23</v>
      </c>
      <c r="F267" s="15">
        <v>1288.35</v>
      </c>
      <c r="G267" s="26">
        <v>109.67</v>
      </c>
      <c r="H267" s="27">
        <f t="shared" si="7"/>
        <v>1440.14</v>
      </c>
      <c r="I267" s="27">
        <f t="shared" si="7"/>
        <v>1646.4</v>
      </c>
      <c r="J267" s="27">
        <f t="shared" si="7"/>
        <v>1870.66</v>
      </c>
      <c r="K267" s="27">
        <f t="shared" si="6"/>
        <v>2188.7900000000004</v>
      </c>
      <c r="L267" s="27">
        <v>0</v>
      </c>
      <c r="M267" s="34">
        <v>436.19</v>
      </c>
      <c r="N267" s="18"/>
      <c r="O267" s="19"/>
      <c r="P267" s="12"/>
      <c r="Q267" s="12"/>
    </row>
    <row r="268" spans="1:17" s="13" customFormat="1" ht="14.25" customHeight="1">
      <c r="A268" s="35">
        <v>42897</v>
      </c>
      <c r="B268" s="14">
        <v>19</v>
      </c>
      <c r="C268" s="15">
        <v>1302.57</v>
      </c>
      <c r="D268" s="15">
        <v>0</v>
      </c>
      <c r="E268" s="15">
        <v>427.52</v>
      </c>
      <c r="F268" s="15">
        <v>1332.22</v>
      </c>
      <c r="G268" s="26">
        <v>113.49</v>
      </c>
      <c r="H268" s="27">
        <f t="shared" si="7"/>
        <v>1487.83</v>
      </c>
      <c r="I268" s="27">
        <f t="shared" si="7"/>
        <v>1694.09</v>
      </c>
      <c r="J268" s="27">
        <f t="shared" si="7"/>
        <v>1918.35</v>
      </c>
      <c r="K268" s="27">
        <f t="shared" si="6"/>
        <v>2236.48</v>
      </c>
      <c r="L268" s="27">
        <v>0</v>
      </c>
      <c r="M268" s="34">
        <v>464.77</v>
      </c>
      <c r="N268" s="18"/>
      <c r="O268" s="19"/>
      <c r="P268" s="12"/>
      <c r="Q268" s="12"/>
    </row>
    <row r="269" spans="1:17" s="13" customFormat="1" ht="14.25" customHeight="1">
      <c r="A269" s="35">
        <v>42897</v>
      </c>
      <c r="B269" s="14">
        <v>20</v>
      </c>
      <c r="C269" s="15">
        <v>1369.04</v>
      </c>
      <c r="D269" s="15">
        <v>0</v>
      </c>
      <c r="E269" s="15">
        <v>116.16</v>
      </c>
      <c r="F269" s="15">
        <v>1398.69</v>
      </c>
      <c r="G269" s="26">
        <v>119.28</v>
      </c>
      <c r="H269" s="27">
        <f t="shared" si="7"/>
        <v>1560.09</v>
      </c>
      <c r="I269" s="27">
        <f t="shared" si="7"/>
        <v>1766.35</v>
      </c>
      <c r="J269" s="27">
        <f t="shared" si="7"/>
        <v>1990.61</v>
      </c>
      <c r="K269" s="27">
        <f t="shared" si="6"/>
        <v>2308.7400000000002</v>
      </c>
      <c r="L269" s="27">
        <v>0</v>
      </c>
      <c r="M269" s="34">
        <v>126.28</v>
      </c>
      <c r="N269" s="18"/>
      <c r="O269" s="19"/>
      <c r="P269" s="12"/>
      <c r="Q269" s="12"/>
    </row>
    <row r="270" spans="1:17" s="13" customFormat="1" ht="14.25" customHeight="1">
      <c r="A270" s="35">
        <v>42897</v>
      </c>
      <c r="B270" s="14">
        <v>21</v>
      </c>
      <c r="C270" s="15">
        <v>1477.58</v>
      </c>
      <c r="D270" s="15">
        <v>0</v>
      </c>
      <c r="E270" s="15">
        <v>672.86</v>
      </c>
      <c r="F270" s="15">
        <v>1507.23</v>
      </c>
      <c r="G270" s="26">
        <v>128.74</v>
      </c>
      <c r="H270" s="27">
        <f t="shared" si="7"/>
        <v>1678.09</v>
      </c>
      <c r="I270" s="27">
        <f t="shared" si="7"/>
        <v>1884.35</v>
      </c>
      <c r="J270" s="27">
        <f t="shared" si="7"/>
        <v>2108.61</v>
      </c>
      <c r="K270" s="27">
        <f t="shared" si="6"/>
        <v>2426.7400000000002</v>
      </c>
      <c r="L270" s="27">
        <v>0</v>
      </c>
      <c r="M270" s="34">
        <v>731.48</v>
      </c>
      <c r="N270" s="18"/>
      <c r="O270" s="19"/>
      <c r="P270" s="12"/>
      <c r="Q270" s="12"/>
    </row>
    <row r="271" spans="1:17" s="13" customFormat="1" ht="14.25" customHeight="1">
      <c r="A271" s="35">
        <v>42897</v>
      </c>
      <c r="B271" s="14">
        <v>22</v>
      </c>
      <c r="C271" s="15">
        <v>1452.09</v>
      </c>
      <c r="D271" s="15">
        <v>0</v>
      </c>
      <c r="E271" s="15">
        <v>542.09</v>
      </c>
      <c r="F271" s="15">
        <v>1481.74</v>
      </c>
      <c r="G271" s="26">
        <v>126.52</v>
      </c>
      <c r="H271" s="27">
        <f t="shared" si="7"/>
        <v>1650.3799999999999</v>
      </c>
      <c r="I271" s="27">
        <f t="shared" si="7"/>
        <v>1856.6399999999999</v>
      </c>
      <c r="J271" s="27">
        <f t="shared" si="7"/>
        <v>2080.9</v>
      </c>
      <c r="K271" s="27">
        <f t="shared" si="6"/>
        <v>2399.03</v>
      </c>
      <c r="L271" s="27">
        <v>0</v>
      </c>
      <c r="M271" s="34">
        <v>589.32</v>
      </c>
      <c r="N271" s="18"/>
      <c r="O271" s="19"/>
      <c r="P271" s="12"/>
      <c r="Q271" s="12"/>
    </row>
    <row r="272" spans="1:17" s="13" customFormat="1" ht="14.25" customHeight="1">
      <c r="A272" s="35">
        <v>42897</v>
      </c>
      <c r="B272" s="14">
        <v>23</v>
      </c>
      <c r="C272" s="15">
        <v>1096.64</v>
      </c>
      <c r="D272" s="15">
        <v>0</v>
      </c>
      <c r="E272" s="15">
        <v>374.29</v>
      </c>
      <c r="F272" s="15">
        <v>1126.29</v>
      </c>
      <c r="G272" s="26">
        <v>95.55</v>
      </c>
      <c r="H272" s="27">
        <f t="shared" si="7"/>
        <v>1263.96</v>
      </c>
      <c r="I272" s="27">
        <f t="shared" si="7"/>
        <v>1470.22</v>
      </c>
      <c r="J272" s="27">
        <f t="shared" si="7"/>
        <v>1694.48</v>
      </c>
      <c r="K272" s="27">
        <f t="shared" si="6"/>
        <v>2012.61</v>
      </c>
      <c r="L272" s="27">
        <v>0</v>
      </c>
      <c r="M272" s="34">
        <v>406.9</v>
      </c>
      <c r="N272" s="18"/>
      <c r="O272" s="19"/>
      <c r="P272" s="12"/>
      <c r="Q272" s="12"/>
    </row>
    <row r="273" spans="1:17" s="13" customFormat="1" ht="14.25" customHeight="1">
      <c r="A273" s="35">
        <v>42898</v>
      </c>
      <c r="B273" s="14">
        <v>0</v>
      </c>
      <c r="C273" s="15">
        <v>832.27</v>
      </c>
      <c r="D273" s="15">
        <v>0</v>
      </c>
      <c r="E273" s="15">
        <v>836.74</v>
      </c>
      <c r="F273" s="15">
        <v>861.92</v>
      </c>
      <c r="G273" s="26">
        <v>72.51</v>
      </c>
      <c r="H273" s="27">
        <f t="shared" si="7"/>
        <v>976.55</v>
      </c>
      <c r="I273" s="27">
        <f t="shared" si="7"/>
        <v>1182.81</v>
      </c>
      <c r="J273" s="27">
        <f t="shared" si="7"/>
        <v>1407.07</v>
      </c>
      <c r="K273" s="27">
        <f t="shared" si="6"/>
        <v>1725.2</v>
      </c>
      <c r="L273" s="27">
        <v>0</v>
      </c>
      <c r="M273" s="34">
        <v>909.64</v>
      </c>
      <c r="N273" s="18"/>
      <c r="O273" s="19"/>
      <c r="P273" s="12"/>
      <c r="Q273" s="12"/>
    </row>
    <row r="274" spans="1:17" s="13" customFormat="1" ht="14.25" customHeight="1">
      <c r="A274" s="35">
        <v>42898</v>
      </c>
      <c r="B274" s="14">
        <v>1</v>
      </c>
      <c r="C274" s="15">
        <v>349.11</v>
      </c>
      <c r="D274" s="15">
        <v>0</v>
      </c>
      <c r="E274" s="15">
        <v>358.65</v>
      </c>
      <c r="F274" s="15">
        <v>378.76</v>
      </c>
      <c r="G274" s="26">
        <v>30.42</v>
      </c>
      <c r="H274" s="27">
        <f t="shared" si="7"/>
        <v>451.30000000000007</v>
      </c>
      <c r="I274" s="27">
        <f t="shared" si="7"/>
        <v>657.5600000000001</v>
      </c>
      <c r="J274" s="27">
        <f t="shared" si="7"/>
        <v>881.82</v>
      </c>
      <c r="K274" s="27">
        <f t="shared" si="6"/>
        <v>1199.95</v>
      </c>
      <c r="L274" s="27">
        <v>0</v>
      </c>
      <c r="M274" s="34">
        <v>389.9</v>
      </c>
      <c r="N274" s="18"/>
      <c r="O274" s="19"/>
      <c r="P274" s="12"/>
      <c r="Q274" s="12"/>
    </row>
    <row r="275" spans="1:17" s="13" customFormat="1" ht="14.25" customHeight="1">
      <c r="A275" s="35">
        <v>42898</v>
      </c>
      <c r="B275" s="14">
        <v>2</v>
      </c>
      <c r="C275" s="15">
        <v>288.6</v>
      </c>
      <c r="D275" s="15">
        <v>0</v>
      </c>
      <c r="E275" s="15">
        <v>296.41</v>
      </c>
      <c r="F275" s="15">
        <v>318.25</v>
      </c>
      <c r="G275" s="26">
        <v>25.14</v>
      </c>
      <c r="H275" s="27">
        <f t="shared" si="7"/>
        <v>385.51</v>
      </c>
      <c r="I275" s="27">
        <f t="shared" si="7"/>
        <v>591.7700000000001</v>
      </c>
      <c r="J275" s="27">
        <f t="shared" si="7"/>
        <v>816.0300000000001</v>
      </c>
      <c r="K275" s="27">
        <f t="shared" si="6"/>
        <v>1134.16</v>
      </c>
      <c r="L275" s="27">
        <v>0</v>
      </c>
      <c r="M275" s="34">
        <v>322.24</v>
      </c>
      <c r="N275" s="18"/>
      <c r="O275" s="19"/>
      <c r="P275" s="12"/>
      <c r="Q275" s="12"/>
    </row>
    <row r="276" spans="1:17" s="13" customFormat="1" ht="14.25" customHeight="1">
      <c r="A276" s="35">
        <v>42898</v>
      </c>
      <c r="B276" s="14">
        <v>3</v>
      </c>
      <c r="C276" s="15">
        <v>186.06</v>
      </c>
      <c r="D276" s="15">
        <v>0</v>
      </c>
      <c r="E276" s="15">
        <v>152.05</v>
      </c>
      <c r="F276" s="15">
        <v>215.71</v>
      </c>
      <c r="G276" s="26">
        <v>16.21</v>
      </c>
      <c r="H276" s="27">
        <f t="shared" si="7"/>
        <v>274.04</v>
      </c>
      <c r="I276" s="27">
        <f t="shared" si="7"/>
        <v>480.30000000000007</v>
      </c>
      <c r="J276" s="27">
        <f t="shared" si="7"/>
        <v>704.5600000000001</v>
      </c>
      <c r="K276" s="27">
        <f t="shared" si="6"/>
        <v>1022.69</v>
      </c>
      <c r="L276" s="27">
        <v>0</v>
      </c>
      <c r="M276" s="34">
        <v>165.3</v>
      </c>
      <c r="N276" s="18"/>
      <c r="O276" s="19"/>
      <c r="P276" s="12"/>
      <c r="Q276" s="12"/>
    </row>
    <row r="277" spans="1:17" s="13" customFormat="1" ht="14.25" customHeight="1">
      <c r="A277" s="35">
        <v>42898</v>
      </c>
      <c r="B277" s="14">
        <v>4</v>
      </c>
      <c r="C277" s="15">
        <v>93.31</v>
      </c>
      <c r="D277" s="15">
        <v>0</v>
      </c>
      <c r="E277" s="15">
        <v>56.04</v>
      </c>
      <c r="F277" s="15">
        <v>122.96</v>
      </c>
      <c r="G277" s="26">
        <v>8.13</v>
      </c>
      <c r="H277" s="27">
        <f t="shared" si="7"/>
        <v>173.21</v>
      </c>
      <c r="I277" s="27">
        <f t="shared" si="7"/>
        <v>379.47</v>
      </c>
      <c r="J277" s="27">
        <f t="shared" si="7"/>
        <v>603.73</v>
      </c>
      <c r="K277" s="27">
        <f t="shared" si="6"/>
        <v>921.86</v>
      </c>
      <c r="L277" s="27">
        <v>0</v>
      </c>
      <c r="M277" s="34">
        <v>60.92</v>
      </c>
      <c r="N277" s="18"/>
      <c r="O277" s="19"/>
      <c r="P277" s="12"/>
      <c r="Q277" s="12"/>
    </row>
    <row r="278" spans="1:17" s="13" customFormat="1" ht="14.25" customHeight="1">
      <c r="A278" s="35">
        <v>42898</v>
      </c>
      <c r="B278" s="14">
        <v>5</v>
      </c>
      <c r="C278" s="15">
        <v>175.26</v>
      </c>
      <c r="D278" s="15">
        <v>0</v>
      </c>
      <c r="E278" s="15">
        <v>156.15</v>
      </c>
      <c r="F278" s="15">
        <v>204.91</v>
      </c>
      <c r="G278" s="26">
        <v>15.27</v>
      </c>
      <c r="H278" s="27">
        <f t="shared" si="7"/>
        <v>262.3</v>
      </c>
      <c r="I278" s="27">
        <f t="shared" si="7"/>
        <v>468.56000000000006</v>
      </c>
      <c r="J278" s="27">
        <f t="shared" si="7"/>
        <v>692.82</v>
      </c>
      <c r="K278" s="27">
        <f t="shared" si="6"/>
        <v>1010.95</v>
      </c>
      <c r="L278" s="27">
        <v>0</v>
      </c>
      <c r="M278" s="34">
        <v>169.75</v>
      </c>
      <c r="N278" s="18"/>
      <c r="O278" s="19"/>
      <c r="P278" s="12"/>
      <c r="Q278" s="12"/>
    </row>
    <row r="279" spans="1:17" s="13" customFormat="1" ht="14.25" customHeight="1">
      <c r="A279" s="35">
        <v>42898</v>
      </c>
      <c r="B279" s="14">
        <v>6</v>
      </c>
      <c r="C279" s="15">
        <v>474.83</v>
      </c>
      <c r="D279" s="15">
        <v>172.35</v>
      </c>
      <c r="E279" s="15">
        <v>0</v>
      </c>
      <c r="F279" s="15">
        <v>504.48</v>
      </c>
      <c r="G279" s="26">
        <v>41.37</v>
      </c>
      <c r="H279" s="27">
        <f t="shared" si="7"/>
        <v>587.9699999999999</v>
      </c>
      <c r="I279" s="27">
        <f t="shared" si="7"/>
        <v>794.2299999999999</v>
      </c>
      <c r="J279" s="27">
        <f t="shared" si="7"/>
        <v>1018.4899999999999</v>
      </c>
      <c r="K279" s="27">
        <f t="shared" si="6"/>
        <v>1336.62</v>
      </c>
      <c r="L279" s="27">
        <v>187.37</v>
      </c>
      <c r="M279" s="34">
        <v>0</v>
      </c>
      <c r="N279" s="18"/>
      <c r="O279" s="19"/>
      <c r="P279" s="12"/>
      <c r="Q279" s="12"/>
    </row>
    <row r="280" spans="1:17" s="13" customFormat="1" ht="14.25" customHeight="1">
      <c r="A280" s="35">
        <v>42898</v>
      </c>
      <c r="B280" s="14">
        <v>7</v>
      </c>
      <c r="C280" s="15">
        <v>80.09</v>
      </c>
      <c r="D280" s="15">
        <v>618.61</v>
      </c>
      <c r="E280" s="15">
        <v>0</v>
      </c>
      <c r="F280" s="15">
        <v>109.74</v>
      </c>
      <c r="G280" s="26">
        <v>6.98</v>
      </c>
      <c r="H280" s="27">
        <f t="shared" si="7"/>
        <v>158.84000000000003</v>
      </c>
      <c r="I280" s="27">
        <f t="shared" si="7"/>
        <v>365.1</v>
      </c>
      <c r="J280" s="27">
        <f t="shared" si="7"/>
        <v>589.36</v>
      </c>
      <c r="K280" s="27">
        <f t="shared" si="6"/>
        <v>907.4900000000001</v>
      </c>
      <c r="L280" s="27">
        <v>672.51</v>
      </c>
      <c r="M280" s="34">
        <v>0</v>
      </c>
      <c r="N280" s="18"/>
      <c r="O280" s="19"/>
      <c r="P280" s="12"/>
      <c r="Q280" s="12"/>
    </row>
    <row r="281" spans="1:17" s="13" customFormat="1" ht="14.25" customHeight="1">
      <c r="A281" s="35">
        <v>42898</v>
      </c>
      <c r="B281" s="14">
        <v>8</v>
      </c>
      <c r="C281" s="15">
        <v>970.9</v>
      </c>
      <c r="D281" s="15">
        <v>51.08</v>
      </c>
      <c r="E281" s="15">
        <v>0</v>
      </c>
      <c r="F281" s="15">
        <v>1000.55</v>
      </c>
      <c r="G281" s="26">
        <v>84.59</v>
      </c>
      <c r="H281" s="27">
        <f t="shared" si="7"/>
        <v>1127.26</v>
      </c>
      <c r="I281" s="27">
        <f t="shared" si="7"/>
        <v>1333.52</v>
      </c>
      <c r="J281" s="27">
        <f t="shared" si="7"/>
        <v>1557.78</v>
      </c>
      <c r="K281" s="27">
        <f t="shared" si="6"/>
        <v>1875.91</v>
      </c>
      <c r="L281" s="27">
        <v>55.53</v>
      </c>
      <c r="M281" s="34">
        <v>0</v>
      </c>
      <c r="N281" s="18"/>
      <c r="O281" s="19"/>
      <c r="P281" s="12"/>
      <c r="Q281" s="12"/>
    </row>
    <row r="282" spans="1:17" s="13" customFormat="1" ht="14.25" customHeight="1">
      <c r="A282" s="35">
        <v>42898</v>
      </c>
      <c r="B282" s="14">
        <v>9</v>
      </c>
      <c r="C282" s="15">
        <v>1268.79</v>
      </c>
      <c r="D282" s="15">
        <v>0</v>
      </c>
      <c r="E282" s="15">
        <v>114.65</v>
      </c>
      <c r="F282" s="15">
        <v>1298.44</v>
      </c>
      <c r="G282" s="26">
        <v>110.55</v>
      </c>
      <c r="H282" s="27">
        <f t="shared" si="7"/>
        <v>1451.11</v>
      </c>
      <c r="I282" s="27">
        <f t="shared" si="7"/>
        <v>1657.37</v>
      </c>
      <c r="J282" s="27">
        <f t="shared" si="7"/>
        <v>1881.6299999999999</v>
      </c>
      <c r="K282" s="27">
        <f t="shared" si="6"/>
        <v>2199.76</v>
      </c>
      <c r="L282" s="27">
        <v>0</v>
      </c>
      <c r="M282" s="34">
        <v>124.64</v>
      </c>
      <c r="N282" s="18"/>
      <c r="O282" s="19"/>
      <c r="P282" s="12"/>
      <c r="Q282" s="12"/>
    </row>
    <row r="283" spans="1:17" s="13" customFormat="1" ht="14.25" customHeight="1">
      <c r="A283" s="35">
        <v>42898</v>
      </c>
      <c r="B283" s="14">
        <v>10</v>
      </c>
      <c r="C283" s="15">
        <v>1274.01</v>
      </c>
      <c r="D283" s="15">
        <v>0</v>
      </c>
      <c r="E283" s="15">
        <v>176.52</v>
      </c>
      <c r="F283" s="15">
        <v>1303.66</v>
      </c>
      <c r="G283" s="26">
        <v>111</v>
      </c>
      <c r="H283" s="27">
        <f t="shared" si="7"/>
        <v>1456.78</v>
      </c>
      <c r="I283" s="27">
        <f t="shared" si="7"/>
        <v>1663.04</v>
      </c>
      <c r="J283" s="27">
        <f t="shared" si="7"/>
        <v>1887.3</v>
      </c>
      <c r="K283" s="27">
        <f t="shared" si="6"/>
        <v>2205.4300000000003</v>
      </c>
      <c r="L283" s="27">
        <v>0</v>
      </c>
      <c r="M283" s="34">
        <v>191.9</v>
      </c>
      <c r="N283" s="18"/>
      <c r="O283" s="19"/>
      <c r="P283" s="12"/>
      <c r="Q283" s="12"/>
    </row>
    <row r="284" spans="1:17" s="13" customFormat="1" ht="14.25" customHeight="1">
      <c r="A284" s="35">
        <v>42898</v>
      </c>
      <c r="B284" s="14">
        <v>11</v>
      </c>
      <c r="C284" s="15">
        <v>1310.43</v>
      </c>
      <c r="D284" s="15">
        <v>0</v>
      </c>
      <c r="E284" s="15">
        <v>249.36</v>
      </c>
      <c r="F284" s="15">
        <v>1340.08</v>
      </c>
      <c r="G284" s="26">
        <v>114.17</v>
      </c>
      <c r="H284" s="27">
        <f t="shared" si="7"/>
        <v>1496.3700000000001</v>
      </c>
      <c r="I284" s="27">
        <f t="shared" si="7"/>
        <v>1702.63</v>
      </c>
      <c r="J284" s="27">
        <f t="shared" si="7"/>
        <v>1926.89</v>
      </c>
      <c r="K284" s="27">
        <f t="shared" si="6"/>
        <v>2245.0200000000004</v>
      </c>
      <c r="L284" s="27">
        <v>0</v>
      </c>
      <c r="M284" s="34">
        <v>271.09</v>
      </c>
      <c r="N284" s="18"/>
      <c r="O284" s="19"/>
      <c r="P284" s="12"/>
      <c r="Q284" s="12"/>
    </row>
    <row r="285" spans="1:17" s="13" customFormat="1" ht="14.25" customHeight="1">
      <c r="A285" s="35">
        <v>42898</v>
      </c>
      <c r="B285" s="14">
        <v>12</v>
      </c>
      <c r="C285" s="15">
        <v>1248.83</v>
      </c>
      <c r="D285" s="15">
        <v>0</v>
      </c>
      <c r="E285" s="15">
        <v>190.77</v>
      </c>
      <c r="F285" s="15">
        <v>1278.48</v>
      </c>
      <c r="G285" s="26">
        <v>108.81</v>
      </c>
      <c r="H285" s="27">
        <f t="shared" si="7"/>
        <v>1429.4099999999999</v>
      </c>
      <c r="I285" s="27">
        <f t="shared" si="7"/>
        <v>1635.6699999999998</v>
      </c>
      <c r="J285" s="27">
        <f t="shared" si="7"/>
        <v>1859.9299999999998</v>
      </c>
      <c r="K285" s="27">
        <f t="shared" si="6"/>
        <v>2178.06</v>
      </c>
      <c r="L285" s="27">
        <v>0</v>
      </c>
      <c r="M285" s="34">
        <v>207.39</v>
      </c>
      <c r="N285" s="18"/>
      <c r="O285" s="19"/>
      <c r="P285" s="12"/>
      <c r="Q285" s="12"/>
    </row>
    <row r="286" spans="1:17" s="13" customFormat="1" ht="14.25" customHeight="1">
      <c r="A286" s="35">
        <v>42898</v>
      </c>
      <c r="B286" s="14">
        <v>13</v>
      </c>
      <c r="C286" s="15">
        <v>1244.39</v>
      </c>
      <c r="D286" s="15">
        <v>0</v>
      </c>
      <c r="E286" s="15">
        <v>154.32</v>
      </c>
      <c r="F286" s="15">
        <v>1274.04</v>
      </c>
      <c r="G286" s="26">
        <v>108.42</v>
      </c>
      <c r="H286" s="27">
        <f t="shared" si="7"/>
        <v>1424.5800000000002</v>
      </c>
      <c r="I286" s="27">
        <f t="shared" si="7"/>
        <v>1630.8400000000001</v>
      </c>
      <c r="J286" s="27">
        <f t="shared" si="7"/>
        <v>1855.1000000000001</v>
      </c>
      <c r="K286" s="27">
        <f t="shared" si="6"/>
        <v>2173.2300000000005</v>
      </c>
      <c r="L286" s="27">
        <v>0</v>
      </c>
      <c r="M286" s="34">
        <v>167.77</v>
      </c>
      <c r="N286" s="18"/>
      <c r="O286" s="19"/>
      <c r="P286" s="12"/>
      <c r="Q286" s="12"/>
    </row>
    <row r="287" spans="1:17" s="13" customFormat="1" ht="14.25" customHeight="1">
      <c r="A287" s="35">
        <v>42898</v>
      </c>
      <c r="B287" s="14">
        <v>14</v>
      </c>
      <c r="C287" s="15">
        <v>1241.73</v>
      </c>
      <c r="D287" s="15">
        <v>0</v>
      </c>
      <c r="E287" s="15">
        <v>204.72</v>
      </c>
      <c r="F287" s="15">
        <v>1271.38</v>
      </c>
      <c r="G287" s="26">
        <v>108.19</v>
      </c>
      <c r="H287" s="27">
        <f t="shared" si="7"/>
        <v>1421.69</v>
      </c>
      <c r="I287" s="27">
        <f t="shared" si="7"/>
        <v>1627.95</v>
      </c>
      <c r="J287" s="27">
        <f t="shared" si="7"/>
        <v>1852.21</v>
      </c>
      <c r="K287" s="27">
        <f t="shared" si="6"/>
        <v>2170.34</v>
      </c>
      <c r="L287" s="27">
        <v>0</v>
      </c>
      <c r="M287" s="34">
        <v>222.56</v>
      </c>
      <c r="N287" s="18"/>
      <c r="O287" s="19"/>
      <c r="P287" s="12"/>
      <c r="Q287" s="12"/>
    </row>
    <row r="288" spans="1:17" s="13" customFormat="1" ht="14.25" customHeight="1">
      <c r="A288" s="35">
        <v>42898</v>
      </c>
      <c r="B288" s="14">
        <v>15</v>
      </c>
      <c r="C288" s="15">
        <v>1238.58</v>
      </c>
      <c r="D288" s="15">
        <v>0</v>
      </c>
      <c r="E288" s="15">
        <v>193.24</v>
      </c>
      <c r="F288" s="15">
        <v>1268.23</v>
      </c>
      <c r="G288" s="26">
        <v>107.91</v>
      </c>
      <c r="H288" s="27">
        <f t="shared" si="7"/>
        <v>1418.26</v>
      </c>
      <c r="I288" s="27">
        <f t="shared" si="7"/>
        <v>1624.52</v>
      </c>
      <c r="J288" s="27">
        <f t="shared" si="7"/>
        <v>1848.78</v>
      </c>
      <c r="K288" s="27">
        <f t="shared" si="6"/>
        <v>2166.9100000000003</v>
      </c>
      <c r="L288" s="27">
        <v>0</v>
      </c>
      <c r="M288" s="34">
        <v>210.08</v>
      </c>
      <c r="N288" s="18"/>
      <c r="O288" s="19"/>
      <c r="P288" s="12"/>
      <c r="Q288" s="12"/>
    </row>
    <row r="289" spans="1:17" s="13" customFormat="1" ht="14.25" customHeight="1">
      <c r="A289" s="35">
        <v>42898</v>
      </c>
      <c r="B289" s="14">
        <v>16</v>
      </c>
      <c r="C289" s="15">
        <v>1224.55</v>
      </c>
      <c r="D289" s="15">
        <v>0</v>
      </c>
      <c r="E289" s="15">
        <v>231.42</v>
      </c>
      <c r="F289" s="15">
        <v>1254.2</v>
      </c>
      <c r="G289" s="26">
        <v>106.69</v>
      </c>
      <c r="H289" s="27">
        <f t="shared" si="7"/>
        <v>1403.01</v>
      </c>
      <c r="I289" s="27">
        <f t="shared" si="7"/>
        <v>1609.27</v>
      </c>
      <c r="J289" s="27">
        <f t="shared" si="7"/>
        <v>1833.53</v>
      </c>
      <c r="K289" s="27">
        <f t="shared" si="6"/>
        <v>2151.6600000000003</v>
      </c>
      <c r="L289" s="27">
        <v>0</v>
      </c>
      <c r="M289" s="34">
        <v>251.58</v>
      </c>
      <c r="N289" s="18"/>
      <c r="O289" s="19"/>
      <c r="P289" s="12"/>
      <c r="Q289" s="12"/>
    </row>
    <row r="290" spans="1:17" s="13" customFormat="1" ht="14.25" customHeight="1">
      <c r="A290" s="35">
        <v>42898</v>
      </c>
      <c r="B290" s="14">
        <v>17</v>
      </c>
      <c r="C290" s="15">
        <v>1149.52</v>
      </c>
      <c r="D290" s="15">
        <v>0</v>
      </c>
      <c r="E290" s="15">
        <v>246.06</v>
      </c>
      <c r="F290" s="15">
        <v>1179.17</v>
      </c>
      <c r="G290" s="26">
        <v>100.15</v>
      </c>
      <c r="H290" s="27">
        <f t="shared" si="7"/>
        <v>1321.44</v>
      </c>
      <c r="I290" s="27">
        <f t="shared" si="7"/>
        <v>1527.7</v>
      </c>
      <c r="J290" s="27">
        <f t="shared" si="7"/>
        <v>1751.96</v>
      </c>
      <c r="K290" s="27">
        <f t="shared" si="6"/>
        <v>2070.09</v>
      </c>
      <c r="L290" s="27">
        <v>0</v>
      </c>
      <c r="M290" s="34">
        <v>267.5</v>
      </c>
      <c r="N290" s="18"/>
      <c r="O290" s="19"/>
      <c r="P290" s="12"/>
      <c r="Q290" s="12"/>
    </row>
    <row r="291" spans="1:17" s="13" customFormat="1" ht="14.25" customHeight="1">
      <c r="A291" s="35">
        <v>42898</v>
      </c>
      <c r="B291" s="14">
        <v>18</v>
      </c>
      <c r="C291" s="15">
        <v>1170.44</v>
      </c>
      <c r="D291" s="15">
        <v>0</v>
      </c>
      <c r="E291" s="15">
        <v>113.74</v>
      </c>
      <c r="F291" s="15">
        <v>1200.09</v>
      </c>
      <c r="G291" s="26">
        <v>101.98</v>
      </c>
      <c r="H291" s="27">
        <f t="shared" si="7"/>
        <v>1344.19</v>
      </c>
      <c r="I291" s="27">
        <f t="shared" si="7"/>
        <v>1550.45</v>
      </c>
      <c r="J291" s="27">
        <f t="shared" si="7"/>
        <v>1774.71</v>
      </c>
      <c r="K291" s="27">
        <f t="shared" si="6"/>
        <v>2092.84</v>
      </c>
      <c r="L291" s="27">
        <v>0</v>
      </c>
      <c r="M291" s="34">
        <v>123.65</v>
      </c>
      <c r="N291" s="18"/>
      <c r="O291" s="19"/>
      <c r="P291" s="12"/>
      <c r="Q291" s="12"/>
    </row>
    <row r="292" spans="1:17" s="13" customFormat="1" ht="14.25" customHeight="1">
      <c r="A292" s="35">
        <v>42898</v>
      </c>
      <c r="B292" s="14">
        <v>19</v>
      </c>
      <c r="C292" s="15">
        <v>1168.78</v>
      </c>
      <c r="D292" s="15">
        <v>0</v>
      </c>
      <c r="E292" s="15">
        <v>95.02</v>
      </c>
      <c r="F292" s="15">
        <v>1198.43</v>
      </c>
      <c r="G292" s="26">
        <v>101.83</v>
      </c>
      <c r="H292" s="27">
        <f t="shared" si="7"/>
        <v>1342.3799999999999</v>
      </c>
      <c r="I292" s="27">
        <f t="shared" si="7"/>
        <v>1548.6399999999999</v>
      </c>
      <c r="J292" s="27">
        <f t="shared" si="7"/>
        <v>1772.8999999999999</v>
      </c>
      <c r="K292" s="27">
        <f t="shared" si="6"/>
        <v>2091.03</v>
      </c>
      <c r="L292" s="27">
        <v>0</v>
      </c>
      <c r="M292" s="34">
        <v>103.3</v>
      </c>
      <c r="N292" s="18"/>
      <c r="O292" s="19"/>
      <c r="P292" s="12"/>
      <c r="Q292" s="12"/>
    </row>
    <row r="293" spans="1:17" s="13" customFormat="1" ht="14.25" customHeight="1">
      <c r="A293" s="35">
        <v>42898</v>
      </c>
      <c r="B293" s="14">
        <v>20</v>
      </c>
      <c r="C293" s="15">
        <v>1284.07</v>
      </c>
      <c r="D293" s="15">
        <v>32.47</v>
      </c>
      <c r="E293" s="15">
        <v>0</v>
      </c>
      <c r="F293" s="15">
        <v>1313.72</v>
      </c>
      <c r="G293" s="26">
        <v>111.88</v>
      </c>
      <c r="H293" s="27">
        <f t="shared" si="7"/>
        <v>1467.7199999999998</v>
      </c>
      <c r="I293" s="27">
        <f t="shared" si="7"/>
        <v>1673.9799999999998</v>
      </c>
      <c r="J293" s="27">
        <f t="shared" si="7"/>
        <v>1898.2399999999998</v>
      </c>
      <c r="K293" s="27">
        <f t="shared" si="6"/>
        <v>2216.37</v>
      </c>
      <c r="L293" s="27">
        <v>35.3</v>
      </c>
      <c r="M293" s="34">
        <v>0</v>
      </c>
      <c r="N293" s="18"/>
      <c r="O293" s="19"/>
      <c r="P293" s="12"/>
      <c r="Q293" s="12"/>
    </row>
    <row r="294" spans="1:17" s="13" customFormat="1" ht="14.25" customHeight="1">
      <c r="A294" s="35">
        <v>42898</v>
      </c>
      <c r="B294" s="14">
        <v>21</v>
      </c>
      <c r="C294" s="15">
        <v>1332.81</v>
      </c>
      <c r="D294" s="15">
        <v>0</v>
      </c>
      <c r="E294" s="15">
        <v>317.08</v>
      </c>
      <c r="F294" s="15">
        <v>1362.46</v>
      </c>
      <c r="G294" s="26">
        <v>116.12</v>
      </c>
      <c r="H294" s="27">
        <f t="shared" si="7"/>
        <v>1520.6999999999998</v>
      </c>
      <c r="I294" s="27">
        <f t="shared" si="7"/>
        <v>1726.9599999999998</v>
      </c>
      <c r="J294" s="27">
        <f t="shared" si="7"/>
        <v>1951.2199999999998</v>
      </c>
      <c r="K294" s="27">
        <f t="shared" si="6"/>
        <v>2269.35</v>
      </c>
      <c r="L294" s="27">
        <v>0</v>
      </c>
      <c r="M294" s="34">
        <v>344.71</v>
      </c>
      <c r="N294" s="18"/>
      <c r="O294" s="19"/>
      <c r="P294" s="12"/>
      <c r="Q294" s="12"/>
    </row>
    <row r="295" spans="1:17" s="13" customFormat="1" ht="14.25" customHeight="1">
      <c r="A295" s="35">
        <v>42898</v>
      </c>
      <c r="B295" s="14">
        <v>22</v>
      </c>
      <c r="C295" s="15">
        <v>1343.44</v>
      </c>
      <c r="D295" s="15">
        <v>0</v>
      </c>
      <c r="E295" s="15">
        <v>543.05</v>
      </c>
      <c r="F295" s="15">
        <v>1373.09</v>
      </c>
      <c r="G295" s="26">
        <v>117.05</v>
      </c>
      <c r="H295" s="27">
        <f t="shared" si="7"/>
        <v>1532.26</v>
      </c>
      <c r="I295" s="27">
        <f t="shared" si="7"/>
        <v>1738.52</v>
      </c>
      <c r="J295" s="27">
        <f t="shared" si="7"/>
        <v>1962.78</v>
      </c>
      <c r="K295" s="27">
        <f t="shared" si="6"/>
        <v>2280.9100000000003</v>
      </c>
      <c r="L295" s="27">
        <v>0</v>
      </c>
      <c r="M295" s="34">
        <v>590.36</v>
      </c>
      <c r="N295" s="18"/>
      <c r="O295" s="19"/>
      <c r="P295" s="12"/>
      <c r="Q295" s="12"/>
    </row>
    <row r="296" spans="1:17" s="13" customFormat="1" ht="14.25" customHeight="1">
      <c r="A296" s="35">
        <v>42898</v>
      </c>
      <c r="B296" s="14">
        <v>23</v>
      </c>
      <c r="C296" s="15">
        <v>1118.57</v>
      </c>
      <c r="D296" s="15">
        <v>0</v>
      </c>
      <c r="E296" s="15">
        <v>623.19</v>
      </c>
      <c r="F296" s="15">
        <v>1148.22</v>
      </c>
      <c r="G296" s="26">
        <v>97.46</v>
      </c>
      <c r="H296" s="27">
        <f t="shared" si="7"/>
        <v>1287.8</v>
      </c>
      <c r="I296" s="27">
        <f t="shared" si="7"/>
        <v>1494.06</v>
      </c>
      <c r="J296" s="27">
        <f t="shared" si="7"/>
        <v>1718.32</v>
      </c>
      <c r="K296" s="27">
        <f t="shared" si="6"/>
        <v>2036.45</v>
      </c>
      <c r="L296" s="27">
        <v>0</v>
      </c>
      <c r="M296" s="34">
        <v>677.49</v>
      </c>
      <c r="N296" s="18"/>
      <c r="O296" s="19"/>
      <c r="P296" s="12"/>
      <c r="Q296" s="12"/>
    </row>
    <row r="297" spans="1:17" s="13" customFormat="1" ht="14.25" customHeight="1">
      <c r="A297" s="35">
        <v>42899</v>
      </c>
      <c r="B297" s="14">
        <v>0</v>
      </c>
      <c r="C297" s="15">
        <v>841.38</v>
      </c>
      <c r="D297" s="15">
        <v>0</v>
      </c>
      <c r="E297" s="15">
        <v>195.95</v>
      </c>
      <c r="F297" s="15">
        <v>871.03</v>
      </c>
      <c r="G297" s="26">
        <v>73.31</v>
      </c>
      <c r="H297" s="27">
        <f t="shared" si="7"/>
        <v>986.46</v>
      </c>
      <c r="I297" s="27">
        <f t="shared" si="7"/>
        <v>1192.72</v>
      </c>
      <c r="J297" s="27">
        <f t="shared" si="7"/>
        <v>1416.98</v>
      </c>
      <c r="K297" s="27">
        <f t="shared" si="6"/>
        <v>1735.11</v>
      </c>
      <c r="L297" s="27">
        <v>0</v>
      </c>
      <c r="M297" s="34">
        <v>213.02</v>
      </c>
      <c r="N297" s="18"/>
      <c r="O297" s="19"/>
      <c r="P297" s="12"/>
      <c r="Q297" s="12"/>
    </row>
    <row r="298" spans="1:17" s="13" customFormat="1" ht="14.25" customHeight="1">
      <c r="A298" s="35">
        <v>42899</v>
      </c>
      <c r="B298" s="14">
        <v>1</v>
      </c>
      <c r="C298" s="15">
        <v>735.73</v>
      </c>
      <c r="D298" s="15">
        <v>0</v>
      </c>
      <c r="E298" s="15">
        <v>210.63</v>
      </c>
      <c r="F298" s="15">
        <v>765.38</v>
      </c>
      <c r="G298" s="26">
        <v>64.1</v>
      </c>
      <c r="H298" s="27">
        <f t="shared" si="7"/>
        <v>871.6</v>
      </c>
      <c r="I298" s="27">
        <f t="shared" si="7"/>
        <v>1077.86</v>
      </c>
      <c r="J298" s="27">
        <f t="shared" si="7"/>
        <v>1302.12</v>
      </c>
      <c r="K298" s="27">
        <f t="shared" si="6"/>
        <v>1620.25</v>
      </c>
      <c r="L298" s="27">
        <v>0</v>
      </c>
      <c r="M298" s="34">
        <v>228.98</v>
      </c>
      <c r="N298" s="18"/>
      <c r="O298" s="19"/>
      <c r="P298" s="12"/>
      <c r="Q298" s="12"/>
    </row>
    <row r="299" spans="1:17" s="13" customFormat="1" ht="14.25" customHeight="1">
      <c r="A299" s="35">
        <v>42899</v>
      </c>
      <c r="B299" s="14">
        <v>2</v>
      </c>
      <c r="C299" s="15">
        <v>543.25</v>
      </c>
      <c r="D299" s="15">
        <v>0</v>
      </c>
      <c r="E299" s="15">
        <v>557.71</v>
      </c>
      <c r="F299" s="15">
        <v>572.9</v>
      </c>
      <c r="G299" s="26">
        <v>47.33</v>
      </c>
      <c r="H299" s="27">
        <f t="shared" si="7"/>
        <v>662.35</v>
      </c>
      <c r="I299" s="27">
        <f t="shared" si="7"/>
        <v>868.61</v>
      </c>
      <c r="J299" s="27">
        <f t="shared" si="7"/>
        <v>1092.87</v>
      </c>
      <c r="K299" s="27">
        <f t="shared" si="6"/>
        <v>1411</v>
      </c>
      <c r="L299" s="27">
        <v>0</v>
      </c>
      <c r="M299" s="34">
        <v>606.3</v>
      </c>
      <c r="N299" s="18"/>
      <c r="O299" s="19"/>
      <c r="P299" s="12"/>
      <c r="Q299" s="12"/>
    </row>
    <row r="300" spans="1:17" s="13" customFormat="1" ht="14.25" customHeight="1">
      <c r="A300" s="35">
        <v>42899</v>
      </c>
      <c r="B300" s="14">
        <v>3</v>
      </c>
      <c r="C300" s="15">
        <v>20.79</v>
      </c>
      <c r="D300" s="15">
        <v>0</v>
      </c>
      <c r="E300" s="15">
        <v>21.33</v>
      </c>
      <c r="F300" s="15">
        <v>50.44</v>
      </c>
      <c r="G300" s="26">
        <v>1.81</v>
      </c>
      <c r="H300" s="27">
        <f t="shared" si="7"/>
        <v>94.36999999999999</v>
      </c>
      <c r="I300" s="27">
        <f t="shared" si="7"/>
        <v>300.63000000000005</v>
      </c>
      <c r="J300" s="27">
        <f t="shared" si="7"/>
        <v>524.89</v>
      </c>
      <c r="K300" s="27">
        <f t="shared" si="6"/>
        <v>843.0200000000001</v>
      </c>
      <c r="L300" s="27">
        <v>0</v>
      </c>
      <c r="M300" s="34">
        <v>23.19</v>
      </c>
      <c r="N300" s="18"/>
      <c r="O300" s="19"/>
      <c r="P300" s="12"/>
      <c r="Q300" s="12"/>
    </row>
    <row r="301" spans="1:17" s="13" customFormat="1" ht="14.25" customHeight="1">
      <c r="A301" s="35">
        <v>42899</v>
      </c>
      <c r="B301" s="14">
        <v>4</v>
      </c>
      <c r="C301" s="15">
        <v>21.23</v>
      </c>
      <c r="D301" s="15">
        <v>0</v>
      </c>
      <c r="E301" s="15">
        <v>4.29</v>
      </c>
      <c r="F301" s="15">
        <v>50.88</v>
      </c>
      <c r="G301" s="26">
        <v>1.85</v>
      </c>
      <c r="H301" s="27">
        <f t="shared" si="7"/>
        <v>94.85</v>
      </c>
      <c r="I301" s="27">
        <f t="shared" si="7"/>
        <v>301.11</v>
      </c>
      <c r="J301" s="27">
        <f t="shared" si="7"/>
        <v>525.37</v>
      </c>
      <c r="K301" s="27">
        <f t="shared" si="6"/>
        <v>843.5000000000001</v>
      </c>
      <c r="L301" s="27">
        <v>0</v>
      </c>
      <c r="M301" s="34">
        <v>4.66</v>
      </c>
      <c r="N301" s="18"/>
      <c r="O301" s="19"/>
      <c r="P301" s="12"/>
      <c r="Q301" s="12"/>
    </row>
    <row r="302" spans="1:17" s="13" customFormat="1" ht="14.25" customHeight="1">
      <c r="A302" s="35">
        <v>42899</v>
      </c>
      <c r="B302" s="14">
        <v>5</v>
      </c>
      <c r="C302" s="15">
        <v>0</v>
      </c>
      <c r="D302" s="15">
        <v>0</v>
      </c>
      <c r="E302" s="15">
        <v>0</v>
      </c>
      <c r="F302" s="15">
        <v>29.65</v>
      </c>
      <c r="G302" s="26">
        <v>0</v>
      </c>
      <c r="H302" s="27">
        <f t="shared" si="7"/>
        <v>71.77</v>
      </c>
      <c r="I302" s="27">
        <f t="shared" si="7"/>
        <v>278.03000000000003</v>
      </c>
      <c r="J302" s="27">
        <f t="shared" si="7"/>
        <v>502.29</v>
      </c>
      <c r="K302" s="27">
        <f t="shared" si="6"/>
        <v>820.4200000000001</v>
      </c>
      <c r="L302" s="27">
        <v>0</v>
      </c>
      <c r="M302" s="34">
        <v>0</v>
      </c>
      <c r="N302" s="18"/>
      <c r="O302" s="19"/>
      <c r="P302" s="12"/>
      <c r="Q302" s="12"/>
    </row>
    <row r="303" spans="1:17" s="13" customFormat="1" ht="14.25" customHeight="1">
      <c r="A303" s="35">
        <v>42899</v>
      </c>
      <c r="B303" s="14">
        <v>6</v>
      </c>
      <c r="C303" s="15">
        <v>646.18</v>
      </c>
      <c r="D303" s="15">
        <v>148.91</v>
      </c>
      <c r="E303" s="15">
        <v>0</v>
      </c>
      <c r="F303" s="15">
        <v>675.83</v>
      </c>
      <c r="G303" s="26">
        <v>56.3</v>
      </c>
      <c r="H303" s="27">
        <f t="shared" si="7"/>
        <v>774.2499999999999</v>
      </c>
      <c r="I303" s="27">
        <f t="shared" si="7"/>
        <v>980.5099999999999</v>
      </c>
      <c r="J303" s="27">
        <f t="shared" si="7"/>
        <v>1204.7699999999998</v>
      </c>
      <c r="K303" s="27">
        <f t="shared" si="6"/>
        <v>1522.8999999999999</v>
      </c>
      <c r="L303" s="27">
        <v>161.88</v>
      </c>
      <c r="M303" s="34">
        <v>0</v>
      </c>
      <c r="N303" s="18"/>
      <c r="O303" s="19"/>
      <c r="P303" s="12"/>
      <c r="Q303" s="12"/>
    </row>
    <row r="304" spans="1:17" s="13" customFormat="1" ht="14.25" customHeight="1">
      <c r="A304" s="35">
        <v>42899</v>
      </c>
      <c r="B304" s="14">
        <v>7</v>
      </c>
      <c r="C304" s="15">
        <v>825.97</v>
      </c>
      <c r="D304" s="15">
        <v>111.46</v>
      </c>
      <c r="E304" s="15">
        <v>0</v>
      </c>
      <c r="F304" s="15">
        <v>855.62</v>
      </c>
      <c r="G304" s="26">
        <v>71.96</v>
      </c>
      <c r="H304" s="27">
        <f t="shared" si="7"/>
        <v>969.7</v>
      </c>
      <c r="I304" s="27">
        <f t="shared" si="7"/>
        <v>1175.96</v>
      </c>
      <c r="J304" s="27">
        <f t="shared" si="7"/>
        <v>1400.22</v>
      </c>
      <c r="K304" s="27">
        <f t="shared" si="6"/>
        <v>1718.3500000000001</v>
      </c>
      <c r="L304" s="27">
        <v>121.17</v>
      </c>
      <c r="M304" s="34">
        <v>0</v>
      </c>
      <c r="N304" s="18"/>
      <c r="O304" s="19"/>
      <c r="P304" s="12"/>
      <c r="Q304" s="12"/>
    </row>
    <row r="305" spans="1:17" s="13" customFormat="1" ht="14.25" customHeight="1">
      <c r="A305" s="35">
        <v>42899</v>
      </c>
      <c r="B305" s="14">
        <v>8</v>
      </c>
      <c r="C305" s="15">
        <v>1307.79</v>
      </c>
      <c r="D305" s="15">
        <v>95.93</v>
      </c>
      <c r="E305" s="15">
        <v>0</v>
      </c>
      <c r="F305" s="15">
        <v>1337.44</v>
      </c>
      <c r="G305" s="26">
        <v>113.94</v>
      </c>
      <c r="H305" s="27">
        <f t="shared" si="7"/>
        <v>1493.5</v>
      </c>
      <c r="I305" s="27">
        <f t="shared" si="7"/>
        <v>1699.76</v>
      </c>
      <c r="J305" s="27">
        <f t="shared" si="7"/>
        <v>1924.02</v>
      </c>
      <c r="K305" s="27">
        <f t="shared" si="6"/>
        <v>2242.15</v>
      </c>
      <c r="L305" s="27">
        <v>104.29</v>
      </c>
      <c r="M305" s="34">
        <v>0</v>
      </c>
      <c r="N305" s="18"/>
      <c r="O305" s="19"/>
      <c r="P305" s="12"/>
      <c r="Q305" s="12"/>
    </row>
    <row r="306" spans="1:17" s="13" customFormat="1" ht="14.25" customHeight="1">
      <c r="A306" s="35">
        <v>42899</v>
      </c>
      <c r="B306" s="14">
        <v>9</v>
      </c>
      <c r="C306" s="15">
        <v>1432.16</v>
      </c>
      <c r="D306" s="15">
        <v>34.49</v>
      </c>
      <c r="E306" s="15">
        <v>0</v>
      </c>
      <c r="F306" s="15">
        <v>1461.81</v>
      </c>
      <c r="G306" s="26">
        <v>124.78</v>
      </c>
      <c r="H306" s="27">
        <f t="shared" si="7"/>
        <v>1628.71</v>
      </c>
      <c r="I306" s="27">
        <f t="shared" si="7"/>
        <v>1834.97</v>
      </c>
      <c r="J306" s="27">
        <f t="shared" si="7"/>
        <v>2059.23</v>
      </c>
      <c r="K306" s="27">
        <f t="shared" si="6"/>
        <v>2377.36</v>
      </c>
      <c r="L306" s="27">
        <v>37.5</v>
      </c>
      <c r="M306" s="34">
        <v>0</v>
      </c>
      <c r="N306" s="18"/>
      <c r="O306" s="19"/>
      <c r="P306" s="12"/>
      <c r="Q306" s="12"/>
    </row>
    <row r="307" spans="1:17" s="13" customFormat="1" ht="14.25" customHeight="1">
      <c r="A307" s="35">
        <v>42899</v>
      </c>
      <c r="B307" s="14">
        <v>10</v>
      </c>
      <c r="C307" s="15">
        <v>1486.35</v>
      </c>
      <c r="D307" s="15">
        <v>2.3</v>
      </c>
      <c r="E307" s="15">
        <v>0</v>
      </c>
      <c r="F307" s="15">
        <v>1516</v>
      </c>
      <c r="G307" s="26">
        <v>129.5</v>
      </c>
      <c r="H307" s="27">
        <f t="shared" si="7"/>
        <v>1687.62</v>
      </c>
      <c r="I307" s="27">
        <f t="shared" si="7"/>
        <v>1893.8799999999999</v>
      </c>
      <c r="J307" s="27">
        <f t="shared" si="7"/>
        <v>2118.14</v>
      </c>
      <c r="K307" s="27">
        <f t="shared" si="6"/>
        <v>2436.27</v>
      </c>
      <c r="L307" s="27">
        <v>2.5</v>
      </c>
      <c r="M307" s="34">
        <v>0</v>
      </c>
      <c r="N307" s="18"/>
      <c r="O307" s="19"/>
      <c r="P307" s="12"/>
      <c r="Q307" s="12"/>
    </row>
    <row r="308" spans="1:17" s="13" customFormat="1" ht="14.25" customHeight="1">
      <c r="A308" s="35">
        <v>42899</v>
      </c>
      <c r="B308" s="14">
        <v>11</v>
      </c>
      <c r="C308" s="15">
        <v>1455.23</v>
      </c>
      <c r="D308" s="15">
        <v>0</v>
      </c>
      <c r="E308" s="15">
        <v>58.34</v>
      </c>
      <c r="F308" s="15">
        <v>1484.88</v>
      </c>
      <c r="G308" s="26">
        <v>126.79</v>
      </c>
      <c r="H308" s="27">
        <f t="shared" si="7"/>
        <v>1653.79</v>
      </c>
      <c r="I308" s="27">
        <f t="shared" si="7"/>
        <v>1860.05</v>
      </c>
      <c r="J308" s="27">
        <f t="shared" si="7"/>
        <v>2084.31</v>
      </c>
      <c r="K308" s="27">
        <f t="shared" si="6"/>
        <v>2402.44</v>
      </c>
      <c r="L308" s="27">
        <v>0</v>
      </c>
      <c r="M308" s="34">
        <v>63.42</v>
      </c>
      <c r="N308" s="18"/>
      <c r="O308" s="19"/>
      <c r="P308" s="12"/>
      <c r="Q308" s="12"/>
    </row>
    <row r="309" spans="1:17" s="13" customFormat="1" ht="14.25" customHeight="1">
      <c r="A309" s="35">
        <v>42899</v>
      </c>
      <c r="B309" s="14">
        <v>12</v>
      </c>
      <c r="C309" s="15">
        <v>1418.9</v>
      </c>
      <c r="D309" s="15">
        <v>0</v>
      </c>
      <c r="E309" s="15">
        <v>592.22</v>
      </c>
      <c r="F309" s="15">
        <v>1448.55</v>
      </c>
      <c r="G309" s="26">
        <v>123.62</v>
      </c>
      <c r="H309" s="27">
        <f t="shared" si="7"/>
        <v>1614.29</v>
      </c>
      <c r="I309" s="27">
        <f t="shared" si="7"/>
        <v>1820.55</v>
      </c>
      <c r="J309" s="27">
        <f t="shared" si="7"/>
        <v>2044.81</v>
      </c>
      <c r="K309" s="27">
        <f t="shared" si="6"/>
        <v>2362.94</v>
      </c>
      <c r="L309" s="27">
        <v>0</v>
      </c>
      <c r="M309" s="34">
        <v>643.82</v>
      </c>
      <c r="N309" s="18"/>
      <c r="O309" s="19"/>
      <c r="P309" s="12"/>
      <c r="Q309" s="12"/>
    </row>
    <row r="310" spans="1:17" s="13" customFormat="1" ht="14.25" customHeight="1">
      <c r="A310" s="35">
        <v>42899</v>
      </c>
      <c r="B310" s="14">
        <v>13</v>
      </c>
      <c r="C310" s="15">
        <v>1448.09</v>
      </c>
      <c r="D310" s="15">
        <v>0</v>
      </c>
      <c r="E310" s="15">
        <v>596.75</v>
      </c>
      <c r="F310" s="15">
        <v>1477.74</v>
      </c>
      <c r="G310" s="26">
        <v>126.17</v>
      </c>
      <c r="H310" s="27">
        <f t="shared" si="7"/>
        <v>1646.03</v>
      </c>
      <c r="I310" s="27">
        <f t="shared" si="7"/>
        <v>1852.29</v>
      </c>
      <c r="J310" s="27">
        <f t="shared" si="7"/>
        <v>2076.55</v>
      </c>
      <c r="K310" s="27">
        <f t="shared" si="6"/>
        <v>2394.6800000000003</v>
      </c>
      <c r="L310" s="27">
        <v>0</v>
      </c>
      <c r="M310" s="34">
        <v>648.74</v>
      </c>
      <c r="N310" s="18"/>
      <c r="O310" s="19"/>
      <c r="P310" s="12"/>
      <c r="Q310" s="12"/>
    </row>
    <row r="311" spans="1:17" s="13" customFormat="1" ht="14.25" customHeight="1">
      <c r="A311" s="35">
        <v>42899</v>
      </c>
      <c r="B311" s="14">
        <v>14</v>
      </c>
      <c r="C311" s="15">
        <v>1471.55</v>
      </c>
      <c r="D311" s="15">
        <v>0</v>
      </c>
      <c r="E311" s="15">
        <v>662.18</v>
      </c>
      <c r="F311" s="15">
        <v>1501.2</v>
      </c>
      <c r="G311" s="26">
        <v>128.21</v>
      </c>
      <c r="H311" s="27">
        <f t="shared" si="7"/>
        <v>1671.53</v>
      </c>
      <c r="I311" s="27">
        <f t="shared" si="7"/>
        <v>1877.79</v>
      </c>
      <c r="J311" s="27">
        <f t="shared" si="7"/>
        <v>2102.05</v>
      </c>
      <c r="K311" s="27">
        <f t="shared" si="6"/>
        <v>2420.1800000000003</v>
      </c>
      <c r="L311" s="27">
        <v>0</v>
      </c>
      <c r="M311" s="34">
        <v>719.87</v>
      </c>
      <c r="N311" s="18"/>
      <c r="O311" s="19"/>
      <c r="P311" s="12"/>
      <c r="Q311" s="12"/>
    </row>
    <row r="312" spans="1:17" s="13" customFormat="1" ht="14.25" customHeight="1">
      <c r="A312" s="35">
        <v>42899</v>
      </c>
      <c r="B312" s="14">
        <v>15</v>
      </c>
      <c r="C312" s="15">
        <v>1445.32</v>
      </c>
      <c r="D312" s="15">
        <v>0</v>
      </c>
      <c r="E312" s="15">
        <v>633.85</v>
      </c>
      <c r="F312" s="15">
        <v>1474.97</v>
      </c>
      <c r="G312" s="26">
        <v>125.93</v>
      </c>
      <c r="H312" s="27">
        <f t="shared" si="7"/>
        <v>1643.02</v>
      </c>
      <c r="I312" s="27">
        <f t="shared" si="7"/>
        <v>1849.28</v>
      </c>
      <c r="J312" s="27">
        <f t="shared" si="7"/>
        <v>2073.54</v>
      </c>
      <c r="K312" s="27">
        <f t="shared" si="6"/>
        <v>2391.67</v>
      </c>
      <c r="L312" s="27">
        <v>0</v>
      </c>
      <c r="M312" s="34">
        <v>689.08</v>
      </c>
      <c r="N312" s="18"/>
      <c r="O312" s="19"/>
      <c r="P312" s="12"/>
      <c r="Q312" s="12"/>
    </row>
    <row r="313" spans="1:17" s="13" customFormat="1" ht="14.25" customHeight="1">
      <c r="A313" s="35">
        <v>42899</v>
      </c>
      <c r="B313" s="14">
        <v>16</v>
      </c>
      <c r="C313" s="15">
        <v>1419.33</v>
      </c>
      <c r="D313" s="15">
        <v>0</v>
      </c>
      <c r="E313" s="15">
        <v>619.97</v>
      </c>
      <c r="F313" s="15">
        <v>1448.98</v>
      </c>
      <c r="G313" s="26">
        <v>123.66</v>
      </c>
      <c r="H313" s="27">
        <f t="shared" si="7"/>
        <v>1614.76</v>
      </c>
      <c r="I313" s="27">
        <f t="shared" si="7"/>
        <v>1821.02</v>
      </c>
      <c r="J313" s="27">
        <f t="shared" si="7"/>
        <v>2045.28</v>
      </c>
      <c r="K313" s="27">
        <f t="shared" si="6"/>
        <v>2363.4100000000003</v>
      </c>
      <c r="L313" s="27">
        <v>0</v>
      </c>
      <c r="M313" s="34">
        <v>673.99</v>
      </c>
      <c r="N313" s="18"/>
      <c r="O313" s="19"/>
      <c r="P313" s="12"/>
      <c r="Q313" s="12"/>
    </row>
    <row r="314" spans="1:17" s="13" customFormat="1" ht="14.25" customHeight="1">
      <c r="A314" s="35">
        <v>42899</v>
      </c>
      <c r="B314" s="14">
        <v>17</v>
      </c>
      <c r="C314" s="15">
        <v>1373.74</v>
      </c>
      <c r="D314" s="15">
        <v>0</v>
      </c>
      <c r="E314" s="15">
        <v>514.97</v>
      </c>
      <c r="F314" s="15">
        <v>1403.39</v>
      </c>
      <c r="G314" s="26">
        <v>119.69</v>
      </c>
      <c r="H314" s="27">
        <f t="shared" si="7"/>
        <v>1565.2</v>
      </c>
      <c r="I314" s="27">
        <f t="shared" si="7"/>
        <v>1771.46</v>
      </c>
      <c r="J314" s="27">
        <f t="shared" si="7"/>
        <v>1995.72</v>
      </c>
      <c r="K314" s="27">
        <f t="shared" si="6"/>
        <v>2313.8500000000004</v>
      </c>
      <c r="L314" s="27">
        <v>0</v>
      </c>
      <c r="M314" s="34">
        <v>559.84</v>
      </c>
      <c r="N314" s="18"/>
      <c r="O314" s="19"/>
      <c r="P314" s="12"/>
      <c r="Q314" s="12"/>
    </row>
    <row r="315" spans="1:17" s="13" customFormat="1" ht="14.25" customHeight="1">
      <c r="A315" s="35">
        <v>42899</v>
      </c>
      <c r="B315" s="14">
        <v>18</v>
      </c>
      <c r="C315" s="15">
        <v>1357.22</v>
      </c>
      <c r="D315" s="15">
        <v>0</v>
      </c>
      <c r="E315" s="15">
        <v>315.63</v>
      </c>
      <c r="F315" s="15">
        <v>1386.87</v>
      </c>
      <c r="G315" s="26">
        <v>118.25</v>
      </c>
      <c r="H315" s="27">
        <f t="shared" si="7"/>
        <v>1547.24</v>
      </c>
      <c r="I315" s="27">
        <f t="shared" si="7"/>
        <v>1753.5</v>
      </c>
      <c r="J315" s="27">
        <f t="shared" si="7"/>
        <v>1977.76</v>
      </c>
      <c r="K315" s="27">
        <f t="shared" si="6"/>
        <v>2295.8900000000003</v>
      </c>
      <c r="L315" s="27">
        <v>0</v>
      </c>
      <c r="M315" s="34">
        <v>343.13</v>
      </c>
      <c r="N315" s="18"/>
      <c r="O315" s="19"/>
      <c r="P315" s="12"/>
      <c r="Q315" s="12"/>
    </row>
    <row r="316" spans="1:17" s="13" customFormat="1" ht="14.25" customHeight="1">
      <c r="A316" s="35">
        <v>42899</v>
      </c>
      <c r="B316" s="14">
        <v>19</v>
      </c>
      <c r="C316" s="15">
        <v>1343.58</v>
      </c>
      <c r="D316" s="15">
        <v>0</v>
      </c>
      <c r="E316" s="15">
        <v>130.8</v>
      </c>
      <c r="F316" s="15">
        <v>1373.23</v>
      </c>
      <c r="G316" s="26">
        <v>117.06</v>
      </c>
      <c r="H316" s="27">
        <f t="shared" si="7"/>
        <v>1532.4099999999999</v>
      </c>
      <c r="I316" s="27">
        <f t="shared" si="7"/>
        <v>1738.6699999999998</v>
      </c>
      <c r="J316" s="27">
        <f t="shared" si="7"/>
        <v>1962.9299999999998</v>
      </c>
      <c r="K316" s="27">
        <f t="shared" si="6"/>
        <v>2281.06</v>
      </c>
      <c r="L316" s="27">
        <v>0</v>
      </c>
      <c r="M316" s="34">
        <v>142.2</v>
      </c>
      <c r="N316" s="18"/>
      <c r="O316" s="19"/>
      <c r="P316" s="12"/>
      <c r="Q316" s="12"/>
    </row>
    <row r="317" spans="1:17" s="13" customFormat="1" ht="14.25" customHeight="1">
      <c r="A317" s="35">
        <v>42899</v>
      </c>
      <c r="B317" s="14">
        <v>20</v>
      </c>
      <c r="C317" s="15">
        <v>1422.86</v>
      </c>
      <c r="D317" s="15">
        <v>0</v>
      </c>
      <c r="E317" s="15">
        <v>6</v>
      </c>
      <c r="F317" s="15">
        <v>1452.51</v>
      </c>
      <c r="G317" s="26">
        <v>123.97</v>
      </c>
      <c r="H317" s="27">
        <f t="shared" si="7"/>
        <v>1618.6</v>
      </c>
      <c r="I317" s="27">
        <f t="shared" si="7"/>
        <v>1824.86</v>
      </c>
      <c r="J317" s="27">
        <f t="shared" si="7"/>
        <v>2049.12</v>
      </c>
      <c r="K317" s="27">
        <f t="shared" si="6"/>
        <v>2367.25</v>
      </c>
      <c r="L317" s="27">
        <v>0</v>
      </c>
      <c r="M317" s="34">
        <v>6.52</v>
      </c>
      <c r="N317" s="18"/>
      <c r="O317" s="19"/>
      <c r="P317" s="12"/>
      <c r="Q317" s="12"/>
    </row>
    <row r="318" spans="1:17" s="13" customFormat="1" ht="14.25" customHeight="1">
      <c r="A318" s="35">
        <v>42899</v>
      </c>
      <c r="B318" s="14">
        <v>21</v>
      </c>
      <c r="C318" s="15">
        <v>1458.43</v>
      </c>
      <c r="D318" s="15">
        <v>0</v>
      </c>
      <c r="E318" s="15">
        <v>99.75</v>
      </c>
      <c r="F318" s="15">
        <v>1488.08</v>
      </c>
      <c r="G318" s="26">
        <v>127.07</v>
      </c>
      <c r="H318" s="27">
        <f t="shared" si="7"/>
        <v>1657.27</v>
      </c>
      <c r="I318" s="27">
        <f t="shared" si="7"/>
        <v>1863.53</v>
      </c>
      <c r="J318" s="27">
        <f t="shared" si="7"/>
        <v>2087.79</v>
      </c>
      <c r="K318" s="27">
        <f t="shared" si="6"/>
        <v>2405.92</v>
      </c>
      <c r="L318" s="27">
        <v>0</v>
      </c>
      <c r="M318" s="34">
        <v>108.44</v>
      </c>
      <c r="N318" s="18"/>
      <c r="O318" s="19"/>
      <c r="P318" s="12"/>
      <c r="Q318" s="12"/>
    </row>
    <row r="319" spans="1:17" s="13" customFormat="1" ht="14.25" customHeight="1">
      <c r="A319" s="35">
        <v>42899</v>
      </c>
      <c r="B319" s="14">
        <v>22</v>
      </c>
      <c r="C319" s="15">
        <v>1549.52</v>
      </c>
      <c r="D319" s="15">
        <v>0</v>
      </c>
      <c r="E319" s="15">
        <v>691.22</v>
      </c>
      <c r="F319" s="15">
        <v>1579.17</v>
      </c>
      <c r="G319" s="26">
        <v>135.01</v>
      </c>
      <c r="H319" s="27">
        <f t="shared" si="7"/>
        <v>1756.3</v>
      </c>
      <c r="I319" s="27">
        <f t="shared" si="7"/>
        <v>1962.56</v>
      </c>
      <c r="J319" s="27">
        <f t="shared" si="7"/>
        <v>2186.82</v>
      </c>
      <c r="K319" s="27">
        <f t="shared" si="6"/>
        <v>2504.9500000000003</v>
      </c>
      <c r="L319" s="27">
        <v>0</v>
      </c>
      <c r="M319" s="34">
        <v>751.44</v>
      </c>
      <c r="N319" s="18"/>
      <c r="O319" s="19"/>
      <c r="P319" s="12"/>
      <c r="Q319" s="12"/>
    </row>
    <row r="320" spans="1:17" s="13" customFormat="1" ht="14.25" customHeight="1">
      <c r="A320" s="35">
        <v>42899</v>
      </c>
      <c r="B320" s="14">
        <v>23</v>
      </c>
      <c r="C320" s="15">
        <v>1227</v>
      </c>
      <c r="D320" s="15">
        <v>0</v>
      </c>
      <c r="E320" s="15">
        <v>471.15</v>
      </c>
      <c r="F320" s="15">
        <v>1256.65</v>
      </c>
      <c r="G320" s="26">
        <v>106.9</v>
      </c>
      <c r="H320" s="27">
        <f t="shared" si="7"/>
        <v>1405.67</v>
      </c>
      <c r="I320" s="27">
        <f t="shared" si="7"/>
        <v>1611.93</v>
      </c>
      <c r="J320" s="27">
        <f t="shared" si="7"/>
        <v>1836.19</v>
      </c>
      <c r="K320" s="27">
        <f t="shared" si="6"/>
        <v>2154.32</v>
      </c>
      <c r="L320" s="27">
        <v>0</v>
      </c>
      <c r="M320" s="34">
        <v>512.2</v>
      </c>
      <c r="N320" s="18"/>
      <c r="O320" s="19"/>
      <c r="P320" s="12"/>
      <c r="Q320" s="12"/>
    </row>
    <row r="321" spans="1:17" s="13" customFormat="1" ht="14.25" customHeight="1">
      <c r="A321" s="35">
        <v>42900</v>
      </c>
      <c r="B321" s="14">
        <v>0</v>
      </c>
      <c r="C321" s="15">
        <v>826.71</v>
      </c>
      <c r="D321" s="15">
        <v>0</v>
      </c>
      <c r="E321" s="15">
        <v>324.41</v>
      </c>
      <c r="F321" s="15">
        <v>856.36</v>
      </c>
      <c r="G321" s="26">
        <v>72.03</v>
      </c>
      <c r="H321" s="27">
        <f t="shared" si="7"/>
        <v>970.51</v>
      </c>
      <c r="I321" s="27">
        <f t="shared" si="7"/>
        <v>1176.77</v>
      </c>
      <c r="J321" s="27">
        <f t="shared" si="7"/>
        <v>1401.03</v>
      </c>
      <c r="K321" s="27">
        <f t="shared" si="6"/>
        <v>1719.16</v>
      </c>
      <c r="L321" s="27">
        <v>0</v>
      </c>
      <c r="M321" s="34">
        <v>352.67</v>
      </c>
      <c r="N321" s="18"/>
      <c r="O321" s="19"/>
      <c r="P321" s="12"/>
      <c r="Q321" s="12"/>
    </row>
    <row r="322" spans="1:17" s="13" customFormat="1" ht="14.25" customHeight="1">
      <c r="A322" s="35">
        <v>42900</v>
      </c>
      <c r="B322" s="14">
        <v>1</v>
      </c>
      <c r="C322" s="15">
        <v>634.91</v>
      </c>
      <c r="D322" s="15">
        <v>0</v>
      </c>
      <c r="E322" s="15">
        <v>404.06</v>
      </c>
      <c r="F322" s="15">
        <v>664.56</v>
      </c>
      <c r="G322" s="26">
        <v>55.32</v>
      </c>
      <c r="H322" s="27">
        <f t="shared" si="7"/>
        <v>762</v>
      </c>
      <c r="I322" s="27">
        <f t="shared" si="7"/>
        <v>968.2600000000001</v>
      </c>
      <c r="J322" s="27">
        <f t="shared" si="7"/>
        <v>1192.52</v>
      </c>
      <c r="K322" s="27">
        <f t="shared" si="6"/>
        <v>1510.6499999999999</v>
      </c>
      <c r="L322" s="27">
        <v>0</v>
      </c>
      <c r="M322" s="34">
        <v>439.26</v>
      </c>
      <c r="N322" s="18"/>
      <c r="O322" s="19"/>
      <c r="P322" s="12"/>
      <c r="Q322" s="12"/>
    </row>
    <row r="323" spans="1:17" s="13" customFormat="1" ht="14.25" customHeight="1">
      <c r="A323" s="35">
        <v>42900</v>
      </c>
      <c r="B323" s="14">
        <v>2</v>
      </c>
      <c r="C323" s="15">
        <v>529.53</v>
      </c>
      <c r="D323" s="15">
        <v>0</v>
      </c>
      <c r="E323" s="15">
        <v>544.12</v>
      </c>
      <c r="F323" s="15">
        <v>559.18</v>
      </c>
      <c r="G323" s="26">
        <v>46.14</v>
      </c>
      <c r="H323" s="27">
        <f t="shared" si="7"/>
        <v>647.4399999999999</v>
      </c>
      <c r="I323" s="27">
        <f t="shared" si="7"/>
        <v>853.6999999999999</v>
      </c>
      <c r="J323" s="27">
        <f t="shared" si="7"/>
        <v>1077.9599999999998</v>
      </c>
      <c r="K323" s="27">
        <f t="shared" si="6"/>
        <v>1396.09</v>
      </c>
      <c r="L323" s="27">
        <v>0</v>
      </c>
      <c r="M323" s="34">
        <v>591.53</v>
      </c>
      <c r="N323" s="18"/>
      <c r="O323" s="19"/>
      <c r="P323" s="12"/>
      <c r="Q323" s="12"/>
    </row>
    <row r="324" spans="1:17" s="13" customFormat="1" ht="14.25" customHeight="1">
      <c r="A324" s="35">
        <v>42900</v>
      </c>
      <c r="B324" s="14">
        <v>3</v>
      </c>
      <c r="C324" s="15">
        <v>303.26</v>
      </c>
      <c r="D324" s="15">
        <v>0</v>
      </c>
      <c r="E324" s="15">
        <v>311.08</v>
      </c>
      <c r="F324" s="15">
        <v>332.91</v>
      </c>
      <c r="G324" s="26">
        <v>26.42</v>
      </c>
      <c r="H324" s="27">
        <f t="shared" si="7"/>
        <v>401.45000000000005</v>
      </c>
      <c r="I324" s="27">
        <f t="shared" si="7"/>
        <v>607.71</v>
      </c>
      <c r="J324" s="27">
        <f t="shared" si="7"/>
        <v>831.97</v>
      </c>
      <c r="K324" s="27">
        <f t="shared" si="6"/>
        <v>1150.1</v>
      </c>
      <c r="L324" s="27">
        <v>0</v>
      </c>
      <c r="M324" s="34">
        <v>338.18</v>
      </c>
      <c r="N324" s="18"/>
      <c r="O324" s="19"/>
      <c r="P324" s="12"/>
      <c r="Q324" s="12"/>
    </row>
    <row r="325" spans="1:17" s="13" customFormat="1" ht="14.25" customHeight="1">
      <c r="A325" s="35">
        <v>42900</v>
      </c>
      <c r="B325" s="14">
        <v>4</v>
      </c>
      <c r="C325" s="15">
        <v>448.98</v>
      </c>
      <c r="D325" s="15">
        <v>0</v>
      </c>
      <c r="E325" s="15">
        <v>461.69</v>
      </c>
      <c r="F325" s="15">
        <v>478.63</v>
      </c>
      <c r="G325" s="26">
        <v>39.12</v>
      </c>
      <c r="H325" s="27">
        <f t="shared" si="7"/>
        <v>559.87</v>
      </c>
      <c r="I325" s="27">
        <f t="shared" si="7"/>
        <v>766.13</v>
      </c>
      <c r="J325" s="27">
        <f t="shared" si="7"/>
        <v>990.39</v>
      </c>
      <c r="K325" s="27">
        <f t="shared" si="6"/>
        <v>1308.52</v>
      </c>
      <c r="L325" s="27">
        <v>0</v>
      </c>
      <c r="M325" s="34">
        <v>501.92</v>
      </c>
      <c r="N325" s="18"/>
      <c r="O325" s="19"/>
      <c r="P325" s="12"/>
      <c r="Q325" s="12"/>
    </row>
    <row r="326" spans="1:17" s="13" customFormat="1" ht="14.25" customHeight="1">
      <c r="A326" s="35">
        <v>42900</v>
      </c>
      <c r="B326" s="14">
        <v>5</v>
      </c>
      <c r="C326" s="15">
        <v>539.22</v>
      </c>
      <c r="D326" s="15">
        <v>156.37</v>
      </c>
      <c r="E326" s="15">
        <v>0</v>
      </c>
      <c r="F326" s="15">
        <v>568.87</v>
      </c>
      <c r="G326" s="26">
        <v>46.98</v>
      </c>
      <c r="H326" s="27">
        <f t="shared" si="7"/>
        <v>657.97</v>
      </c>
      <c r="I326" s="27">
        <f t="shared" si="7"/>
        <v>864.2300000000001</v>
      </c>
      <c r="J326" s="27">
        <f t="shared" si="7"/>
        <v>1088.49</v>
      </c>
      <c r="K326" s="27">
        <f t="shared" si="6"/>
        <v>1406.6200000000001</v>
      </c>
      <c r="L326" s="27">
        <v>169.99</v>
      </c>
      <c r="M326" s="34">
        <v>0</v>
      </c>
      <c r="N326" s="18"/>
      <c r="O326" s="19"/>
      <c r="P326" s="12"/>
      <c r="Q326" s="12"/>
    </row>
    <row r="327" spans="1:17" s="13" customFormat="1" ht="14.25" customHeight="1">
      <c r="A327" s="35">
        <v>42900</v>
      </c>
      <c r="B327" s="14">
        <v>6</v>
      </c>
      <c r="C327" s="15">
        <v>601.96</v>
      </c>
      <c r="D327" s="15">
        <v>121.94</v>
      </c>
      <c r="E327" s="15">
        <v>0</v>
      </c>
      <c r="F327" s="15">
        <v>631.61</v>
      </c>
      <c r="G327" s="26">
        <v>52.45</v>
      </c>
      <c r="H327" s="27">
        <f t="shared" si="7"/>
        <v>726.1800000000001</v>
      </c>
      <c r="I327" s="27">
        <f t="shared" si="7"/>
        <v>932.4400000000002</v>
      </c>
      <c r="J327" s="27">
        <f t="shared" si="7"/>
        <v>1156.7</v>
      </c>
      <c r="K327" s="27">
        <f t="shared" si="6"/>
        <v>1474.8300000000002</v>
      </c>
      <c r="L327" s="27">
        <v>132.56</v>
      </c>
      <c r="M327" s="34">
        <v>0</v>
      </c>
      <c r="N327" s="18"/>
      <c r="O327" s="19"/>
      <c r="P327" s="12"/>
      <c r="Q327" s="12"/>
    </row>
    <row r="328" spans="1:17" s="13" customFormat="1" ht="14.25" customHeight="1">
      <c r="A328" s="35">
        <v>42900</v>
      </c>
      <c r="B328" s="14">
        <v>7</v>
      </c>
      <c r="C328" s="15">
        <v>974.6</v>
      </c>
      <c r="D328" s="15">
        <v>69.48</v>
      </c>
      <c r="E328" s="15">
        <v>0</v>
      </c>
      <c r="F328" s="15">
        <v>1004.25</v>
      </c>
      <c r="G328" s="26">
        <v>84.91</v>
      </c>
      <c r="H328" s="27">
        <f t="shared" si="7"/>
        <v>1131.28</v>
      </c>
      <c r="I328" s="27">
        <f t="shared" si="7"/>
        <v>1337.54</v>
      </c>
      <c r="J328" s="27">
        <f t="shared" si="7"/>
        <v>1561.8</v>
      </c>
      <c r="K328" s="27">
        <f t="shared" si="6"/>
        <v>1879.93</v>
      </c>
      <c r="L328" s="27">
        <v>75.53</v>
      </c>
      <c r="M328" s="34">
        <v>0</v>
      </c>
      <c r="N328" s="18"/>
      <c r="O328" s="19"/>
      <c r="P328" s="12"/>
      <c r="Q328" s="12"/>
    </row>
    <row r="329" spans="1:17" s="13" customFormat="1" ht="14.25" customHeight="1">
      <c r="A329" s="35">
        <v>42900</v>
      </c>
      <c r="B329" s="14">
        <v>8</v>
      </c>
      <c r="C329" s="15">
        <v>1184.38</v>
      </c>
      <c r="D329" s="15">
        <v>213.96</v>
      </c>
      <c r="E329" s="15">
        <v>0</v>
      </c>
      <c r="F329" s="15">
        <v>1214.03</v>
      </c>
      <c r="G329" s="26">
        <v>103.19</v>
      </c>
      <c r="H329" s="27">
        <f t="shared" si="7"/>
        <v>1359.3400000000001</v>
      </c>
      <c r="I329" s="27">
        <f t="shared" si="7"/>
        <v>1565.6000000000001</v>
      </c>
      <c r="J329" s="27">
        <f t="shared" si="7"/>
        <v>1789.8600000000001</v>
      </c>
      <c r="K329" s="27">
        <f t="shared" si="7"/>
        <v>2107.9900000000002</v>
      </c>
      <c r="L329" s="27">
        <v>232.6</v>
      </c>
      <c r="M329" s="34">
        <v>0</v>
      </c>
      <c r="N329" s="18"/>
      <c r="O329" s="19"/>
      <c r="P329" s="12"/>
      <c r="Q329" s="12"/>
    </row>
    <row r="330" spans="1:17" s="13" customFormat="1" ht="14.25" customHeight="1">
      <c r="A330" s="35">
        <v>42900</v>
      </c>
      <c r="B330" s="14">
        <v>9</v>
      </c>
      <c r="C330" s="15">
        <v>1391.66</v>
      </c>
      <c r="D330" s="15">
        <v>0</v>
      </c>
      <c r="E330" s="15">
        <v>27.88</v>
      </c>
      <c r="F330" s="15">
        <v>1421.31</v>
      </c>
      <c r="G330" s="26">
        <v>121.25</v>
      </c>
      <c r="H330" s="27">
        <f aca="true" t="shared" si="8" ref="H330:K393">SUM($C330,$G330,R$4,R$6)</f>
        <v>1584.68</v>
      </c>
      <c r="I330" s="27">
        <f t="shared" si="8"/>
        <v>1790.94</v>
      </c>
      <c r="J330" s="27">
        <f t="shared" si="8"/>
        <v>2015.2</v>
      </c>
      <c r="K330" s="27">
        <f t="shared" si="8"/>
        <v>2333.3300000000004</v>
      </c>
      <c r="L330" s="27">
        <v>0</v>
      </c>
      <c r="M330" s="34">
        <v>30.31</v>
      </c>
      <c r="N330" s="18"/>
      <c r="O330" s="19"/>
      <c r="P330" s="12"/>
      <c r="Q330" s="12"/>
    </row>
    <row r="331" spans="1:17" s="13" customFormat="1" ht="14.25" customHeight="1">
      <c r="A331" s="35">
        <v>42900</v>
      </c>
      <c r="B331" s="14">
        <v>10</v>
      </c>
      <c r="C331" s="15">
        <v>1413.57</v>
      </c>
      <c r="D331" s="15">
        <v>90.26</v>
      </c>
      <c r="E331" s="15">
        <v>0</v>
      </c>
      <c r="F331" s="15">
        <v>1443.22</v>
      </c>
      <c r="G331" s="26">
        <v>123.16</v>
      </c>
      <c r="H331" s="27">
        <f t="shared" si="8"/>
        <v>1608.5</v>
      </c>
      <c r="I331" s="27">
        <f t="shared" si="8"/>
        <v>1814.76</v>
      </c>
      <c r="J331" s="27">
        <f t="shared" si="8"/>
        <v>2039.02</v>
      </c>
      <c r="K331" s="27">
        <f t="shared" si="8"/>
        <v>2357.15</v>
      </c>
      <c r="L331" s="27">
        <v>98.12</v>
      </c>
      <c r="M331" s="34">
        <v>0</v>
      </c>
      <c r="N331" s="18"/>
      <c r="O331" s="19"/>
      <c r="P331" s="12"/>
      <c r="Q331" s="12"/>
    </row>
    <row r="332" spans="1:17" s="13" customFormat="1" ht="14.25" customHeight="1">
      <c r="A332" s="35">
        <v>42900</v>
      </c>
      <c r="B332" s="14">
        <v>11</v>
      </c>
      <c r="C332" s="15">
        <v>1401.83</v>
      </c>
      <c r="D332" s="15">
        <v>73.77</v>
      </c>
      <c r="E332" s="15">
        <v>0</v>
      </c>
      <c r="F332" s="15">
        <v>1431.48</v>
      </c>
      <c r="G332" s="26">
        <v>122.14</v>
      </c>
      <c r="H332" s="27">
        <f t="shared" si="8"/>
        <v>1595.74</v>
      </c>
      <c r="I332" s="27">
        <f t="shared" si="8"/>
        <v>1802</v>
      </c>
      <c r="J332" s="27">
        <f t="shared" si="8"/>
        <v>2026.26</v>
      </c>
      <c r="K332" s="27">
        <f t="shared" si="8"/>
        <v>2344.3900000000003</v>
      </c>
      <c r="L332" s="27">
        <v>80.2</v>
      </c>
      <c r="M332" s="34">
        <v>0</v>
      </c>
      <c r="N332" s="18"/>
      <c r="O332" s="19"/>
      <c r="P332" s="12"/>
      <c r="Q332" s="12"/>
    </row>
    <row r="333" spans="1:17" s="13" customFormat="1" ht="14.25" customHeight="1">
      <c r="A333" s="35">
        <v>42900</v>
      </c>
      <c r="B333" s="14">
        <v>12</v>
      </c>
      <c r="C333" s="15">
        <v>1379.69</v>
      </c>
      <c r="D333" s="15">
        <v>67.88</v>
      </c>
      <c r="E333" s="15">
        <v>0</v>
      </c>
      <c r="F333" s="15">
        <v>1409.34</v>
      </c>
      <c r="G333" s="26">
        <v>120.21</v>
      </c>
      <c r="H333" s="27">
        <f t="shared" si="8"/>
        <v>1571.67</v>
      </c>
      <c r="I333" s="27">
        <f t="shared" si="8"/>
        <v>1777.93</v>
      </c>
      <c r="J333" s="27">
        <f t="shared" si="8"/>
        <v>2002.19</v>
      </c>
      <c r="K333" s="27">
        <f t="shared" si="8"/>
        <v>2320.32</v>
      </c>
      <c r="L333" s="27">
        <v>73.79</v>
      </c>
      <c r="M333" s="34">
        <v>0</v>
      </c>
      <c r="N333" s="18"/>
      <c r="O333" s="19"/>
      <c r="P333" s="12"/>
      <c r="Q333" s="12"/>
    </row>
    <row r="334" spans="1:17" s="13" customFormat="1" ht="14.25" customHeight="1">
      <c r="A334" s="35">
        <v>42900</v>
      </c>
      <c r="B334" s="14">
        <v>13</v>
      </c>
      <c r="C334" s="15">
        <v>1384.53</v>
      </c>
      <c r="D334" s="15">
        <v>39.37</v>
      </c>
      <c r="E334" s="15">
        <v>0</v>
      </c>
      <c r="F334" s="15">
        <v>1414.18</v>
      </c>
      <c r="G334" s="26">
        <v>120.63</v>
      </c>
      <c r="H334" s="27">
        <f t="shared" si="8"/>
        <v>1576.9299999999998</v>
      </c>
      <c r="I334" s="27">
        <f t="shared" si="8"/>
        <v>1783.1899999999998</v>
      </c>
      <c r="J334" s="27">
        <f t="shared" si="8"/>
        <v>2007.4499999999998</v>
      </c>
      <c r="K334" s="27">
        <f t="shared" si="8"/>
        <v>2325.58</v>
      </c>
      <c r="L334" s="27">
        <v>42.8</v>
      </c>
      <c r="M334" s="34">
        <v>0</v>
      </c>
      <c r="N334" s="18"/>
      <c r="O334" s="19"/>
      <c r="P334" s="12"/>
      <c r="Q334" s="12"/>
    </row>
    <row r="335" spans="1:17" s="13" customFormat="1" ht="14.25" customHeight="1">
      <c r="A335" s="35">
        <v>42900</v>
      </c>
      <c r="B335" s="14">
        <v>14</v>
      </c>
      <c r="C335" s="15">
        <v>1404.45</v>
      </c>
      <c r="D335" s="15">
        <v>46.61</v>
      </c>
      <c r="E335" s="15">
        <v>0</v>
      </c>
      <c r="F335" s="15">
        <v>1434.1</v>
      </c>
      <c r="G335" s="26">
        <v>122.37</v>
      </c>
      <c r="H335" s="27">
        <f t="shared" si="8"/>
        <v>1598.5900000000001</v>
      </c>
      <c r="I335" s="27">
        <f t="shared" si="8"/>
        <v>1804.8500000000001</v>
      </c>
      <c r="J335" s="27">
        <f t="shared" si="8"/>
        <v>2029.1100000000001</v>
      </c>
      <c r="K335" s="27">
        <f t="shared" si="8"/>
        <v>2347.2400000000002</v>
      </c>
      <c r="L335" s="27">
        <v>50.67</v>
      </c>
      <c r="M335" s="34">
        <v>0</v>
      </c>
      <c r="N335" s="18"/>
      <c r="O335" s="19"/>
      <c r="P335" s="12"/>
      <c r="Q335" s="12"/>
    </row>
    <row r="336" spans="1:17" s="13" customFormat="1" ht="14.25" customHeight="1">
      <c r="A336" s="35">
        <v>42900</v>
      </c>
      <c r="B336" s="14">
        <v>15</v>
      </c>
      <c r="C336" s="15">
        <v>1393.07</v>
      </c>
      <c r="D336" s="15">
        <v>5.3</v>
      </c>
      <c r="E336" s="15">
        <v>0</v>
      </c>
      <c r="F336" s="15">
        <v>1422.72</v>
      </c>
      <c r="G336" s="26">
        <v>121.37</v>
      </c>
      <c r="H336" s="27">
        <f t="shared" si="8"/>
        <v>1586.21</v>
      </c>
      <c r="I336" s="27">
        <f t="shared" si="8"/>
        <v>1792.47</v>
      </c>
      <c r="J336" s="27">
        <f t="shared" si="8"/>
        <v>2016.73</v>
      </c>
      <c r="K336" s="27">
        <f t="shared" si="8"/>
        <v>2334.86</v>
      </c>
      <c r="L336" s="27">
        <v>5.76</v>
      </c>
      <c r="M336" s="34">
        <v>0</v>
      </c>
      <c r="N336" s="18"/>
      <c r="O336" s="19"/>
      <c r="P336" s="12"/>
      <c r="Q336" s="12"/>
    </row>
    <row r="337" spans="1:17" s="13" customFormat="1" ht="14.25" customHeight="1">
      <c r="A337" s="35">
        <v>42900</v>
      </c>
      <c r="B337" s="14">
        <v>16</v>
      </c>
      <c r="C337" s="15">
        <v>1390.54</v>
      </c>
      <c r="D337" s="15">
        <v>0</v>
      </c>
      <c r="E337" s="15">
        <v>20.88</v>
      </c>
      <c r="F337" s="15">
        <v>1420.19</v>
      </c>
      <c r="G337" s="26">
        <v>121.15</v>
      </c>
      <c r="H337" s="27">
        <f t="shared" si="8"/>
        <v>1583.46</v>
      </c>
      <c r="I337" s="27">
        <f t="shared" si="8"/>
        <v>1789.72</v>
      </c>
      <c r="J337" s="27">
        <f t="shared" si="8"/>
        <v>2013.98</v>
      </c>
      <c r="K337" s="27">
        <f t="shared" si="8"/>
        <v>2332.11</v>
      </c>
      <c r="L337" s="27">
        <v>0</v>
      </c>
      <c r="M337" s="34">
        <v>22.7</v>
      </c>
      <c r="N337" s="18"/>
      <c r="O337" s="19"/>
      <c r="P337" s="12"/>
      <c r="Q337" s="12"/>
    </row>
    <row r="338" spans="1:17" s="13" customFormat="1" ht="14.25" customHeight="1">
      <c r="A338" s="35">
        <v>42900</v>
      </c>
      <c r="B338" s="14">
        <v>17</v>
      </c>
      <c r="C338" s="15">
        <v>1379.39</v>
      </c>
      <c r="D338" s="15">
        <v>0</v>
      </c>
      <c r="E338" s="15">
        <v>60.05</v>
      </c>
      <c r="F338" s="15">
        <v>1409.04</v>
      </c>
      <c r="G338" s="26">
        <v>120.18</v>
      </c>
      <c r="H338" s="27">
        <f t="shared" si="8"/>
        <v>1571.3400000000001</v>
      </c>
      <c r="I338" s="27">
        <f t="shared" si="8"/>
        <v>1777.6000000000001</v>
      </c>
      <c r="J338" s="27">
        <f t="shared" si="8"/>
        <v>2001.8600000000001</v>
      </c>
      <c r="K338" s="27">
        <f t="shared" si="8"/>
        <v>2319.9900000000002</v>
      </c>
      <c r="L338" s="27">
        <v>0</v>
      </c>
      <c r="M338" s="34">
        <v>65.28</v>
      </c>
      <c r="N338" s="18"/>
      <c r="O338" s="19"/>
      <c r="P338" s="12"/>
      <c r="Q338" s="12"/>
    </row>
    <row r="339" spans="1:17" s="13" customFormat="1" ht="14.25" customHeight="1">
      <c r="A339" s="35">
        <v>42900</v>
      </c>
      <c r="B339" s="14">
        <v>18</v>
      </c>
      <c r="C339" s="15">
        <v>1362.45</v>
      </c>
      <c r="D339" s="15">
        <v>0</v>
      </c>
      <c r="E339" s="15">
        <v>229.63</v>
      </c>
      <c r="F339" s="15">
        <v>1392.1</v>
      </c>
      <c r="G339" s="26">
        <v>118.71</v>
      </c>
      <c r="H339" s="27">
        <f t="shared" si="8"/>
        <v>1552.93</v>
      </c>
      <c r="I339" s="27">
        <f t="shared" si="8"/>
        <v>1759.19</v>
      </c>
      <c r="J339" s="27">
        <f t="shared" si="8"/>
        <v>1983.45</v>
      </c>
      <c r="K339" s="27">
        <f t="shared" si="8"/>
        <v>2301.5800000000004</v>
      </c>
      <c r="L339" s="27">
        <v>0</v>
      </c>
      <c r="M339" s="34">
        <v>249.64</v>
      </c>
      <c r="N339" s="18"/>
      <c r="O339" s="19"/>
      <c r="P339" s="12"/>
      <c r="Q339" s="12"/>
    </row>
    <row r="340" spans="1:17" s="13" customFormat="1" ht="14.25" customHeight="1">
      <c r="A340" s="35">
        <v>42900</v>
      </c>
      <c r="B340" s="14">
        <v>19</v>
      </c>
      <c r="C340" s="15">
        <v>1286.44</v>
      </c>
      <c r="D340" s="15">
        <v>0</v>
      </c>
      <c r="E340" s="15">
        <v>333.67</v>
      </c>
      <c r="F340" s="15">
        <v>1316.09</v>
      </c>
      <c r="G340" s="26">
        <v>112.08</v>
      </c>
      <c r="H340" s="27">
        <f t="shared" si="8"/>
        <v>1470.29</v>
      </c>
      <c r="I340" s="27">
        <f t="shared" si="8"/>
        <v>1676.55</v>
      </c>
      <c r="J340" s="27">
        <f t="shared" si="8"/>
        <v>1900.81</v>
      </c>
      <c r="K340" s="27">
        <f t="shared" si="8"/>
        <v>2218.94</v>
      </c>
      <c r="L340" s="27">
        <v>0</v>
      </c>
      <c r="M340" s="34">
        <v>362.74</v>
      </c>
      <c r="N340" s="18"/>
      <c r="O340" s="19"/>
      <c r="P340" s="12"/>
      <c r="Q340" s="12"/>
    </row>
    <row r="341" spans="1:17" s="13" customFormat="1" ht="14.25" customHeight="1">
      <c r="A341" s="35">
        <v>42900</v>
      </c>
      <c r="B341" s="14">
        <v>20</v>
      </c>
      <c r="C341" s="15">
        <v>1367.68</v>
      </c>
      <c r="D341" s="15">
        <v>62.97</v>
      </c>
      <c r="E341" s="15">
        <v>0</v>
      </c>
      <c r="F341" s="15">
        <v>1397.33</v>
      </c>
      <c r="G341" s="26">
        <v>119.16</v>
      </c>
      <c r="H341" s="27">
        <f t="shared" si="8"/>
        <v>1558.6100000000001</v>
      </c>
      <c r="I341" s="27">
        <f t="shared" si="8"/>
        <v>1764.8700000000001</v>
      </c>
      <c r="J341" s="27">
        <f t="shared" si="8"/>
        <v>1989.13</v>
      </c>
      <c r="K341" s="27">
        <f t="shared" si="8"/>
        <v>2307.26</v>
      </c>
      <c r="L341" s="27">
        <v>68.46</v>
      </c>
      <c r="M341" s="34">
        <v>0</v>
      </c>
      <c r="N341" s="18"/>
      <c r="O341" s="19"/>
      <c r="P341" s="12"/>
      <c r="Q341" s="12"/>
    </row>
    <row r="342" spans="1:17" s="13" customFormat="1" ht="14.25" customHeight="1">
      <c r="A342" s="35">
        <v>42900</v>
      </c>
      <c r="B342" s="14">
        <v>21</v>
      </c>
      <c r="C342" s="15">
        <v>1426.51</v>
      </c>
      <c r="D342" s="15">
        <v>0</v>
      </c>
      <c r="E342" s="15">
        <v>236.65</v>
      </c>
      <c r="F342" s="15">
        <v>1456.16</v>
      </c>
      <c r="G342" s="26">
        <v>124.29</v>
      </c>
      <c r="H342" s="27">
        <f t="shared" si="8"/>
        <v>1622.57</v>
      </c>
      <c r="I342" s="27">
        <f t="shared" si="8"/>
        <v>1828.83</v>
      </c>
      <c r="J342" s="27">
        <f t="shared" si="8"/>
        <v>2053.09</v>
      </c>
      <c r="K342" s="27">
        <f t="shared" si="8"/>
        <v>2371.2200000000003</v>
      </c>
      <c r="L342" s="27">
        <v>0</v>
      </c>
      <c r="M342" s="34">
        <v>257.27</v>
      </c>
      <c r="N342" s="18"/>
      <c r="O342" s="19"/>
      <c r="P342" s="12"/>
      <c r="Q342" s="12"/>
    </row>
    <row r="343" spans="1:17" s="13" customFormat="1" ht="14.25" customHeight="1">
      <c r="A343" s="35">
        <v>42900</v>
      </c>
      <c r="B343" s="14">
        <v>22</v>
      </c>
      <c r="C343" s="15">
        <v>1414.36</v>
      </c>
      <c r="D343" s="15">
        <v>0</v>
      </c>
      <c r="E343" s="15">
        <v>562.33</v>
      </c>
      <c r="F343" s="15">
        <v>1444.01</v>
      </c>
      <c r="G343" s="26">
        <v>123.23</v>
      </c>
      <c r="H343" s="27">
        <f t="shared" si="8"/>
        <v>1609.36</v>
      </c>
      <c r="I343" s="27">
        <f t="shared" si="8"/>
        <v>1815.62</v>
      </c>
      <c r="J343" s="27">
        <f t="shared" si="8"/>
        <v>2039.8799999999999</v>
      </c>
      <c r="K343" s="27">
        <f t="shared" si="8"/>
        <v>2358.01</v>
      </c>
      <c r="L343" s="27">
        <v>0</v>
      </c>
      <c r="M343" s="34">
        <v>611.32</v>
      </c>
      <c r="N343" s="18"/>
      <c r="O343" s="19"/>
      <c r="P343" s="12"/>
      <c r="Q343" s="12"/>
    </row>
    <row r="344" spans="1:17" s="13" customFormat="1" ht="14.25" customHeight="1">
      <c r="A344" s="35">
        <v>42900</v>
      </c>
      <c r="B344" s="14">
        <v>23</v>
      </c>
      <c r="C344" s="15">
        <v>1168.7</v>
      </c>
      <c r="D344" s="15">
        <v>0</v>
      </c>
      <c r="E344" s="15">
        <v>669.56</v>
      </c>
      <c r="F344" s="15">
        <v>1198.35</v>
      </c>
      <c r="G344" s="26">
        <v>101.83</v>
      </c>
      <c r="H344" s="27">
        <f t="shared" si="8"/>
        <v>1342.3</v>
      </c>
      <c r="I344" s="27">
        <f t="shared" si="8"/>
        <v>1548.56</v>
      </c>
      <c r="J344" s="27">
        <f t="shared" si="8"/>
        <v>1772.82</v>
      </c>
      <c r="K344" s="27">
        <f t="shared" si="8"/>
        <v>2090.9500000000003</v>
      </c>
      <c r="L344" s="27">
        <v>0</v>
      </c>
      <c r="M344" s="34">
        <v>727.9</v>
      </c>
      <c r="N344" s="18"/>
      <c r="O344" s="19"/>
      <c r="P344" s="12"/>
      <c r="Q344" s="12"/>
    </row>
    <row r="345" spans="1:17" s="13" customFormat="1" ht="14.25" customHeight="1">
      <c r="A345" s="35">
        <v>42901</v>
      </c>
      <c r="B345" s="14">
        <v>0</v>
      </c>
      <c r="C345" s="15">
        <v>792</v>
      </c>
      <c r="D345" s="15">
        <v>0</v>
      </c>
      <c r="E345" s="15">
        <v>175.9</v>
      </c>
      <c r="F345" s="15">
        <v>821.65</v>
      </c>
      <c r="G345" s="26">
        <v>69</v>
      </c>
      <c r="H345" s="27">
        <f t="shared" si="8"/>
        <v>932.77</v>
      </c>
      <c r="I345" s="27">
        <f t="shared" si="8"/>
        <v>1139.03</v>
      </c>
      <c r="J345" s="27">
        <f t="shared" si="8"/>
        <v>1363.29</v>
      </c>
      <c r="K345" s="27">
        <f t="shared" si="8"/>
        <v>1681.4199999999998</v>
      </c>
      <c r="L345" s="27">
        <v>0</v>
      </c>
      <c r="M345" s="34">
        <v>191.23</v>
      </c>
      <c r="N345" s="18"/>
      <c r="O345" s="19"/>
      <c r="P345" s="12"/>
      <c r="Q345" s="12"/>
    </row>
    <row r="346" spans="1:17" s="13" customFormat="1" ht="14.25" customHeight="1">
      <c r="A346" s="35">
        <v>42901</v>
      </c>
      <c r="B346" s="14">
        <v>1</v>
      </c>
      <c r="C346" s="15">
        <v>585.04</v>
      </c>
      <c r="D346" s="15">
        <v>0</v>
      </c>
      <c r="E346" s="15">
        <v>44.93</v>
      </c>
      <c r="F346" s="15">
        <v>614.69</v>
      </c>
      <c r="G346" s="26">
        <v>50.97</v>
      </c>
      <c r="H346" s="27">
        <f t="shared" si="8"/>
        <v>707.78</v>
      </c>
      <c r="I346" s="27">
        <f t="shared" si="8"/>
        <v>914.0400000000001</v>
      </c>
      <c r="J346" s="27">
        <f t="shared" si="8"/>
        <v>1138.3</v>
      </c>
      <c r="K346" s="27">
        <f t="shared" si="8"/>
        <v>1456.43</v>
      </c>
      <c r="L346" s="27">
        <v>0</v>
      </c>
      <c r="M346" s="34">
        <v>48.84</v>
      </c>
      <c r="N346" s="18"/>
      <c r="O346" s="19"/>
      <c r="P346" s="12"/>
      <c r="Q346" s="12"/>
    </row>
    <row r="347" spans="1:17" s="13" customFormat="1" ht="14.25" customHeight="1">
      <c r="A347" s="35">
        <v>42901</v>
      </c>
      <c r="B347" s="14">
        <v>2</v>
      </c>
      <c r="C347" s="15">
        <v>469.5</v>
      </c>
      <c r="D347" s="15">
        <v>0</v>
      </c>
      <c r="E347" s="15">
        <v>110.53</v>
      </c>
      <c r="F347" s="15">
        <v>499.15</v>
      </c>
      <c r="G347" s="26">
        <v>40.91</v>
      </c>
      <c r="H347" s="27">
        <f t="shared" si="8"/>
        <v>582.18</v>
      </c>
      <c r="I347" s="27">
        <f t="shared" si="8"/>
        <v>788.4399999999999</v>
      </c>
      <c r="J347" s="27">
        <f t="shared" si="8"/>
        <v>1012.6999999999999</v>
      </c>
      <c r="K347" s="27">
        <f t="shared" si="8"/>
        <v>1330.83</v>
      </c>
      <c r="L347" s="27">
        <v>0</v>
      </c>
      <c r="M347" s="34">
        <v>120.16</v>
      </c>
      <c r="N347" s="18"/>
      <c r="O347" s="19"/>
      <c r="P347" s="12"/>
      <c r="Q347" s="12"/>
    </row>
    <row r="348" spans="1:17" s="13" customFormat="1" ht="14.25" customHeight="1">
      <c r="A348" s="35">
        <v>42901</v>
      </c>
      <c r="B348" s="14">
        <v>3</v>
      </c>
      <c r="C348" s="15">
        <v>384.34</v>
      </c>
      <c r="D348" s="15">
        <v>0</v>
      </c>
      <c r="E348" s="15">
        <v>71.25</v>
      </c>
      <c r="F348" s="15">
        <v>413.99</v>
      </c>
      <c r="G348" s="26">
        <v>33.49</v>
      </c>
      <c r="H348" s="27">
        <f t="shared" si="8"/>
        <v>489.6</v>
      </c>
      <c r="I348" s="27">
        <f t="shared" si="8"/>
        <v>695.86</v>
      </c>
      <c r="J348" s="27">
        <f t="shared" si="8"/>
        <v>920.12</v>
      </c>
      <c r="K348" s="27">
        <f t="shared" si="8"/>
        <v>1238.25</v>
      </c>
      <c r="L348" s="27">
        <v>0</v>
      </c>
      <c r="M348" s="34">
        <v>77.46</v>
      </c>
      <c r="N348" s="18"/>
      <c r="O348" s="19"/>
      <c r="P348" s="12"/>
      <c r="Q348" s="12"/>
    </row>
    <row r="349" spans="1:17" s="13" customFormat="1" ht="14.25" customHeight="1">
      <c r="A349" s="35">
        <v>42901</v>
      </c>
      <c r="B349" s="14">
        <v>4</v>
      </c>
      <c r="C349" s="15">
        <v>352.43</v>
      </c>
      <c r="D349" s="15">
        <v>40.19</v>
      </c>
      <c r="E349" s="15">
        <v>0</v>
      </c>
      <c r="F349" s="15">
        <v>382.08</v>
      </c>
      <c r="G349" s="26">
        <v>30.71</v>
      </c>
      <c r="H349" s="27">
        <f t="shared" si="8"/>
        <v>454.90999999999997</v>
      </c>
      <c r="I349" s="27">
        <f t="shared" si="8"/>
        <v>661.17</v>
      </c>
      <c r="J349" s="27">
        <f t="shared" si="8"/>
        <v>885.43</v>
      </c>
      <c r="K349" s="27">
        <f t="shared" si="8"/>
        <v>1203.56</v>
      </c>
      <c r="L349" s="27">
        <v>43.69</v>
      </c>
      <c r="M349" s="34">
        <v>0</v>
      </c>
      <c r="N349" s="18"/>
      <c r="O349" s="19"/>
      <c r="P349" s="12"/>
      <c r="Q349" s="12"/>
    </row>
    <row r="350" spans="1:17" s="13" customFormat="1" ht="14.25" customHeight="1">
      <c r="A350" s="35">
        <v>42901</v>
      </c>
      <c r="B350" s="14">
        <v>5</v>
      </c>
      <c r="C350" s="15">
        <v>419.42</v>
      </c>
      <c r="D350" s="15">
        <v>232.36</v>
      </c>
      <c r="E350" s="15">
        <v>0</v>
      </c>
      <c r="F350" s="15">
        <v>449.07</v>
      </c>
      <c r="G350" s="26">
        <v>36.54</v>
      </c>
      <c r="H350" s="27">
        <f t="shared" si="8"/>
        <v>527.73</v>
      </c>
      <c r="I350" s="27">
        <f t="shared" si="8"/>
        <v>733.9900000000001</v>
      </c>
      <c r="J350" s="27">
        <f t="shared" si="8"/>
        <v>958.2500000000001</v>
      </c>
      <c r="K350" s="27">
        <f t="shared" si="8"/>
        <v>1276.3799999999999</v>
      </c>
      <c r="L350" s="27">
        <v>252.6</v>
      </c>
      <c r="M350" s="34">
        <v>0</v>
      </c>
      <c r="N350" s="18"/>
      <c r="O350" s="19"/>
      <c r="P350" s="12"/>
      <c r="Q350" s="12"/>
    </row>
    <row r="351" spans="1:17" s="13" customFormat="1" ht="14.25" customHeight="1">
      <c r="A351" s="35">
        <v>42901</v>
      </c>
      <c r="B351" s="14">
        <v>6</v>
      </c>
      <c r="C351" s="15">
        <v>647.24</v>
      </c>
      <c r="D351" s="15">
        <v>286.51</v>
      </c>
      <c r="E351" s="15">
        <v>0</v>
      </c>
      <c r="F351" s="15">
        <v>676.89</v>
      </c>
      <c r="G351" s="26">
        <v>56.39</v>
      </c>
      <c r="H351" s="27">
        <f t="shared" si="8"/>
        <v>775.4</v>
      </c>
      <c r="I351" s="27">
        <f t="shared" si="8"/>
        <v>981.66</v>
      </c>
      <c r="J351" s="27">
        <f t="shared" si="8"/>
        <v>1205.9199999999998</v>
      </c>
      <c r="K351" s="27">
        <f t="shared" si="8"/>
        <v>1524.05</v>
      </c>
      <c r="L351" s="27">
        <v>311.47</v>
      </c>
      <c r="M351" s="34">
        <v>0</v>
      </c>
      <c r="N351" s="18"/>
      <c r="O351" s="19"/>
      <c r="P351" s="12"/>
      <c r="Q351" s="12"/>
    </row>
    <row r="352" spans="1:17" s="13" customFormat="1" ht="14.25" customHeight="1">
      <c r="A352" s="35">
        <v>42901</v>
      </c>
      <c r="B352" s="14">
        <v>7</v>
      </c>
      <c r="C352" s="15">
        <v>642.86</v>
      </c>
      <c r="D352" s="15">
        <v>233.56</v>
      </c>
      <c r="E352" s="15">
        <v>0</v>
      </c>
      <c r="F352" s="15">
        <v>672.51</v>
      </c>
      <c r="G352" s="26">
        <v>56.01</v>
      </c>
      <c r="H352" s="27">
        <f t="shared" si="8"/>
        <v>770.64</v>
      </c>
      <c r="I352" s="27">
        <f t="shared" si="8"/>
        <v>976.9</v>
      </c>
      <c r="J352" s="27">
        <f t="shared" si="8"/>
        <v>1201.1599999999999</v>
      </c>
      <c r="K352" s="27">
        <f t="shared" si="8"/>
        <v>1519.29</v>
      </c>
      <c r="L352" s="27">
        <v>253.91</v>
      </c>
      <c r="M352" s="34">
        <v>0</v>
      </c>
      <c r="N352" s="18"/>
      <c r="O352" s="19"/>
      <c r="P352" s="12"/>
      <c r="Q352" s="12"/>
    </row>
    <row r="353" spans="1:17" s="13" customFormat="1" ht="14.25" customHeight="1">
      <c r="A353" s="35">
        <v>42901</v>
      </c>
      <c r="B353" s="14">
        <v>8</v>
      </c>
      <c r="C353" s="15">
        <v>1116.08</v>
      </c>
      <c r="D353" s="15">
        <v>0</v>
      </c>
      <c r="E353" s="15">
        <v>948.72</v>
      </c>
      <c r="F353" s="15">
        <v>1145.73</v>
      </c>
      <c r="G353" s="26">
        <v>97.24</v>
      </c>
      <c r="H353" s="27">
        <f t="shared" si="8"/>
        <v>1285.09</v>
      </c>
      <c r="I353" s="27">
        <f t="shared" si="8"/>
        <v>1491.35</v>
      </c>
      <c r="J353" s="27">
        <f t="shared" si="8"/>
        <v>1715.61</v>
      </c>
      <c r="K353" s="27">
        <f t="shared" si="8"/>
        <v>2033.74</v>
      </c>
      <c r="L353" s="27">
        <v>0</v>
      </c>
      <c r="M353" s="34">
        <v>1031.38</v>
      </c>
      <c r="N353" s="18"/>
      <c r="O353" s="19"/>
      <c r="P353" s="12"/>
      <c r="Q353" s="12"/>
    </row>
    <row r="354" spans="1:17" s="13" customFormat="1" ht="14.25" customHeight="1">
      <c r="A354" s="35">
        <v>42901</v>
      </c>
      <c r="B354" s="14">
        <v>9</v>
      </c>
      <c r="C354" s="15">
        <v>1349.52</v>
      </c>
      <c r="D354" s="15">
        <v>0</v>
      </c>
      <c r="E354" s="15">
        <v>809.5</v>
      </c>
      <c r="F354" s="15">
        <v>1379.17</v>
      </c>
      <c r="G354" s="26">
        <v>117.58</v>
      </c>
      <c r="H354" s="27">
        <f t="shared" si="8"/>
        <v>1538.87</v>
      </c>
      <c r="I354" s="27">
        <f t="shared" si="8"/>
        <v>1745.1299999999999</v>
      </c>
      <c r="J354" s="27">
        <f t="shared" si="8"/>
        <v>1969.3899999999999</v>
      </c>
      <c r="K354" s="27">
        <f t="shared" si="8"/>
        <v>2287.52</v>
      </c>
      <c r="L354" s="27">
        <v>0</v>
      </c>
      <c r="M354" s="34">
        <v>880.03</v>
      </c>
      <c r="N354" s="18"/>
      <c r="O354" s="19"/>
      <c r="P354" s="12"/>
      <c r="Q354" s="12"/>
    </row>
    <row r="355" spans="1:17" s="13" customFormat="1" ht="14.25" customHeight="1">
      <c r="A355" s="35">
        <v>42901</v>
      </c>
      <c r="B355" s="14">
        <v>10</v>
      </c>
      <c r="C355" s="15">
        <v>1383.88</v>
      </c>
      <c r="D355" s="15">
        <v>0</v>
      </c>
      <c r="E355" s="15">
        <v>850.53</v>
      </c>
      <c r="F355" s="15">
        <v>1413.53</v>
      </c>
      <c r="G355" s="26">
        <v>120.57</v>
      </c>
      <c r="H355" s="27">
        <f t="shared" si="8"/>
        <v>1576.22</v>
      </c>
      <c r="I355" s="27">
        <f t="shared" si="8"/>
        <v>1782.48</v>
      </c>
      <c r="J355" s="27">
        <f t="shared" si="8"/>
        <v>2006.74</v>
      </c>
      <c r="K355" s="27">
        <f t="shared" si="8"/>
        <v>2324.8700000000003</v>
      </c>
      <c r="L355" s="27">
        <v>0</v>
      </c>
      <c r="M355" s="34">
        <v>924.63</v>
      </c>
      <c r="N355" s="18"/>
      <c r="O355" s="19"/>
      <c r="P355" s="12"/>
      <c r="Q355" s="12"/>
    </row>
    <row r="356" spans="1:17" s="13" customFormat="1" ht="14.25" customHeight="1">
      <c r="A356" s="35">
        <v>42901</v>
      </c>
      <c r="B356" s="14">
        <v>11</v>
      </c>
      <c r="C356" s="15">
        <v>1333.84</v>
      </c>
      <c r="D356" s="15">
        <v>80.74</v>
      </c>
      <c r="E356" s="15">
        <v>0</v>
      </c>
      <c r="F356" s="15">
        <v>1363.49</v>
      </c>
      <c r="G356" s="26">
        <v>116.21</v>
      </c>
      <c r="H356" s="27">
        <f t="shared" si="8"/>
        <v>1521.82</v>
      </c>
      <c r="I356" s="27">
        <f t="shared" si="8"/>
        <v>1728.08</v>
      </c>
      <c r="J356" s="27">
        <f t="shared" si="8"/>
        <v>1952.34</v>
      </c>
      <c r="K356" s="27">
        <f t="shared" si="8"/>
        <v>2270.4700000000003</v>
      </c>
      <c r="L356" s="27">
        <v>87.77</v>
      </c>
      <c r="M356" s="34">
        <v>0</v>
      </c>
      <c r="N356" s="18"/>
      <c r="O356" s="19"/>
      <c r="P356" s="12"/>
      <c r="Q356" s="12"/>
    </row>
    <row r="357" spans="1:17" s="13" customFormat="1" ht="14.25" customHeight="1">
      <c r="A357" s="35">
        <v>42901</v>
      </c>
      <c r="B357" s="14">
        <v>12</v>
      </c>
      <c r="C357" s="15">
        <v>1292.18</v>
      </c>
      <c r="D357" s="15">
        <v>92.95</v>
      </c>
      <c r="E357" s="15">
        <v>0</v>
      </c>
      <c r="F357" s="15">
        <v>1321.83</v>
      </c>
      <c r="G357" s="26">
        <v>112.58</v>
      </c>
      <c r="H357" s="27">
        <f t="shared" si="8"/>
        <v>1476.53</v>
      </c>
      <c r="I357" s="27">
        <f t="shared" si="8"/>
        <v>1682.79</v>
      </c>
      <c r="J357" s="27">
        <f t="shared" si="8"/>
        <v>1907.05</v>
      </c>
      <c r="K357" s="27">
        <f t="shared" si="8"/>
        <v>2225.1800000000003</v>
      </c>
      <c r="L357" s="27">
        <v>101.05</v>
      </c>
      <c r="M357" s="34">
        <v>0</v>
      </c>
      <c r="N357" s="18"/>
      <c r="O357" s="19"/>
      <c r="P357" s="12"/>
      <c r="Q357" s="12"/>
    </row>
    <row r="358" spans="1:17" s="13" customFormat="1" ht="14.25" customHeight="1">
      <c r="A358" s="35">
        <v>42901</v>
      </c>
      <c r="B358" s="14">
        <v>13</v>
      </c>
      <c r="C358" s="15">
        <v>1308.21</v>
      </c>
      <c r="D358" s="15">
        <v>0</v>
      </c>
      <c r="E358" s="15">
        <v>25.01</v>
      </c>
      <c r="F358" s="15">
        <v>1337.86</v>
      </c>
      <c r="G358" s="26">
        <v>113.98</v>
      </c>
      <c r="H358" s="27">
        <f t="shared" si="8"/>
        <v>1493.96</v>
      </c>
      <c r="I358" s="27">
        <f t="shared" si="8"/>
        <v>1700.22</v>
      </c>
      <c r="J358" s="27">
        <f t="shared" si="8"/>
        <v>1924.48</v>
      </c>
      <c r="K358" s="27">
        <f t="shared" si="8"/>
        <v>2242.61</v>
      </c>
      <c r="L358" s="27">
        <v>0</v>
      </c>
      <c r="M358" s="34">
        <v>27.19</v>
      </c>
      <c r="N358" s="18"/>
      <c r="O358" s="19"/>
      <c r="P358" s="12"/>
      <c r="Q358" s="12"/>
    </row>
    <row r="359" spans="1:17" s="13" customFormat="1" ht="14.25" customHeight="1">
      <c r="A359" s="35">
        <v>42901</v>
      </c>
      <c r="B359" s="14">
        <v>14</v>
      </c>
      <c r="C359" s="15">
        <v>1313.47</v>
      </c>
      <c r="D359" s="15">
        <v>98.93</v>
      </c>
      <c r="E359" s="15">
        <v>0</v>
      </c>
      <c r="F359" s="15">
        <v>1343.12</v>
      </c>
      <c r="G359" s="26">
        <v>114.44</v>
      </c>
      <c r="H359" s="27">
        <f t="shared" si="8"/>
        <v>1499.68</v>
      </c>
      <c r="I359" s="27">
        <f t="shared" si="8"/>
        <v>1705.94</v>
      </c>
      <c r="J359" s="27">
        <f t="shared" si="8"/>
        <v>1930.2</v>
      </c>
      <c r="K359" s="27">
        <f t="shared" si="8"/>
        <v>2248.3300000000004</v>
      </c>
      <c r="L359" s="27">
        <v>107.55</v>
      </c>
      <c r="M359" s="34">
        <v>0</v>
      </c>
      <c r="N359" s="18"/>
      <c r="O359" s="19"/>
      <c r="P359" s="12"/>
      <c r="Q359" s="12"/>
    </row>
    <row r="360" spans="1:17" s="13" customFormat="1" ht="14.25" customHeight="1">
      <c r="A360" s="35">
        <v>42901</v>
      </c>
      <c r="B360" s="14">
        <v>15</v>
      </c>
      <c r="C360" s="15">
        <v>1267.36</v>
      </c>
      <c r="D360" s="15">
        <v>196.09</v>
      </c>
      <c r="E360" s="15">
        <v>0</v>
      </c>
      <c r="F360" s="15">
        <v>1297.01</v>
      </c>
      <c r="G360" s="26">
        <v>110.42</v>
      </c>
      <c r="H360" s="27">
        <f t="shared" si="8"/>
        <v>1449.55</v>
      </c>
      <c r="I360" s="27">
        <f t="shared" si="8"/>
        <v>1655.81</v>
      </c>
      <c r="J360" s="27">
        <f t="shared" si="8"/>
        <v>1880.07</v>
      </c>
      <c r="K360" s="27">
        <f t="shared" si="8"/>
        <v>2198.2000000000003</v>
      </c>
      <c r="L360" s="27">
        <v>213.17</v>
      </c>
      <c r="M360" s="34">
        <v>0</v>
      </c>
      <c r="N360" s="18"/>
      <c r="O360" s="19"/>
      <c r="P360" s="12"/>
      <c r="Q360" s="12"/>
    </row>
    <row r="361" spans="1:17" s="13" customFormat="1" ht="14.25" customHeight="1">
      <c r="A361" s="35">
        <v>42901</v>
      </c>
      <c r="B361" s="14">
        <v>16</v>
      </c>
      <c r="C361" s="15">
        <v>1297.86</v>
      </c>
      <c r="D361" s="15">
        <v>129.68</v>
      </c>
      <c r="E361" s="15">
        <v>0</v>
      </c>
      <c r="F361" s="15">
        <v>1327.51</v>
      </c>
      <c r="G361" s="26">
        <v>113.08</v>
      </c>
      <c r="H361" s="27">
        <f t="shared" si="8"/>
        <v>1482.7099999999998</v>
      </c>
      <c r="I361" s="27">
        <f t="shared" si="8"/>
        <v>1688.9699999999998</v>
      </c>
      <c r="J361" s="27">
        <f t="shared" si="8"/>
        <v>1913.2299999999998</v>
      </c>
      <c r="K361" s="27">
        <f t="shared" si="8"/>
        <v>2231.36</v>
      </c>
      <c r="L361" s="27">
        <v>140.98</v>
      </c>
      <c r="M361" s="34">
        <v>0</v>
      </c>
      <c r="N361" s="18"/>
      <c r="O361" s="19"/>
      <c r="P361" s="12"/>
      <c r="Q361" s="12"/>
    </row>
    <row r="362" spans="1:17" s="13" customFormat="1" ht="14.25" customHeight="1">
      <c r="A362" s="35">
        <v>42901</v>
      </c>
      <c r="B362" s="14">
        <v>17</v>
      </c>
      <c r="C362" s="15">
        <v>1276.93</v>
      </c>
      <c r="D362" s="15">
        <v>79.74</v>
      </c>
      <c r="E362" s="15">
        <v>0</v>
      </c>
      <c r="F362" s="15">
        <v>1306.58</v>
      </c>
      <c r="G362" s="26">
        <v>111.26</v>
      </c>
      <c r="H362" s="27">
        <f t="shared" si="8"/>
        <v>1459.96</v>
      </c>
      <c r="I362" s="27">
        <f t="shared" si="8"/>
        <v>1666.22</v>
      </c>
      <c r="J362" s="27">
        <f t="shared" si="8"/>
        <v>1890.48</v>
      </c>
      <c r="K362" s="27">
        <f t="shared" si="8"/>
        <v>2208.61</v>
      </c>
      <c r="L362" s="27">
        <v>86.69</v>
      </c>
      <c r="M362" s="34">
        <v>0</v>
      </c>
      <c r="N362" s="18"/>
      <c r="O362" s="19"/>
      <c r="P362" s="12"/>
      <c r="Q362" s="12"/>
    </row>
    <row r="363" spans="1:17" s="13" customFormat="1" ht="14.25" customHeight="1">
      <c r="A363" s="35">
        <v>42901</v>
      </c>
      <c r="B363" s="14">
        <v>18</v>
      </c>
      <c r="C363" s="15">
        <v>1286.26</v>
      </c>
      <c r="D363" s="15">
        <v>61.63</v>
      </c>
      <c r="E363" s="15">
        <v>0</v>
      </c>
      <c r="F363" s="15">
        <v>1315.91</v>
      </c>
      <c r="G363" s="26">
        <v>112.07</v>
      </c>
      <c r="H363" s="27">
        <f t="shared" si="8"/>
        <v>1470.1</v>
      </c>
      <c r="I363" s="27">
        <f t="shared" si="8"/>
        <v>1676.36</v>
      </c>
      <c r="J363" s="27">
        <f t="shared" si="8"/>
        <v>1900.62</v>
      </c>
      <c r="K363" s="27">
        <f t="shared" si="8"/>
        <v>2218.75</v>
      </c>
      <c r="L363" s="27">
        <v>67</v>
      </c>
      <c r="M363" s="34">
        <v>0</v>
      </c>
      <c r="N363" s="18"/>
      <c r="O363" s="19"/>
      <c r="P363" s="12"/>
      <c r="Q363" s="12"/>
    </row>
    <row r="364" spans="1:17" s="13" customFormat="1" ht="14.25" customHeight="1">
      <c r="A364" s="35">
        <v>42901</v>
      </c>
      <c r="B364" s="14">
        <v>19</v>
      </c>
      <c r="C364" s="15">
        <v>1260.82</v>
      </c>
      <c r="D364" s="15">
        <v>58.02</v>
      </c>
      <c r="E364" s="15">
        <v>0</v>
      </c>
      <c r="F364" s="15">
        <v>1290.47</v>
      </c>
      <c r="G364" s="26">
        <v>109.85</v>
      </c>
      <c r="H364" s="27">
        <f t="shared" si="8"/>
        <v>1442.4399999999998</v>
      </c>
      <c r="I364" s="27">
        <f t="shared" si="8"/>
        <v>1648.6999999999998</v>
      </c>
      <c r="J364" s="27">
        <f t="shared" si="8"/>
        <v>1872.9599999999998</v>
      </c>
      <c r="K364" s="27">
        <f t="shared" si="8"/>
        <v>2191.09</v>
      </c>
      <c r="L364" s="27">
        <v>63.08</v>
      </c>
      <c r="M364" s="34">
        <v>0</v>
      </c>
      <c r="N364" s="18"/>
      <c r="O364" s="19"/>
      <c r="P364" s="12"/>
      <c r="Q364" s="12"/>
    </row>
    <row r="365" spans="1:17" s="13" customFormat="1" ht="14.25" customHeight="1">
      <c r="A365" s="35">
        <v>42901</v>
      </c>
      <c r="B365" s="14">
        <v>20</v>
      </c>
      <c r="C365" s="15">
        <v>1246.82</v>
      </c>
      <c r="D365" s="15">
        <v>45.01</v>
      </c>
      <c r="E365" s="15">
        <v>0</v>
      </c>
      <c r="F365" s="15">
        <v>1276.47</v>
      </c>
      <c r="G365" s="26">
        <v>108.63</v>
      </c>
      <c r="H365" s="27">
        <f t="shared" si="8"/>
        <v>1427.2199999999998</v>
      </c>
      <c r="I365" s="27">
        <f t="shared" si="8"/>
        <v>1633.4799999999998</v>
      </c>
      <c r="J365" s="27">
        <f t="shared" si="8"/>
        <v>1857.7399999999998</v>
      </c>
      <c r="K365" s="27">
        <f t="shared" si="8"/>
        <v>2175.87</v>
      </c>
      <c r="L365" s="27">
        <v>48.93</v>
      </c>
      <c r="M365" s="34">
        <v>0</v>
      </c>
      <c r="N365" s="18"/>
      <c r="O365" s="19"/>
      <c r="P365" s="12"/>
      <c r="Q365" s="12"/>
    </row>
    <row r="366" spans="1:17" s="13" customFormat="1" ht="14.25" customHeight="1">
      <c r="A366" s="35">
        <v>42901</v>
      </c>
      <c r="B366" s="14">
        <v>21</v>
      </c>
      <c r="C366" s="15">
        <v>1313.9</v>
      </c>
      <c r="D366" s="15">
        <v>0</v>
      </c>
      <c r="E366" s="15">
        <v>54.92</v>
      </c>
      <c r="F366" s="15">
        <v>1343.55</v>
      </c>
      <c r="G366" s="26">
        <v>114.48</v>
      </c>
      <c r="H366" s="27">
        <f t="shared" si="8"/>
        <v>1500.15</v>
      </c>
      <c r="I366" s="27">
        <f t="shared" si="8"/>
        <v>1706.41</v>
      </c>
      <c r="J366" s="27">
        <f t="shared" si="8"/>
        <v>1930.67</v>
      </c>
      <c r="K366" s="27">
        <f t="shared" si="8"/>
        <v>2248.8</v>
      </c>
      <c r="L366" s="27">
        <v>0</v>
      </c>
      <c r="M366" s="34">
        <v>59.71</v>
      </c>
      <c r="N366" s="18"/>
      <c r="O366" s="19"/>
      <c r="P366" s="12"/>
      <c r="Q366" s="12"/>
    </row>
    <row r="367" spans="1:17" s="13" customFormat="1" ht="14.25" customHeight="1">
      <c r="A367" s="35">
        <v>42901</v>
      </c>
      <c r="B367" s="14">
        <v>22</v>
      </c>
      <c r="C367" s="15">
        <v>1303.72</v>
      </c>
      <c r="D367" s="15">
        <v>0</v>
      </c>
      <c r="E367" s="15">
        <v>393.21</v>
      </c>
      <c r="F367" s="15">
        <v>1333.37</v>
      </c>
      <c r="G367" s="26">
        <v>113.59</v>
      </c>
      <c r="H367" s="27">
        <f t="shared" si="8"/>
        <v>1489.08</v>
      </c>
      <c r="I367" s="27">
        <f t="shared" si="8"/>
        <v>1695.34</v>
      </c>
      <c r="J367" s="27">
        <f t="shared" si="8"/>
        <v>1919.6</v>
      </c>
      <c r="K367" s="27">
        <f t="shared" si="8"/>
        <v>2237.73</v>
      </c>
      <c r="L367" s="27">
        <v>0</v>
      </c>
      <c r="M367" s="34">
        <v>427.47</v>
      </c>
      <c r="N367" s="18"/>
      <c r="O367" s="19"/>
      <c r="P367" s="12"/>
      <c r="Q367" s="12"/>
    </row>
    <row r="368" spans="1:17" s="13" customFormat="1" ht="14.25" customHeight="1">
      <c r="A368" s="35">
        <v>42901</v>
      </c>
      <c r="B368" s="14">
        <v>23</v>
      </c>
      <c r="C368" s="15">
        <v>1019.72</v>
      </c>
      <c r="D368" s="15">
        <v>0</v>
      </c>
      <c r="E368" s="15">
        <v>247.67</v>
      </c>
      <c r="F368" s="15">
        <v>1049.37</v>
      </c>
      <c r="G368" s="26">
        <v>88.85</v>
      </c>
      <c r="H368" s="27">
        <f t="shared" si="8"/>
        <v>1180.34</v>
      </c>
      <c r="I368" s="27">
        <f t="shared" si="8"/>
        <v>1386.6</v>
      </c>
      <c r="J368" s="27">
        <f t="shared" si="8"/>
        <v>1610.86</v>
      </c>
      <c r="K368" s="27">
        <f t="shared" si="8"/>
        <v>1928.99</v>
      </c>
      <c r="L368" s="27">
        <v>0</v>
      </c>
      <c r="M368" s="34">
        <v>269.25</v>
      </c>
      <c r="N368" s="18"/>
      <c r="O368" s="19"/>
      <c r="P368" s="12"/>
      <c r="Q368" s="12"/>
    </row>
    <row r="369" spans="1:17" s="13" customFormat="1" ht="14.25" customHeight="1">
      <c r="A369" s="35">
        <v>42902</v>
      </c>
      <c r="B369" s="14">
        <v>0</v>
      </c>
      <c r="C369" s="15">
        <v>859.38</v>
      </c>
      <c r="D369" s="15">
        <v>0</v>
      </c>
      <c r="E369" s="15">
        <v>54.6</v>
      </c>
      <c r="F369" s="15">
        <v>889.03</v>
      </c>
      <c r="G369" s="26">
        <v>74.88</v>
      </c>
      <c r="H369" s="27">
        <f t="shared" si="8"/>
        <v>1006.03</v>
      </c>
      <c r="I369" s="27">
        <f t="shared" si="8"/>
        <v>1212.29</v>
      </c>
      <c r="J369" s="27">
        <f t="shared" si="8"/>
        <v>1436.55</v>
      </c>
      <c r="K369" s="27">
        <f t="shared" si="8"/>
        <v>1754.68</v>
      </c>
      <c r="L369" s="27">
        <v>0</v>
      </c>
      <c r="M369" s="34">
        <v>59.36</v>
      </c>
      <c r="N369" s="18"/>
      <c r="O369" s="19"/>
      <c r="P369" s="12"/>
      <c r="Q369" s="12"/>
    </row>
    <row r="370" spans="1:17" s="13" customFormat="1" ht="14.25" customHeight="1">
      <c r="A370" s="35">
        <v>42902</v>
      </c>
      <c r="B370" s="14">
        <v>1</v>
      </c>
      <c r="C370" s="15">
        <v>735.54</v>
      </c>
      <c r="D370" s="15">
        <v>0</v>
      </c>
      <c r="E370" s="15">
        <v>30.51</v>
      </c>
      <c r="F370" s="15">
        <v>765.19</v>
      </c>
      <c r="G370" s="26">
        <v>64.09</v>
      </c>
      <c r="H370" s="27">
        <f t="shared" si="8"/>
        <v>871.4</v>
      </c>
      <c r="I370" s="27">
        <f t="shared" si="8"/>
        <v>1077.6599999999999</v>
      </c>
      <c r="J370" s="27">
        <f t="shared" si="8"/>
        <v>1301.9199999999998</v>
      </c>
      <c r="K370" s="27">
        <f t="shared" si="8"/>
        <v>1620.05</v>
      </c>
      <c r="L370" s="27">
        <v>0</v>
      </c>
      <c r="M370" s="34">
        <v>33.17</v>
      </c>
      <c r="N370" s="18"/>
      <c r="O370" s="19"/>
      <c r="P370" s="12"/>
      <c r="Q370" s="12"/>
    </row>
    <row r="371" spans="1:17" s="13" customFormat="1" ht="14.25" customHeight="1">
      <c r="A371" s="35">
        <v>42902</v>
      </c>
      <c r="B371" s="14">
        <v>2</v>
      </c>
      <c r="C371" s="15">
        <v>648.09</v>
      </c>
      <c r="D371" s="15">
        <v>6.32</v>
      </c>
      <c r="E371" s="15">
        <v>0</v>
      </c>
      <c r="F371" s="15">
        <v>677.74</v>
      </c>
      <c r="G371" s="26">
        <v>56.47</v>
      </c>
      <c r="H371" s="27">
        <f t="shared" si="8"/>
        <v>776.33</v>
      </c>
      <c r="I371" s="27">
        <f t="shared" si="8"/>
        <v>982.59</v>
      </c>
      <c r="J371" s="27">
        <f t="shared" si="8"/>
        <v>1206.85</v>
      </c>
      <c r="K371" s="27">
        <f t="shared" si="8"/>
        <v>1524.98</v>
      </c>
      <c r="L371" s="27">
        <v>6.87</v>
      </c>
      <c r="M371" s="34">
        <v>0</v>
      </c>
      <c r="N371" s="18"/>
      <c r="O371" s="19"/>
      <c r="P371" s="12"/>
      <c r="Q371" s="12"/>
    </row>
    <row r="372" spans="1:17" s="13" customFormat="1" ht="14.25" customHeight="1">
      <c r="A372" s="35">
        <v>42902</v>
      </c>
      <c r="B372" s="14">
        <v>3</v>
      </c>
      <c r="C372" s="15">
        <v>551.02</v>
      </c>
      <c r="D372" s="15">
        <v>82</v>
      </c>
      <c r="E372" s="15">
        <v>0</v>
      </c>
      <c r="F372" s="15">
        <v>580.67</v>
      </c>
      <c r="G372" s="26">
        <v>48.01</v>
      </c>
      <c r="H372" s="27">
        <f t="shared" si="8"/>
        <v>670.8</v>
      </c>
      <c r="I372" s="27">
        <f t="shared" si="8"/>
        <v>877.0600000000001</v>
      </c>
      <c r="J372" s="27">
        <f t="shared" si="8"/>
        <v>1101.32</v>
      </c>
      <c r="K372" s="27">
        <f t="shared" si="8"/>
        <v>1419.45</v>
      </c>
      <c r="L372" s="27">
        <v>89.14</v>
      </c>
      <c r="M372" s="34">
        <v>0</v>
      </c>
      <c r="N372" s="18"/>
      <c r="O372" s="19"/>
      <c r="P372" s="12"/>
      <c r="Q372" s="12"/>
    </row>
    <row r="373" spans="1:17" s="13" customFormat="1" ht="14.25" customHeight="1">
      <c r="A373" s="35">
        <v>42902</v>
      </c>
      <c r="B373" s="14">
        <v>4</v>
      </c>
      <c r="C373" s="15">
        <v>522.34</v>
      </c>
      <c r="D373" s="15">
        <v>99.12</v>
      </c>
      <c r="E373" s="15">
        <v>0</v>
      </c>
      <c r="F373" s="15">
        <v>551.99</v>
      </c>
      <c r="G373" s="26">
        <v>45.51</v>
      </c>
      <c r="H373" s="27">
        <f t="shared" si="8"/>
        <v>639.62</v>
      </c>
      <c r="I373" s="27">
        <f t="shared" si="8"/>
        <v>845.88</v>
      </c>
      <c r="J373" s="27">
        <f t="shared" si="8"/>
        <v>1070.1399999999999</v>
      </c>
      <c r="K373" s="27">
        <f t="shared" si="8"/>
        <v>1388.27</v>
      </c>
      <c r="L373" s="27">
        <v>107.76</v>
      </c>
      <c r="M373" s="34">
        <v>0</v>
      </c>
      <c r="N373" s="18"/>
      <c r="O373" s="19"/>
      <c r="P373" s="12"/>
      <c r="Q373" s="12"/>
    </row>
    <row r="374" spans="1:17" s="13" customFormat="1" ht="14.25" customHeight="1">
      <c r="A374" s="35">
        <v>42902</v>
      </c>
      <c r="B374" s="14">
        <v>5</v>
      </c>
      <c r="C374" s="15">
        <v>670.83</v>
      </c>
      <c r="D374" s="15">
        <v>174</v>
      </c>
      <c r="E374" s="15">
        <v>0</v>
      </c>
      <c r="F374" s="15">
        <v>700.48</v>
      </c>
      <c r="G374" s="26">
        <v>58.45</v>
      </c>
      <c r="H374" s="27">
        <f t="shared" si="8"/>
        <v>801.0500000000001</v>
      </c>
      <c r="I374" s="27">
        <f t="shared" si="8"/>
        <v>1007.3100000000001</v>
      </c>
      <c r="J374" s="27">
        <f t="shared" si="8"/>
        <v>1231.57</v>
      </c>
      <c r="K374" s="27">
        <f t="shared" si="8"/>
        <v>1549.7</v>
      </c>
      <c r="L374" s="27">
        <v>189.16</v>
      </c>
      <c r="M374" s="34">
        <v>0</v>
      </c>
      <c r="N374" s="18"/>
      <c r="O374" s="19"/>
      <c r="P374" s="12"/>
      <c r="Q374" s="12"/>
    </row>
    <row r="375" spans="1:17" s="13" customFormat="1" ht="14.25" customHeight="1">
      <c r="A375" s="35">
        <v>42902</v>
      </c>
      <c r="B375" s="14">
        <v>6</v>
      </c>
      <c r="C375" s="15">
        <v>855.47</v>
      </c>
      <c r="D375" s="15">
        <v>193.08</v>
      </c>
      <c r="E375" s="15">
        <v>0</v>
      </c>
      <c r="F375" s="15">
        <v>885.12</v>
      </c>
      <c r="G375" s="26">
        <v>74.53</v>
      </c>
      <c r="H375" s="27">
        <f t="shared" si="8"/>
        <v>1001.77</v>
      </c>
      <c r="I375" s="27">
        <f t="shared" si="8"/>
        <v>1208.03</v>
      </c>
      <c r="J375" s="27">
        <f t="shared" si="8"/>
        <v>1432.29</v>
      </c>
      <c r="K375" s="27">
        <f t="shared" si="8"/>
        <v>1750.4199999999998</v>
      </c>
      <c r="L375" s="27">
        <v>209.9</v>
      </c>
      <c r="M375" s="34">
        <v>0</v>
      </c>
      <c r="N375" s="18"/>
      <c r="O375" s="19"/>
      <c r="P375" s="12"/>
      <c r="Q375" s="12"/>
    </row>
    <row r="376" spans="1:17" s="13" customFormat="1" ht="14.25" customHeight="1">
      <c r="A376" s="35">
        <v>42902</v>
      </c>
      <c r="B376" s="14">
        <v>7</v>
      </c>
      <c r="C376" s="15">
        <v>1052.19</v>
      </c>
      <c r="D376" s="15">
        <v>175.32</v>
      </c>
      <c r="E376" s="15">
        <v>0</v>
      </c>
      <c r="F376" s="15">
        <v>1081.84</v>
      </c>
      <c r="G376" s="26">
        <v>91.67</v>
      </c>
      <c r="H376" s="27">
        <f t="shared" si="8"/>
        <v>1215.63</v>
      </c>
      <c r="I376" s="27">
        <f t="shared" si="8"/>
        <v>1421.89</v>
      </c>
      <c r="J376" s="27">
        <f t="shared" si="8"/>
        <v>1646.15</v>
      </c>
      <c r="K376" s="27">
        <f t="shared" si="8"/>
        <v>1964.28</v>
      </c>
      <c r="L376" s="27">
        <v>190.6</v>
      </c>
      <c r="M376" s="34">
        <v>0</v>
      </c>
      <c r="N376" s="18"/>
      <c r="O376" s="19"/>
      <c r="P376" s="12"/>
      <c r="Q376" s="12"/>
    </row>
    <row r="377" spans="1:17" s="13" customFormat="1" ht="14.25" customHeight="1">
      <c r="A377" s="35">
        <v>42902</v>
      </c>
      <c r="B377" s="14">
        <v>8</v>
      </c>
      <c r="C377" s="15">
        <v>1304.95</v>
      </c>
      <c r="D377" s="15">
        <v>206.13</v>
      </c>
      <c r="E377" s="15">
        <v>0</v>
      </c>
      <c r="F377" s="15">
        <v>1334.6</v>
      </c>
      <c r="G377" s="26">
        <v>113.7</v>
      </c>
      <c r="H377" s="27">
        <f t="shared" si="8"/>
        <v>1490.42</v>
      </c>
      <c r="I377" s="27">
        <f t="shared" si="8"/>
        <v>1696.68</v>
      </c>
      <c r="J377" s="27">
        <f t="shared" si="8"/>
        <v>1920.94</v>
      </c>
      <c r="K377" s="27">
        <f t="shared" si="8"/>
        <v>2239.07</v>
      </c>
      <c r="L377" s="27">
        <v>224.09</v>
      </c>
      <c r="M377" s="34">
        <v>0</v>
      </c>
      <c r="N377" s="18"/>
      <c r="O377" s="19"/>
      <c r="P377" s="12"/>
      <c r="Q377" s="12"/>
    </row>
    <row r="378" spans="1:17" s="13" customFormat="1" ht="14.25" customHeight="1">
      <c r="A378" s="35">
        <v>42902</v>
      </c>
      <c r="B378" s="14">
        <v>9</v>
      </c>
      <c r="C378" s="15">
        <v>1469.55</v>
      </c>
      <c r="D378" s="15">
        <v>180.83</v>
      </c>
      <c r="E378" s="15">
        <v>0</v>
      </c>
      <c r="F378" s="15">
        <v>1499.2</v>
      </c>
      <c r="G378" s="26">
        <v>128.04</v>
      </c>
      <c r="H378" s="27">
        <f t="shared" si="8"/>
        <v>1669.36</v>
      </c>
      <c r="I378" s="27">
        <f t="shared" si="8"/>
        <v>1875.62</v>
      </c>
      <c r="J378" s="27">
        <f t="shared" si="8"/>
        <v>2099.88</v>
      </c>
      <c r="K378" s="27">
        <f t="shared" si="8"/>
        <v>2418.01</v>
      </c>
      <c r="L378" s="27">
        <v>196.59</v>
      </c>
      <c r="M378" s="34">
        <v>0</v>
      </c>
      <c r="N378" s="18"/>
      <c r="O378" s="19"/>
      <c r="P378" s="12"/>
      <c r="Q378" s="12"/>
    </row>
    <row r="379" spans="1:17" s="13" customFormat="1" ht="14.25" customHeight="1">
      <c r="A379" s="35">
        <v>42902</v>
      </c>
      <c r="B379" s="14">
        <v>10</v>
      </c>
      <c r="C379" s="15">
        <v>1538.74</v>
      </c>
      <c r="D379" s="15">
        <v>114.31</v>
      </c>
      <c r="E379" s="15">
        <v>0</v>
      </c>
      <c r="F379" s="15">
        <v>1568.39</v>
      </c>
      <c r="G379" s="26">
        <v>134.07</v>
      </c>
      <c r="H379" s="27">
        <f t="shared" si="8"/>
        <v>1744.58</v>
      </c>
      <c r="I379" s="27">
        <f t="shared" si="8"/>
        <v>1950.84</v>
      </c>
      <c r="J379" s="27">
        <f t="shared" si="8"/>
        <v>2175.1</v>
      </c>
      <c r="K379" s="27">
        <f t="shared" si="8"/>
        <v>2493.23</v>
      </c>
      <c r="L379" s="27">
        <v>124.27</v>
      </c>
      <c r="M379" s="34">
        <v>0</v>
      </c>
      <c r="N379" s="18"/>
      <c r="O379" s="19"/>
      <c r="P379" s="12"/>
      <c r="Q379" s="12"/>
    </row>
    <row r="380" spans="1:17" s="13" customFormat="1" ht="14.25" customHeight="1">
      <c r="A380" s="35">
        <v>42902</v>
      </c>
      <c r="B380" s="14">
        <v>11</v>
      </c>
      <c r="C380" s="15">
        <v>1476.27</v>
      </c>
      <c r="D380" s="15">
        <v>30.69</v>
      </c>
      <c r="E380" s="15">
        <v>0</v>
      </c>
      <c r="F380" s="15">
        <v>1505.92</v>
      </c>
      <c r="G380" s="26">
        <v>128.62</v>
      </c>
      <c r="H380" s="27">
        <f t="shared" si="8"/>
        <v>1676.6599999999999</v>
      </c>
      <c r="I380" s="27">
        <f t="shared" si="8"/>
        <v>1882.9199999999998</v>
      </c>
      <c r="J380" s="27">
        <f t="shared" si="8"/>
        <v>2107.18</v>
      </c>
      <c r="K380" s="27">
        <f t="shared" si="8"/>
        <v>2425.31</v>
      </c>
      <c r="L380" s="27">
        <v>33.36</v>
      </c>
      <c r="M380" s="34">
        <v>0</v>
      </c>
      <c r="N380" s="18"/>
      <c r="O380" s="19"/>
      <c r="P380" s="12"/>
      <c r="Q380" s="12"/>
    </row>
    <row r="381" spans="1:17" s="13" customFormat="1" ht="14.25" customHeight="1">
      <c r="A381" s="35">
        <v>42902</v>
      </c>
      <c r="B381" s="14">
        <v>12</v>
      </c>
      <c r="C381" s="15">
        <v>1448.27</v>
      </c>
      <c r="D381" s="15">
        <v>13.49</v>
      </c>
      <c r="E381" s="15">
        <v>0</v>
      </c>
      <c r="F381" s="15">
        <v>1477.92</v>
      </c>
      <c r="G381" s="26">
        <v>126.18</v>
      </c>
      <c r="H381" s="27">
        <f t="shared" si="8"/>
        <v>1646.22</v>
      </c>
      <c r="I381" s="27">
        <f t="shared" si="8"/>
        <v>1852.48</v>
      </c>
      <c r="J381" s="27">
        <f t="shared" si="8"/>
        <v>2076.7400000000002</v>
      </c>
      <c r="K381" s="27">
        <f t="shared" si="8"/>
        <v>2394.8700000000003</v>
      </c>
      <c r="L381" s="27">
        <v>14.67</v>
      </c>
      <c r="M381" s="34">
        <v>0</v>
      </c>
      <c r="N381" s="18"/>
      <c r="O381" s="19"/>
      <c r="P381" s="12"/>
      <c r="Q381" s="12"/>
    </row>
    <row r="382" spans="1:17" s="13" customFormat="1" ht="14.25" customHeight="1">
      <c r="A382" s="35">
        <v>42902</v>
      </c>
      <c r="B382" s="14">
        <v>13</v>
      </c>
      <c r="C382" s="15">
        <v>1479.88</v>
      </c>
      <c r="D382" s="15">
        <v>0</v>
      </c>
      <c r="E382" s="15">
        <v>14.93</v>
      </c>
      <c r="F382" s="15">
        <v>1509.53</v>
      </c>
      <c r="G382" s="26">
        <v>128.94</v>
      </c>
      <c r="H382" s="27">
        <f t="shared" si="8"/>
        <v>1680.5900000000001</v>
      </c>
      <c r="I382" s="27">
        <f t="shared" si="8"/>
        <v>1886.8500000000001</v>
      </c>
      <c r="J382" s="27">
        <f t="shared" si="8"/>
        <v>2111.11</v>
      </c>
      <c r="K382" s="27">
        <f t="shared" si="8"/>
        <v>2429.2400000000002</v>
      </c>
      <c r="L382" s="27">
        <v>0</v>
      </c>
      <c r="M382" s="34">
        <v>16.23</v>
      </c>
      <c r="N382" s="18"/>
      <c r="O382" s="19"/>
      <c r="P382" s="12"/>
      <c r="Q382" s="12"/>
    </row>
    <row r="383" spans="1:17" s="13" customFormat="1" ht="14.25" customHeight="1">
      <c r="A383" s="35">
        <v>42902</v>
      </c>
      <c r="B383" s="14">
        <v>14</v>
      </c>
      <c r="C383" s="15">
        <v>1502.67</v>
      </c>
      <c r="D383" s="15">
        <v>0</v>
      </c>
      <c r="E383" s="15">
        <v>52.86</v>
      </c>
      <c r="F383" s="15">
        <v>1532.32</v>
      </c>
      <c r="G383" s="26">
        <v>130.92</v>
      </c>
      <c r="H383" s="27">
        <f t="shared" si="8"/>
        <v>1705.3600000000001</v>
      </c>
      <c r="I383" s="27">
        <f t="shared" si="8"/>
        <v>1911.6200000000001</v>
      </c>
      <c r="J383" s="27">
        <f t="shared" si="8"/>
        <v>2135.88</v>
      </c>
      <c r="K383" s="27">
        <f t="shared" si="8"/>
        <v>2454.01</v>
      </c>
      <c r="L383" s="27">
        <v>0</v>
      </c>
      <c r="M383" s="34">
        <v>57.47</v>
      </c>
      <c r="N383" s="18"/>
      <c r="O383" s="19"/>
      <c r="P383" s="12"/>
      <c r="Q383" s="12"/>
    </row>
    <row r="384" spans="1:17" s="13" customFormat="1" ht="14.25" customHeight="1">
      <c r="A384" s="35">
        <v>42902</v>
      </c>
      <c r="B384" s="14">
        <v>15</v>
      </c>
      <c r="C384" s="15">
        <v>1474.84</v>
      </c>
      <c r="D384" s="15">
        <v>0</v>
      </c>
      <c r="E384" s="15">
        <v>72.3</v>
      </c>
      <c r="F384" s="15">
        <v>1504.49</v>
      </c>
      <c r="G384" s="26">
        <v>128.5</v>
      </c>
      <c r="H384" s="27">
        <f t="shared" si="8"/>
        <v>1675.11</v>
      </c>
      <c r="I384" s="27">
        <f t="shared" si="8"/>
        <v>1881.37</v>
      </c>
      <c r="J384" s="27">
        <f t="shared" si="8"/>
        <v>2105.63</v>
      </c>
      <c r="K384" s="27">
        <f t="shared" si="8"/>
        <v>2423.76</v>
      </c>
      <c r="L384" s="27">
        <v>0</v>
      </c>
      <c r="M384" s="34">
        <v>78.6</v>
      </c>
      <c r="N384" s="18"/>
      <c r="O384" s="19"/>
      <c r="P384" s="12"/>
      <c r="Q384" s="12"/>
    </row>
    <row r="385" spans="1:17" s="13" customFormat="1" ht="14.25" customHeight="1">
      <c r="A385" s="35">
        <v>42902</v>
      </c>
      <c r="B385" s="14">
        <v>16</v>
      </c>
      <c r="C385" s="15">
        <v>1459.16</v>
      </c>
      <c r="D385" s="15">
        <v>0</v>
      </c>
      <c r="E385" s="15">
        <v>81.71</v>
      </c>
      <c r="F385" s="15">
        <v>1488.81</v>
      </c>
      <c r="G385" s="26">
        <v>127.13</v>
      </c>
      <c r="H385" s="27">
        <f t="shared" si="8"/>
        <v>1658.06</v>
      </c>
      <c r="I385" s="27">
        <f t="shared" si="8"/>
        <v>1864.32</v>
      </c>
      <c r="J385" s="27">
        <f t="shared" si="8"/>
        <v>2088.58</v>
      </c>
      <c r="K385" s="27">
        <f t="shared" si="8"/>
        <v>2406.71</v>
      </c>
      <c r="L385" s="27">
        <v>0</v>
      </c>
      <c r="M385" s="34">
        <v>88.83</v>
      </c>
      <c r="N385" s="18"/>
      <c r="O385" s="19"/>
      <c r="P385" s="12"/>
      <c r="Q385" s="12"/>
    </row>
    <row r="386" spans="1:17" s="13" customFormat="1" ht="14.25" customHeight="1">
      <c r="A386" s="35">
        <v>42902</v>
      </c>
      <c r="B386" s="14">
        <v>17</v>
      </c>
      <c r="C386" s="15">
        <v>1448.53</v>
      </c>
      <c r="D386" s="15">
        <v>0</v>
      </c>
      <c r="E386" s="15">
        <v>75.86</v>
      </c>
      <c r="F386" s="15">
        <v>1478.18</v>
      </c>
      <c r="G386" s="26">
        <v>126.21</v>
      </c>
      <c r="H386" s="27">
        <f t="shared" si="8"/>
        <v>1646.51</v>
      </c>
      <c r="I386" s="27">
        <f t="shared" si="8"/>
        <v>1852.77</v>
      </c>
      <c r="J386" s="27">
        <f t="shared" si="8"/>
        <v>2077.03</v>
      </c>
      <c r="K386" s="27">
        <f t="shared" si="8"/>
        <v>2395.1600000000003</v>
      </c>
      <c r="L386" s="27">
        <v>0</v>
      </c>
      <c r="M386" s="34">
        <v>82.47</v>
      </c>
      <c r="N386" s="18"/>
      <c r="O386" s="19"/>
      <c r="P386" s="12"/>
      <c r="Q386" s="12"/>
    </row>
    <row r="387" spans="1:17" s="13" customFormat="1" ht="14.25" customHeight="1">
      <c r="A387" s="35">
        <v>42902</v>
      </c>
      <c r="B387" s="14">
        <v>18</v>
      </c>
      <c r="C387" s="15">
        <v>1403.65</v>
      </c>
      <c r="D387" s="15">
        <v>0</v>
      </c>
      <c r="E387" s="15">
        <v>80.26</v>
      </c>
      <c r="F387" s="15">
        <v>1433.3</v>
      </c>
      <c r="G387" s="26">
        <v>122.3</v>
      </c>
      <c r="H387" s="27">
        <f t="shared" si="8"/>
        <v>1597.72</v>
      </c>
      <c r="I387" s="27">
        <f t="shared" si="8"/>
        <v>1803.98</v>
      </c>
      <c r="J387" s="27">
        <f t="shared" si="8"/>
        <v>2028.24</v>
      </c>
      <c r="K387" s="27">
        <f t="shared" si="8"/>
        <v>2346.3700000000003</v>
      </c>
      <c r="L387" s="27">
        <v>0</v>
      </c>
      <c r="M387" s="34">
        <v>87.25</v>
      </c>
      <c r="N387" s="18"/>
      <c r="O387" s="19"/>
      <c r="P387" s="12"/>
      <c r="Q387" s="12"/>
    </row>
    <row r="388" spans="1:17" s="13" customFormat="1" ht="14.25" customHeight="1">
      <c r="A388" s="35">
        <v>42902</v>
      </c>
      <c r="B388" s="14">
        <v>19</v>
      </c>
      <c r="C388" s="15">
        <v>1329.84</v>
      </c>
      <c r="D388" s="15">
        <v>0</v>
      </c>
      <c r="E388" s="15">
        <v>125.44</v>
      </c>
      <c r="F388" s="15">
        <v>1359.49</v>
      </c>
      <c r="G388" s="26">
        <v>115.87</v>
      </c>
      <c r="H388" s="27">
        <f t="shared" si="8"/>
        <v>1517.48</v>
      </c>
      <c r="I388" s="27">
        <f t="shared" si="8"/>
        <v>1723.74</v>
      </c>
      <c r="J388" s="27">
        <f t="shared" si="8"/>
        <v>1948</v>
      </c>
      <c r="K388" s="27">
        <f t="shared" si="8"/>
        <v>2266.13</v>
      </c>
      <c r="L388" s="27">
        <v>0</v>
      </c>
      <c r="M388" s="34">
        <v>136.37</v>
      </c>
      <c r="N388" s="18"/>
      <c r="O388" s="19"/>
      <c r="P388" s="12"/>
      <c r="Q388" s="12"/>
    </row>
    <row r="389" spans="1:17" s="13" customFormat="1" ht="14.25" customHeight="1">
      <c r="A389" s="35">
        <v>42902</v>
      </c>
      <c r="B389" s="14">
        <v>20</v>
      </c>
      <c r="C389" s="15">
        <v>1407.67</v>
      </c>
      <c r="D389" s="15">
        <v>0</v>
      </c>
      <c r="E389" s="15">
        <v>34.74</v>
      </c>
      <c r="F389" s="15">
        <v>1437.32</v>
      </c>
      <c r="G389" s="26">
        <v>122.65</v>
      </c>
      <c r="H389" s="27">
        <f t="shared" si="8"/>
        <v>1602.0900000000001</v>
      </c>
      <c r="I389" s="27">
        <f t="shared" si="8"/>
        <v>1808.3500000000001</v>
      </c>
      <c r="J389" s="27">
        <f t="shared" si="8"/>
        <v>2032.6100000000001</v>
      </c>
      <c r="K389" s="27">
        <f t="shared" si="8"/>
        <v>2350.7400000000002</v>
      </c>
      <c r="L389" s="27">
        <v>0</v>
      </c>
      <c r="M389" s="34">
        <v>37.77</v>
      </c>
      <c r="N389" s="18"/>
      <c r="O389" s="19"/>
      <c r="P389" s="12"/>
      <c r="Q389" s="12"/>
    </row>
    <row r="390" spans="1:17" s="13" customFormat="1" ht="14.25" customHeight="1">
      <c r="A390" s="35">
        <v>42902</v>
      </c>
      <c r="B390" s="14">
        <v>21</v>
      </c>
      <c r="C390" s="15">
        <v>1472.12</v>
      </c>
      <c r="D390" s="15">
        <v>0</v>
      </c>
      <c r="E390" s="15">
        <v>131.79</v>
      </c>
      <c r="F390" s="15">
        <v>1501.77</v>
      </c>
      <c r="G390" s="26">
        <v>128.26</v>
      </c>
      <c r="H390" s="27">
        <f t="shared" si="8"/>
        <v>1672.1499999999999</v>
      </c>
      <c r="I390" s="27">
        <f t="shared" si="8"/>
        <v>1878.4099999999999</v>
      </c>
      <c r="J390" s="27">
        <f t="shared" si="8"/>
        <v>2102.67</v>
      </c>
      <c r="K390" s="27">
        <f t="shared" si="8"/>
        <v>2420.8</v>
      </c>
      <c r="L390" s="27">
        <v>0</v>
      </c>
      <c r="M390" s="34">
        <v>143.27</v>
      </c>
      <c r="N390" s="18"/>
      <c r="O390" s="19"/>
      <c r="P390" s="12"/>
      <c r="Q390" s="12"/>
    </row>
    <row r="391" spans="1:17" s="13" customFormat="1" ht="14.25" customHeight="1">
      <c r="A391" s="35">
        <v>42902</v>
      </c>
      <c r="B391" s="14">
        <v>22</v>
      </c>
      <c r="C391" s="15">
        <v>1382.39</v>
      </c>
      <c r="D391" s="15">
        <v>0</v>
      </c>
      <c r="E391" s="15">
        <v>588.52</v>
      </c>
      <c r="F391" s="15">
        <v>1412.04</v>
      </c>
      <c r="G391" s="26">
        <v>120.44</v>
      </c>
      <c r="H391" s="27">
        <f t="shared" si="8"/>
        <v>1574.6000000000001</v>
      </c>
      <c r="I391" s="27">
        <f t="shared" si="8"/>
        <v>1780.8600000000001</v>
      </c>
      <c r="J391" s="27">
        <f t="shared" si="8"/>
        <v>2005.1200000000001</v>
      </c>
      <c r="K391" s="27">
        <f t="shared" si="8"/>
        <v>2323.2500000000005</v>
      </c>
      <c r="L391" s="27">
        <v>0</v>
      </c>
      <c r="M391" s="34">
        <v>639.8</v>
      </c>
      <c r="N391" s="18"/>
      <c r="O391" s="19"/>
      <c r="P391" s="12"/>
      <c r="Q391" s="12"/>
    </row>
    <row r="392" spans="1:17" s="13" customFormat="1" ht="14.25" customHeight="1">
      <c r="A392" s="35">
        <v>42902</v>
      </c>
      <c r="B392" s="14">
        <v>23</v>
      </c>
      <c r="C392" s="15">
        <v>1119.99</v>
      </c>
      <c r="D392" s="15">
        <v>0</v>
      </c>
      <c r="E392" s="15">
        <v>324.84</v>
      </c>
      <c r="F392" s="15">
        <v>1149.64</v>
      </c>
      <c r="G392" s="26">
        <v>97.58</v>
      </c>
      <c r="H392" s="27">
        <f t="shared" si="8"/>
        <v>1289.34</v>
      </c>
      <c r="I392" s="27">
        <f t="shared" si="8"/>
        <v>1495.6</v>
      </c>
      <c r="J392" s="27">
        <f t="shared" si="8"/>
        <v>1719.86</v>
      </c>
      <c r="K392" s="27">
        <f t="shared" si="8"/>
        <v>2037.99</v>
      </c>
      <c r="L392" s="27">
        <v>0</v>
      </c>
      <c r="M392" s="34">
        <v>353.14</v>
      </c>
      <c r="N392" s="18"/>
      <c r="O392" s="19"/>
      <c r="P392" s="12"/>
      <c r="Q392" s="12"/>
    </row>
    <row r="393" spans="1:17" s="13" customFormat="1" ht="14.25" customHeight="1">
      <c r="A393" s="35">
        <v>42903</v>
      </c>
      <c r="B393" s="14">
        <v>0</v>
      </c>
      <c r="C393" s="15">
        <v>935.6</v>
      </c>
      <c r="D393" s="15">
        <v>0</v>
      </c>
      <c r="E393" s="15">
        <v>102.97</v>
      </c>
      <c r="F393" s="15">
        <v>965.25</v>
      </c>
      <c r="G393" s="26">
        <v>81.52</v>
      </c>
      <c r="H393" s="27">
        <f t="shared" si="8"/>
        <v>1088.8899999999999</v>
      </c>
      <c r="I393" s="27">
        <f t="shared" si="8"/>
        <v>1295.1499999999999</v>
      </c>
      <c r="J393" s="27">
        <f t="shared" si="8"/>
        <v>1519.4099999999999</v>
      </c>
      <c r="K393" s="27">
        <f aca="true" t="shared" si="9" ref="K393:K456">SUM($C393,$G393,U$4,U$6)</f>
        <v>1837.54</v>
      </c>
      <c r="L393" s="27">
        <v>0</v>
      </c>
      <c r="M393" s="34">
        <v>111.94</v>
      </c>
      <c r="N393" s="18"/>
      <c r="O393" s="19"/>
      <c r="P393" s="12"/>
      <c r="Q393" s="12"/>
    </row>
    <row r="394" spans="1:17" s="13" customFormat="1" ht="14.25" customHeight="1">
      <c r="A394" s="35">
        <v>42903</v>
      </c>
      <c r="B394" s="14">
        <v>1</v>
      </c>
      <c r="C394" s="15">
        <v>813.64</v>
      </c>
      <c r="D394" s="15">
        <v>0</v>
      </c>
      <c r="E394" s="15">
        <v>45.7</v>
      </c>
      <c r="F394" s="15">
        <v>843.29</v>
      </c>
      <c r="G394" s="26">
        <v>70.89</v>
      </c>
      <c r="H394" s="27">
        <f aca="true" t="shared" si="10" ref="H394:K457">SUM($C394,$G394,R$4,R$6)</f>
        <v>956.3</v>
      </c>
      <c r="I394" s="27">
        <f t="shared" si="10"/>
        <v>1162.56</v>
      </c>
      <c r="J394" s="27">
        <f t="shared" si="10"/>
        <v>1386.82</v>
      </c>
      <c r="K394" s="27">
        <f t="shared" si="9"/>
        <v>1704.95</v>
      </c>
      <c r="L394" s="27">
        <v>0</v>
      </c>
      <c r="M394" s="34">
        <v>49.68</v>
      </c>
      <c r="N394" s="18"/>
      <c r="O394" s="19"/>
      <c r="P394" s="12"/>
      <c r="Q394" s="12"/>
    </row>
    <row r="395" spans="1:17" s="13" customFormat="1" ht="14.25" customHeight="1">
      <c r="A395" s="35">
        <v>42903</v>
      </c>
      <c r="B395" s="14">
        <v>2</v>
      </c>
      <c r="C395" s="15">
        <v>720.57</v>
      </c>
      <c r="D395" s="15">
        <v>0</v>
      </c>
      <c r="E395" s="15">
        <v>70.97</v>
      </c>
      <c r="F395" s="15">
        <v>750.22</v>
      </c>
      <c r="G395" s="26">
        <v>62.78</v>
      </c>
      <c r="H395" s="27">
        <f t="shared" si="10"/>
        <v>855.12</v>
      </c>
      <c r="I395" s="27">
        <f t="shared" si="10"/>
        <v>1061.3799999999999</v>
      </c>
      <c r="J395" s="27">
        <f t="shared" si="10"/>
        <v>1285.6399999999999</v>
      </c>
      <c r="K395" s="27">
        <f t="shared" si="9"/>
        <v>1603.77</v>
      </c>
      <c r="L395" s="27">
        <v>0</v>
      </c>
      <c r="M395" s="34">
        <v>77.15</v>
      </c>
      <c r="N395" s="18"/>
      <c r="O395" s="19"/>
      <c r="P395" s="12"/>
      <c r="Q395" s="12"/>
    </row>
    <row r="396" spans="1:17" s="13" customFormat="1" ht="14.25" customHeight="1">
      <c r="A396" s="35">
        <v>42903</v>
      </c>
      <c r="B396" s="14">
        <v>3</v>
      </c>
      <c r="C396" s="15">
        <v>649.92</v>
      </c>
      <c r="D396" s="15">
        <v>0</v>
      </c>
      <c r="E396" s="15">
        <v>55.6</v>
      </c>
      <c r="F396" s="15">
        <v>679.57</v>
      </c>
      <c r="G396" s="26">
        <v>56.63</v>
      </c>
      <c r="H396" s="27">
        <f t="shared" si="10"/>
        <v>778.3199999999999</v>
      </c>
      <c r="I396" s="27">
        <f t="shared" si="10"/>
        <v>984.58</v>
      </c>
      <c r="J396" s="27">
        <f t="shared" si="10"/>
        <v>1208.84</v>
      </c>
      <c r="K396" s="27">
        <f t="shared" si="9"/>
        <v>1526.97</v>
      </c>
      <c r="L396" s="27">
        <v>0</v>
      </c>
      <c r="M396" s="34">
        <v>60.44</v>
      </c>
      <c r="N396" s="18"/>
      <c r="O396" s="19"/>
      <c r="P396" s="12"/>
      <c r="Q396" s="12"/>
    </row>
    <row r="397" spans="1:17" s="13" customFormat="1" ht="14.25" customHeight="1">
      <c r="A397" s="35">
        <v>42903</v>
      </c>
      <c r="B397" s="14">
        <v>4</v>
      </c>
      <c r="C397" s="15">
        <v>609.58</v>
      </c>
      <c r="D397" s="15">
        <v>33.45</v>
      </c>
      <c r="E397" s="15">
        <v>0</v>
      </c>
      <c r="F397" s="15">
        <v>639.23</v>
      </c>
      <c r="G397" s="26">
        <v>53.11</v>
      </c>
      <c r="H397" s="27">
        <f t="shared" si="10"/>
        <v>734.46</v>
      </c>
      <c r="I397" s="27">
        <f t="shared" si="10"/>
        <v>940.7200000000001</v>
      </c>
      <c r="J397" s="27">
        <f t="shared" si="10"/>
        <v>1164.98</v>
      </c>
      <c r="K397" s="27">
        <f t="shared" si="9"/>
        <v>1483.11</v>
      </c>
      <c r="L397" s="27">
        <v>36.36</v>
      </c>
      <c r="M397" s="34">
        <v>0</v>
      </c>
      <c r="N397" s="18"/>
      <c r="O397" s="19"/>
      <c r="P397" s="12"/>
      <c r="Q397" s="12"/>
    </row>
    <row r="398" spans="1:17" s="13" customFormat="1" ht="14.25" customHeight="1">
      <c r="A398" s="35">
        <v>42903</v>
      </c>
      <c r="B398" s="14">
        <v>5</v>
      </c>
      <c r="C398" s="15">
        <v>645.54</v>
      </c>
      <c r="D398" s="15">
        <v>54.39</v>
      </c>
      <c r="E398" s="15">
        <v>0</v>
      </c>
      <c r="F398" s="15">
        <v>675.19</v>
      </c>
      <c r="G398" s="26">
        <v>56.24</v>
      </c>
      <c r="H398" s="27">
        <f t="shared" si="10"/>
        <v>773.55</v>
      </c>
      <c r="I398" s="27">
        <f t="shared" si="10"/>
        <v>979.8100000000001</v>
      </c>
      <c r="J398" s="27">
        <f t="shared" si="10"/>
        <v>1204.07</v>
      </c>
      <c r="K398" s="27">
        <f t="shared" si="9"/>
        <v>1522.2</v>
      </c>
      <c r="L398" s="27">
        <v>59.13</v>
      </c>
      <c r="M398" s="34">
        <v>0</v>
      </c>
      <c r="N398" s="18"/>
      <c r="O398" s="19"/>
      <c r="P398" s="12"/>
      <c r="Q398" s="12"/>
    </row>
    <row r="399" spans="1:17" s="13" customFormat="1" ht="14.25" customHeight="1">
      <c r="A399" s="35">
        <v>42903</v>
      </c>
      <c r="B399" s="14">
        <v>6</v>
      </c>
      <c r="C399" s="15">
        <v>681.09</v>
      </c>
      <c r="D399" s="15">
        <v>115.48</v>
      </c>
      <c r="E399" s="15">
        <v>0</v>
      </c>
      <c r="F399" s="15">
        <v>710.74</v>
      </c>
      <c r="G399" s="26">
        <v>59.34</v>
      </c>
      <c r="H399" s="27">
        <f t="shared" si="10"/>
        <v>812.2</v>
      </c>
      <c r="I399" s="27">
        <f t="shared" si="10"/>
        <v>1018.4600000000002</v>
      </c>
      <c r="J399" s="27">
        <f t="shared" si="10"/>
        <v>1242.72</v>
      </c>
      <c r="K399" s="27">
        <f t="shared" si="9"/>
        <v>1560.8500000000001</v>
      </c>
      <c r="L399" s="27">
        <v>125.54</v>
      </c>
      <c r="M399" s="34">
        <v>0</v>
      </c>
      <c r="N399" s="18"/>
      <c r="O399" s="19"/>
      <c r="P399" s="12"/>
      <c r="Q399" s="12"/>
    </row>
    <row r="400" spans="1:17" s="13" customFormat="1" ht="14.25" customHeight="1">
      <c r="A400" s="35">
        <v>42903</v>
      </c>
      <c r="B400" s="14">
        <v>7</v>
      </c>
      <c r="C400" s="15">
        <v>241.81</v>
      </c>
      <c r="D400" s="15">
        <v>556.7</v>
      </c>
      <c r="E400" s="15">
        <v>0</v>
      </c>
      <c r="F400" s="15">
        <v>271.46</v>
      </c>
      <c r="G400" s="26">
        <v>21.07</v>
      </c>
      <c r="H400" s="27">
        <f t="shared" si="10"/>
        <v>334.65</v>
      </c>
      <c r="I400" s="27">
        <f t="shared" si="10"/>
        <v>540.91</v>
      </c>
      <c r="J400" s="27">
        <f t="shared" si="10"/>
        <v>765.17</v>
      </c>
      <c r="K400" s="27">
        <f t="shared" si="9"/>
        <v>1083.3</v>
      </c>
      <c r="L400" s="27">
        <v>605.2</v>
      </c>
      <c r="M400" s="34">
        <v>0</v>
      </c>
      <c r="N400" s="18"/>
      <c r="O400" s="19"/>
      <c r="P400" s="12"/>
      <c r="Q400" s="12"/>
    </row>
    <row r="401" spans="1:17" s="13" customFormat="1" ht="14.25" customHeight="1">
      <c r="A401" s="35">
        <v>42903</v>
      </c>
      <c r="B401" s="14">
        <v>8</v>
      </c>
      <c r="C401" s="15">
        <v>808.74</v>
      </c>
      <c r="D401" s="15">
        <v>180.39</v>
      </c>
      <c r="E401" s="15">
        <v>0</v>
      </c>
      <c r="F401" s="15">
        <v>838.39</v>
      </c>
      <c r="G401" s="26">
        <v>70.46</v>
      </c>
      <c r="H401" s="27">
        <f t="shared" si="10"/>
        <v>950.97</v>
      </c>
      <c r="I401" s="27">
        <f t="shared" si="10"/>
        <v>1157.23</v>
      </c>
      <c r="J401" s="27">
        <f t="shared" si="10"/>
        <v>1381.49</v>
      </c>
      <c r="K401" s="27">
        <f t="shared" si="9"/>
        <v>1699.6200000000001</v>
      </c>
      <c r="L401" s="27">
        <v>196.11</v>
      </c>
      <c r="M401" s="34">
        <v>0</v>
      </c>
      <c r="N401" s="18"/>
      <c r="O401" s="19"/>
      <c r="P401" s="12"/>
      <c r="Q401" s="12"/>
    </row>
    <row r="402" spans="1:17" s="13" customFormat="1" ht="14.25" customHeight="1">
      <c r="A402" s="35">
        <v>42903</v>
      </c>
      <c r="B402" s="14">
        <v>9</v>
      </c>
      <c r="C402" s="15">
        <v>1162.16</v>
      </c>
      <c r="D402" s="15">
        <v>78.01</v>
      </c>
      <c r="E402" s="15">
        <v>0</v>
      </c>
      <c r="F402" s="15">
        <v>1191.81</v>
      </c>
      <c r="G402" s="26">
        <v>101.26</v>
      </c>
      <c r="H402" s="27">
        <f t="shared" si="10"/>
        <v>1335.19</v>
      </c>
      <c r="I402" s="27">
        <f t="shared" si="10"/>
        <v>1541.45</v>
      </c>
      <c r="J402" s="27">
        <f t="shared" si="10"/>
        <v>1765.71</v>
      </c>
      <c r="K402" s="27">
        <f t="shared" si="9"/>
        <v>2083.84</v>
      </c>
      <c r="L402" s="27">
        <v>84.81</v>
      </c>
      <c r="M402" s="34">
        <v>0</v>
      </c>
      <c r="N402" s="18"/>
      <c r="O402" s="19"/>
      <c r="P402" s="12"/>
      <c r="Q402" s="12"/>
    </row>
    <row r="403" spans="1:17" s="13" customFormat="1" ht="14.25" customHeight="1">
      <c r="A403" s="35">
        <v>42903</v>
      </c>
      <c r="B403" s="14">
        <v>10</v>
      </c>
      <c r="C403" s="15">
        <v>1234.71</v>
      </c>
      <c r="D403" s="15">
        <v>0</v>
      </c>
      <c r="E403" s="15">
        <v>17.48</v>
      </c>
      <c r="F403" s="15">
        <v>1264.36</v>
      </c>
      <c r="G403" s="26">
        <v>107.58</v>
      </c>
      <c r="H403" s="27">
        <f t="shared" si="10"/>
        <v>1414.06</v>
      </c>
      <c r="I403" s="27">
        <f t="shared" si="10"/>
        <v>1620.32</v>
      </c>
      <c r="J403" s="27">
        <f t="shared" si="10"/>
        <v>1844.58</v>
      </c>
      <c r="K403" s="27">
        <f t="shared" si="9"/>
        <v>2162.71</v>
      </c>
      <c r="L403" s="27">
        <v>0</v>
      </c>
      <c r="M403" s="34">
        <v>19</v>
      </c>
      <c r="N403" s="18"/>
      <c r="O403" s="19"/>
      <c r="P403" s="12"/>
      <c r="Q403" s="12"/>
    </row>
    <row r="404" spans="1:17" s="13" customFormat="1" ht="14.25" customHeight="1">
      <c r="A404" s="35">
        <v>42903</v>
      </c>
      <c r="B404" s="14">
        <v>11</v>
      </c>
      <c r="C404" s="15">
        <v>1237.08</v>
      </c>
      <c r="D404" s="15">
        <v>0</v>
      </c>
      <c r="E404" s="15">
        <v>11.06</v>
      </c>
      <c r="F404" s="15">
        <v>1266.73</v>
      </c>
      <c r="G404" s="26">
        <v>107.78</v>
      </c>
      <c r="H404" s="27">
        <f t="shared" si="10"/>
        <v>1416.6299999999999</v>
      </c>
      <c r="I404" s="27">
        <f t="shared" si="10"/>
        <v>1622.8899999999999</v>
      </c>
      <c r="J404" s="27">
        <f t="shared" si="10"/>
        <v>1847.1499999999999</v>
      </c>
      <c r="K404" s="27">
        <f t="shared" si="9"/>
        <v>2165.28</v>
      </c>
      <c r="L404" s="27">
        <v>0</v>
      </c>
      <c r="M404" s="34">
        <v>12.02</v>
      </c>
      <c r="N404" s="18"/>
      <c r="O404" s="19"/>
      <c r="P404" s="12"/>
      <c r="Q404" s="12"/>
    </row>
    <row r="405" spans="1:17" s="13" customFormat="1" ht="14.25" customHeight="1">
      <c r="A405" s="35">
        <v>42903</v>
      </c>
      <c r="B405" s="14">
        <v>12</v>
      </c>
      <c r="C405" s="15">
        <v>1228.29</v>
      </c>
      <c r="D405" s="15">
        <v>0</v>
      </c>
      <c r="E405" s="15">
        <v>9.24</v>
      </c>
      <c r="F405" s="15">
        <v>1257.94</v>
      </c>
      <c r="G405" s="26">
        <v>107.02</v>
      </c>
      <c r="H405" s="27">
        <f t="shared" si="10"/>
        <v>1407.08</v>
      </c>
      <c r="I405" s="27">
        <f t="shared" si="10"/>
        <v>1613.34</v>
      </c>
      <c r="J405" s="27">
        <f t="shared" si="10"/>
        <v>1837.6</v>
      </c>
      <c r="K405" s="27">
        <f t="shared" si="9"/>
        <v>2155.73</v>
      </c>
      <c r="L405" s="27">
        <v>0</v>
      </c>
      <c r="M405" s="34">
        <v>10.05</v>
      </c>
      <c r="N405" s="18"/>
      <c r="O405" s="19"/>
      <c r="P405" s="12"/>
      <c r="Q405" s="12"/>
    </row>
    <row r="406" spans="1:17" s="13" customFormat="1" ht="14.25" customHeight="1">
      <c r="A406" s="35">
        <v>42903</v>
      </c>
      <c r="B406" s="14">
        <v>13</v>
      </c>
      <c r="C406" s="15">
        <v>1224.64</v>
      </c>
      <c r="D406" s="15">
        <v>0</v>
      </c>
      <c r="E406" s="15">
        <v>40.27</v>
      </c>
      <c r="F406" s="15">
        <v>1254.29</v>
      </c>
      <c r="G406" s="26">
        <v>106.7</v>
      </c>
      <c r="H406" s="27">
        <f t="shared" si="10"/>
        <v>1403.1100000000001</v>
      </c>
      <c r="I406" s="27">
        <f t="shared" si="10"/>
        <v>1609.3700000000001</v>
      </c>
      <c r="J406" s="27">
        <f t="shared" si="10"/>
        <v>1833.63</v>
      </c>
      <c r="K406" s="27">
        <f t="shared" si="9"/>
        <v>2151.76</v>
      </c>
      <c r="L406" s="27">
        <v>0</v>
      </c>
      <c r="M406" s="34">
        <v>43.78</v>
      </c>
      <c r="N406" s="18"/>
      <c r="O406" s="19"/>
      <c r="P406" s="12"/>
      <c r="Q406" s="12"/>
    </row>
    <row r="407" spans="1:17" s="13" customFormat="1" ht="14.25" customHeight="1">
      <c r="A407" s="35">
        <v>42903</v>
      </c>
      <c r="B407" s="14">
        <v>14</v>
      </c>
      <c r="C407" s="15">
        <v>1224.81</v>
      </c>
      <c r="D407" s="15">
        <v>0</v>
      </c>
      <c r="E407" s="15">
        <v>17.87</v>
      </c>
      <c r="F407" s="15">
        <v>1254.46</v>
      </c>
      <c r="G407" s="26">
        <v>106.71</v>
      </c>
      <c r="H407" s="27">
        <f t="shared" si="10"/>
        <v>1403.29</v>
      </c>
      <c r="I407" s="27">
        <f t="shared" si="10"/>
        <v>1609.55</v>
      </c>
      <c r="J407" s="27">
        <f t="shared" si="10"/>
        <v>1833.81</v>
      </c>
      <c r="K407" s="27">
        <f t="shared" si="9"/>
        <v>2151.94</v>
      </c>
      <c r="L407" s="27">
        <v>0</v>
      </c>
      <c r="M407" s="34">
        <v>19.43</v>
      </c>
      <c r="N407" s="18"/>
      <c r="O407" s="19"/>
      <c r="P407" s="12"/>
      <c r="Q407" s="12"/>
    </row>
    <row r="408" spans="1:17" s="13" customFormat="1" ht="14.25" customHeight="1">
      <c r="A408" s="35">
        <v>42903</v>
      </c>
      <c r="B408" s="14">
        <v>15</v>
      </c>
      <c r="C408" s="15">
        <v>1222.27</v>
      </c>
      <c r="D408" s="15">
        <v>0</v>
      </c>
      <c r="E408" s="15">
        <v>58.54</v>
      </c>
      <c r="F408" s="15">
        <v>1251.92</v>
      </c>
      <c r="G408" s="26">
        <v>106.49</v>
      </c>
      <c r="H408" s="27">
        <f t="shared" si="10"/>
        <v>1400.53</v>
      </c>
      <c r="I408" s="27">
        <f t="shared" si="10"/>
        <v>1606.79</v>
      </c>
      <c r="J408" s="27">
        <f t="shared" si="10"/>
        <v>1831.05</v>
      </c>
      <c r="K408" s="27">
        <f t="shared" si="9"/>
        <v>2149.1800000000003</v>
      </c>
      <c r="L408" s="27">
        <v>0</v>
      </c>
      <c r="M408" s="34">
        <v>63.64</v>
      </c>
      <c r="N408" s="18"/>
      <c r="O408" s="19"/>
      <c r="P408" s="12"/>
      <c r="Q408" s="12"/>
    </row>
    <row r="409" spans="1:17" s="13" customFormat="1" ht="14.25" customHeight="1">
      <c r="A409" s="35">
        <v>42903</v>
      </c>
      <c r="B409" s="14">
        <v>16</v>
      </c>
      <c r="C409" s="15">
        <v>1220.45</v>
      </c>
      <c r="D409" s="15">
        <v>0</v>
      </c>
      <c r="E409" s="15">
        <v>214.86</v>
      </c>
      <c r="F409" s="15">
        <v>1250.1</v>
      </c>
      <c r="G409" s="26">
        <v>106.33</v>
      </c>
      <c r="H409" s="27">
        <f t="shared" si="10"/>
        <v>1398.55</v>
      </c>
      <c r="I409" s="27">
        <f t="shared" si="10"/>
        <v>1604.81</v>
      </c>
      <c r="J409" s="27">
        <f t="shared" si="10"/>
        <v>1829.07</v>
      </c>
      <c r="K409" s="27">
        <f t="shared" si="9"/>
        <v>2147.2000000000003</v>
      </c>
      <c r="L409" s="27">
        <v>0</v>
      </c>
      <c r="M409" s="34">
        <v>233.58</v>
      </c>
      <c r="N409" s="18"/>
      <c r="O409" s="19"/>
      <c r="P409" s="12"/>
      <c r="Q409" s="12"/>
    </row>
    <row r="410" spans="1:17" s="13" customFormat="1" ht="14.25" customHeight="1">
      <c r="A410" s="35">
        <v>42903</v>
      </c>
      <c r="B410" s="14">
        <v>17</v>
      </c>
      <c r="C410" s="15">
        <v>1209.2</v>
      </c>
      <c r="D410" s="15">
        <v>0</v>
      </c>
      <c r="E410" s="15">
        <v>215.1</v>
      </c>
      <c r="F410" s="15">
        <v>1238.85</v>
      </c>
      <c r="G410" s="26">
        <v>105.35</v>
      </c>
      <c r="H410" s="27">
        <f t="shared" si="10"/>
        <v>1386.32</v>
      </c>
      <c r="I410" s="27">
        <f t="shared" si="10"/>
        <v>1592.58</v>
      </c>
      <c r="J410" s="27">
        <f t="shared" si="10"/>
        <v>1816.84</v>
      </c>
      <c r="K410" s="27">
        <f t="shared" si="9"/>
        <v>2134.9700000000003</v>
      </c>
      <c r="L410" s="27">
        <v>0</v>
      </c>
      <c r="M410" s="34">
        <v>233.84</v>
      </c>
      <c r="N410" s="18"/>
      <c r="O410" s="19"/>
      <c r="P410" s="12"/>
      <c r="Q410" s="12"/>
    </row>
    <row r="411" spans="1:17" s="13" customFormat="1" ht="14.25" customHeight="1">
      <c r="A411" s="35">
        <v>42903</v>
      </c>
      <c r="B411" s="14">
        <v>18</v>
      </c>
      <c r="C411" s="15">
        <v>1194.52</v>
      </c>
      <c r="D411" s="15">
        <v>0</v>
      </c>
      <c r="E411" s="15">
        <v>117.5</v>
      </c>
      <c r="F411" s="15">
        <v>1224.17</v>
      </c>
      <c r="G411" s="26">
        <v>104.08</v>
      </c>
      <c r="H411" s="27">
        <f t="shared" si="10"/>
        <v>1370.37</v>
      </c>
      <c r="I411" s="27">
        <f t="shared" si="10"/>
        <v>1576.6299999999999</v>
      </c>
      <c r="J411" s="27">
        <f t="shared" si="10"/>
        <v>1800.8899999999999</v>
      </c>
      <c r="K411" s="27">
        <f t="shared" si="9"/>
        <v>2119.02</v>
      </c>
      <c r="L411" s="27">
        <v>0</v>
      </c>
      <c r="M411" s="34">
        <v>127.74</v>
      </c>
      <c r="N411" s="18"/>
      <c r="O411" s="19"/>
      <c r="P411" s="12"/>
      <c r="Q411" s="12"/>
    </row>
    <row r="412" spans="1:17" s="13" customFormat="1" ht="14.25" customHeight="1">
      <c r="A412" s="35">
        <v>42903</v>
      </c>
      <c r="B412" s="14">
        <v>19</v>
      </c>
      <c r="C412" s="15">
        <v>1178.12</v>
      </c>
      <c r="D412" s="15">
        <v>0</v>
      </c>
      <c r="E412" s="15">
        <v>166.84</v>
      </c>
      <c r="F412" s="15">
        <v>1207.77</v>
      </c>
      <c r="G412" s="26">
        <v>102.65</v>
      </c>
      <c r="H412" s="27">
        <f t="shared" si="10"/>
        <v>1352.54</v>
      </c>
      <c r="I412" s="27">
        <f t="shared" si="10"/>
        <v>1558.8</v>
      </c>
      <c r="J412" s="27">
        <f t="shared" si="10"/>
        <v>1783.06</v>
      </c>
      <c r="K412" s="27">
        <f t="shared" si="9"/>
        <v>2101.19</v>
      </c>
      <c r="L412" s="27">
        <v>0</v>
      </c>
      <c r="M412" s="34">
        <v>181.38</v>
      </c>
      <c r="N412" s="18"/>
      <c r="O412" s="19"/>
      <c r="P412" s="12"/>
      <c r="Q412" s="12"/>
    </row>
    <row r="413" spans="1:17" s="13" customFormat="1" ht="14.25" customHeight="1">
      <c r="A413" s="35">
        <v>42903</v>
      </c>
      <c r="B413" s="14">
        <v>20</v>
      </c>
      <c r="C413" s="15">
        <v>1196.63</v>
      </c>
      <c r="D413" s="15">
        <v>46.68</v>
      </c>
      <c r="E413" s="15">
        <v>0</v>
      </c>
      <c r="F413" s="15">
        <v>1226.28</v>
      </c>
      <c r="G413" s="26">
        <v>104.26</v>
      </c>
      <c r="H413" s="27">
        <f t="shared" si="10"/>
        <v>1372.66</v>
      </c>
      <c r="I413" s="27">
        <f t="shared" si="10"/>
        <v>1578.92</v>
      </c>
      <c r="J413" s="27">
        <f t="shared" si="10"/>
        <v>1803.18</v>
      </c>
      <c r="K413" s="27">
        <f t="shared" si="9"/>
        <v>2121.3100000000004</v>
      </c>
      <c r="L413" s="27">
        <v>50.75</v>
      </c>
      <c r="M413" s="34">
        <v>0</v>
      </c>
      <c r="N413" s="18"/>
      <c r="O413" s="19"/>
      <c r="P413" s="12"/>
      <c r="Q413" s="12"/>
    </row>
    <row r="414" spans="1:17" s="13" customFormat="1" ht="14.25" customHeight="1">
      <c r="A414" s="35">
        <v>42903</v>
      </c>
      <c r="B414" s="14">
        <v>21</v>
      </c>
      <c r="C414" s="15">
        <v>1297.99</v>
      </c>
      <c r="D414" s="15">
        <v>0</v>
      </c>
      <c r="E414" s="15">
        <v>58.13</v>
      </c>
      <c r="F414" s="15">
        <v>1327.64</v>
      </c>
      <c r="G414" s="26">
        <v>113.09</v>
      </c>
      <c r="H414" s="27">
        <f t="shared" si="10"/>
        <v>1482.85</v>
      </c>
      <c r="I414" s="27">
        <f t="shared" si="10"/>
        <v>1689.11</v>
      </c>
      <c r="J414" s="27">
        <f t="shared" si="10"/>
        <v>1913.37</v>
      </c>
      <c r="K414" s="27">
        <f t="shared" si="9"/>
        <v>2231.5</v>
      </c>
      <c r="L414" s="27">
        <v>0</v>
      </c>
      <c r="M414" s="34">
        <v>63.19</v>
      </c>
      <c r="N414" s="18"/>
      <c r="O414" s="19"/>
      <c r="P414" s="12"/>
      <c r="Q414" s="12"/>
    </row>
    <row r="415" spans="1:17" s="13" customFormat="1" ht="14.25" customHeight="1">
      <c r="A415" s="35">
        <v>42903</v>
      </c>
      <c r="B415" s="14">
        <v>22</v>
      </c>
      <c r="C415" s="15">
        <v>1246.69</v>
      </c>
      <c r="D415" s="15">
        <v>0</v>
      </c>
      <c r="E415" s="15">
        <v>575.63</v>
      </c>
      <c r="F415" s="15">
        <v>1276.34</v>
      </c>
      <c r="G415" s="26">
        <v>108.62</v>
      </c>
      <c r="H415" s="27">
        <f t="shared" si="10"/>
        <v>1427.08</v>
      </c>
      <c r="I415" s="27">
        <f t="shared" si="10"/>
        <v>1633.34</v>
      </c>
      <c r="J415" s="27">
        <f t="shared" si="10"/>
        <v>1857.6</v>
      </c>
      <c r="K415" s="27">
        <f t="shared" si="9"/>
        <v>2175.73</v>
      </c>
      <c r="L415" s="27">
        <v>0</v>
      </c>
      <c r="M415" s="34">
        <v>625.78</v>
      </c>
      <c r="N415" s="18"/>
      <c r="O415" s="19"/>
      <c r="P415" s="12"/>
      <c r="Q415" s="12"/>
    </row>
    <row r="416" spans="1:17" s="13" customFormat="1" ht="14.25" customHeight="1">
      <c r="A416" s="35">
        <v>42903</v>
      </c>
      <c r="B416" s="14">
        <v>23</v>
      </c>
      <c r="C416" s="15">
        <v>1099.41</v>
      </c>
      <c r="D416" s="15">
        <v>0</v>
      </c>
      <c r="E416" s="15">
        <v>725.84</v>
      </c>
      <c r="F416" s="15">
        <v>1129.06</v>
      </c>
      <c r="G416" s="26">
        <v>95.79</v>
      </c>
      <c r="H416" s="27">
        <f t="shared" si="10"/>
        <v>1266.97</v>
      </c>
      <c r="I416" s="27">
        <f t="shared" si="10"/>
        <v>1473.23</v>
      </c>
      <c r="J416" s="27">
        <f t="shared" si="10"/>
        <v>1697.49</v>
      </c>
      <c r="K416" s="27">
        <f t="shared" si="9"/>
        <v>2015.6200000000001</v>
      </c>
      <c r="L416" s="27">
        <v>0</v>
      </c>
      <c r="M416" s="34">
        <v>789.08</v>
      </c>
      <c r="N416" s="18"/>
      <c r="O416" s="19"/>
      <c r="P416" s="12"/>
      <c r="Q416" s="12"/>
    </row>
    <row r="417" spans="1:17" s="13" customFormat="1" ht="14.25" customHeight="1">
      <c r="A417" s="35">
        <v>42904</v>
      </c>
      <c r="B417" s="14">
        <v>0</v>
      </c>
      <c r="C417" s="15">
        <v>891.44</v>
      </c>
      <c r="D417" s="15">
        <v>0</v>
      </c>
      <c r="E417" s="15">
        <v>43.51</v>
      </c>
      <c r="F417" s="15">
        <v>921.09</v>
      </c>
      <c r="G417" s="26">
        <v>77.67</v>
      </c>
      <c r="H417" s="27">
        <f t="shared" si="10"/>
        <v>1040.8799999999999</v>
      </c>
      <c r="I417" s="27">
        <f t="shared" si="10"/>
        <v>1247.1399999999999</v>
      </c>
      <c r="J417" s="27">
        <f t="shared" si="10"/>
        <v>1471.3999999999999</v>
      </c>
      <c r="K417" s="27">
        <f t="shared" si="9"/>
        <v>1789.53</v>
      </c>
      <c r="L417" s="27">
        <v>0</v>
      </c>
      <c r="M417" s="34">
        <v>47.3</v>
      </c>
      <c r="N417" s="18"/>
      <c r="O417" s="19"/>
      <c r="P417" s="12"/>
      <c r="Q417" s="12"/>
    </row>
    <row r="418" spans="1:17" s="13" customFormat="1" ht="14.25" customHeight="1">
      <c r="A418" s="35">
        <v>42904</v>
      </c>
      <c r="B418" s="14">
        <v>1</v>
      </c>
      <c r="C418" s="15">
        <v>746.39</v>
      </c>
      <c r="D418" s="15">
        <v>2.19</v>
      </c>
      <c r="E418" s="15">
        <v>0</v>
      </c>
      <c r="F418" s="15">
        <v>776.04</v>
      </c>
      <c r="G418" s="26">
        <v>65.03</v>
      </c>
      <c r="H418" s="27">
        <f t="shared" si="10"/>
        <v>883.1899999999999</v>
      </c>
      <c r="I418" s="27">
        <f t="shared" si="10"/>
        <v>1089.4499999999998</v>
      </c>
      <c r="J418" s="27">
        <f t="shared" si="10"/>
        <v>1313.7099999999998</v>
      </c>
      <c r="K418" s="27">
        <f t="shared" si="9"/>
        <v>1631.84</v>
      </c>
      <c r="L418" s="27">
        <v>2.38</v>
      </c>
      <c r="M418" s="34">
        <v>0</v>
      </c>
      <c r="N418" s="18"/>
      <c r="O418" s="19"/>
      <c r="P418" s="12"/>
      <c r="Q418" s="12"/>
    </row>
    <row r="419" spans="1:17" s="13" customFormat="1" ht="14.25" customHeight="1">
      <c r="A419" s="35">
        <v>42904</v>
      </c>
      <c r="B419" s="14">
        <v>2</v>
      </c>
      <c r="C419" s="15">
        <v>648.25</v>
      </c>
      <c r="D419" s="15">
        <v>0</v>
      </c>
      <c r="E419" s="15">
        <v>16.08</v>
      </c>
      <c r="F419" s="15">
        <v>677.9</v>
      </c>
      <c r="G419" s="26">
        <v>56.48</v>
      </c>
      <c r="H419" s="27">
        <f t="shared" si="10"/>
        <v>776.5</v>
      </c>
      <c r="I419" s="27">
        <f t="shared" si="10"/>
        <v>982.7600000000001</v>
      </c>
      <c r="J419" s="27">
        <f t="shared" si="10"/>
        <v>1207.02</v>
      </c>
      <c r="K419" s="27">
        <f t="shared" si="9"/>
        <v>1525.1499999999999</v>
      </c>
      <c r="L419" s="27">
        <v>0</v>
      </c>
      <c r="M419" s="34">
        <v>17.48</v>
      </c>
      <c r="N419" s="18"/>
      <c r="O419" s="19"/>
      <c r="P419" s="12"/>
      <c r="Q419" s="12"/>
    </row>
    <row r="420" spans="1:17" s="13" customFormat="1" ht="14.25" customHeight="1">
      <c r="A420" s="35">
        <v>42904</v>
      </c>
      <c r="B420" s="14">
        <v>3</v>
      </c>
      <c r="C420" s="15">
        <v>548.57</v>
      </c>
      <c r="D420" s="15">
        <v>0</v>
      </c>
      <c r="E420" s="15">
        <v>71.54</v>
      </c>
      <c r="F420" s="15">
        <v>578.22</v>
      </c>
      <c r="G420" s="26">
        <v>47.8</v>
      </c>
      <c r="H420" s="27">
        <f t="shared" si="10"/>
        <v>668.14</v>
      </c>
      <c r="I420" s="27">
        <f t="shared" si="10"/>
        <v>874.4</v>
      </c>
      <c r="J420" s="27">
        <f t="shared" si="10"/>
        <v>1098.6599999999999</v>
      </c>
      <c r="K420" s="27">
        <f t="shared" si="9"/>
        <v>1416.79</v>
      </c>
      <c r="L420" s="27">
        <v>0</v>
      </c>
      <c r="M420" s="34">
        <v>77.77</v>
      </c>
      <c r="N420" s="18"/>
      <c r="O420" s="19"/>
      <c r="P420" s="12"/>
      <c r="Q420" s="12"/>
    </row>
    <row r="421" spans="1:17" s="13" customFormat="1" ht="14.25" customHeight="1">
      <c r="A421" s="35">
        <v>42904</v>
      </c>
      <c r="B421" s="14">
        <v>4</v>
      </c>
      <c r="C421" s="15">
        <v>0</v>
      </c>
      <c r="D421" s="15">
        <v>0</v>
      </c>
      <c r="E421" s="15">
        <v>0</v>
      </c>
      <c r="F421" s="15">
        <v>29.65</v>
      </c>
      <c r="G421" s="26">
        <v>0</v>
      </c>
      <c r="H421" s="27">
        <f t="shared" si="10"/>
        <v>71.77</v>
      </c>
      <c r="I421" s="27">
        <f t="shared" si="10"/>
        <v>278.03000000000003</v>
      </c>
      <c r="J421" s="27">
        <f t="shared" si="10"/>
        <v>502.29</v>
      </c>
      <c r="K421" s="27">
        <f t="shared" si="9"/>
        <v>820.4200000000001</v>
      </c>
      <c r="L421" s="27">
        <v>0</v>
      </c>
      <c r="M421" s="34">
        <v>0</v>
      </c>
      <c r="N421" s="18"/>
      <c r="O421" s="19"/>
      <c r="P421" s="12"/>
      <c r="Q421" s="12"/>
    </row>
    <row r="422" spans="1:17" s="13" customFormat="1" ht="14.25" customHeight="1">
      <c r="A422" s="35">
        <v>42904</v>
      </c>
      <c r="B422" s="14">
        <v>5</v>
      </c>
      <c r="C422" s="15">
        <v>0</v>
      </c>
      <c r="D422" s="15">
        <v>0</v>
      </c>
      <c r="E422" s="15">
        <v>0</v>
      </c>
      <c r="F422" s="15">
        <v>29.65</v>
      </c>
      <c r="G422" s="26">
        <v>0</v>
      </c>
      <c r="H422" s="27">
        <f t="shared" si="10"/>
        <v>71.77</v>
      </c>
      <c r="I422" s="27">
        <f t="shared" si="10"/>
        <v>278.03000000000003</v>
      </c>
      <c r="J422" s="27">
        <f t="shared" si="10"/>
        <v>502.29</v>
      </c>
      <c r="K422" s="27">
        <f t="shared" si="9"/>
        <v>820.4200000000001</v>
      </c>
      <c r="L422" s="27">
        <v>0</v>
      </c>
      <c r="M422" s="34">
        <v>0</v>
      </c>
      <c r="N422" s="18"/>
      <c r="O422" s="19"/>
      <c r="P422" s="12"/>
      <c r="Q422" s="12"/>
    </row>
    <row r="423" spans="1:17" s="13" customFormat="1" ht="14.25" customHeight="1">
      <c r="A423" s="35">
        <v>42904</v>
      </c>
      <c r="B423" s="14">
        <v>6</v>
      </c>
      <c r="C423" s="15">
        <v>0</v>
      </c>
      <c r="D423" s="15">
        <v>747.89</v>
      </c>
      <c r="E423" s="15">
        <v>0</v>
      </c>
      <c r="F423" s="15">
        <v>29.65</v>
      </c>
      <c r="G423" s="26">
        <v>0</v>
      </c>
      <c r="H423" s="27">
        <f t="shared" si="10"/>
        <v>71.77</v>
      </c>
      <c r="I423" s="27">
        <f t="shared" si="10"/>
        <v>278.03000000000003</v>
      </c>
      <c r="J423" s="27">
        <f t="shared" si="10"/>
        <v>502.29</v>
      </c>
      <c r="K423" s="27">
        <f t="shared" si="9"/>
        <v>820.4200000000001</v>
      </c>
      <c r="L423" s="27">
        <v>813.05</v>
      </c>
      <c r="M423" s="34">
        <v>0</v>
      </c>
      <c r="N423" s="18"/>
      <c r="O423" s="19"/>
      <c r="P423" s="12"/>
      <c r="Q423" s="12"/>
    </row>
    <row r="424" spans="1:17" s="13" customFormat="1" ht="14.25" customHeight="1">
      <c r="A424" s="35">
        <v>42904</v>
      </c>
      <c r="B424" s="14">
        <v>7</v>
      </c>
      <c r="C424" s="15">
        <v>0</v>
      </c>
      <c r="D424" s="15">
        <v>0</v>
      </c>
      <c r="E424" s="15">
        <v>0</v>
      </c>
      <c r="F424" s="15">
        <v>29.65</v>
      </c>
      <c r="G424" s="26">
        <v>0</v>
      </c>
      <c r="H424" s="27">
        <f t="shared" si="10"/>
        <v>71.77</v>
      </c>
      <c r="I424" s="27">
        <f t="shared" si="10"/>
        <v>278.03000000000003</v>
      </c>
      <c r="J424" s="27">
        <f t="shared" si="10"/>
        <v>502.29</v>
      </c>
      <c r="K424" s="27">
        <f t="shared" si="9"/>
        <v>820.4200000000001</v>
      </c>
      <c r="L424" s="27">
        <v>0</v>
      </c>
      <c r="M424" s="34">
        <v>0</v>
      </c>
      <c r="N424" s="18"/>
      <c r="O424" s="19"/>
      <c r="P424" s="12"/>
      <c r="Q424" s="12"/>
    </row>
    <row r="425" spans="1:17" s="13" customFormat="1" ht="14.25" customHeight="1">
      <c r="A425" s="35">
        <v>42904</v>
      </c>
      <c r="B425" s="14">
        <v>8</v>
      </c>
      <c r="C425" s="15">
        <v>512.9</v>
      </c>
      <c r="D425" s="15">
        <v>133.85</v>
      </c>
      <c r="E425" s="15">
        <v>0</v>
      </c>
      <c r="F425" s="15">
        <v>542.55</v>
      </c>
      <c r="G425" s="26">
        <v>44.69</v>
      </c>
      <c r="H425" s="27">
        <f t="shared" si="10"/>
        <v>629.3599999999999</v>
      </c>
      <c r="I425" s="27">
        <f t="shared" si="10"/>
        <v>835.62</v>
      </c>
      <c r="J425" s="27">
        <f t="shared" si="10"/>
        <v>1059.8799999999999</v>
      </c>
      <c r="K425" s="27">
        <f t="shared" si="9"/>
        <v>1378.01</v>
      </c>
      <c r="L425" s="27">
        <v>145.51</v>
      </c>
      <c r="M425" s="34">
        <v>0</v>
      </c>
      <c r="N425" s="18"/>
      <c r="O425" s="19"/>
      <c r="P425" s="12"/>
      <c r="Q425" s="12"/>
    </row>
    <row r="426" spans="1:17" s="13" customFormat="1" ht="14.25" customHeight="1">
      <c r="A426" s="35">
        <v>42904</v>
      </c>
      <c r="B426" s="14">
        <v>9</v>
      </c>
      <c r="C426" s="15">
        <v>899.75</v>
      </c>
      <c r="D426" s="15">
        <v>94.1</v>
      </c>
      <c r="E426" s="15">
        <v>0</v>
      </c>
      <c r="F426" s="15">
        <v>929.4</v>
      </c>
      <c r="G426" s="26">
        <v>78.39</v>
      </c>
      <c r="H426" s="27">
        <f t="shared" si="10"/>
        <v>1049.9099999999999</v>
      </c>
      <c r="I426" s="27">
        <f t="shared" si="10"/>
        <v>1256.1699999999998</v>
      </c>
      <c r="J426" s="27">
        <f t="shared" si="10"/>
        <v>1480.4299999999998</v>
      </c>
      <c r="K426" s="27">
        <f t="shared" si="9"/>
        <v>1798.56</v>
      </c>
      <c r="L426" s="27">
        <v>102.3</v>
      </c>
      <c r="M426" s="34">
        <v>0</v>
      </c>
      <c r="N426" s="18"/>
      <c r="O426" s="19"/>
      <c r="P426" s="12"/>
      <c r="Q426" s="12"/>
    </row>
    <row r="427" spans="1:17" s="13" customFormat="1" ht="14.25" customHeight="1">
      <c r="A427" s="35">
        <v>42904</v>
      </c>
      <c r="B427" s="14">
        <v>10</v>
      </c>
      <c r="C427" s="15">
        <v>1086.59</v>
      </c>
      <c r="D427" s="15">
        <v>16.82</v>
      </c>
      <c r="E427" s="15">
        <v>0</v>
      </c>
      <c r="F427" s="15">
        <v>1116.24</v>
      </c>
      <c r="G427" s="26">
        <v>94.67</v>
      </c>
      <c r="H427" s="27">
        <f t="shared" si="10"/>
        <v>1253.03</v>
      </c>
      <c r="I427" s="27">
        <f t="shared" si="10"/>
        <v>1459.29</v>
      </c>
      <c r="J427" s="27">
        <f t="shared" si="10"/>
        <v>1683.55</v>
      </c>
      <c r="K427" s="27">
        <f t="shared" si="9"/>
        <v>2001.68</v>
      </c>
      <c r="L427" s="27">
        <v>18.29</v>
      </c>
      <c r="M427" s="34">
        <v>0</v>
      </c>
      <c r="N427" s="18"/>
      <c r="O427" s="19"/>
      <c r="P427" s="12"/>
      <c r="Q427" s="12"/>
    </row>
    <row r="428" spans="1:17" s="13" customFormat="1" ht="14.25" customHeight="1">
      <c r="A428" s="35">
        <v>42904</v>
      </c>
      <c r="B428" s="14">
        <v>11</v>
      </c>
      <c r="C428" s="15">
        <v>1092.12</v>
      </c>
      <c r="D428" s="15">
        <v>0</v>
      </c>
      <c r="E428" s="15">
        <v>100.26</v>
      </c>
      <c r="F428" s="15">
        <v>1121.77</v>
      </c>
      <c r="G428" s="26">
        <v>95.15</v>
      </c>
      <c r="H428" s="27">
        <f t="shared" si="10"/>
        <v>1259.04</v>
      </c>
      <c r="I428" s="27">
        <f t="shared" si="10"/>
        <v>1465.3</v>
      </c>
      <c r="J428" s="27">
        <f t="shared" si="10"/>
        <v>1689.56</v>
      </c>
      <c r="K428" s="27">
        <f t="shared" si="9"/>
        <v>2007.6899999999998</v>
      </c>
      <c r="L428" s="27">
        <v>0</v>
      </c>
      <c r="M428" s="34">
        <v>109</v>
      </c>
      <c r="N428" s="18"/>
      <c r="O428" s="19"/>
      <c r="P428" s="12"/>
      <c r="Q428" s="12"/>
    </row>
    <row r="429" spans="1:17" s="13" customFormat="1" ht="14.25" customHeight="1">
      <c r="A429" s="35">
        <v>42904</v>
      </c>
      <c r="B429" s="14">
        <v>12</v>
      </c>
      <c r="C429" s="15">
        <v>1082.55</v>
      </c>
      <c r="D429" s="15">
        <v>3.86</v>
      </c>
      <c r="E429" s="15">
        <v>0</v>
      </c>
      <c r="F429" s="15">
        <v>1112.2</v>
      </c>
      <c r="G429" s="26">
        <v>94.32</v>
      </c>
      <c r="H429" s="27">
        <f t="shared" si="10"/>
        <v>1248.6399999999999</v>
      </c>
      <c r="I429" s="27">
        <f t="shared" si="10"/>
        <v>1454.8999999999999</v>
      </c>
      <c r="J429" s="27">
        <f t="shared" si="10"/>
        <v>1679.1599999999999</v>
      </c>
      <c r="K429" s="27">
        <f t="shared" si="9"/>
        <v>1997.2899999999997</v>
      </c>
      <c r="L429" s="27">
        <v>4.2</v>
      </c>
      <c r="M429" s="34">
        <v>0</v>
      </c>
      <c r="N429" s="18"/>
      <c r="O429" s="19"/>
      <c r="P429" s="12"/>
      <c r="Q429" s="12"/>
    </row>
    <row r="430" spans="1:17" s="13" customFormat="1" ht="14.25" customHeight="1">
      <c r="A430" s="35">
        <v>42904</v>
      </c>
      <c r="B430" s="14">
        <v>13</v>
      </c>
      <c r="C430" s="15">
        <v>1088.26</v>
      </c>
      <c r="D430" s="15">
        <v>0</v>
      </c>
      <c r="E430" s="15">
        <v>67.21</v>
      </c>
      <c r="F430" s="15">
        <v>1117.91</v>
      </c>
      <c r="G430" s="26">
        <v>94.82</v>
      </c>
      <c r="H430" s="27">
        <f t="shared" si="10"/>
        <v>1254.85</v>
      </c>
      <c r="I430" s="27">
        <f t="shared" si="10"/>
        <v>1461.11</v>
      </c>
      <c r="J430" s="27">
        <f t="shared" si="10"/>
        <v>1685.37</v>
      </c>
      <c r="K430" s="27">
        <f t="shared" si="9"/>
        <v>2003.4999999999998</v>
      </c>
      <c r="L430" s="27">
        <v>0</v>
      </c>
      <c r="M430" s="34">
        <v>73.07</v>
      </c>
      <c r="N430" s="18"/>
      <c r="O430" s="19"/>
      <c r="P430" s="12"/>
      <c r="Q430" s="12"/>
    </row>
    <row r="431" spans="1:17" s="13" customFormat="1" ht="14.25" customHeight="1">
      <c r="A431" s="35">
        <v>42904</v>
      </c>
      <c r="B431" s="14">
        <v>14</v>
      </c>
      <c r="C431" s="15">
        <v>1090.82</v>
      </c>
      <c r="D431" s="15">
        <v>39.7</v>
      </c>
      <c r="E431" s="15">
        <v>0</v>
      </c>
      <c r="F431" s="15">
        <v>1120.47</v>
      </c>
      <c r="G431" s="26">
        <v>95.04</v>
      </c>
      <c r="H431" s="27">
        <f t="shared" si="10"/>
        <v>1257.6299999999999</v>
      </c>
      <c r="I431" s="27">
        <f t="shared" si="10"/>
        <v>1463.8899999999999</v>
      </c>
      <c r="J431" s="27">
        <f t="shared" si="10"/>
        <v>1688.1499999999999</v>
      </c>
      <c r="K431" s="27">
        <f t="shared" si="9"/>
        <v>2006.28</v>
      </c>
      <c r="L431" s="27">
        <v>43.16</v>
      </c>
      <c r="M431" s="34">
        <v>0</v>
      </c>
      <c r="N431" s="18"/>
      <c r="O431" s="19"/>
      <c r="P431" s="12"/>
      <c r="Q431" s="12"/>
    </row>
    <row r="432" spans="1:17" s="13" customFormat="1" ht="14.25" customHeight="1">
      <c r="A432" s="35">
        <v>42904</v>
      </c>
      <c r="B432" s="14">
        <v>15</v>
      </c>
      <c r="C432" s="15">
        <v>1095.7</v>
      </c>
      <c r="D432" s="15">
        <v>69.09</v>
      </c>
      <c r="E432" s="15">
        <v>0</v>
      </c>
      <c r="F432" s="15">
        <v>1125.35</v>
      </c>
      <c r="G432" s="26">
        <v>95.47</v>
      </c>
      <c r="H432" s="27">
        <f t="shared" si="10"/>
        <v>1262.94</v>
      </c>
      <c r="I432" s="27">
        <f t="shared" si="10"/>
        <v>1469.2</v>
      </c>
      <c r="J432" s="27">
        <f t="shared" si="10"/>
        <v>1693.46</v>
      </c>
      <c r="K432" s="27">
        <f t="shared" si="9"/>
        <v>2011.59</v>
      </c>
      <c r="L432" s="27">
        <v>75.11</v>
      </c>
      <c r="M432" s="34">
        <v>0</v>
      </c>
      <c r="N432" s="18"/>
      <c r="O432" s="19"/>
      <c r="P432" s="12"/>
      <c r="Q432" s="12"/>
    </row>
    <row r="433" spans="1:17" s="13" customFormat="1" ht="14.25" customHeight="1">
      <c r="A433" s="35">
        <v>42904</v>
      </c>
      <c r="B433" s="14">
        <v>16</v>
      </c>
      <c r="C433" s="15">
        <v>1091.81</v>
      </c>
      <c r="D433" s="15">
        <v>0.28</v>
      </c>
      <c r="E433" s="15">
        <v>0.03</v>
      </c>
      <c r="F433" s="15">
        <v>1121.46</v>
      </c>
      <c r="G433" s="26">
        <v>95.13</v>
      </c>
      <c r="H433" s="27">
        <f t="shared" si="10"/>
        <v>1258.71</v>
      </c>
      <c r="I433" s="27">
        <f t="shared" si="10"/>
        <v>1464.97</v>
      </c>
      <c r="J433" s="27">
        <f t="shared" si="10"/>
        <v>1689.23</v>
      </c>
      <c r="K433" s="27">
        <f t="shared" si="9"/>
        <v>2007.36</v>
      </c>
      <c r="L433" s="27">
        <v>0.3</v>
      </c>
      <c r="M433" s="34">
        <v>0.03</v>
      </c>
      <c r="N433" s="18"/>
      <c r="O433" s="19"/>
      <c r="P433" s="12"/>
      <c r="Q433" s="12"/>
    </row>
    <row r="434" spans="1:17" s="13" customFormat="1" ht="14.25" customHeight="1">
      <c r="A434" s="35">
        <v>42904</v>
      </c>
      <c r="B434" s="14">
        <v>17</v>
      </c>
      <c r="C434" s="15">
        <v>934.07</v>
      </c>
      <c r="D434" s="15">
        <v>160.63</v>
      </c>
      <c r="E434" s="15">
        <v>0</v>
      </c>
      <c r="F434" s="15">
        <v>963.72</v>
      </c>
      <c r="G434" s="26">
        <v>81.38</v>
      </c>
      <c r="H434" s="27">
        <f t="shared" si="10"/>
        <v>1087.22</v>
      </c>
      <c r="I434" s="27">
        <f t="shared" si="10"/>
        <v>1293.48</v>
      </c>
      <c r="J434" s="27">
        <f t="shared" si="10"/>
        <v>1517.74</v>
      </c>
      <c r="K434" s="27">
        <f t="shared" si="9"/>
        <v>1835.8700000000001</v>
      </c>
      <c r="L434" s="27">
        <v>174.63</v>
      </c>
      <c r="M434" s="34">
        <v>0</v>
      </c>
      <c r="N434" s="18"/>
      <c r="O434" s="19"/>
      <c r="P434" s="12"/>
      <c r="Q434" s="12"/>
    </row>
    <row r="435" spans="1:17" s="13" customFormat="1" ht="14.25" customHeight="1">
      <c r="A435" s="35">
        <v>42904</v>
      </c>
      <c r="B435" s="14">
        <v>18</v>
      </c>
      <c r="C435" s="15">
        <v>926.34</v>
      </c>
      <c r="D435" s="15">
        <v>126.18</v>
      </c>
      <c r="E435" s="15">
        <v>0</v>
      </c>
      <c r="F435" s="15">
        <v>955.99</v>
      </c>
      <c r="G435" s="26">
        <v>80.71</v>
      </c>
      <c r="H435" s="27">
        <f t="shared" si="10"/>
        <v>1078.82</v>
      </c>
      <c r="I435" s="27">
        <f t="shared" si="10"/>
        <v>1285.08</v>
      </c>
      <c r="J435" s="27">
        <f t="shared" si="10"/>
        <v>1509.34</v>
      </c>
      <c r="K435" s="27">
        <f t="shared" si="9"/>
        <v>1827.47</v>
      </c>
      <c r="L435" s="27">
        <v>137.17</v>
      </c>
      <c r="M435" s="34">
        <v>0</v>
      </c>
      <c r="N435" s="18"/>
      <c r="O435" s="19"/>
      <c r="P435" s="12"/>
      <c r="Q435" s="12"/>
    </row>
    <row r="436" spans="1:17" s="13" customFormat="1" ht="14.25" customHeight="1">
      <c r="A436" s="35">
        <v>42904</v>
      </c>
      <c r="B436" s="14">
        <v>19</v>
      </c>
      <c r="C436" s="15">
        <v>995.65</v>
      </c>
      <c r="D436" s="15">
        <v>128.88</v>
      </c>
      <c r="E436" s="15">
        <v>0</v>
      </c>
      <c r="F436" s="15">
        <v>1025.3</v>
      </c>
      <c r="G436" s="26">
        <v>86.75</v>
      </c>
      <c r="H436" s="27">
        <f t="shared" si="10"/>
        <v>1154.17</v>
      </c>
      <c r="I436" s="27">
        <f t="shared" si="10"/>
        <v>1360.43</v>
      </c>
      <c r="J436" s="27">
        <f t="shared" si="10"/>
        <v>1584.69</v>
      </c>
      <c r="K436" s="27">
        <f t="shared" si="9"/>
        <v>1902.82</v>
      </c>
      <c r="L436" s="27">
        <v>140.11</v>
      </c>
      <c r="M436" s="34">
        <v>0</v>
      </c>
      <c r="N436" s="18"/>
      <c r="O436" s="19"/>
      <c r="P436" s="12"/>
      <c r="Q436" s="12"/>
    </row>
    <row r="437" spans="1:17" s="13" customFormat="1" ht="14.25" customHeight="1">
      <c r="A437" s="35">
        <v>42904</v>
      </c>
      <c r="B437" s="14">
        <v>20</v>
      </c>
      <c r="C437" s="15">
        <v>1131.46</v>
      </c>
      <c r="D437" s="15">
        <v>0</v>
      </c>
      <c r="E437" s="15">
        <v>119.69</v>
      </c>
      <c r="F437" s="15">
        <v>1161.11</v>
      </c>
      <c r="G437" s="26">
        <v>98.58</v>
      </c>
      <c r="H437" s="27">
        <f t="shared" si="10"/>
        <v>1301.81</v>
      </c>
      <c r="I437" s="27">
        <f t="shared" si="10"/>
        <v>1508.07</v>
      </c>
      <c r="J437" s="27">
        <f t="shared" si="10"/>
        <v>1732.33</v>
      </c>
      <c r="K437" s="27">
        <f t="shared" si="9"/>
        <v>2050.46</v>
      </c>
      <c r="L437" s="27">
        <v>0</v>
      </c>
      <c r="M437" s="34">
        <v>130.12</v>
      </c>
      <c r="N437" s="18"/>
      <c r="O437" s="19"/>
      <c r="P437" s="12"/>
      <c r="Q437" s="12"/>
    </row>
    <row r="438" spans="1:17" s="13" customFormat="1" ht="14.25" customHeight="1">
      <c r="A438" s="35">
        <v>42904</v>
      </c>
      <c r="B438" s="14">
        <v>21</v>
      </c>
      <c r="C438" s="15">
        <v>1253.67</v>
      </c>
      <c r="D438" s="15">
        <v>0</v>
      </c>
      <c r="E438" s="15">
        <v>248.4</v>
      </c>
      <c r="F438" s="15">
        <v>1283.32</v>
      </c>
      <c r="G438" s="26">
        <v>109.23</v>
      </c>
      <c r="H438" s="27">
        <f t="shared" si="10"/>
        <v>1434.67</v>
      </c>
      <c r="I438" s="27">
        <f t="shared" si="10"/>
        <v>1640.93</v>
      </c>
      <c r="J438" s="27">
        <f t="shared" si="10"/>
        <v>1865.19</v>
      </c>
      <c r="K438" s="27">
        <f t="shared" si="9"/>
        <v>2183.32</v>
      </c>
      <c r="L438" s="27">
        <v>0</v>
      </c>
      <c r="M438" s="34">
        <v>270.04</v>
      </c>
      <c r="N438" s="18"/>
      <c r="O438" s="19"/>
      <c r="P438" s="12"/>
      <c r="Q438" s="12"/>
    </row>
    <row r="439" spans="1:17" s="13" customFormat="1" ht="14.25" customHeight="1">
      <c r="A439" s="35">
        <v>42904</v>
      </c>
      <c r="B439" s="14">
        <v>22</v>
      </c>
      <c r="C439" s="15">
        <v>1105.15</v>
      </c>
      <c r="D439" s="15">
        <v>0</v>
      </c>
      <c r="E439" s="15">
        <v>211.11</v>
      </c>
      <c r="F439" s="15">
        <v>1134.8</v>
      </c>
      <c r="G439" s="26">
        <v>96.29</v>
      </c>
      <c r="H439" s="27">
        <f t="shared" si="10"/>
        <v>1273.21</v>
      </c>
      <c r="I439" s="27">
        <f t="shared" si="10"/>
        <v>1479.47</v>
      </c>
      <c r="J439" s="27">
        <f t="shared" si="10"/>
        <v>1703.73</v>
      </c>
      <c r="K439" s="27">
        <f t="shared" si="9"/>
        <v>2021.86</v>
      </c>
      <c r="L439" s="27">
        <v>0</v>
      </c>
      <c r="M439" s="34">
        <v>229.5</v>
      </c>
      <c r="N439" s="18"/>
      <c r="O439" s="19"/>
      <c r="P439" s="12"/>
      <c r="Q439" s="12"/>
    </row>
    <row r="440" spans="1:17" s="13" customFormat="1" ht="14.25" customHeight="1">
      <c r="A440" s="35">
        <v>42904</v>
      </c>
      <c r="B440" s="14">
        <v>23</v>
      </c>
      <c r="C440" s="15">
        <v>937.16</v>
      </c>
      <c r="D440" s="15">
        <v>0</v>
      </c>
      <c r="E440" s="15">
        <v>175.52</v>
      </c>
      <c r="F440" s="15">
        <v>966.81</v>
      </c>
      <c r="G440" s="26">
        <v>81.65</v>
      </c>
      <c r="H440" s="27">
        <f t="shared" si="10"/>
        <v>1090.58</v>
      </c>
      <c r="I440" s="27">
        <f t="shared" si="10"/>
        <v>1296.84</v>
      </c>
      <c r="J440" s="27">
        <f t="shared" si="10"/>
        <v>1521.1</v>
      </c>
      <c r="K440" s="27">
        <f t="shared" si="9"/>
        <v>1839.2299999999998</v>
      </c>
      <c r="L440" s="27">
        <v>0</v>
      </c>
      <c r="M440" s="34">
        <v>190.81</v>
      </c>
      <c r="N440" s="18"/>
      <c r="O440" s="19"/>
      <c r="P440" s="12"/>
      <c r="Q440" s="12"/>
    </row>
    <row r="441" spans="1:17" s="13" customFormat="1" ht="14.25" customHeight="1">
      <c r="A441" s="35">
        <v>42905</v>
      </c>
      <c r="B441" s="14">
        <v>0</v>
      </c>
      <c r="C441" s="15">
        <v>901.83</v>
      </c>
      <c r="D441" s="15">
        <v>0</v>
      </c>
      <c r="E441" s="15">
        <v>68.69</v>
      </c>
      <c r="F441" s="15">
        <v>931.48</v>
      </c>
      <c r="G441" s="26">
        <v>78.57</v>
      </c>
      <c r="H441" s="27">
        <f t="shared" si="10"/>
        <v>1052.17</v>
      </c>
      <c r="I441" s="27">
        <f t="shared" si="10"/>
        <v>1258.43</v>
      </c>
      <c r="J441" s="27">
        <f t="shared" si="10"/>
        <v>1482.69</v>
      </c>
      <c r="K441" s="27">
        <f t="shared" si="9"/>
        <v>1800.82</v>
      </c>
      <c r="L441" s="27">
        <v>0</v>
      </c>
      <c r="M441" s="34">
        <v>74.67</v>
      </c>
      <c r="N441" s="18"/>
      <c r="O441" s="19"/>
      <c r="P441" s="12"/>
      <c r="Q441" s="12"/>
    </row>
    <row r="442" spans="1:17" s="13" customFormat="1" ht="14.25" customHeight="1">
      <c r="A442" s="35">
        <v>42905</v>
      </c>
      <c r="B442" s="14">
        <v>1</v>
      </c>
      <c r="C442" s="15">
        <v>735.21</v>
      </c>
      <c r="D442" s="15">
        <v>0</v>
      </c>
      <c r="E442" s="15">
        <v>3.08</v>
      </c>
      <c r="F442" s="15">
        <v>764.86</v>
      </c>
      <c r="G442" s="26">
        <v>64.06</v>
      </c>
      <c r="H442" s="27">
        <f t="shared" si="10"/>
        <v>871.04</v>
      </c>
      <c r="I442" s="27">
        <f t="shared" si="10"/>
        <v>1077.3</v>
      </c>
      <c r="J442" s="27">
        <f t="shared" si="10"/>
        <v>1301.56</v>
      </c>
      <c r="K442" s="27">
        <f t="shared" si="9"/>
        <v>1619.6899999999998</v>
      </c>
      <c r="L442" s="27">
        <v>0</v>
      </c>
      <c r="M442" s="34">
        <v>3.35</v>
      </c>
      <c r="N442" s="18"/>
      <c r="O442" s="19"/>
      <c r="P442" s="12"/>
      <c r="Q442" s="12"/>
    </row>
    <row r="443" spans="1:17" s="13" customFormat="1" ht="14.25" customHeight="1">
      <c r="A443" s="35">
        <v>42905</v>
      </c>
      <c r="B443" s="14">
        <v>2</v>
      </c>
      <c r="C443" s="15">
        <v>684.67</v>
      </c>
      <c r="D443" s="15">
        <v>0</v>
      </c>
      <c r="E443" s="15">
        <v>61.98</v>
      </c>
      <c r="F443" s="15">
        <v>714.32</v>
      </c>
      <c r="G443" s="26">
        <v>59.65</v>
      </c>
      <c r="H443" s="27">
        <f t="shared" si="10"/>
        <v>816.0899999999999</v>
      </c>
      <c r="I443" s="27">
        <f t="shared" si="10"/>
        <v>1022.35</v>
      </c>
      <c r="J443" s="27">
        <f t="shared" si="10"/>
        <v>1246.61</v>
      </c>
      <c r="K443" s="27">
        <f t="shared" si="9"/>
        <v>1564.74</v>
      </c>
      <c r="L443" s="27">
        <v>0</v>
      </c>
      <c r="M443" s="34">
        <v>67.38</v>
      </c>
      <c r="N443" s="18"/>
      <c r="O443" s="19"/>
      <c r="P443" s="12"/>
      <c r="Q443" s="12"/>
    </row>
    <row r="444" spans="1:17" s="13" customFormat="1" ht="14.25" customHeight="1">
      <c r="A444" s="35">
        <v>42905</v>
      </c>
      <c r="B444" s="14">
        <v>3</v>
      </c>
      <c r="C444" s="15">
        <v>580.2</v>
      </c>
      <c r="D444" s="15">
        <v>0</v>
      </c>
      <c r="E444" s="15">
        <v>594.62</v>
      </c>
      <c r="F444" s="15">
        <v>609.85</v>
      </c>
      <c r="G444" s="26">
        <v>50.55</v>
      </c>
      <c r="H444" s="27">
        <f t="shared" si="10"/>
        <v>702.52</v>
      </c>
      <c r="I444" s="27">
        <f t="shared" si="10"/>
        <v>908.7800000000001</v>
      </c>
      <c r="J444" s="27">
        <f t="shared" si="10"/>
        <v>1133.04</v>
      </c>
      <c r="K444" s="27">
        <f t="shared" si="9"/>
        <v>1451.1699999999998</v>
      </c>
      <c r="L444" s="27">
        <v>0</v>
      </c>
      <c r="M444" s="34">
        <v>646.43</v>
      </c>
      <c r="N444" s="18"/>
      <c r="O444" s="19"/>
      <c r="P444" s="12"/>
      <c r="Q444" s="12"/>
    </row>
    <row r="445" spans="1:17" s="13" customFormat="1" ht="14.25" customHeight="1">
      <c r="A445" s="35">
        <v>42905</v>
      </c>
      <c r="B445" s="14">
        <v>4</v>
      </c>
      <c r="C445" s="15">
        <v>1.26</v>
      </c>
      <c r="D445" s="15">
        <v>544.51</v>
      </c>
      <c r="E445" s="15">
        <v>0</v>
      </c>
      <c r="F445" s="15">
        <v>30.91</v>
      </c>
      <c r="G445" s="26">
        <v>0.11</v>
      </c>
      <c r="H445" s="27">
        <f t="shared" si="10"/>
        <v>73.14</v>
      </c>
      <c r="I445" s="27">
        <f t="shared" si="10"/>
        <v>279.40000000000003</v>
      </c>
      <c r="J445" s="27">
        <f t="shared" si="10"/>
        <v>503.66</v>
      </c>
      <c r="K445" s="27">
        <f t="shared" si="9"/>
        <v>821.7900000000001</v>
      </c>
      <c r="L445" s="27">
        <v>591.95</v>
      </c>
      <c r="M445" s="34">
        <v>0</v>
      </c>
      <c r="N445" s="18"/>
      <c r="O445" s="19"/>
      <c r="P445" s="12"/>
      <c r="Q445" s="12"/>
    </row>
    <row r="446" spans="1:17" s="13" customFormat="1" ht="14.25" customHeight="1">
      <c r="A446" s="35">
        <v>42905</v>
      </c>
      <c r="B446" s="14">
        <v>5</v>
      </c>
      <c r="C446" s="15">
        <v>666.95</v>
      </c>
      <c r="D446" s="15">
        <v>80.5</v>
      </c>
      <c r="E446" s="15">
        <v>0</v>
      </c>
      <c r="F446" s="15">
        <v>696.6</v>
      </c>
      <c r="G446" s="26">
        <v>58.11</v>
      </c>
      <c r="H446" s="27">
        <f t="shared" si="10"/>
        <v>796.83</v>
      </c>
      <c r="I446" s="27">
        <f t="shared" si="10"/>
        <v>1003.09</v>
      </c>
      <c r="J446" s="27">
        <f t="shared" si="10"/>
        <v>1227.35</v>
      </c>
      <c r="K446" s="27">
        <f t="shared" si="9"/>
        <v>1545.48</v>
      </c>
      <c r="L446" s="27">
        <v>87.51</v>
      </c>
      <c r="M446" s="34">
        <v>0</v>
      </c>
      <c r="N446" s="18"/>
      <c r="O446" s="19"/>
      <c r="P446" s="12"/>
      <c r="Q446" s="12"/>
    </row>
    <row r="447" spans="1:17" s="13" customFormat="1" ht="14.25" customHeight="1">
      <c r="A447" s="35">
        <v>42905</v>
      </c>
      <c r="B447" s="14">
        <v>6</v>
      </c>
      <c r="C447" s="15">
        <v>735.36</v>
      </c>
      <c r="D447" s="15">
        <v>142.61</v>
      </c>
      <c r="E447" s="15">
        <v>0</v>
      </c>
      <c r="F447" s="15">
        <v>765.01</v>
      </c>
      <c r="G447" s="26">
        <v>64.07</v>
      </c>
      <c r="H447" s="27">
        <f t="shared" si="10"/>
        <v>871.2</v>
      </c>
      <c r="I447" s="27">
        <f t="shared" si="10"/>
        <v>1077.46</v>
      </c>
      <c r="J447" s="27">
        <f t="shared" si="10"/>
        <v>1301.72</v>
      </c>
      <c r="K447" s="27">
        <f t="shared" si="9"/>
        <v>1619.8500000000001</v>
      </c>
      <c r="L447" s="27">
        <v>155.04</v>
      </c>
      <c r="M447" s="34">
        <v>0</v>
      </c>
      <c r="N447" s="18"/>
      <c r="O447" s="19"/>
      <c r="P447" s="12"/>
      <c r="Q447" s="12"/>
    </row>
    <row r="448" spans="1:17" s="13" customFormat="1" ht="14.25" customHeight="1">
      <c r="A448" s="35">
        <v>42905</v>
      </c>
      <c r="B448" s="14">
        <v>7</v>
      </c>
      <c r="C448" s="15">
        <v>648.58</v>
      </c>
      <c r="D448" s="15">
        <v>192.96</v>
      </c>
      <c r="E448" s="15">
        <v>0</v>
      </c>
      <c r="F448" s="15">
        <v>678.23</v>
      </c>
      <c r="G448" s="26">
        <v>56.51</v>
      </c>
      <c r="H448" s="27">
        <f t="shared" si="10"/>
        <v>776.86</v>
      </c>
      <c r="I448" s="27">
        <f t="shared" si="10"/>
        <v>983.12</v>
      </c>
      <c r="J448" s="27">
        <f t="shared" si="10"/>
        <v>1207.3799999999999</v>
      </c>
      <c r="K448" s="27">
        <f t="shared" si="9"/>
        <v>1525.51</v>
      </c>
      <c r="L448" s="27">
        <v>209.77</v>
      </c>
      <c r="M448" s="34">
        <v>0</v>
      </c>
      <c r="N448" s="18"/>
      <c r="O448" s="19"/>
      <c r="P448" s="12"/>
      <c r="Q448" s="12"/>
    </row>
    <row r="449" spans="1:17" s="13" customFormat="1" ht="14.25" customHeight="1">
      <c r="A449" s="35">
        <v>42905</v>
      </c>
      <c r="B449" s="14">
        <v>8</v>
      </c>
      <c r="C449" s="15">
        <v>1145.26</v>
      </c>
      <c r="D449" s="15">
        <v>178.24</v>
      </c>
      <c r="E449" s="15">
        <v>0</v>
      </c>
      <c r="F449" s="15">
        <v>1174.91</v>
      </c>
      <c r="G449" s="26">
        <v>99.78</v>
      </c>
      <c r="H449" s="27">
        <f t="shared" si="10"/>
        <v>1316.81</v>
      </c>
      <c r="I449" s="27">
        <f t="shared" si="10"/>
        <v>1523.07</v>
      </c>
      <c r="J449" s="27">
        <f t="shared" si="10"/>
        <v>1747.33</v>
      </c>
      <c r="K449" s="27">
        <f t="shared" si="9"/>
        <v>2065.46</v>
      </c>
      <c r="L449" s="27">
        <v>193.77</v>
      </c>
      <c r="M449" s="34">
        <v>0</v>
      </c>
      <c r="N449" s="18"/>
      <c r="O449" s="19"/>
      <c r="P449" s="12"/>
      <c r="Q449" s="12"/>
    </row>
    <row r="450" spans="1:17" s="13" customFormat="1" ht="14.25" customHeight="1">
      <c r="A450" s="35">
        <v>42905</v>
      </c>
      <c r="B450" s="14">
        <v>9</v>
      </c>
      <c r="C450" s="15">
        <v>1327.14</v>
      </c>
      <c r="D450" s="15">
        <v>54.74</v>
      </c>
      <c r="E450" s="15">
        <v>0</v>
      </c>
      <c r="F450" s="15">
        <v>1356.79</v>
      </c>
      <c r="G450" s="26">
        <v>115.63</v>
      </c>
      <c r="H450" s="27">
        <f t="shared" si="10"/>
        <v>1514.54</v>
      </c>
      <c r="I450" s="27">
        <f t="shared" si="10"/>
        <v>1720.8</v>
      </c>
      <c r="J450" s="27">
        <f t="shared" si="10"/>
        <v>1945.06</v>
      </c>
      <c r="K450" s="27">
        <f t="shared" si="9"/>
        <v>2263.19</v>
      </c>
      <c r="L450" s="27">
        <v>59.51</v>
      </c>
      <c r="M450" s="34">
        <v>0</v>
      </c>
      <c r="N450" s="18"/>
      <c r="O450" s="19"/>
      <c r="P450" s="12"/>
      <c r="Q450" s="12"/>
    </row>
    <row r="451" spans="1:17" s="13" customFormat="1" ht="14.25" customHeight="1">
      <c r="A451" s="35">
        <v>42905</v>
      </c>
      <c r="B451" s="14">
        <v>10</v>
      </c>
      <c r="C451" s="15">
        <v>1384.14</v>
      </c>
      <c r="D451" s="15">
        <v>14.8</v>
      </c>
      <c r="E451" s="15">
        <v>0</v>
      </c>
      <c r="F451" s="15">
        <v>1413.79</v>
      </c>
      <c r="G451" s="26">
        <v>120.6</v>
      </c>
      <c r="H451" s="27">
        <f t="shared" si="10"/>
        <v>1576.51</v>
      </c>
      <c r="I451" s="27">
        <f t="shared" si="10"/>
        <v>1782.77</v>
      </c>
      <c r="J451" s="27">
        <f t="shared" si="10"/>
        <v>2007.03</v>
      </c>
      <c r="K451" s="27">
        <f t="shared" si="9"/>
        <v>2325.1600000000003</v>
      </c>
      <c r="L451" s="27">
        <v>16.09</v>
      </c>
      <c r="M451" s="34">
        <v>0</v>
      </c>
      <c r="N451" s="18"/>
      <c r="O451" s="19"/>
      <c r="P451" s="12"/>
      <c r="Q451" s="12"/>
    </row>
    <row r="452" spans="1:17" s="13" customFormat="1" ht="14.25" customHeight="1">
      <c r="A452" s="35">
        <v>42905</v>
      </c>
      <c r="B452" s="14">
        <v>11</v>
      </c>
      <c r="C452" s="15">
        <v>1355.22</v>
      </c>
      <c r="D452" s="15">
        <v>0</v>
      </c>
      <c r="E452" s="15">
        <v>4.66</v>
      </c>
      <c r="F452" s="15">
        <v>1384.87</v>
      </c>
      <c r="G452" s="26">
        <v>118.08</v>
      </c>
      <c r="H452" s="27">
        <f t="shared" si="10"/>
        <v>1545.07</v>
      </c>
      <c r="I452" s="27">
        <f t="shared" si="10"/>
        <v>1751.33</v>
      </c>
      <c r="J452" s="27">
        <f t="shared" si="10"/>
        <v>1975.59</v>
      </c>
      <c r="K452" s="27">
        <f t="shared" si="9"/>
        <v>2293.7200000000003</v>
      </c>
      <c r="L452" s="27">
        <v>0</v>
      </c>
      <c r="M452" s="34">
        <v>5.07</v>
      </c>
      <c r="N452" s="18"/>
      <c r="O452" s="19"/>
      <c r="P452" s="12"/>
      <c r="Q452" s="12"/>
    </row>
    <row r="453" spans="1:17" s="13" customFormat="1" ht="14.25" customHeight="1">
      <c r="A453" s="35">
        <v>42905</v>
      </c>
      <c r="B453" s="14">
        <v>12</v>
      </c>
      <c r="C453" s="15">
        <v>1306.21</v>
      </c>
      <c r="D453" s="15">
        <v>43.93</v>
      </c>
      <c r="E453" s="15">
        <v>0</v>
      </c>
      <c r="F453" s="15">
        <v>1335.86</v>
      </c>
      <c r="G453" s="26">
        <v>113.81</v>
      </c>
      <c r="H453" s="27">
        <f t="shared" si="10"/>
        <v>1491.79</v>
      </c>
      <c r="I453" s="27">
        <f t="shared" si="10"/>
        <v>1698.05</v>
      </c>
      <c r="J453" s="27">
        <f t="shared" si="10"/>
        <v>1922.31</v>
      </c>
      <c r="K453" s="27">
        <f t="shared" si="9"/>
        <v>2240.44</v>
      </c>
      <c r="L453" s="27">
        <v>47.76</v>
      </c>
      <c r="M453" s="34">
        <v>0</v>
      </c>
      <c r="N453" s="18"/>
      <c r="O453" s="19"/>
      <c r="P453" s="12"/>
      <c r="Q453" s="12"/>
    </row>
    <row r="454" spans="1:17" s="13" customFormat="1" ht="14.25" customHeight="1">
      <c r="A454" s="35">
        <v>42905</v>
      </c>
      <c r="B454" s="14">
        <v>13</v>
      </c>
      <c r="C454" s="15">
        <v>1326.55</v>
      </c>
      <c r="D454" s="15">
        <v>30.92</v>
      </c>
      <c r="E454" s="15">
        <v>0</v>
      </c>
      <c r="F454" s="15">
        <v>1356.2</v>
      </c>
      <c r="G454" s="26">
        <v>115.58</v>
      </c>
      <c r="H454" s="27">
        <f t="shared" si="10"/>
        <v>1513.8999999999999</v>
      </c>
      <c r="I454" s="27">
        <f t="shared" si="10"/>
        <v>1720.1599999999999</v>
      </c>
      <c r="J454" s="27">
        <f t="shared" si="10"/>
        <v>1944.4199999999998</v>
      </c>
      <c r="K454" s="27">
        <f t="shared" si="9"/>
        <v>2262.55</v>
      </c>
      <c r="L454" s="27">
        <v>33.61</v>
      </c>
      <c r="M454" s="34">
        <v>0</v>
      </c>
      <c r="N454" s="18"/>
      <c r="O454" s="19"/>
      <c r="P454" s="12"/>
      <c r="Q454" s="12"/>
    </row>
    <row r="455" spans="1:17" s="13" customFormat="1" ht="14.25" customHeight="1">
      <c r="A455" s="35">
        <v>42905</v>
      </c>
      <c r="B455" s="14">
        <v>14</v>
      </c>
      <c r="C455" s="15">
        <v>1313.36</v>
      </c>
      <c r="D455" s="15">
        <v>16.37</v>
      </c>
      <c r="E455" s="15">
        <v>0</v>
      </c>
      <c r="F455" s="15">
        <v>1343.01</v>
      </c>
      <c r="G455" s="26">
        <v>114.43</v>
      </c>
      <c r="H455" s="27">
        <f t="shared" si="10"/>
        <v>1499.56</v>
      </c>
      <c r="I455" s="27">
        <f t="shared" si="10"/>
        <v>1705.82</v>
      </c>
      <c r="J455" s="27">
        <f t="shared" si="10"/>
        <v>1930.08</v>
      </c>
      <c r="K455" s="27">
        <f t="shared" si="9"/>
        <v>2248.21</v>
      </c>
      <c r="L455" s="27">
        <v>17.8</v>
      </c>
      <c r="M455" s="34">
        <v>0</v>
      </c>
      <c r="N455" s="18"/>
      <c r="O455" s="19"/>
      <c r="P455" s="12"/>
      <c r="Q455" s="12"/>
    </row>
    <row r="456" spans="1:17" s="13" customFormat="1" ht="14.25" customHeight="1">
      <c r="A456" s="35">
        <v>42905</v>
      </c>
      <c r="B456" s="14">
        <v>15</v>
      </c>
      <c r="C456" s="15">
        <v>1280.85</v>
      </c>
      <c r="D456" s="15">
        <v>30.57</v>
      </c>
      <c r="E456" s="15">
        <v>0</v>
      </c>
      <c r="F456" s="15">
        <v>1310.5</v>
      </c>
      <c r="G456" s="26">
        <v>111.6</v>
      </c>
      <c r="H456" s="27">
        <f t="shared" si="10"/>
        <v>1464.2199999999998</v>
      </c>
      <c r="I456" s="27">
        <f t="shared" si="10"/>
        <v>1670.4799999999998</v>
      </c>
      <c r="J456" s="27">
        <f t="shared" si="10"/>
        <v>1894.7399999999998</v>
      </c>
      <c r="K456" s="27">
        <f t="shared" si="9"/>
        <v>2212.87</v>
      </c>
      <c r="L456" s="27">
        <v>33.23</v>
      </c>
      <c r="M456" s="34">
        <v>0</v>
      </c>
      <c r="N456" s="18"/>
      <c r="O456" s="19"/>
      <c r="P456" s="12"/>
      <c r="Q456" s="12"/>
    </row>
    <row r="457" spans="1:17" s="13" customFormat="1" ht="14.25" customHeight="1">
      <c r="A457" s="35">
        <v>42905</v>
      </c>
      <c r="B457" s="14">
        <v>16</v>
      </c>
      <c r="C457" s="15">
        <v>1242.79</v>
      </c>
      <c r="D457" s="15">
        <v>55.21</v>
      </c>
      <c r="E457" s="15">
        <v>0</v>
      </c>
      <c r="F457" s="15">
        <v>1272.44</v>
      </c>
      <c r="G457" s="26">
        <v>108.28</v>
      </c>
      <c r="H457" s="27">
        <f t="shared" si="10"/>
        <v>1422.84</v>
      </c>
      <c r="I457" s="27">
        <f t="shared" si="10"/>
        <v>1629.1</v>
      </c>
      <c r="J457" s="27">
        <f t="shared" si="10"/>
        <v>1853.36</v>
      </c>
      <c r="K457" s="27">
        <f t="shared" si="10"/>
        <v>2171.4900000000002</v>
      </c>
      <c r="L457" s="27">
        <v>60.02</v>
      </c>
      <c r="M457" s="34">
        <v>0</v>
      </c>
      <c r="N457" s="18"/>
      <c r="O457" s="19"/>
      <c r="P457" s="12"/>
      <c r="Q457" s="12"/>
    </row>
    <row r="458" spans="1:17" s="13" customFormat="1" ht="14.25" customHeight="1">
      <c r="A458" s="35">
        <v>42905</v>
      </c>
      <c r="B458" s="14">
        <v>17</v>
      </c>
      <c r="C458" s="15">
        <v>1210.2</v>
      </c>
      <c r="D458" s="15">
        <v>34.24</v>
      </c>
      <c r="E458" s="15">
        <v>0</v>
      </c>
      <c r="F458" s="15">
        <v>1239.85</v>
      </c>
      <c r="G458" s="26">
        <v>105.44</v>
      </c>
      <c r="H458" s="27">
        <f aca="true" t="shared" si="11" ref="H458:K521">SUM($C458,$G458,R$4,R$6)</f>
        <v>1387.41</v>
      </c>
      <c r="I458" s="27">
        <f t="shared" si="11"/>
        <v>1593.67</v>
      </c>
      <c r="J458" s="27">
        <f t="shared" si="11"/>
        <v>1817.93</v>
      </c>
      <c r="K458" s="27">
        <f t="shared" si="11"/>
        <v>2136.0600000000004</v>
      </c>
      <c r="L458" s="27">
        <v>37.22</v>
      </c>
      <c r="M458" s="34">
        <v>0</v>
      </c>
      <c r="N458" s="18"/>
      <c r="O458" s="19"/>
      <c r="P458" s="12"/>
      <c r="Q458" s="12"/>
    </row>
    <row r="459" spans="1:17" s="13" customFormat="1" ht="14.25" customHeight="1">
      <c r="A459" s="35">
        <v>42905</v>
      </c>
      <c r="B459" s="14">
        <v>18</v>
      </c>
      <c r="C459" s="15">
        <v>1148.74</v>
      </c>
      <c r="D459" s="15">
        <v>0</v>
      </c>
      <c r="E459" s="15">
        <v>60.54</v>
      </c>
      <c r="F459" s="15">
        <v>1178.39</v>
      </c>
      <c r="G459" s="26">
        <v>100.09</v>
      </c>
      <c r="H459" s="27">
        <f t="shared" si="11"/>
        <v>1320.6</v>
      </c>
      <c r="I459" s="27">
        <f t="shared" si="11"/>
        <v>1526.86</v>
      </c>
      <c r="J459" s="27">
        <f t="shared" si="11"/>
        <v>1751.12</v>
      </c>
      <c r="K459" s="27">
        <f t="shared" si="11"/>
        <v>2069.25</v>
      </c>
      <c r="L459" s="27">
        <v>0</v>
      </c>
      <c r="M459" s="34">
        <v>65.81</v>
      </c>
      <c r="N459" s="18"/>
      <c r="O459" s="19"/>
      <c r="P459" s="12"/>
      <c r="Q459" s="12"/>
    </row>
    <row r="460" spans="1:17" s="13" customFormat="1" ht="14.25" customHeight="1">
      <c r="A460" s="35">
        <v>42905</v>
      </c>
      <c r="B460" s="14">
        <v>19</v>
      </c>
      <c r="C460" s="15">
        <v>1126.95</v>
      </c>
      <c r="D460" s="15">
        <v>11.24</v>
      </c>
      <c r="E460" s="15">
        <v>0</v>
      </c>
      <c r="F460" s="15">
        <v>1156.6</v>
      </c>
      <c r="G460" s="26">
        <v>98.19</v>
      </c>
      <c r="H460" s="27">
        <f t="shared" si="11"/>
        <v>1296.91</v>
      </c>
      <c r="I460" s="27">
        <f t="shared" si="11"/>
        <v>1503.17</v>
      </c>
      <c r="J460" s="27">
        <f t="shared" si="11"/>
        <v>1727.43</v>
      </c>
      <c r="K460" s="27">
        <f t="shared" si="11"/>
        <v>2045.5600000000002</v>
      </c>
      <c r="L460" s="27">
        <v>12.22</v>
      </c>
      <c r="M460" s="34">
        <v>0</v>
      </c>
      <c r="N460" s="18"/>
      <c r="O460" s="19"/>
      <c r="P460" s="12"/>
      <c r="Q460" s="12"/>
    </row>
    <row r="461" spans="1:17" s="13" customFormat="1" ht="14.25" customHeight="1">
      <c r="A461" s="35">
        <v>42905</v>
      </c>
      <c r="B461" s="14">
        <v>20</v>
      </c>
      <c r="C461" s="15">
        <v>1197.74</v>
      </c>
      <c r="D461" s="15">
        <v>31.07</v>
      </c>
      <c r="E461" s="15">
        <v>0</v>
      </c>
      <c r="F461" s="15">
        <v>1227.39</v>
      </c>
      <c r="G461" s="26">
        <v>104.36</v>
      </c>
      <c r="H461" s="27">
        <f t="shared" si="11"/>
        <v>1373.87</v>
      </c>
      <c r="I461" s="27">
        <f t="shared" si="11"/>
        <v>1580.1299999999999</v>
      </c>
      <c r="J461" s="27">
        <f t="shared" si="11"/>
        <v>1804.3899999999999</v>
      </c>
      <c r="K461" s="27">
        <f t="shared" si="11"/>
        <v>2122.52</v>
      </c>
      <c r="L461" s="27">
        <v>33.78</v>
      </c>
      <c r="M461" s="34">
        <v>0</v>
      </c>
      <c r="N461" s="18"/>
      <c r="O461" s="19"/>
      <c r="P461" s="12"/>
      <c r="Q461" s="12"/>
    </row>
    <row r="462" spans="1:17" s="13" customFormat="1" ht="14.25" customHeight="1">
      <c r="A462" s="35">
        <v>42905</v>
      </c>
      <c r="B462" s="14">
        <v>21</v>
      </c>
      <c r="C462" s="15">
        <v>1279.79</v>
      </c>
      <c r="D462" s="15">
        <v>0</v>
      </c>
      <c r="E462" s="15">
        <v>79.65</v>
      </c>
      <c r="F462" s="15">
        <v>1309.44</v>
      </c>
      <c r="G462" s="26">
        <v>111.5</v>
      </c>
      <c r="H462" s="27">
        <f t="shared" si="11"/>
        <v>1463.06</v>
      </c>
      <c r="I462" s="27">
        <f t="shared" si="11"/>
        <v>1669.32</v>
      </c>
      <c r="J462" s="27">
        <f t="shared" si="11"/>
        <v>1893.58</v>
      </c>
      <c r="K462" s="27">
        <f t="shared" si="11"/>
        <v>2211.71</v>
      </c>
      <c r="L462" s="27">
        <v>0</v>
      </c>
      <c r="M462" s="34">
        <v>86.59</v>
      </c>
      <c r="N462" s="18"/>
      <c r="O462" s="19"/>
      <c r="P462" s="12"/>
      <c r="Q462" s="12"/>
    </row>
    <row r="463" spans="1:17" s="13" customFormat="1" ht="14.25" customHeight="1">
      <c r="A463" s="35">
        <v>42905</v>
      </c>
      <c r="B463" s="14">
        <v>22</v>
      </c>
      <c r="C463" s="15">
        <v>1029.07</v>
      </c>
      <c r="D463" s="15">
        <v>0</v>
      </c>
      <c r="E463" s="15">
        <v>193.83</v>
      </c>
      <c r="F463" s="15">
        <v>1058.72</v>
      </c>
      <c r="G463" s="26">
        <v>89.66</v>
      </c>
      <c r="H463" s="27">
        <f t="shared" si="11"/>
        <v>1190.5</v>
      </c>
      <c r="I463" s="27">
        <f t="shared" si="11"/>
        <v>1396.76</v>
      </c>
      <c r="J463" s="27">
        <f t="shared" si="11"/>
        <v>1621.02</v>
      </c>
      <c r="K463" s="27">
        <f t="shared" si="11"/>
        <v>1939.1499999999999</v>
      </c>
      <c r="L463" s="27">
        <v>0</v>
      </c>
      <c r="M463" s="34">
        <v>210.72</v>
      </c>
      <c r="N463" s="18"/>
      <c r="O463" s="19"/>
      <c r="P463" s="12"/>
      <c r="Q463" s="12"/>
    </row>
    <row r="464" spans="1:17" s="13" customFormat="1" ht="14.25" customHeight="1">
      <c r="A464" s="35">
        <v>42905</v>
      </c>
      <c r="B464" s="14">
        <v>23</v>
      </c>
      <c r="C464" s="15">
        <v>846</v>
      </c>
      <c r="D464" s="15">
        <v>0</v>
      </c>
      <c r="E464" s="15">
        <v>168.55</v>
      </c>
      <c r="F464" s="15">
        <v>875.65</v>
      </c>
      <c r="G464" s="26">
        <v>73.71</v>
      </c>
      <c r="H464" s="27">
        <f t="shared" si="11"/>
        <v>991.48</v>
      </c>
      <c r="I464" s="27">
        <f t="shared" si="11"/>
        <v>1197.74</v>
      </c>
      <c r="J464" s="27">
        <f t="shared" si="11"/>
        <v>1422</v>
      </c>
      <c r="K464" s="27">
        <f t="shared" si="11"/>
        <v>1740.1299999999999</v>
      </c>
      <c r="L464" s="27">
        <v>0</v>
      </c>
      <c r="M464" s="34">
        <v>183.24</v>
      </c>
      <c r="N464" s="18"/>
      <c r="O464" s="19"/>
      <c r="P464" s="12"/>
      <c r="Q464" s="12"/>
    </row>
    <row r="465" spans="1:17" s="13" customFormat="1" ht="14.25" customHeight="1">
      <c r="A465" s="35">
        <v>42906</v>
      </c>
      <c r="B465" s="14">
        <v>0</v>
      </c>
      <c r="C465" s="15">
        <v>864.2</v>
      </c>
      <c r="D465" s="15">
        <v>0</v>
      </c>
      <c r="E465" s="15">
        <v>202.57</v>
      </c>
      <c r="F465" s="15">
        <v>893.85</v>
      </c>
      <c r="G465" s="26">
        <v>75.3</v>
      </c>
      <c r="H465" s="27">
        <f t="shared" si="11"/>
        <v>1011.27</v>
      </c>
      <c r="I465" s="27">
        <f t="shared" si="11"/>
        <v>1217.53</v>
      </c>
      <c r="J465" s="27">
        <f t="shared" si="11"/>
        <v>1441.79</v>
      </c>
      <c r="K465" s="27">
        <f t="shared" si="11"/>
        <v>1759.9199999999998</v>
      </c>
      <c r="L465" s="27">
        <v>0</v>
      </c>
      <c r="M465" s="34">
        <v>220.22</v>
      </c>
      <c r="N465" s="18"/>
      <c r="O465" s="19"/>
      <c r="P465" s="12"/>
      <c r="Q465" s="12"/>
    </row>
    <row r="466" spans="1:17" s="13" customFormat="1" ht="14.25" customHeight="1">
      <c r="A466" s="35">
        <v>42906</v>
      </c>
      <c r="B466" s="14">
        <v>1</v>
      </c>
      <c r="C466" s="15">
        <v>718.29</v>
      </c>
      <c r="D466" s="15">
        <v>0</v>
      </c>
      <c r="E466" s="15">
        <v>65.09</v>
      </c>
      <c r="F466" s="15">
        <v>747.94</v>
      </c>
      <c r="G466" s="26">
        <v>62.58</v>
      </c>
      <c r="H466" s="27">
        <f t="shared" si="11"/>
        <v>852.64</v>
      </c>
      <c r="I466" s="27">
        <f t="shared" si="11"/>
        <v>1058.8999999999999</v>
      </c>
      <c r="J466" s="27">
        <f t="shared" si="11"/>
        <v>1283.1599999999999</v>
      </c>
      <c r="K466" s="27">
        <f t="shared" si="11"/>
        <v>1601.29</v>
      </c>
      <c r="L466" s="27">
        <v>0</v>
      </c>
      <c r="M466" s="34">
        <v>70.76</v>
      </c>
      <c r="N466" s="18"/>
      <c r="O466" s="19"/>
      <c r="P466" s="12"/>
      <c r="Q466" s="12"/>
    </row>
    <row r="467" spans="1:17" s="13" customFormat="1" ht="14.25" customHeight="1">
      <c r="A467" s="35">
        <v>42906</v>
      </c>
      <c r="B467" s="14">
        <v>2</v>
      </c>
      <c r="C467" s="15">
        <v>477.46</v>
      </c>
      <c r="D467" s="15">
        <v>0</v>
      </c>
      <c r="E467" s="15">
        <v>480.01</v>
      </c>
      <c r="F467" s="15">
        <v>507.11</v>
      </c>
      <c r="G467" s="26">
        <v>41.6</v>
      </c>
      <c r="H467" s="27">
        <f t="shared" si="11"/>
        <v>590.8299999999999</v>
      </c>
      <c r="I467" s="27">
        <f t="shared" si="11"/>
        <v>797.09</v>
      </c>
      <c r="J467" s="27">
        <f t="shared" si="11"/>
        <v>1021.35</v>
      </c>
      <c r="K467" s="27">
        <f t="shared" si="11"/>
        <v>1339.4799999999998</v>
      </c>
      <c r="L467" s="27">
        <v>0</v>
      </c>
      <c r="M467" s="34">
        <v>521.83</v>
      </c>
      <c r="N467" s="18"/>
      <c r="O467" s="19"/>
      <c r="P467" s="12"/>
      <c r="Q467" s="12"/>
    </row>
    <row r="468" spans="1:17" s="13" customFormat="1" ht="14.25" customHeight="1">
      <c r="A468" s="35">
        <v>42906</v>
      </c>
      <c r="B468" s="14">
        <v>3</v>
      </c>
      <c r="C468" s="15">
        <v>405.92</v>
      </c>
      <c r="D468" s="15">
        <v>0</v>
      </c>
      <c r="E468" s="15">
        <v>190.85</v>
      </c>
      <c r="F468" s="15">
        <v>435.57</v>
      </c>
      <c r="G468" s="26">
        <v>35.37</v>
      </c>
      <c r="H468" s="27">
        <f t="shared" si="11"/>
        <v>513.0600000000001</v>
      </c>
      <c r="I468" s="27">
        <f t="shared" si="11"/>
        <v>719.32</v>
      </c>
      <c r="J468" s="27">
        <f t="shared" si="11"/>
        <v>943.58</v>
      </c>
      <c r="K468" s="27">
        <f t="shared" si="11"/>
        <v>1261.71</v>
      </c>
      <c r="L468" s="27">
        <v>0</v>
      </c>
      <c r="M468" s="34">
        <v>207.48</v>
      </c>
      <c r="N468" s="18"/>
      <c r="O468" s="19"/>
      <c r="P468" s="12"/>
      <c r="Q468" s="12"/>
    </row>
    <row r="469" spans="1:17" s="13" customFormat="1" ht="14.25" customHeight="1">
      <c r="A469" s="35">
        <v>42906</v>
      </c>
      <c r="B469" s="14">
        <v>4</v>
      </c>
      <c r="C469" s="15">
        <v>423.41</v>
      </c>
      <c r="D469" s="15">
        <v>77.92</v>
      </c>
      <c r="E469" s="15">
        <v>0</v>
      </c>
      <c r="F469" s="15">
        <v>453.06</v>
      </c>
      <c r="G469" s="26">
        <v>36.89</v>
      </c>
      <c r="H469" s="27">
        <f t="shared" si="11"/>
        <v>532.07</v>
      </c>
      <c r="I469" s="27">
        <f t="shared" si="11"/>
        <v>738.33</v>
      </c>
      <c r="J469" s="27">
        <f t="shared" si="11"/>
        <v>962.59</v>
      </c>
      <c r="K469" s="27">
        <f t="shared" si="11"/>
        <v>1280.72</v>
      </c>
      <c r="L469" s="27">
        <v>84.71</v>
      </c>
      <c r="M469" s="34">
        <v>0</v>
      </c>
      <c r="N469" s="18"/>
      <c r="O469" s="19"/>
      <c r="P469" s="12"/>
      <c r="Q469" s="12"/>
    </row>
    <row r="470" spans="1:17" s="13" customFormat="1" ht="14.25" customHeight="1">
      <c r="A470" s="35">
        <v>42906</v>
      </c>
      <c r="B470" s="14">
        <v>5</v>
      </c>
      <c r="C470" s="15">
        <v>619.96</v>
      </c>
      <c r="D470" s="15">
        <v>148.41</v>
      </c>
      <c r="E470" s="15">
        <v>0</v>
      </c>
      <c r="F470" s="15">
        <v>649.61</v>
      </c>
      <c r="G470" s="26">
        <v>54.02</v>
      </c>
      <c r="H470" s="27">
        <f t="shared" si="11"/>
        <v>745.75</v>
      </c>
      <c r="I470" s="27">
        <f t="shared" si="11"/>
        <v>952.0100000000001</v>
      </c>
      <c r="J470" s="27">
        <f t="shared" si="11"/>
        <v>1176.27</v>
      </c>
      <c r="K470" s="27">
        <f t="shared" si="11"/>
        <v>1494.3999999999999</v>
      </c>
      <c r="L470" s="27">
        <v>161.34</v>
      </c>
      <c r="M470" s="34">
        <v>0</v>
      </c>
      <c r="N470" s="18"/>
      <c r="O470" s="19"/>
      <c r="P470" s="12"/>
      <c r="Q470" s="12"/>
    </row>
    <row r="471" spans="1:17" s="13" customFormat="1" ht="14.25" customHeight="1">
      <c r="A471" s="35">
        <v>42906</v>
      </c>
      <c r="B471" s="14">
        <v>6</v>
      </c>
      <c r="C471" s="15">
        <v>653.96</v>
      </c>
      <c r="D471" s="15">
        <v>186.59</v>
      </c>
      <c r="E471" s="15">
        <v>0</v>
      </c>
      <c r="F471" s="15">
        <v>683.61</v>
      </c>
      <c r="G471" s="26">
        <v>56.98</v>
      </c>
      <c r="H471" s="27">
        <f t="shared" si="11"/>
        <v>782.71</v>
      </c>
      <c r="I471" s="27">
        <f t="shared" si="11"/>
        <v>988.9700000000001</v>
      </c>
      <c r="J471" s="27">
        <f t="shared" si="11"/>
        <v>1213.23</v>
      </c>
      <c r="K471" s="27">
        <f t="shared" si="11"/>
        <v>1531.36</v>
      </c>
      <c r="L471" s="27">
        <v>202.85</v>
      </c>
      <c r="M471" s="34">
        <v>0</v>
      </c>
      <c r="N471" s="18"/>
      <c r="O471" s="19"/>
      <c r="P471" s="12"/>
      <c r="Q471" s="12"/>
    </row>
    <row r="472" spans="1:17" s="13" customFormat="1" ht="14.25" customHeight="1">
      <c r="A472" s="35">
        <v>42906</v>
      </c>
      <c r="B472" s="14">
        <v>7</v>
      </c>
      <c r="C472" s="15">
        <v>843.92</v>
      </c>
      <c r="D472" s="15">
        <v>145.46</v>
      </c>
      <c r="E472" s="15">
        <v>0</v>
      </c>
      <c r="F472" s="15">
        <v>873.57</v>
      </c>
      <c r="G472" s="26">
        <v>73.53</v>
      </c>
      <c r="H472" s="27">
        <f t="shared" si="11"/>
        <v>989.2199999999999</v>
      </c>
      <c r="I472" s="27">
        <f t="shared" si="11"/>
        <v>1195.4799999999998</v>
      </c>
      <c r="J472" s="27">
        <f t="shared" si="11"/>
        <v>1419.7399999999998</v>
      </c>
      <c r="K472" s="27">
        <f t="shared" si="11"/>
        <v>1737.87</v>
      </c>
      <c r="L472" s="27">
        <v>158.13</v>
      </c>
      <c r="M472" s="34">
        <v>0</v>
      </c>
      <c r="N472" s="18"/>
      <c r="O472" s="19"/>
      <c r="P472" s="12"/>
      <c r="Q472" s="12"/>
    </row>
    <row r="473" spans="1:17" s="13" customFormat="1" ht="14.25" customHeight="1">
      <c r="A473" s="35">
        <v>42906</v>
      </c>
      <c r="B473" s="14">
        <v>8</v>
      </c>
      <c r="C473" s="15">
        <v>1251.07</v>
      </c>
      <c r="D473" s="15">
        <v>167.46</v>
      </c>
      <c r="E473" s="15">
        <v>0</v>
      </c>
      <c r="F473" s="15">
        <v>1280.72</v>
      </c>
      <c r="G473" s="26">
        <v>109</v>
      </c>
      <c r="H473" s="27">
        <f t="shared" si="11"/>
        <v>1431.84</v>
      </c>
      <c r="I473" s="27">
        <f t="shared" si="11"/>
        <v>1638.1</v>
      </c>
      <c r="J473" s="27">
        <f t="shared" si="11"/>
        <v>1862.36</v>
      </c>
      <c r="K473" s="27">
        <f t="shared" si="11"/>
        <v>2180.4900000000002</v>
      </c>
      <c r="L473" s="27">
        <v>182.05</v>
      </c>
      <c r="M473" s="34">
        <v>0</v>
      </c>
      <c r="N473" s="18"/>
      <c r="O473" s="19"/>
      <c r="P473" s="12"/>
      <c r="Q473" s="12"/>
    </row>
    <row r="474" spans="1:17" s="13" customFormat="1" ht="14.25" customHeight="1">
      <c r="A474" s="35">
        <v>42906</v>
      </c>
      <c r="B474" s="14">
        <v>9</v>
      </c>
      <c r="C474" s="15">
        <v>1421.23</v>
      </c>
      <c r="D474" s="15">
        <v>170.01</v>
      </c>
      <c r="E474" s="15">
        <v>0</v>
      </c>
      <c r="F474" s="15">
        <v>1450.88</v>
      </c>
      <c r="G474" s="26">
        <v>123.83</v>
      </c>
      <c r="H474" s="27">
        <f t="shared" si="11"/>
        <v>1616.83</v>
      </c>
      <c r="I474" s="27">
        <f t="shared" si="11"/>
        <v>1823.09</v>
      </c>
      <c r="J474" s="27">
        <f t="shared" si="11"/>
        <v>2047.35</v>
      </c>
      <c r="K474" s="27">
        <f t="shared" si="11"/>
        <v>2365.48</v>
      </c>
      <c r="L474" s="27">
        <v>184.82</v>
      </c>
      <c r="M474" s="34">
        <v>0</v>
      </c>
      <c r="N474" s="18"/>
      <c r="O474" s="19"/>
      <c r="P474" s="12"/>
      <c r="Q474" s="12"/>
    </row>
    <row r="475" spans="1:17" s="13" customFormat="1" ht="14.25" customHeight="1">
      <c r="A475" s="35">
        <v>42906</v>
      </c>
      <c r="B475" s="14">
        <v>10</v>
      </c>
      <c r="C475" s="15">
        <v>1459.37</v>
      </c>
      <c r="D475" s="15">
        <v>89.15</v>
      </c>
      <c r="E475" s="15">
        <v>0</v>
      </c>
      <c r="F475" s="15">
        <v>1489.02</v>
      </c>
      <c r="G475" s="26">
        <v>127.15</v>
      </c>
      <c r="H475" s="27">
        <f t="shared" si="11"/>
        <v>1658.29</v>
      </c>
      <c r="I475" s="27">
        <f t="shared" si="11"/>
        <v>1864.55</v>
      </c>
      <c r="J475" s="27">
        <f t="shared" si="11"/>
        <v>2088.81</v>
      </c>
      <c r="K475" s="27">
        <f t="shared" si="11"/>
        <v>2406.94</v>
      </c>
      <c r="L475" s="27">
        <v>96.92</v>
      </c>
      <c r="M475" s="34">
        <v>0</v>
      </c>
      <c r="N475" s="18"/>
      <c r="O475" s="19"/>
      <c r="P475" s="12"/>
      <c r="Q475" s="12"/>
    </row>
    <row r="476" spans="1:17" s="13" customFormat="1" ht="14.25" customHeight="1">
      <c r="A476" s="35">
        <v>42906</v>
      </c>
      <c r="B476" s="14">
        <v>11</v>
      </c>
      <c r="C476" s="15">
        <v>1430.08</v>
      </c>
      <c r="D476" s="15">
        <v>0</v>
      </c>
      <c r="E476" s="15">
        <v>46.67</v>
      </c>
      <c r="F476" s="15">
        <v>1459.73</v>
      </c>
      <c r="G476" s="26">
        <v>124.6</v>
      </c>
      <c r="H476" s="27">
        <f t="shared" si="11"/>
        <v>1626.4499999999998</v>
      </c>
      <c r="I476" s="27">
        <f t="shared" si="11"/>
        <v>1832.7099999999998</v>
      </c>
      <c r="J476" s="27">
        <f t="shared" si="11"/>
        <v>2056.97</v>
      </c>
      <c r="K476" s="27">
        <f t="shared" si="11"/>
        <v>2375.1</v>
      </c>
      <c r="L476" s="27">
        <v>0</v>
      </c>
      <c r="M476" s="34">
        <v>50.74</v>
      </c>
      <c r="N476" s="18"/>
      <c r="O476" s="19"/>
      <c r="P476" s="12"/>
      <c r="Q476" s="12"/>
    </row>
    <row r="477" spans="1:17" s="13" customFormat="1" ht="14.25" customHeight="1">
      <c r="A477" s="35">
        <v>42906</v>
      </c>
      <c r="B477" s="14">
        <v>12</v>
      </c>
      <c r="C477" s="15">
        <v>1405.49</v>
      </c>
      <c r="D477" s="15">
        <v>0</v>
      </c>
      <c r="E477" s="15">
        <v>13.81</v>
      </c>
      <c r="F477" s="15">
        <v>1435.14</v>
      </c>
      <c r="G477" s="26">
        <v>122.46</v>
      </c>
      <c r="H477" s="27">
        <f t="shared" si="11"/>
        <v>1599.72</v>
      </c>
      <c r="I477" s="27">
        <f t="shared" si="11"/>
        <v>1805.98</v>
      </c>
      <c r="J477" s="27">
        <f t="shared" si="11"/>
        <v>2030.24</v>
      </c>
      <c r="K477" s="27">
        <f t="shared" si="11"/>
        <v>2348.3700000000003</v>
      </c>
      <c r="L477" s="27">
        <v>0</v>
      </c>
      <c r="M477" s="34">
        <v>15.01</v>
      </c>
      <c r="N477" s="18"/>
      <c r="O477" s="19"/>
      <c r="P477" s="12"/>
      <c r="Q477" s="12"/>
    </row>
    <row r="478" spans="1:17" s="13" customFormat="1" ht="14.25" customHeight="1">
      <c r="A478" s="35">
        <v>42906</v>
      </c>
      <c r="B478" s="14">
        <v>13</v>
      </c>
      <c r="C478" s="15">
        <v>1412.28</v>
      </c>
      <c r="D478" s="15">
        <v>0</v>
      </c>
      <c r="E478" s="15">
        <v>6.76</v>
      </c>
      <c r="F478" s="15">
        <v>1441.93</v>
      </c>
      <c r="G478" s="26">
        <v>123.05</v>
      </c>
      <c r="H478" s="27">
        <f t="shared" si="11"/>
        <v>1607.1</v>
      </c>
      <c r="I478" s="27">
        <f t="shared" si="11"/>
        <v>1813.36</v>
      </c>
      <c r="J478" s="27">
        <f t="shared" si="11"/>
        <v>2037.62</v>
      </c>
      <c r="K478" s="27">
        <f t="shared" si="11"/>
        <v>2355.75</v>
      </c>
      <c r="L478" s="27">
        <v>0</v>
      </c>
      <c r="M478" s="34">
        <v>7.35</v>
      </c>
      <c r="N478" s="18"/>
      <c r="O478" s="19"/>
      <c r="P478" s="12"/>
      <c r="Q478" s="12"/>
    </row>
    <row r="479" spans="1:17" s="13" customFormat="1" ht="14.25" customHeight="1">
      <c r="A479" s="35">
        <v>42906</v>
      </c>
      <c r="B479" s="14">
        <v>14</v>
      </c>
      <c r="C479" s="15">
        <v>1437.25</v>
      </c>
      <c r="D479" s="15">
        <v>2.98</v>
      </c>
      <c r="E479" s="15">
        <v>0</v>
      </c>
      <c r="F479" s="15">
        <v>1466.9</v>
      </c>
      <c r="G479" s="26">
        <v>125.22</v>
      </c>
      <c r="H479" s="27">
        <f t="shared" si="11"/>
        <v>1634.24</v>
      </c>
      <c r="I479" s="27">
        <f t="shared" si="11"/>
        <v>1840.5</v>
      </c>
      <c r="J479" s="27">
        <f t="shared" si="11"/>
        <v>2064.76</v>
      </c>
      <c r="K479" s="27">
        <f t="shared" si="11"/>
        <v>2382.8900000000003</v>
      </c>
      <c r="L479" s="27">
        <v>3.24</v>
      </c>
      <c r="M479" s="34">
        <v>0</v>
      </c>
      <c r="N479" s="18"/>
      <c r="O479" s="19"/>
      <c r="P479" s="12"/>
      <c r="Q479" s="12"/>
    </row>
    <row r="480" spans="1:17" s="13" customFormat="1" ht="14.25" customHeight="1">
      <c r="A480" s="35">
        <v>42906</v>
      </c>
      <c r="B480" s="14">
        <v>15</v>
      </c>
      <c r="C480" s="15">
        <v>1415.03</v>
      </c>
      <c r="D480" s="15">
        <v>0</v>
      </c>
      <c r="E480" s="15">
        <v>155.13</v>
      </c>
      <c r="F480" s="15">
        <v>1444.68</v>
      </c>
      <c r="G480" s="26">
        <v>123.29</v>
      </c>
      <c r="H480" s="27">
        <f t="shared" si="11"/>
        <v>1610.09</v>
      </c>
      <c r="I480" s="27">
        <f t="shared" si="11"/>
        <v>1816.35</v>
      </c>
      <c r="J480" s="27">
        <f t="shared" si="11"/>
        <v>2040.61</v>
      </c>
      <c r="K480" s="27">
        <f t="shared" si="11"/>
        <v>2358.7400000000002</v>
      </c>
      <c r="L480" s="27">
        <v>0</v>
      </c>
      <c r="M480" s="34">
        <v>168.65</v>
      </c>
      <c r="N480" s="18"/>
      <c r="O480" s="19"/>
      <c r="P480" s="12"/>
      <c r="Q480" s="12"/>
    </row>
    <row r="481" spans="1:17" s="13" customFormat="1" ht="14.25" customHeight="1">
      <c r="A481" s="35">
        <v>42906</v>
      </c>
      <c r="B481" s="14">
        <v>16</v>
      </c>
      <c r="C481" s="15">
        <v>1419.14</v>
      </c>
      <c r="D481" s="15">
        <v>0</v>
      </c>
      <c r="E481" s="15">
        <v>73.17</v>
      </c>
      <c r="F481" s="15">
        <v>1448.79</v>
      </c>
      <c r="G481" s="26">
        <v>123.65</v>
      </c>
      <c r="H481" s="27">
        <f t="shared" si="11"/>
        <v>1614.5600000000002</v>
      </c>
      <c r="I481" s="27">
        <f t="shared" si="11"/>
        <v>1820.8200000000002</v>
      </c>
      <c r="J481" s="27">
        <f t="shared" si="11"/>
        <v>2045.0800000000002</v>
      </c>
      <c r="K481" s="27">
        <f t="shared" si="11"/>
        <v>2363.2100000000005</v>
      </c>
      <c r="L481" s="27">
        <v>0</v>
      </c>
      <c r="M481" s="34">
        <v>79.55</v>
      </c>
      <c r="N481" s="18"/>
      <c r="O481" s="19"/>
      <c r="P481" s="12"/>
      <c r="Q481" s="12"/>
    </row>
    <row r="482" spans="1:17" s="13" customFormat="1" ht="14.25" customHeight="1">
      <c r="A482" s="35">
        <v>42906</v>
      </c>
      <c r="B482" s="14">
        <v>17</v>
      </c>
      <c r="C482" s="15">
        <v>1356.23</v>
      </c>
      <c r="D482" s="15">
        <v>10.44</v>
      </c>
      <c r="E482" s="15">
        <v>0</v>
      </c>
      <c r="F482" s="15">
        <v>1385.88</v>
      </c>
      <c r="G482" s="26">
        <v>118.16</v>
      </c>
      <c r="H482" s="27">
        <f t="shared" si="11"/>
        <v>1546.16</v>
      </c>
      <c r="I482" s="27">
        <f t="shared" si="11"/>
        <v>1752.42</v>
      </c>
      <c r="J482" s="27">
        <f t="shared" si="11"/>
        <v>1976.68</v>
      </c>
      <c r="K482" s="27">
        <f t="shared" si="11"/>
        <v>2294.8100000000004</v>
      </c>
      <c r="L482" s="27">
        <v>11.35</v>
      </c>
      <c r="M482" s="34">
        <v>0</v>
      </c>
      <c r="N482" s="18"/>
      <c r="O482" s="19"/>
      <c r="P482" s="12"/>
      <c r="Q482" s="12"/>
    </row>
    <row r="483" spans="1:17" s="13" customFormat="1" ht="14.25" customHeight="1">
      <c r="A483" s="35">
        <v>42906</v>
      </c>
      <c r="B483" s="14">
        <v>18</v>
      </c>
      <c r="C483" s="15">
        <v>1244.69</v>
      </c>
      <c r="D483" s="15">
        <v>102.18</v>
      </c>
      <c r="E483" s="15">
        <v>0</v>
      </c>
      <c r="F483" s="15">
        <v>1274.34</v>
      </c>
      <c r="G483" s="26">
        <v>108.45</v>
      </c>
      <c r="H483" s="27">
        <f t="shared" si="11"/>
        <v>1424.91</v>
      </c>
      <c r="I483" s="27">
        <f t="shared" si="11"/>
        <v>1631.17</v>
      </c>
      <c r="J483" s="27">
        <f t="shared" si="11"/>
        <v>1855.43</v>
      </c>
      <c r="K483" s="27">
        <f t="shared" si="11"/>
        <v>2173.5600000000004</v>
      </c>
      <c r="L483" s="27">
        <v>111.08</v>
      </c>
      <c r="M483" s="34">
        <v>0</v>
      </c>
      <c r="N483" s="18"/>
      <c r="O483" s="19"/>
      <c r="P483" s="12"/>
      <c r="Q483" s="12"/>
    </row>
    <row r="484" spans="1:17" s="13" customFormat="1" ht="14.25" customHeight="1">
      <c r="A484" s="35">
        <v>42906</v>
      </c>
      <c r="B484" s="14">
        <v>19</v>
      </c>
      <c r="C484" s="15">
        <v>1184.45</v>
      </c>
      <c r="D484" s="15">
        <v>143.75</v>
      </c>
      <c r="E484" s="15">
        <v>0</v>
      </c>
      <c r="F484" s="15">
        <v>1214.1</v>
      </c>
      <c r="G484" s="26">
        <v>103.2</v>
      </c>
      <c r="H484" s="27">
        <f t="shared" si="11"/>
        <v>1359.42</v>
      </c>
      <c r="I484" s="27">
        <f t="shared" si="11"/>
        <v>1565.68</v>
      </c>
      <c r="J484" s="27">
        <f t="shared" si="11"/>
        <v>1789.94</v>
      </c>
      <c r="K484" s="27">
        <f t="shared" si="11"/>
        <v>2108.07</v>
      </c>
      <c r="L484" s="27">
        <v>156.27</v>
      </c>
      <c r="M484" s="34">
        <v>0</v>
      </c>
      <c r="N484" s="18"/>
      <c r="O484" s="19"/>
      <c r="P484" s="12"/>
      <c r="Q484" s="12"/>
    </row>
    <row r="485" spans="1:17" s="13" customFormat="1" ht="14.25" customHeight="1">
      <c r="A485" s="35">
        <v>42906</v>
      </c>
      <c r="B485" s="14">
        <v>20</v>
      </c>
      <c r="C485" s="15">
        <v>1234.87</v>
      </c>
      <c r="D485" s="15">
        <v>165.08</v>
      </c>
      <c r="E485" s="15">
        <v>0</v>
      </c>
      <c r="F485" s="15">
        <v>1264.52</v>
      </c>
      <c r="G485" s="26">
        <v>107.59</v>
      </c>
      <c r="H485" s="27">
        <f t="shared" si="11"/>
        <v>1414.2299999999998</v>
      </c>
      <c r="I485" s="27">
        <f t="shared" si="11"/>
        <v>1620.4899999999998</v>
      </c>
      <c r="J485" s="27">
        <f t="shared" si="11"/>
        <v>1844.7499999999998</v>
      </c>
      <c r="K485" s="27">
        <f t="shared" si="11"/>
        <v>2162.88</v>
      </c>
      <c r="L485" s="27">
        <v>179.46</v>
      </c>
      <c r="M485" s="34">
        <v>0</v>
      </c>
      <c r="N485" s="18"/>
      <c r="O485" s="19"/>
      <c r="P485" s="12"/>
      <c r="Q485" s="12"/>
    </row>
    <row r="486" spans="1:17" s="13" customFormat="1" ht="14.25" customHeight="1">
      <c r="A486" s="35">
        <v>42906</v>
      </c>
      <c r="B486" s="14">
        <v>21</v>
      </c>
      <c r="C486" s="15">
        <v>1389.15</v>
      </c>
      <c r="D486" s="15">
        <v>1.26</v>
      </c>
      <c r="E486" s="15">
        <v>0</v>
      </c>
      <c r="F486" s="15">
        <v>1418.8</v>
      </c>
      <c r="G486" s="26">
        <v>121.03</v>
      </c>
      <c r="H486" s="27">
        <f t="shared" si="11"/>
        <v>1581.95</v>
      </c>
      <c r="I486" s="27">
        <f t="shared" si="11"/>
        <v>1788.21</v>
      </c>
      <c r="J486" s="27">
        <f t="shared" si="11"/>
        <v>2012.47</v>
      </c>
      <c r="K486" s="27">
        <f t="shared" si="11"/>
        <v>2330.6000000000004</v>
      </c>
      <c r="L486" s="27">
        <v>1.37</v>
      </c>
      <c r="M486" s="34">
        <v>0</v>
      </c>
      <c r="N486" s="18"/>
      <c r="O486" s="19"/>
      <c r="P486" s="12"/>
      <c r="Q486" s="12"/>
    </row>
    <row r="487" spans="1:17" s="13" customFormat="1" ht="14.25" customHeight="1">
      <c r="A487" s="35">
        <v>42906</v>
      </c>
      <c r="B487" s="14">
        <v>22</v>
      </c>
      <c r="C487" s="15">
        <v>1270.21</v>
      </c>
      <c r="D487" s="15">
        <v>0</v>
      </c>
      <c r="E487" s="15">
        <v>330.07</v>
      </c>
      <c r="F487" s="15">
        <v>1299.86</v>
      </c>
      <c r="G487" s="26">
        <v>110.67</v>
      </c>
      <c r="H487" s="27">
        <f t="shared" si="11"/>
        <v>1452.65</v>
      </c>
      <c r="I487" s="27">
        <f t="shared" si="11"/>
        <v>1658.91</v>
      </c>
      <c r="J487" s="27">
        <f t="shared" si="11"/>
        <v>1883.17</v>
      </c>
      <c r="K487" s="27">
        <f t="shared" si="11"/>
        <v>2201.3</v>
      </c>
      <c r="L487" s="27">
        <v>0</v>
      </c>
      <c r="M487" s="34">
        <v>358.83</v>
      </c>
      <c r="N487" s="18"/>
      <c r="O487" s="19"/>
      <c r="P487" s="12"/>
      <c r="Q487" s="12"/>
    </row>
    <row r="488" spans="1:17" s="13" customFormat="1" ht="14.25" customHeight="1">
      <c r="A488" s="35">
        <v>42906</v>
      </c>
      <c r="B488" s="14">
        <v>23</v>
      </c>
      <c r="C488" s="15">
        <v>1033.19</v>
      </c>
      <c r="D488" s="15">
        <v>0</v>
      </c>
      <c r="E488" s="15">
        <v>214.98</v>
      </c>
      <c r="F488" s="15">
        <v>1062.84</v>
      </c>
      <c r="G488" s="26">
        <v>90.02</v>
      </c>
      <c r="H488" s="27">
        <f t="shared" si="11"/>
        <v>1194.98</v>
      </c>
      <c r="I488" s="27">
        <f t="shared" si="11"/>
        <v>1401.24</v>
      </c>
      <c r="J488" s="27">
        <f t="shared" si="11"/>
        <v>1625.5</v>
      </c>
      <c r="K488" s="27">
        <f t="shared" si="11"/>
        <v>1943.6299999999999</v>
      </c>
      <c r="L488" s="27">
        <v>0</v>
      </c>
      <c r="M488" s="34">
        <v>233.71</v>
      </c>
      <c r="N488" s="18"/>
      <c r="O488" s="19"/>
      <c r="P488" s="12"/>
      <c r="Q488" s="12"/>
    </row>
    <row r="489" spans="1:17" s="13" customFormat="1" ht="14.25" customHeight="1">
      <c r="A489" s="35">
        <v>42907</v>
      </c>
      <c r="B489" s="14">
        <v>0</v>
      </c>
      <c r="C489" s="15">
        <v>845.99</v>
      </c>
      <c r="D489" s="15">
        <v>0</v>
      </c>
      <c r="E489" s="15">
        <v>160.86</v>
      </c>
      <c r="F489" s="15">
        <v>875.64</v>
      </c>
      <c r="G489" s="26">
        <v>73.71</v>
      </c>
      <c r="H489" s="27">
        <f t="shared" si="11"/>
        <v>991.47</v>
      </c>
      <c r="I489" s="27">
        <f t="shared" si="11"/>
        <v>1197.73</v>
      </c>
      <c r="J489" s="27">
        <f t="shared" si="11"/>
        <v>1421.99</v>
      </c>
      <c r="K489" s="27">
        <f t="shared" si="11"/>
        <v>1740.1200000000001</v>
      </c>
      <c r="L489" s="27">
        <v>0</v>
      </c>
      <c r="M489" s="34">
        <v>174.88</v>
      </c>
      <c r="N489" s="18"/>
      <c r="O489" s="19"/>
      <c r="P489" s="12"/>
      <c r="Q489" s="12"/>
    </row>
    <row r="490" spans="1:17" s="13" customFormat="1" ht="14.25" customHeight="1">
      <c r="A490" s="35">
        <v>42907</v>
      </c>
      <c r="B490" s="14">
        <v>1</v>
      </c>
      <c r="C490" s="15">
        <v>715.22</v>
      </c>
      <c r="D490" s="15">
        <v>0</v>
      </c>
      <c r="E490" s="15">
        <v>9.54</v>
      </c>
      <c r="F490" s="15">
        <v>744.87</v>
      </c>
      <c r="G490" s="26">
        <v>62.32</v>
      </c>
      <c r="H490" s="27">
        <f t="shared" si="11"/>
        <v>849.3100000000001</v>
      </c>
      <c r="I490" s="27">
        <f t="shared" si="11"/>
        <v>1055.57</v>
      </c>
      <c r="J490" s="27">
        <f t="shared" si="11"/>
        <v>1279.83</v>
      </c>
      <c r="K490" s="27">
        <f t="shared" si="11"/>
        <v>1597.96</v>
      </c>
      <c r="L490" s="27">
        <v>0</v>
      </c>
      <c r="M490" s="34">
        <v>10.37</v>
      </c>
      <c r="N490" s="18"/>
      <c r="O490" s="19"/>
      <c r="P490" s="12"/>
      <c r="Q490" s="12"/>
    </row>
    <row r="491" spans="1:17" s="13" customFormat="1" ht="14.25" customHeight="1">
      <c r="A491" s="35">
        <v>42907</v>
      </c>
      <c r="B491" s="14">
        <v>2</v>
      </c>
      <c r="C491" s="15">
        <v>652.46</v>
      </c>
      <c r="D491" s="15">
        <v>0</v>
      </c>
      <c r="E491" s="15">
        <v>66.94</v>
      </c>
      <c r="F491" s="15">
        <v>682.11</v>
      </c>
      <c r="G491" s="26">
        <v>56.85</v>
      </c>
      <c r="H491" s="27">
        <f t="shared" si="11"/>
        <v>781.08</v>
      </c>
      <c r="I491" s="27">
        <f t="shared" si="11"/>
        <v>987.34</v>
      </c>
      <c r="J491" s="27">
        <f t="shared" si="11"/>
        <v>1211.6</v>
      </c>
      <c r="K491" s="27">
        <f t="shared" si="11"/>
        <v>1529.73</v>
      </c>
      <c r="L491" s="27">
        <v>0</v>
      </c>
      <c r="M491" s="34">
        <v>72.77</v>
      </c>
      <c r="N491" s="18"/>
      <c r="O491" s="19"/>
      <c r="P491" s="12"/>
      <c r="Q491" s="12"/>
    </row>
    <row r="492" spans="1:17" s="13" customFormat="1" ht="14.25" customHeight="1">
      <c r="A492" s="35">
        <v>42907</v>
      </c>
      <c r="B492" s="14">
        <v>3</v>
      </c>
      <c r="C492" s="15">
        <v>531.47</v>
      </c>
      <c r="D492" s="15">
        <v>0</v>
      </c>
      <c r="E492" s="15">
        <v>29.46</v>
      </c>
      <c r="F492" s="15">
        <v>561.12</v>
      </c>
      <c r="G492" s="26">
        <v>46.31</v>
      </c>
      <c r="H492" s="27">
        <f t="shared" si="11"/>
        <v>649.55</v>
      </c>
      <c r="I492" s="27">
        <f t="shared" si="11"/>
        <v>855.8100000000001</v>
      </c>
      <c r="J492" s="27">
        <f t="shared" si="11"/>
        <v>1080.07</v>
      </c>
      <c r="K492" s="27">
        <f t="shared" si="11"/>
        <v>1398.2</v>
      </c>
      <c r="L492" s="27">
        <v>0</v>
      </c>
      <c r="M492" s="34">
        <v>32.03</v>
      </c>
      <c r="N492" s="18"/>
      <c r="O492" s="19"/>
      <c r="P492" s="12"/>
      <c r="Q492" s="12"/>
    </row>
    <row r="493" spans="1:17" s="13" customFormat="1" ht="14.25" customHeight="1">
      <c r="A493" s="35">
        <v>42907</v>
      </c>
      <c r="B493" s="14">
        <v>4</v>
      </c>
      <c r="C493" s="15">
        <v>483.07</v>
      </c>
      <c r="D493" s="15">
        <v>157.32</v>
      </c>
      <c r="E493" s="15">
        <v>0</v>
      </c>
      <c r="F493" s="15">
        <v>512.72</v>
      </c>
      <c r="G493" s="26">
        <v>42.09</v>
      </c>
      <c r="H493" s="27">
        <f t="shared" si="11"/>
        <v>596.93</v>
      </c>
      <c r="I493" s="27">
        <f t="shared" si="11"/>
        <v>803.1899999999999</v>
      </c>
      <c r="J493" s="27">
        <f t="shared" si="11"/>
        <v>1027.4499999999998</v>
      </c>
      <c r="K493" s="27">
        <f t="shared" si="11"/>
        <v>1345.58</v>
      </c>
      <c r="L493" s="27">
        <v>171.03</v>
      </c>
      <c r="M493" s="34">
        <v>0</v>
      </c>
      <c r="N493" s="18"/>
      <c r="O493" s="19"/>
      <c r="P493" s="12"/>
      <c r="Q493" s="12"/>
    </row>
    <row r="494" spans="1:17" s="13" customFormat="1" ht="14.25" customHeight="1">
      <c r="A494" s="35">
        <v>42907</v>
      </c>
      <c r="B494" s="14">
        <v>5</v>
      </c>
      <c r="C494" s="15">
        <v>643.02</v>
      </c>
      <c r="D494" s="15">
        <v>149.96</v>
      </c>
      <c r="E494" s="15">
        <v>0</v>
      </c>
      <c r="F494" s="15">
        <v>672.67</v>
      </c>
      <c r="G494" s="26">
        <v>56.02</v>
      </c>
      <c r="H494" s="27">
        <f t="shared" si="11"/>
        <v>770.81</v>
      </c>
      <c r="I494" s="27">
        <f t="shared" si="11"/>
        <v>977.07</v>
      </c>
      <c r="J494" s="27">
        <f t="shared" si="11"/>
        <v>1201.33</v>
      </c>
      <c r="K494" s="27">
        <f t="shared" si="11"/>
        <v>1519.4599999999998</v>
      </c>
      <c r="L494" s="27">
        <v>163.03</v>
      </c>
      <c r="M494" s="34">
        <v>0</v>
      </c>
      <c r="N494" s="18"/>
      <c r="O494" s="19"/>
      <c r="P494" s="12"/>
      <c r="Q494" s="12"/>
    </row>
    <row r="495" spans="1:17" s="13" customFormat="1" ht="14.25" customHeight="1">
      <c r="A495" s="35">
        <v>42907</v>
      </c>
      <c r="B495" s="14">
        <v>6</v>
      </c>
      <c r="C495" s="15">
        <v>749.03</v>
      </c>
      <c r="D495" s="15">
        <v>221.56</v>
      </c>
      <c r="E495" s="15">
        <v>0</v>
      </c>
      <c r="F495" s="15">
        <v>778.68</v>
      </c>
      <c r="G495" s="26">
        <v>65.26</v>
      </c>
      <c r="H495" s="27">
        <f t="shared" si="11"/>
        <v>886.06</v>
      </c>
      <c r="I495" s="27">
        <f t="shared" si="11"/>
        <v>1092.32</v>
      </c>
      <c r="J495" s="27">
        <f t="shared" si="11"/>
        <v>1316.58</v>
      </c>
      <c r="K495" s="27">
        <f t="shared" si="11"/>
        <v>1634.7099999999998</v>
      </c>
      <c r="L495" s="27">
        <v>240.86</v>
      </c>
      <c r="M495" s="34">
        <v>0</v>
      </c>
      <c r="N495" s="18"/>
      <c r="O495" s="19"/>
      <c r="P495" s="12"/>
      <c r="Q495" s="12"/>
    </row>
    <row r="496" spans="1:17" s="13" customFormat="1" ht="14.25" customHeight="1">
      <c r="A496" s="35">
        <v>42907</v>
      </c>
      <c r="B496" s="14">
        <v>7</v>
      </c>
      <c r="C496" s="15">
        <v>852.82</v>
      </c>
      <c r="D496" s="15">
        <v>328.16</v>
      </c>
      <c r="E496" s="15">
        <v>0</v>
      </c>
      <c r="F496" s="15">
        <v>882.47</v>
      </c>
      <c r="G496" s="26">
        <v>74.3</v>
      </c>
      <c r="H496" s="27">
        <f t="shared" si="11"/>
        <v>998.89</v>
      </c>
      <c r="I496" s="27">
        <f t="shared" si="11"/>
        <v>1205.1499999999999</v>
      </c>
      <c r="J496" s="27">
        <f t="shared" si="11"/>
        <v>1429.4099999999999</v>
      </c>
      <c r="K496" s="27">
        <f t="shared" si="11"/>
        <v>1747.54</v>
      </c>
      <c r="L496" s="27">
        <v>356.75</v>
      </c>
      <c r="M496" s="34">
        <v>0</v>
      </c>
      <c r="N496" s="18"/>
      <c r="O496" s="19"/>
      <c r="P496" s="12"/>
      <c r="Q496" s="12"/>
    </row>
    <row r="497" spans="1:17" s="13" customFormat="1" ht="14.25" customHeight="1">
      <c r="A497" s="35">
        <v>42907</v>
      </c>
      <c r="B497" s="14">
        <v>8</v>
      </c>
      <c r="C497" s="15">
        <v>1355.29</v>
      </c>
      <c r="D497" s="15">
        <v>299.17</v>
      </c>
      <c r="E497" s="15">
        <v>0</v>
      </c>
      <c r="F497" s="15">
        <v>1384.94</v>
      </c>
      <c r="G497" s="26">
        <v>118.08</v>
      </c>
      <c r="H497" s="27">
        <f t="shared" si="11"/>
        <v>1545.1399999999999</v>
      </c>
      <c r="I497" s="27">
        <f t="shared" si="11"/>
        <v>1751.3999999999999</v>
      </c>
      <c r="J497" s="27">
        <f t="shared" si="11"/>
        <v>1975.6599999999999</v>
      </c>
      <c r="K497" s="27">
        <f t="shared" si="11"/>
        <v>2293.79</v>
      </c>
      <c r="L497" s="27">
        <v>325.24</v>
      </c>
      <c r="M497" s="34">
        <v>0</v>
      </c>
      <c r="N497" s="18"/>
      <c r="O497" s="19"/>
      <c r="P497" s="12"/>
      <c r="Q497" s="12"/>
    </row>
    <row r="498" spans="1:17" s="13" customFormat="1" ht="14.25" customHeight="1">
      <c r="A498" s="35">
        <v>42907</v>
      </c>
      <c r="B498" s="14">
        <v>9</v>
      </c>
      <c r="C498" s="15">
        <v>1613.83</v>
      </c>
      <c r="D498" s="15">
        <v>58.36</v>
      </c>
      <c r="E498" s="15">
        <v>0</v>
      </c>
      <c r="F498" s="15">
        <v>1643.48</v>
      </c>
      <c r="G498" s="26">
        <v>140.61</v>
      </c>
      <c r="H498" s="27">
        <f t="shared" si="11"/>
        <v>1826.21</v>
      </c>
      <c r="I498" s="27">
        <f t="shared" si="11"/>
        <v>2032.47</v>
      </c>
      <c r="J498" s="27">
        <f t="shared" si="11"/>
        <v>2256.73</v>
      </c>
      <c r="K498" s="27">
        <f t="shared" si="11"/>
        <v>2574.86</v>
      </c>
      <c r="L498" s="27">
        <v>63.44</v>
      </c>
      <c r="M498" s="34">
        <v>0</v>
      </c>
      <c r="N498" s="18"/>
      <c r="O498" s="19"/>
      <c r="P498" s="12"/>
      <c r="Q498" s="12"/>
    </row>
    <row r="499" spans="1:17" s="13" customFormat="1" ht="14.25" customHeight="1">
      <c r="A499" s="35">
        <v>42907</v>
      </c>
      <c r="B499" s="14">
        <v>10</v>
      </c>
      <c r="C499" s="15">
        <v>1653.01</v>
      </c>
      <c r="D499" s="15">
        <v>3.1</v>
      </c>
      <c r="E499" s="15">
        <v>0</v>
      </c>
      <c r="F499" s="15">
        <v>1682.66</v>
      </c>
      <c r="G499" s="26">
        <v>144.02</v>
      </c>
      <c r="H499" s="27">
        <f t="shared" si="11"/>
        <v>1868.8</v>
      </c>
      <c r="I499" s="27">
        <f t="shared" si="11"/>
        <v>2075.06</v>
      </c>
      <c r="J499" s="27">
        <f t="shared" si="11"/>
        <v>2299.32</v>
      </c>
      <c r="K499" s="27">
        <f t="shared" si="11"/>
        <v>2617.4500000000003</v>
      </c>
      <c r="L499" s="27">
        <v>3.37</v>
      </c>
      <c r="M499" s="34">
        <v>0</v>
      </c>
      <c r="N499" s="18"/>
      <c r="O499" s="19"/>
      <c r="P499" s="12"/>
      <c r="Q499" s="12"/>
    </row>
    <row r="500" spans="1:17" s="13" customFormat="1" ht="14.25" customHeight="1">
      <c r="A500" s="35">
        <v>42907</v>
      </c>
      <c r="B500" s="14">
        <v>11</v>
      </c>
      <c r="C500" s="15">
        <v>1628.52</v>
      </c>
      <c r="D500" s="15">
        <v>0</v>
      </c>
      <c r="E500" s="15">
        <v>99.2</v>
      </c>
      <c r="F500" s="15">
        <v>1658.17</v>
      </c>
      <c r="G500" s="26">
        <v>141.89</v>
      </c>
      <c r="H500" s="27">
        <f t="shared" si="11"/>
        <v>1842.1799999999998</v>
      </c>
      <c r="I500" s="27">
        <f t="shared" si="11"/>
        <v>2048.44</v>
      </c>
      <c r="J500" s="27">
        <f t="shared" si="11"/>
        <v>2272.7</v>
      </c>
      <c r="K500" s="27">
        <f t="shared" si="11"/>
        <v>2590.83</v>
      </c>
      <c r="L500" s="27">
        <v>0</v>
      </c>
      <c r="M500" s="34">
        <v>107.84</v>
      </c>
      <c r="N500" s="18"/>
      <c r="O500" s="19"/>
      <c r="P500" s="12"/>
      <c r="Q500" s="12"/>
    </row>
    <row r="501" spans="1:17" s="13" customFormat="1" ht="14.25" customHeight="1">
      <c r="A501" s="35">
        <v>42907</v>
      </c>
      <c r="B501" s="14">
        <v>12</v>
      </c>
      <c r="C501" s="15">
        <v>1538.61</v>
      </c>
      <c r="D501" s="15">
        <v>0</v>
      </c>
      <c r="E501" s="15">
        <v>17.14</v>
      </c>
      <c r="F501" s="15">
        <v>1568.26</v>
      </c>
      <c r="G501" s="26">
        <v>134.05</v>
      </c>
      <c r="H501" s="27">
        <f t="shared" si="11"/>
        <v>1744.4299999999998</v>
      </c>
      <c r="I501" s="27">
        <f t="shared" si="11"/>
        <v>1950.6899999999998</v>
      </c>
      <c r="J501" s="27">
        <f t="shared" si="11"/>
        <v>2174.95</v>
      </c>
      <c r="K501" s="27">
        <f t="shared" si="11"/>
        <v>2493.08</v>
      </c>
      <c r="L501" s="27">
        <v>0</v>
      </c>
      <c r="M501" s="34">
        <v>18.63</v>
      </c>
      <c r="N501" s="18"/>
      <c r="O501" s="19"/>
      <c r="P501" s="12"/>
      <c r="Q501" s="12"/>
    </row>
    <row r="502" spans="1:17" s="13" customFormat="1" ht="14.25" customHeight="1">
      <c r="A502" s="35">
        <v>42907</v>
      </c>
      <c r="B502" s="14">
        <v>13</v>
      </c>
      <c r="C502" s="15">
        <v>1636.58</v>
      </c>
      <c r="D502" s="15">
        <v>0</v>
      </c>
      <c r="E502" s="15">
        <v>23.97</v>
      </c>
      <c r="F502" s="15">
        <v>1666.23</v>
      </c>
      <c r="G502" s="26">
        <v>142.59</v>
      </c>
      <c r="H502" s="27">
        <f t="shared" si="11"/>
        <v>1850.9399999999998</v>
      </c>
      <c r="I502" s="27">
        <f t="shared" si="11"/>
        <v>2057.2</v>
      </c>
      <c r="J502" s="27">
        <f t="shared" si="11"/>
        <v>2281.46</v>
      </c>
      <c r="K502" s="27">
        <f t="shared" si="11"/>
        <v>2599.59</v>
      </c>
      <c r="L502" s="27">
        <v>0</v>
      </c>
      <c r="M502" s="34">
        <v>26.06</v>
      </c>
      <c r="N502" s="18"/>
      <c r="O502" s="19"/>
      <c r="P502" s="12"/>
      <c r="Q502" s="12"/>
    </row>
    <row r="503" spans="1:17" s="13" customFormat="1" ht="14.25" customHeight="1">
      <c r="A503" s="35">
        <v>42907</v>
      </c>
      <c r="B503" s="14">
        <v>14</v>
      </c>
      <c r="C503" s="15">
        <v>1674.87</v>
      </c>
      <c r="D503" s="15">
        <v>0</v>
      </c>
      <c r="E503" s="15">
        <v>99.6</v>
      </c>
      <c r="F503" s="15">
        <v>1704.52</v>
      </c>
      <c r="G503" s="26">
        <v>145.93</v>
      </c>
      <c r="H503" s="27">
        <f t="shared" si="11"/>
        <v>1892.57</v>
      </c>
      <c r="I503" s="27">
        <f t="shared" si="11"/>
        <v>2098.83</v>
      </c>
      <c r="J503" s="27">
        <f t="shared" si="11"/>
        <v>2323.09</v>
      </c>
      <c r="K503" s="27">
        <f t="shared" si="11"/>
        <v>2641.2200000000003</v>
      </c>
      <c r="L503" s="27">
        <v>0</v>
      </c>
      <c r="M503" s="34">
        <v>108.28</v>
      </c>
      <c r="N503" s="18"/>
      <c r="O503" s="19"/>
      <c r="P503" s="12"/>
      <c r="Q503" s="12"/>
    </row>
    <row r="504" spans="1:17" s="13" customFormat="1" ht="14.25" customHeight="1">
      <c r="A504" s="35">
        <v>42907</v>
      </c>
      <c r="B504" s="14">
        <v>15</v>
      </c>
      <c r="C504" s="15">
        <v>1632.9</v>
      </c>
      <c r="D504" s="15">
        <v>0</v>
      </c>
      <c r="E504" s="15">
        <v>77.01</v>
      </c>
      <c r="F504" s="15">
        <v>1662.55</v>
      </c>
      <c r="G504" s="26">
        <v>142.27</v>
      </c>
      <c r="H504" s="27">
        <f t="shared" si="11"/>
        <v>1846.94</v>
      </c>
      <c r="I504" s="27">
        <f t="shared" si="11"/>
        <v>2053.2000000000003</v>
      </c>
      <c r="J504" s="27">
        <f t="shared" si="11"/>
        <v>2277.46</v>
      </c>
      <c r="K504" s="27">
        <f t="shared" si="11"/>
        <v>2595.59</v>
      </c>
      <c r="L504" s="27">
        <v>0</v>
      </c>
      <c r="M504" s="34">
        <v>83.72</v>
      </c>
      <c r="N504" s="18"/>
      <c r="O504" s="19"/>
      <c r="P504" s="12"/>
      <c r="Q504" s="12"/>
    </row>
    <row r="505" spans="1:17" s="13" customFormat="1" ht="14.25" customHeight="1">
      <c r="A505" s="35">
        <v>42907</v>
      </c>
      <c r="B505" s="14">
        <v>16</v>
      </c>
      <c r="C505" s="15">
        <v>1637.51</v>
      </c>
      <c r="D505" s="15">
        <v>0</v>
      </c>
      <c r="E505" s="15">
        <v>117.21</v>
      </c>
      <c r="F505" s="15">
        <v>1667.16</v>
      </c>
      <c r="G505" s="26">
        <v>142.67</v>
      </c>
      <c r="H505" s="27">
        <f t="shared" si="11"/>
        <v>1851.95</v>
      </c>
      <c r="I505" s="27">
        <f t="shared" si="11"/>
        <v>2058.21</v>
      </c>
      <c r="J505" s="27">
        <f t="shared" si="11"/>
        <v>2282.4700000000003</v>
      </c>
      <c r="K505" s="27">
        <f t="shared" si="11"/>
        <v>2600.6000000000004</v>
      </c>
      <c r="L505" s="27">
        <v>0</v>
      </c>
      <c r="M505" s="34">
        <v>127.42</v>
      </c>
      <c r="N505" s="18"/>
      <c r="O505" s="19"/>
      <c r="P505" s="12"/>
      <c r="Q505" s="12"/>
    </row>
    <row r="506" spans="1:17" s="13" customFormat="1" ht="14.25" customHeight="1">
      <c r="A506" s="35">
        <v>42907</v>
      </c>
      <c r="B506" s="14">
        <v>17</v>
      </c>
      <c r="C506" s="15">
        <v>1480.06</v>
      </c>
      <c r="D506" s="15">
        <v>0</v>
      </c>
      <c r="E506" s="15">
        <v>27.28</v>
      </c>
      <c r="F506" s="15">
        <v>1509.71</v>
      </c>
      <c r="G506" s="26">
        <v>128.95</v>
      </c>
      <c r="H506" s="27">
        <f t="shared" si="11"/>
        <v>1680.78</v>
      </c>
      <c r="I506" s="27">
        <f t="shared" si="11"/>
        <v>1887.04</v>
      </c>
      <c r="J506" s="27">
        <f t="shared" si="11"/>
        <v>2111.3</v>
      </c>
      <c r="K506" s="27">
        <f t="shared" si="11"/>
        <v>2429.4300000000003</v>
      </c>
      <c r="L506" s="27">
        <v>0</v>
      </c>
      <c r="M506" s="34">
        <v>29.66</v>
      </c>
      <c r="N506" s="18"/>
      <c r="O506" s="19"/>
      <c r="P506" s="12"/>
      <c r="Q506" s="12"/>
    </row>
    <row r="507" spans="1:17" s="13" customFormat="1" ht="14.25" customHeight="1">
      <c r="A507" s="35">
        <v>42907</v>
      </c>
      <c r="B507" s="14">
        <v>18</v>
      </c>
      <c r="C507" s="15">
        <v>1389.69</v>
      </c>
      <c r="D507" s="15">
        <v>0</v>
      </c>
      <c r="E507" s="15">
        <v>4.22</v>
      </c>
      <c r="F507" s="15">
        <v>1419.34</v>
      </c>
      <c r="G507" s="26">
        <v>121.08</v>
      </c>
      <c r="H507" s="27">
        <f t="shared" si="11"/>
        <v>1582.54</v>
      </c>
      <c r="I507" s="27">
        <f t="shared" si="11"/>
        <v>1788.8</v>
      </c>
      <c r="J507" s="27">
        <f t="shared" si="11"/>
        <v>2013.06</v>
      </c>
      <c r="K507" s="27">
        <f t="shared" si="11"/>
        <v>2331.19</v>
      </c>
      <c r="L507" s="27">
        <v>0</v>
      </c>
      <c r="M507" s="34">
        <v>4.59</v>
      </c>
      <c r="N507" s="18"/>
      <c r="O507" s="19"/>
      <c r="P507" s="12"/>
      <c r="Q507" s="12"/>
    </row>
    <row r="508" spans="1:17" s="13" customFormat="1" ht="14.25" customHeight="1">
      <c r="A508" s="35">
        <v>42907</v>
      </c>
      <c r="B508" s="14">
        <v>19</v>
      </c>
      <c r="C508" s="15">
        <v>1267.68</v>
      </c>
      <c r="D508" s="15">
        <v>0</v>
      </c>
      <c r="E508" s="15">
        <v>139.85</v>
      </c>
      <c r="F508" s="15">
        <v>1297.33</v>
      </c>
      <c r="G508" s="26">
        <v>110.45</v>
      </c>
      <c r="H508" s="27">
        <f t="shared" si="11"/>
        <v>1449.9</v>
      </c>
      <c r="I508" s="27">
        <f t="shared" si="11"/>
        <v>1656.16</v>
      </c>
      <c r="J508" s="27">
        <f t="shared" si="11"/>
        <v>1880.42</v>
      </c>
      <c r="K508" s="27">
        <f t="shared" si="11"/>
        <v>2198.55</v>
      </c>
      <c r="L508" s="27">
        <v>0</v>
      </c>
      <c r="M508" s="34">
        <v>152.03</v>
      </c>
      <c r="N508" s="18"/>
      <c r="O508" s="19"/>
      <c r="P508" s="12"/>
      <c r="Q508" s="12"/>
    </row>
    <row r="509" spans="1:17" s="13" customFormat="1" ht="14.25" customHeight="1">
      <c r="A509" s="35">
        <v>42907</v>
      </c>
      <c r="B509" s="14">
        <v>20</v>
      </c>
      <c r="C509" s="15">
        <v>1339.97</v>
      </c>
      <c r="D509" s="15">
        <v>139.99</v>
      </c>
      <c r="E509" s="15">
        <v>0</v>
      </c>
      <c r="F509" s="15">
        <v>1369.62</v>
      </c>
      <c r="G509" s="26">
        <v>116.75</v>
      </c>
      <c r="H509" s="27">
        <f t="shared" si="11"/>
        <v>1528.49</v>
      </c>
      <c r="I509" s="27">
        <f t="shared" si="11"/>
        <v>1734.75</v>
      </c>
      <c r="J509" s="27">
        <f t="shared" si="11"/>
        <v>1959.01</v>
      </c>
      <c r="K509" s="27">
        <f t="shared" si="11"/>
        <v>2277.1400000000003</v>
      </c>
      <c r="L509" s="27">
        <v>152.19</v>
      </c>
      <c r="M509" s="34">
        <v>0</v>
      </c>
      <c r="N509" s="18"/>
      <c r="O509" s="19"/>
      <c r="P509" s="12"/>
      <c r="Q509" s="12"/>
    </row>
    <row r="510" spans="1:17" s="13" customFormat="1" ht="14.25" customHeight="1">
      <c r="A510" s="35">
        <v>42907</v>
      </c>
      <c r="B510" s="14">
        <v>21</v>
      </c>
      <c r="C510" s="15">
        <v>1471.08</v>
      </c>
      <c r="D510" s="15">
        <v>0</v>
      </c>
      <c r="E510" s="15">
        <v>34.05</v>
      </c>
      <c r="F510" s="15">
        <v>1500.73</v>
      </c>
      <c r="G510" s="26">
        <v>128.17</v>
      </c>
      <c r="H510" s="27">
        <f t="shared" si="11"/>
        <v>1671.02</v>
      </c>
      <c r="I510" s="27">
        <f t="shared" si="11"/>
        <v>1877.28</v>
      </c>
      <c r="J510" s="27">
        <f t="shared" si="11"/>
        <v>2101.54</v>
      </c>
      <c r="K510" s="27">
        <f t="shared" si="11"/>
        <v>2419.67</v>
      </c>
      <c r="L510" s="27">
        <v>0</v>
      </c>
      <c r="M510" s="34">
        <v>37.02</v>
      </c>
      <c r="N510" s="18"/>
      <c r="O510" s="19"/>
      <c r="P510" s="12"/>
      <c r="Q510" s="12"/>
    </row>
    <row r="511" spans="1:17" s="13" customFormat="1" ht="14.25" customHeight="1">
      <c r="A511" s="35">
        <v>42907</v>
      </c>
      <c r="B511" s="14">
        <v>22</v>
      </c>
      <c r="C511" s="15">
        <v>1343.07</v>
      </c>
      <c r="D511" s="15">
        <v>0</v>
      </c>
      <c r="E511" s="15">
        <v>473.43</v>
      </c>
      <c r="F511" s="15">
        <v>1372.72</v>
      </c>
      <c r="G511" s="26">
        <v>117.02</v>
      </c>
      <c r="H511" s="27">
        <f t="shared" si="11"/>
        <v>1531.86</v>
      </c>
      <c r="I511" s="27">
        <f t="shared" si="11"/>
        <v>1738.12</v>
      </c>
      <c r="J511" s="27">
        <f t="shared" si="11"/>
        <v>1962.3799999999999</v>
      </c>
      <c r="K511" s="27">
        <f t="shared" si="11"/>
        <v>2280.51</v>
      </c>
      <c r="L511" s="27">
        <v>0</v>
      </c>
      <c r="M511" s="34">
        <v>514.68</v>
      </c>
      <c r="N511" s="18"/>
      <c r="O511" s="19"/>
      <c r="P511" s="12"/>
      <c r="Q511" s="12"/>
    </row>
    <row r="512" spans="1:17" s="13" customFormat="1" ht="14.25" customHeight="1">
      <c r="A512" s="35">
        <v>42907</v>
      </c>
      <c r="B512" s="14">
        <v>23</v>
      </c>
      <c r="C512" s="15">
        <v>1127.1</v>
      </c>
      <c r="D512" s="15">
        <v>0</v>
      </c>
      <c r="E512" s="15">
        <v>872.18</v>
      </c>
      <c r="F512" s="15">
        <v>1156.75</v>
      </c>
      <c r="G512" s="26">
        <v>98.2</v>
      </c>
      <c r="H512" s="27">
        <f t="shared" si="11"/>
        <v>1297.07</v>
      </c>
      <c r="I512" s="27">
        <f t="shared" si="11"/>
        <v>1503.33</v>
      </c>
      <c r="J512" s="27">
        <f t="shared" si="11"/>
        <v>1727.59</v>
      </c>
      <c r="K512" s="27">
        <f t="shared" si="11"/>
        <v>2045.72</v>
      </c>
      <c r="L512" s="27">
        <v>0</v>
      </c>
      <c r="M512" s="34">
        <v>948.17</v>
      </c>
      <c r="N512" s="18"/>
      <c r="O512" s="19"/>
      <c r="P512" s="12"/>
      <c r="Q512" s="12"/>
    </row>
    <row r="513" spans="1:17" s="13" customFormat="1" ht="14.25" customHeight="1">
      <c r="A513" s="35">
        <v>42908</v>
      </c>
      <c r="B513" s="14">
        <v>0</v>
      </c>
      <c r="C513" s="15">
        <v>843.03</v>
      </c>
      <c r="D513" s="15">
        <v>0</v>
      </c>
      <c r="E513" s="15">
        <v>353.69</v>
      </c>
      <c r="F513" s="15">
        <v>872.68</v>
      </c>
      <c r="G513" s="26">
        <v>73.45</v>
      </c>
      <c r="H513" s="27">
        <f t="shared" si="11"/>
        <v>988.25</v>
      </c>
      <c r="I513" s="27">
        <f t="shared" si="11"/>
        <v>1194.51</v>
      </c>
      <c r="J513" s="27">
        <f t="shared" si="11"/>
        <v>1418.77</v>
      </c>
      <c r="K513" s="27">
        <f t="shared" si="11"/>
        <v>1736.8999999999999</v>
      </c>
      <c r="L513" s="27">
        <v>0</v>
      </c>
      <c r="M513" s="34">
        <v>384.51</v>
      </c>
      <c r="N513" s="18"/>
      <c r="O513" s="19"/>
      <c r="P513" s="12"/>
      <c r="Q513" s="12"/>
    </row>
    <row r="514" spans="1:17" s="13" customFormat="1" ht="14.25" customHeight="1">
      <c r="A514" s="35">
        <v>42908</v>
      </c>
      <c r="B514" s="14">
        <v>1</v>
      </c>
      <c r="C514" s="15">
        <v>713.93</v>
      </c>
      <c r="D514" s="15">
        <v>0</v>
      </c>
      <c r="E514" s="15">
        <v>62.8</v>
      </c>
      <c r="F514" s="15">
        <v>743.58</v>
      </c>
      <c r="G514" s="26">
        <v>62.2</v>
      </c>
      <c r="H514" s="27">
        <f t="shared" si="11"/>
        <v>847.9</v>
      </c>
      <c r="I514" s="27">
        <f t="shared" si="11"/>
        <v>1054.1599999999999</v>
      </c>
      <c r="J514" s="27">
        <f t="shared" si="11"/>
        <v>1278.4199999999998</v>
      </c>
      <c r="K514" s="27">
        <f t="shared" si="11"/>
        <v>1596.55</v>
      </c>
      <c r="L514" s="27">
        <v>0</v>
      </c>
      <c r="M514" s="34">
        <v>68.27</v>
      </c>
      <c r="N514" s="18"/>
      <c r="O514" s="19"/>
      <c r="P514" s="12"/>
      <c r="Q514" s="12"/>
    </row>
    <row r="515" spans="1:17" s="13" customFormat="1" ht="14.25" customHeight="1">
      <c r="A515" s="35">
        <v>42908</v>
      </c>
      <c r="B515" s="14">
        <v>2</v>
      </c>
      <c r="C515" s="15">
        <v>567.9</v>
      </c>
      <c r="D515" s="15">
        <v>0</v>
      </c>
      <c r="E515" s="15">
        <v>133.26</v>
      </c>
      <c r="F515" s="15">
        <v>597.55</v>
      </c>
      <c r="G515" s="26">
        <v>49.48</v>
      </c>
      <c r="H515" s="27">
        <f t="shared" si="11"/>
        <v>689.15</v>
      </c>
      <c r="I515" s="27">
        <f t="shared" si="11"/>
        <v>895.41</v>
      </c>
      <c r="J515" s="27">
        <f t="shared" si="11"/>
        <v>1119.6699999999998</v>
      </c>
      <c r="K515" s="27">
        <f t="shared" si="11"/>
        <v>1437.8</v>
      </c>
      <c r="L515" s="27">
        <v>0</v>
      </c>
      <c r="M515" s="34">
        <v>144.87</v>
      </c>
      <c r="N515" s="18"/>
      <c r="O515" s="19"/>
      <c r="P515" s="12"/>
      <c r="Q515" s="12"/>
    </row>
    <row r="516" spans="1:17" s="13" customFormat="1" ht="14.25" customHeight="1">
      <c r="A516" s="35">
        <v>42908</v>
      </c>
      <c r="B516" s="14">
        <v>3</v>
      </c>
      <c r="C516" s="15">
        <v>437.5</v>
      </c>
      <c r="D516" s="15">
        <v>0</v>
      </c>
      <c r="E516" s="15">
        <v>450.45</v>
      </c>
      <c r="F516" s="15">
        <v>467.15</v>
      </c>
      <c r="G516" s="26">
        <v>38.12</v>
      </c>
      <c r="H516" s="27">
        <f t="shared" si="11"/>
        <v>547.39</v>
      </c>
      <c r="I516" s="27">
        <f t="shared" si="11"/>
        <v>753.65</v>
      </c>
      <c r="J516" s="27">
        <f t="shared" si="11"/>
        <v>977.91</v>
      </c>
      <c r="K516" s="27">
        <f t="shared" si="11"/>
        <v>1296.04</v>
      </c>
      <c r="L516" s="27">
        <v>0</v>
      </c>
      <c r="M516" s="34">
        <v>489.7</v>
      </c>
      <c r="N516" s="18"/>
      <c r="O516" s="19"/>
      <c r="P516" s="12"/>
      <c r="Q516" s="12"/>
    </row>
    <row r="517" spans="1:17" s="13" customFormat="1" ht="14.25" customHeight="1">
      <c r="A517" s="35">
        <v>42908</v>
      </c>
      <c r="B517" s="14">
        <v>4</v>
      </c>
      <c r="C517" s="15">
        <v>0</v>
      </c>
      <c r="D517" s="15">
        <v>535.38</v>
      </c>
      <c r="E517" s="15">
        <v>0</v>
      </c>
      <c r="F517" s="15">
        <v>29.65</v>
      </c>
      <c r="G517" s="26">
        <v>0</v>
      </c>
      <c r="H517" s="27">
        <f t="shared" si="11"/>
        <v>71.77</v>
      </c>
      <c r="I517" s="27">
        <f t="shared" si="11"/>
        <v>278.03000000000003</v>
      </c>
      <c r="J517" s="27">
        <f t="shared" si="11"/>
        <v>502.29</v>
      </c>
      <c r="K517" s="27">
        <f t="shared" si="11"/>
        <v>820.4200000000001</v>
      </c>
      <c r="L517" s="27">
        <v>582.03</v>
      </c>
      <c r="M517" s="34">
        <v>0</v>
      </c>
      <c r="N517" s="18"/>
      <c r="O517" s="19"/>
      <c r="P517" s="12"/>
      <c r="Q517" s="12"/>
    </row>
    <row r="518" spans="1:17" s="13" customFormat="1" ht="14.25" customHeight="1">
      <c r="A518" s="35">
        <v>42908</v>
      </c>
      <c r="B518" s="14">
        <v>5</v>
      </c>
      <c r="C518" s="15">
        <v>634.69</v>
      </c>
      <c r="D518" s="15">
        <v>84.51</v>
      </c>
      <c r="E518" s="15">
        <v>0</v>
      </c>
      <c r="F518" s="15">
        <v>664.34</v>
      </c>
      <c r="G518" s="26">
        <v>55.3</v>
      </c>
      <c r="H518" s="27">
        <f t="shared" si="11"/>
        <v>761.76</v>
      </c>
      <c r="I518" s="27">
        <f t="shared" si="11"/>
        <v>968.0200000000001</v>
      </c>
      <c r="J518" s="27">
        <f t="shared" si="11"/>
        <v>1192.28</v>
      </c>
      <c r="K518" s="27">
        <f t="shared" si="11"/>
        <v>1510.41</v>
      </c>
      <c r="L518" s="27">
        <v>91.87</v>
      </c>
      <c r="M518" s="34">
        <v>0</v>
      </c>
      <c r="N518" s="18"/>
      <c r="O518" s="19"/>
      <c r="P518" s="12"/>
      <c r="Q518" s="12"/>
    </row>
    <row r="519" spans="1:17" s="13" customFormat="1" ht="14.25" customHeight="1">
      <c r="A519" s="35">
        <v>42908</v>
      </c>
      <c r="B519" s="14">
        <v>6</v>
      </c>
      <c r="C519" s="15">
        <v>783.33</v>
      </c>
      <c r="D519" s="15">
        <v>55.24</v>
      </c>
      <c r="E519" s="15">
        <v>0</v>
      </c>
      <c r="F519" s="15">
        <v>812.98</v>
      </c>
      <c r="G519" s="26">
        <v>68.25</v>
      </c>
      <c r="H519" s="27">
        <f t="shared" si="11"/>
        <v>923.35</v>
      </c>
      <c r="I519" s="27">
        <f t="shared" si="11"/>
        <v>1129.61</v>
      </c>
      <c r="J519" s="27">
        <f t="shared" si="11"/>
        <v>1353.87</v>
      </c>
      <c r="K519" s="27">
        <f t="shared" si="11"/>
        <v>1672</v>
      </c>
      <c r="L519" s="27">
        <v>60.05</v>
      </c>
      <c r="M519" s="34">
        <v>0</v>
      </c>
      <c r="N519" s="18"/>
      <c r="O519" s="19"/>
      <c r="P519" s="12"/>
      <c r="Q519" s="12"/>
    </row>
    <row r="520" spans="1:17" s="13" customFormat="1" ht="14.25" customHeight="1">
      <c r="A520" s="35">
        <v>42908</v>
      </c>
      <c r="B520" s="14">
        <v>7</v>
      </c>
      <c r="C520" s="15">
        <v>957.95</v>
      </c>
      <c r="D520" s="15">
        <v>58.52</v>
      </c>
      <c r="E520" s="15">
        <v>0</v>
      </c>
      <c r="F520" s="15">
        <v>987.6</v>
      </c>
      <c r="G520" s="26">
        <v>83.46</v>
      </c>
      <c r="H520" s="27">
        <f t="shared" si="11"/>
        <v>1113.18</v>
      </c>
      <c r="I520" s="27">
        <f t="shared" si="11"/>
        <v>1319.44</v>
      </c>
      <c r="J520" s="27">
        <f t="shared" si="11"/>
        <v>1543.7</v>
      </c>
      <c r="K520" s="27">
        <f t="shared" si="11"/>
        <v>1861.8300000000002</v>
      </c>
      <c r="L520" s="27">
        <v>63.62</v>
      </c>
      <c r="M520" s="34">
        <v>0</v>
      </c>
      <c r="N520" s="18"/>
      <c r="O520" s="19"/>
      <c r="P520" s="12"/>
      <c r="Q520" s="12"/>
    </row>
    <row r="521" spans="1:17" s="13" customFormat="1" ht="14.25" customHeight="1">
      <c r="A521" s="35">
        <v>42908</v>
      </c>
      <c r="B521" s="14">
        <v>8</v>
      </c>
      <c r="C521" s="15">
        <v>1307.86</v>
      </c>
      <c r="D521" s="15">
        <v>83.65</v>
      </c>
      <c r="E521" s="15">
        <v>0</v>
      </c>
      <c r="F521" s="15">
        <v>1337.51</v>
      </c>
      <c r="G521" s="26">
        <v>113.95</v>
      </c>
      <c r="H521" s="27">
        <f t="shared" si="11"/>
        <v>1493.58</v>
      </c>
      <c r="I521" s="27">
        <f t="shared" si="11"/>
        <v>1699.84</v>
      </c>
      <c r="J521" s="27">
        <f t="shared" si="11"/>
        <v>1924.1</v>
      </c>
      <c r="K521" s="27">
        <f aca="true" t="shared" si="12" ref="K521:K584">SUM($C521,$G521,U$4,U$6)</f>
        <v>2242.23</v>
      </c>
      <c r="L521" s="27">
        <v>90.94</v>
      </c>
      <c r="M521" s="34">
        <v>0</v>
      </c>
      <c r="N521" s="18"/>
      <c r="O521" s="19"/>
      <c r="P521" s="12"/>
      <c r="Q521" s="12"/>
    </row>
    <row r="522" spans="1:17" s="13" customFormat="1" ht="14.25" customHeight="1">
      <c r="A522" s="35">
        <v>42908</v>
      </c>
      <c r="B522" s="14">
        <v>9</v>
      </c>
      <c r="C522" s="15">
        <v>1422.61</v>
      </c>
      <c r="D522" s="15">
        <v>27.89</v>
      </c>
      <c r="E522" s="15">
        <v>0</v>
      </c>
      <c r="F522" s="15">
        <v>1452.26</v>
      </c>
      <c r="G522" s="26">
        <v>123.95</v>
      </c>
      <c r="H522" s="27">
        <f aca="true" t="shared" si="13" ref="H522:K585">SUM($C522,$G522,R$4,R$6)</f>
        <v>1618.33</v>
      </c>
      <c r="I522" s="27">
        <f t="shared" si="13"/>
        <v>1824.59</v>
      </c>
      <c r="J522" s="27">
        <f t="shared" si="13"/>
        <v>2048.85</v>
      </c>
      <c r="K522" s="27">
        <f t="shared" si="12"/>
        <v>2366.98</v>
      </c>
      <c r="L522" s="27">
        <v>30.32</v>
      </c>
      <c r="M522" s="34">
        <v>0</v>
      </c>
      <c r="N522" s="18"/>
      <c r="O522" s="19"/>
      <c r="P522" s="12"/>
      <c r="Q522" s="12"/>
    </row>
    <row r="523" spans="1:17" s="13" customFormat="1" ht="14.25" customHeight="1">
      <c r="A523" s="35">
        <v>42908</v>
      </c>
      <c r="B523" s="14">
        <v>10</v>
      </c>
      <c r="C523" s="15">
        <v>1451.31</v>
      </c>
      <c r="D523" s="15">
        <v>2.87</v>
      </c>
      <c r="E523" s="15">
        <v>0</v>
      </c>
      <c r="F523" s="15">
        <v>1480.96</v>
      </c>
      <c r="G523" s="26">
        <v>126.45</v>
      </c>
      <c r="H523" s="27">
        <f t="shared" si="13"/>
        <v>1649.53</v>
      </c>
      <c r="I523" s="27">
        <f t="shared" si="13"/>
        <v>1855.79</v>
      </c>
      <c r="J523" s="27">
        <f t="shared" si="13"/>
        <v>2080.05</v>
      </c>
      <c r="K523" s="27">
        <f t="shared" si="12"/>
        <v>2398.1800000000003</v>
      </c>
      <c r="L523" s="27">
        <v>3.12</v>
      </c>
      <c r="M523" s="34">
        <v>0</v>
      </c>
      <c r="N523" s="18"/>
      <c r="O523" s="19"/>
      <c r="P523" s="12"/>
      <c r="Q523" s="12"/>
    </row>
    <row r="524" spans="1:17" s="13" customFormat="1" ht="14.25" customHeight="1">
      <c r="A524" s="35">
        <v>42908</v>
      </c>
      <c r="B524" s="14">
        <v>11</v>
      </c>
      <c r="C524" s="15">
        <v>1434.55</v>
      </c>
      <c r="D524" s="15">
        <v>0</v>
      </c>
      <c r="E524" s="15">
        <v>77.13</v>
      </c>
      <c r="F524" s="15">
        <v>1464.2</v>
      </c>
      <c r="G524" s="26">
        <v>124.99</v>
      </c>
      <c r="H524" s="27">
        <f t="shared" si="13"/>
        <v>1631.31</v>
      </c>
      <c r="I524" s="27">
        <f t="shared" si="13"/>
        <v>1837.57</v>
      </c>
      <c r="J524" s="27">
        <f t="shared" si="13"/>
        <v>2061.83</v>
      </c>
      <c r="K524" s="27">
        <f t="shared" si="12"/>
        <v>2379.96</v>
      </c>
      <c r="L524" s="27">
        <v>0</v>
      </c>
      <c r="M524" s="34">
        <v>83.85</v>
      </c>
      <c r="N524" s="18"/>
      <c r="O524" s="19"/>
      <c r="P524" s="12"/>
      <c r="Q524" s="12"/>
    </row>
    <row r="525" spans="1:17" s="13" customFormat="1" ht="14.25" customHeight="1">
      <c r="A525" s="35">
        <v>42908</v>
      </c>
      <c r="B525" s="14">
        <v>12</v>
      </c>
      <c r="C525" s="15">
        <v>1423.85</v>
      </c>
      <c r="D525" s="15">
        <v>0</v>
      </c>
      <c r="E525" s="15">
        <v>19.51</v>
      </c>
      <c r="F525" s="15">
        <v>1453.5</v>
      </c>
      <c r="G525" s="26">
        <v>124.06</v>
      </c>
      <c r="H525" s="27">
        <f t="shared" si="13"/>
        <v>1619.6799999999998</v>
      </c>
      <c r="I525" s="27">
        <f t="shared" si="13"/>
        <v>1825.9399999999998</v>
      </c>
      <c r="J525" s="27">
        <f t="shared" si="13"/>
        <v>2050.2</v>
      </c>
      <c r="K525" s="27">
        <f t="shared" si="12"/>
        <v>2368.33</v>
      </c>
      <c r="L525" s="27">
        <v>0</v>
      </c>
      <c r="M525" s="34">
        <v>21.21</v>
      </c>
      <c r="N525" s="18"/>
      <c r="O525" s="19"/>
      <c r="P525" s="12"/>
      <c r="Q525" s="12"/>
    </row>
    <row r="526" spans="1:17" s="13" customFormat="1" ht="14.25" customHeight="1">
      <c r="A526" s="35">
        <v>42908</v>
      </c>
      <c r="B526" s="14">
        <v>13</v>
      </c>
      <c r="C526" s="15">
        <v>1446.35</v>
      </c>
      <c r="D526" s="15">
        <v>53.52</v>
      </c>
      <c r="E526" s="15">
        <v>0</v>
      </c>
      <c r="F526" s="15">
        <v>1476</v>
      </c>
      <c r="G526" s="26">
        <v>126.02</v>
      </c>
      <c r="H526" s="27">
        <f t="shared" si="13"/>
        <v>1644.1399999999999</v>
      </c>
      <c r="I526" s="27">
        <f t="shared" si="13"/>
        <v>1850.3999999999999</v>
      </c>
      <c r="J526" s="27">
        <f t="shared" si="13"/>
        <v>2074.66</v>
      </c>
      <c r="K526" s="27">
        <f t="shared" si="12"/>
        <v>2392.79</v>
      </c>
      <c r="L526" s="27">
        <v>58.18</v>
      </c>
      <c r="M526" s="34">
        <v>0</v>
      </c>
      <c r="N526" s="18"/>
      <c r="O526" s="19"/>
      <c r="P526" s="12"/>
      <c r="Q526" s="12"/>
    </row>
    <row r="527" spans="1:17" s="13" customFormat="1" ht="14.25" customHeight="1">
      <c r="A527" s="35">
        <v>42908</v>
      </c>
      <c r="B527" s="14">
        <v>14</v>
      </c>
      <c r="C527" s="15">
        <v>1450.47</v>
      </c>
      <c r="D527" s="15">
        <v>26.15</v>
      </c>
      <c r="E527" s="15">
        <v>0</v>
      </c>
      <c r="F527" s="15">
        <v>1480.12</v>
      </c>
      <c r="G527" s="26">
        <v>126.38</v>
      </c>
      <c r="H527" s="27">
        <f t="shared" si="13"/>
        <v>1648.62</v>
      </c>
      <c r="I527" s="27">
        <f t="shared" si="13"/>
        <v>1854.8799999999999</v>
      </c>
      <c r="J527" s="27">
        <f t="shared" si="13"/>
        <v>2079.14</v>
      </c>
      <c r="K527" s="27">
        <f t="shared" si="12"/>
        <v>2397.27</v>
      </c>
      <c r="L527" s="27">
        <v>28.43</v>
      </c>
      <c r="M527" s="34">
        <v>0</v>
      </c>
      <c r="N527" s="18"/>
      <c r="O527" s="19"/>
      <c r="P527" s="12"/>
      <c r="Q527" s="12"/>
    </row>
    <row r="528" spans="1:17" s="13" customFormat="1" ht="14.25" customHeight="1">
      <c r="A528" s="35">
        <v>42908</v>
      </c>
      <c r="B528" s="14">
        <v>15</v>
      </c>
      <c r="C528" s="15">
        <v>1456.11</v>
      </c>
      <c r="D528" s="15">
        <v>0</v>
      </c>
      <c r="E528" s="15">
        <v>27.4</v>
      </c>
      <c r="F528" s="15">
        <v>1485.76</v>
      </c>
      <c r="G528" s="26">
        <v>126.87</v>
      </c>
      <c r="H528" s="27">
        <f t="shared" si="13"/>
        <v>1654.75</v>
      </c>
      <c r="I528" s="27">
        <f t="shared" si="13"/>
        <v>1861.01</v>
      </c>
      <c r="J528" s="27">
        <f t="shared" si="13"/>
        <v>2085.27</v>
      </c>
      <c r="K528" s="27">
        <f t="shared" si="12"/>
        <v>2403.4</v>
      </c>
      <c r="L528" s="27">
        <v>0</v>
      </c>
      <c r="M528" s="34">
        <v>29.79</v>
      </c>
      <c r="N528" s="18"/>
      <c r="O528" s="19"/>
      <c r="P528" s="12"/>
      <c r="Q528" s="12"/>
    </row>
    <row r="529" spans="1:17" s="13" customFormat="1" ht="14.25" customHeight="1">
      <c r="A529" s="35">
        <v>42908</v>
      </c>
      <c r="B529" s="14">
        <v>16</v>
      </c>
      <c r="C529" s="15">
        <v>1443.97</v>
      </c>
      <c r="D529" s="15">
        <v>0</v>
      </c>
      <c r="E529" s="15">
        <v>46.64</v>
      </c>
      <c r="F529" s="15">
        <v>1473.62</v>
      </c>
      <c r="G529" s="26">
        <v>125.81</v>
      </c>
      <c r="H529" s="27">
        <f t="shared" si="13"/>
        <v>1641.55</v>
      </c>
      <c r="I529" s="27">
        <f t="shared" si="13"/>
        <v>1847.81</v>
      </c>
      <c r="J529" s="27">
        <f t="shared" si="13"/>
        <v>2072.07</v>
      </c>
      <c r="K529" s="27">
        <f t="shared" si="12"/>
        <v>2390.2000000000003</v>
      </c>
      <c r="L529" s="27">
        <v>0</v>
      </c>
      <c r="M529" s="34">
        <v>50.7</v>
      </c>
      <c r="N529" s="18"/>
      <c r="O529" s="19"/>
      <c r="P529" s="12"/>
      <c r="Q529" s="12"/>
    </row>
    <row r="530" spans="1:17" s="13" customFormat="1" ht="14.25" customHeight="1">
      <c r="A530" s="35">
        <v>42908</v>
      </c>
      <c r="B530" s="14">
        <v>17</v>
      </c>
      <c r="C530" s="15">
        <v>1405.81</v>
      </c>
      <c r="D530" s="15">
        <v>0</v>
      </c>
      <c r="E530" s="15">
        <v>55.33</v>
      </c>
      <c r="F530" s="15">
        <v>1435.46</v>
      </c>
      <c r="G530" s="26">
        <v>122.48</v>
      </c>
      <c r="H530" s="27">
        <f t="shared" si="13"/>
        <v>1600.06</v>
      </c>
      <c r="I530" s="27">
        <f t="shared" si="13"/>
        <v>1806.32</v>
      </c>
      <c r="J530" s="27">
        <f t="shared" si="13"/>
        <v>2030.58</v>
      </c>
      <c r="K530" s="27">
        <f t="shared" si="12"/>
        <v>2348.71</v>
      </c>
      <c r="L530" s="27">
        <v>0</v>
      </c>
      <c r="M530" s="34">
        <v>60.15</v>
      </c>
      <c r="N530" s="18"/>
      <c r="O530" s="19"/>
      <c r="P530" s="12"/>
      <c r="Q530" s="12"/>
    </row>
    <row r="531" spans="1:17" s="13" customFormat="1" ht="14.25" customHeight="1">
      <c r="A531" s="35">
        <v>42908</v>
      </c>
      <c r="B531" s="14">
        <v>18</v>
      </c>
      <c r="C531" s="15">
        <v>1333.11</v>
      </c>
      <c r="D531" s="15">
        <v>0</v>
      </c>
      <c r="E531" s="15">
        <v>82.75</v>
      </c>
      <c r="F531" s="15">
        <v>1362.76</v>
      </c>
      <c r="G531" s="26">
        <v>116.15</v>
      </c>
      <c r="H531" s="27">
        <f t="shared" si="13"/>
        <v>1521.03</v>
      </c>
      <c r="I531" s="27">
        <f t="shared" si="13"/>
        <v>1727.29</v>
      </c>
      <c r="J531" s="27">
        <f t="shared" si="13"/>
        <v>1951.55</v>
      </c>
      <c r="K531" s="27">
        <f t="shared" si="12"/>
        <v>2269.6800000000003</v>
      </c>
      <c r="L531" s="27">
        <v>0</v>
      </c>
      <c r="M531" s="34">
        <v>89.96</v>
      </c>
      <c r="N531" s="18"/>
      <c r="O531" s="19"/>
      <c r="P531" s="12"/>
      <c r="Q531" s="12"/>
    </row>
    <row r="532" spans="1:17" s="13" customFormat="1" ht="14.25" customHeight="1">
      <c r="A532" s="35">
        <v>42908</v>
      </c>
      <c r="B532" s="14">
        <v>19</v>
      </c>
      <c r="C532" s="15">
        <v>1278.08</v>
      </c>
      <c r="D532" s="15">
        <v>0</v>
      </c>
      <c r="E532" s="15">
        <v>122.98</v>
      </c>
      <c r="F532" s="15">
        <v>1307.73</v>
      </c>
      <c r="G532" s="26">
        <v>111.36</v>
      </c>
      <c r="H532" s="27">
        <f t="shared" si="13"/>
        <v>1461.2099999999998</v>
      </c>
      <c r="I532" s="27">
        <f t="shared" si="13"/>
        <v>1667.4699999999998</v>
      </c>
      <c r="J532" s="27">
        <f t="shared" si="13"/>
        <v>1891.7299999999998</v>
      </c>
      <c r="K532" s="27">
        <f t="shared" si="12"/>
        <v>2209.86</v>
      </c>
      <c r="L532" s="27">
        <v>0</v>
      </c>
      <c r="M532" s="34">
        <v>133.69</v>
      </c>
      <c r="N532" s="18"/>
      <c r="O532" s="19"/>
      <c r="P532" s="12"/>
      <c r="Q532" s="12"/>
    </row>
    <row r="533" spans="1:17" s="13" customFormat="1" ht="14.25" customHeight="1">
      <c r="A533" s="35">
        <v>42908</v>
      </c>
      <c r="B533" s="14">
        <v>20</v>
      </c>
      <c r="C533" s="15">
        <v>1346.59</v>
      </c>
      <c r="D533" s="15">
        <v>0</v>
      </c>
      <c r="E533" s="15">
        <v>19.69</v>
      </c>
      <c r="F533" s="15">
        <v>1376.24</v>
      </c>
      <c r="G533" s="26">
        <v>117.32</v>
      </c>
      <c r="H533" s="27">
        <f t="shared" si="13"/>
        <v>1535.6799999999998</v>
      </c>
      <c r="I533" s="27">
        <f t="shared" si="13"/>
        <v>1741.9399999999998</v>
      </c>
      <c r="J533" s="27">
        <f t="shared" si="13"/>
        <v>1966.1999999999998</v>
      </c>
      <c r="K533" s="27">
        <f t="shared" si="12"/>
        <v>2284.33</v>
      </c>
      <c r="L533" s="27">
        <v>0</v>
      </c>
      <c r="M533" s="34">
        <v>21.41</v>
      </c>
      <c r="N533" s="18"/>
      <c r="O533" s="19"/>
      <c r="P533" s="12"/>
      <c r="Q533" s="12"/>
    </row>
    <row r="534" spans="1:17" s="13" customFormat="1" ht="14.25" customHeight="1">
      <c r="A534" s="35">
        <v>42908</v>
      </c>
      <c r="B534" s="14">
        <v>21</v>
      </c>
      <c r="C534" s="15">
        <v>1422.78</v>
      </c>
      <c r="D534" s="15">
        <v>0</v>
      </c>
      <c r="E534" s="15">
        <v>78.72</v>
      </c>
      <c r="F534" s="15">
        <v>1452.43</v>
      </c>
      <c r="G534" s="26">
        <v>123.96</v>
      </c>
      <c r="H534" s="27">
        <f t="shared" si="13"/>
        <v>1618.51</v>
      </c>
      <c r="I534" s="27">
        <f t="shared" si="13"/>
        <v>1824.77</v>
      </c>
      <c r="J534" s="27">
        <f t="shared" si="13"/>
        <v>2049.03</v>
      </c>
      <c r="K534" s="27">
        <f t="shared" si="12"/>
        <v>2367.1600000000003</v>
      </c>
      <c r="L534" s="27">
        <v>0</v>
      </c>
      <c r="M534" s="34">
        <v>85.58</v>
      </c>
      <c r="N534" s="18"/>
      <c r="O534" s="19"/>
      <c r="P534" s="12"/>
      <c r="Q534" s="12"/>
    </row>
    <row r="535" spans="1:17" s="13" customFormat="1" ht="14.25" customHeight="1">
      <c r="A535" s="35">
        <v>42908</v>
      </c>
      <c r="B535" s="14">
        <v>22</v>
      </c>
      <c r="C535" s="15">
        <v>1313.88</v>
      </c>
      <c r="D535" s="15">
        <v>0</v>
      </c>
      <c r="E535" s="15">
        <v>423.99</v>
      </c>
      <c r="F535" s="15">
        <v>1343.53</v>
      </c>
      <c r="G535" s="26">
        <v>114.47</v>
      </c>
      <c r="H535" s="27">
        <f t="shared" si="13"/>
        <v>1500.1200000000001</v>
      </c>
      <c r="I535" s="27">
        <f t="shared" si="13"/>
        <v>1706.38</v>
      </c>
      <c r="J535" s="27">
        <f t="shared" si="13"/>
        <v>1930.64</v>
      </c>
      <c r="K535" s="27">
        <f t="shared" si="12"/>
        <v>2248.7700000000004</v>
      </c>
      <c r="L535" s="27">
        <v>0</v>
      </c>
      <c r="M535" s="34">
        <v>460.93</v>
      </c>
      <c r="N535" s="18"/>
      <c r="O535" s="19"/>
      <c r="P535" s="12"/>
      <c r="Q535" s="12"/>
    </row>
    <row r="536" spans="1:17" s="13" customFormat="1" ht="14.25" customHeight="1">
      <c r="A536" s="35">
        <v>42908</v>
      </c>
      <c r="B536" s="14">
        <v>23</v>
      </c>
      <c r="C536" s="15">
        <v>1070.54</v>
      </c>
      <c r="D536" s="15">
        <v>0</v>
      </c>
      <c r="E536" s="15">
        <v>398.71</v>
      </c>
      <c r="F536" s="15">
        <v>1100.19</v>
      </c>
      <c r="G536" s="26">
        <v>93.27</v>
      </c>
      <c r="H536" s="27">
        <f t="shared" si="13"/>
        <v>1235.58</v>
      </c>
      <c r="I536" s="27">
        <f t="shared" si="13"/>
        <v>1441.84</v>
      </c>
      <c r="J536" s="27">
        <f t="shared" si="13"/>
        <v>1666.1</v>
      </c>
      <c r="K536" s="27">
        <f t="shared" si="12"/>
        <v>1984.2299999999998</v>
      </c>
      <c r="L536" s="27">
        <v>0</v>
      </c>
      <c r="M536" s="34">
        <v>433.45</v>
      </c>
      <c r="N536" s="18"/>
      <c r="O536" s="19"/>
      <c r="P536" s="12"/>
      <c r="Q536" s="12"/>
    </row>
    <row r="537" spans="1:17" s="13" customFormat="1" ht="14.25" customHeight="1">
      <c r="A537" s="35">
        <v>42909</v>
      </c>
      <c r="B537" s="14">
        <v>0</v>
      </c>
      <c r="C537" s="15">
        <v>923.41</v>
      </c>
      <c r="D537" s="15">
        <v>0</v>
      </c>
      <c r="E537" s="15">
        <v>116.63</v>
      </c>
      <c r="F537" s="15">
        <v>953.06</v>
      </c>
      <c r="G537" s="26">
        <v>80.45</v>
      </c>
      <c r="H537" s="27">
        <f t="shared" si="13"/>
        <v>1075.6299999999999</v>
      </c>
      <c r="I537" s="27">
        <f t="shared" si="13"/>
        <v>1281.8899999999999</v>
      </c>
      <c r="J537" s="27">
        <f t="shared" si="13"/>
        <v>1506.1499999999999</v>
      </c>
      <c r="K537" s="27">
        <f t="shared" si="12"/>
        <v>1824.28</v>
      </c>
      <c r="L537" s="27">
        <v>0</v>
      </c>
      <c r="M537" s="34">
        <v>126.79</v>
      </c>
      <c r="N537" s="18"/>
      <c r="O537" s="19"/>
      <c r="P537" s="12"/>
      <c r="Q537" s="12"/>
    </row>
    <row r="538" spans="1:17" s="13" customFormat="1" ht="14.25" customHeight="1">
      <c r="A538" s="35">
        <v>42909</v>
      </c>
      <c r="B538" s="14">
        <v>1</v>
      </c>
      <c r="C538" s="15">
        <v>822.89</v>
      </c>
      <c r="D538" s="15">
        <v>0</v>
      </c>
      <c r="E538" s="15">
        <v>75.73</v>
      </c>
      <c r="F538" s="15">
        <v>852.54</v>
      </c>
      <c r="G538" s="26">
        <v>71.7</v>
      </c>
      <c r="H538" s="27">
        <f t="shared" si="13"/>
        <v>966.36</v>
      </c>
      <c r="I538" s="27">
        <f t="shared" si="13"/>
        <v>1172.62</v>
      </c>
      <c r="J538" s="27">
        <f t="shared" si="13"/>
        <v>1396.8799999999999</v>
      </c>
      <c r="K538" s="27">
        <f t="shared" si="12"/>
        <v>1715.01</v>
      </c>
      <c r="L538" s="27">
        <v>0</v>
      </c>
      <c r="M538" s="34">
        <v>82.33</v>
      </c>
      <c r="N538" s="18"/>
      <c r="O538" s="19"/>
      <c r="P538" s="12"/>
      <c r="Q538" s="12"/>
    </row>
    <row r="539" spans="1:17" s="13" customFormat="1" ht="14.25" customHeight="1">
      <c r="A539" s="35">
        <v>42909</v>
      </c>
      <c r="B539" s="14">
        <v>2</v>
      </c>
      <c r="C539" s="15">
        <v>689.1</v>
      </c>
      <c r="D539" s="15">
        <v>0</v>
      </c>
      <c r="E539" s="15">
        <v>44.72</v>
      </c>
      <c r="F539" s="15">
        <v>718.75</v>
      </c>
      <c r="G539" s="26">
        <v>60.04</v>
      </c>
      <c r="H539" s="27">
        <f t="shared" si="13"/>
        <v>820.91</v>
      </c>
      <c r="I539" s="27">
        <f t="shared" si="13"/>
        <v>1027.1699999999998</v>
      </c>
      <c r="J539" s="27">
        <f t="shared" si="13"/>
        <v>1251.4299999999998</v>
      </c>
      <c r="K539" s="27">
        <f t="shared" si="12"/>
        <v>1569.56</v>
      </c>
      <c r="L539" s="27">
        <v>0</v>
      </c>
      <c r="M539" s="34">
        <v>48.62</v>
      </c>
      <c r="N539" s="18"/>
      <c r="O539" s="19"/>
      <c r="P539" s="12"/>
      <c r="Q539" s="12"/>
    </row>
    <row r="540" spans="1:17" s="13" customFormat="1" ht="14.25" customHeight="1">
      <c r="A540" s="35">
        <v>42909</v>
      </c>
      <c r="B540" s="14">
        <v>3</v>
      </c>
      <c r="C540" s="15">
        <v>602.87</v>
      </c>
      <c r="D540" s="15">
        <v>0</v>
      </c>
      <c r="E540" s="15">
        <v>21.53</v>
      </c>
      <c r="F540" s="15">
        <v>632.52</v>
      </c>
      <c r="G540" s="26">
        <v>52.53</v>
      </c>
      <c r="H540" s="27">
        <f t="shared" si="13"/>
        <v>727.17</v>
      </c>
      <c r="I540" s="27">
        <f t="shared" si="13"/>
        <v>933.43</v>
      </c>
      <c r="J540" s="27">
        <f t="shared" si="13"/>
        <v>1157.6899999999998</v>
      </c>
      <c r="K540" s="27">
        <f t="shared" si="12"/>
        <v>1475.82</v>
      </c>
      <c r="L540" s="27">
        <v>0</v>
      </c>
      <c r="M540" s="34">
        <v>23.41</v>
      </c>
      <c r="N540" s="18"/>
      <c r="O540" s="19"/>
      <c r="P540" s="12"/>
      <c r="Q540" s="12"/>
    </row>
    <row r="541" spans="1:17" s="13" customFormat="1" ht="14.25" customHeight="1">
      <c r="A541" s="35">
        <v>42909</v>
      </c>
      <c r="B541" s="14">
        <v>4</v>
      </c>
      <c r="C541" s="15">
        <v>590.15</v>
      </c>
      <c r="D541" s="15">
        <v>19.79</v>
      </c>
      <c r="E541" s="15">
        <v>0</v>
      </c>
      <c r="F541" s="15">
        <v>619.8</v>
      </c>
      <c r="G541" s="26">
        <v>51.42</v>
      </c>
      <c r="H541" s="27">
        <f t="shared" si="13"/>
        <v>713.3399999999999</v>
      </c>
      <c r="I541" s="27">
        <f t="shared" si="13"/>
        <v>919.6</v>
      </c>
      <c r="J541" s="27">
        <f t="shared" si="13"/>
        <v>1143.86</v>
      </c>
      <c r="K541" s="27">
        <f t="shared" si="12"/>
        <v>1461.99</v>
      </c>
      <c r="L541" s="27">
        <v>21.51</v>
      </c>
      <c r="M541" s="34">
        <v>0</v>
      </c>
      <c r="N541" s="18"/>
      <c r="O541" s="19"/>
      <c r="P541" s="12"/>
      <c r="Q541" s="12"/>
    </row>
    <row r="542" spans="1:17" s="13" customFormat="1" ht="14.25" customHeight="1">
      <c r="A542" s="35">
        <v>42909</v>
      </c>
      <c r="B542" s="14">
        <v>5</v>
      </c>
      <c r="C542" s="15">
        <v>693.95</v>
      </c>
      <c r="D542" s="15">
        <v>80.61</v>
      </c>
      <c r="E542" s="15">
        <v>0</v>
      </c>
      <c r="F542" s="15">
        <v>723.6</v>
      </c>
      <c r="G542" s="26">
        <v>60.46</v>
      </c>
      <c r="H542" s="27">
        <f t="shared" si="13"/>
        <v>826.1800000000001</v>
      </c>
      <c r="I542" s="27">
        <f t="shared" si="13"/>
        <v>1032.44</v>
      </c>
      <c r="J542" s="27">
        <f t="shared" si="13"/>
        <v>1256.7</v>
      </c>
      <c r="K542" s="27">
        <f t="shared" si="12"/>
        <v>1574.8300000000002</v>
      </c>
      <c r="L542" s="27">
        <v>87.63</v>
      </c>
      <c r="M542" s="34">
        <v>0</v>
      </c>
      <c r="N542" s="18"/>
      <c r="O542" s="19"/>
      <c r="P542" s="12"/>
      <c r="Q542" s="12"/>
    </row>
    <row r="543" spans="1:17" s="13" customFormat="1" ht="14.25" customHeight="1">
      <c r="A543" s="35">
        <v>42909</v>
      </c>
      <c r="B543" s="14">
        <v>6</v>
      </c>
      <c r="C543" s="15">
        <v>826.07</v>
      </c>
      <c r="D543" s="15">
        <v>102.12</v>
      </c>
      <c r="E543" s="15">
        <v>0</v>
      </c>
      <c r="F543" s="15">
        <v>855.72</v>
      </c>
      <c r="G543" s="26">
        <v>71.97</v>
      </c>
      <c r="H543" s="27">
        <f t="shared" si="13"/>
        <v>969.8100000000001</v>
      </c>
      <c r="I543" s="27">
        <f t="shared" si="13"/>
        <v>1176.07</v>
      </c>
      <c r="J543" s="27">
        <f t="shared" si="13"/>
        <v>1400.33</v>
      </c>
      <c r="K543" s="27">
        <f t="shared" si="12"/>
        <v>1718.46</v>
      </c>
      <c r="L543" s="27">
        <v>111.02</v>
      </c>
      <c r="M543" s="34">
        <v>0</v>
      </c>
      <c r="N543" s="18"/>
      <c r="O543" s="19"/>
      <c r="P543" s="12"/>
      <c r="Q543" s="12"/>
    </row>
    <row r="544" spans="1:17" s="13" customFormat="1" ht="14.25" customHeight="1">
      <c r="A544" s="35">
        <v>42909</v>
      </c>
      <c r="B544" s="14">
        <v>7</v>
      </c>
      <c r="C544" s="15">
        <v>1098.8</v>
      </c>
      <c r="D544" s="15">
        <v>161.08</v>
      </c>
      <c r="E544" s="15">
        <v>0</v>
      </c>
      <c r="F544" s="15">
        <v>1128.45</v>
      </c>
      <c r="G544" s="26">
        <v>95.74</v>
      </c>
      <c r="H544" s="27">
        <f t="shared" si="13"/>
        <v>1266.31</v>
      </c>
      <c r="I544" s="27">
        <f t="shared" si="13"/>
        <v>1472.57</v>
      </c>
      <c r="J544" s="27">
        <f t="shared" si="13"/>
        <v>1696.83</v>
      </c>
      <c r="K544" s="27">
        <f t="shared" si="12"/>
        <v>2014.9599999999998</v>
      </c>
      <c r="L544" s="27">
        <v>175.11</v>
      </c>
      <c r="M544" s="34">
        <v>0</v>
      </c>
      <c r="N544" s="18"/>
      <c r="O544" s="19"/>
      <c r="P544" s="12"/>
      <c r="Q544" s="12"/>
    </row>
    <row r="545" spans="1:17" s="13" customFormat="1" ht="14.25" customHeight="1">
      <c r="A545" s="35">
        <v>42909</v>
      </c>
      <c r="B545" s="14">
        <v>8</v>
      </c>
      <c r="C545" s="15">
        <v>1384.66</v>
      </c>
      <c r="D545" s="15">
        <v>67.49</v>
      </c>
      <c r="E545" s="15">
        <v>0</v>
      </c>
      <c r="F545" s="15">
        <v>1414.31</v>
      </c>
      <c r="G545" s="26">
        <v>120.64</v>
      </c>
      <c r="H545" s="27">
        <f t="shared" si="13"/>
        <v>1577.0700000000002</v>
      </c>
      <c r="I545" s="27">
        <f t="shared" si="13"/>
        <v>1783.3300000000002</v>
      </c>
      <c r="J545" s="27">
        <f t="shared" si="13"/>
        <v>2007.5900000000001</v>
      </c>
      <c r="K545" s="27">
        <f t="shared" si="12"/>
        <v>2325.7200000000003</v>
      </c>
      <c r="L545" s="27">
        <v>73.37</v>
      </c>
      <c r="M545" s="34">
        <v>0</v>
      </c>
      <c r="N545" s="18"/>
      <c r="O545" s="19"/>
      <c r="P545" s="12"/>
      <c r="Q545" s="12"/>
    </row>
    <row r="546" spans="1:17" s="13" customFormat="1" ht="14.25" customHeight="1">
      <c r="A546" s="35">
        <v>42909</v>
      </c>
      <c r="B546" s="14">
        <v>9</v>
      </c>
      <c r="C546" s="15">
        <v>1471.97</v>
      </c>
      <c r="D546" s="15">
        <v>83.3</v>
      </c>
      <c r="E546" s="15">
        <v>0</v>
      </c>
      <c r="F546" s="15">
        <v>1501.62</v>
      </c>
      <c r="G546" s="26">
        <v>128.25</v>
      </c>
      <c r="H546" s="27">
        <f t="shared" si="13"/>
        <v>1671.99</v>
      </c>
      <c r="I546" s="27">
        <f t="shared" si="13"/>
        <v>1878.25</v>
      </c>
      <c r="J546" s="27">
        <f t="shared" si="13"/>
        <v>2102.51</v>
      </c>
      <c r="K546" s="27">
        <f t="shared" si="12"/>
        <v>2420.6400000000003</v>
      </c>
      <c r="L546" s="27">
        <v>90.56</v>
      </c>
      <c r="M546" s="34">
        <v>0</v>
      </c>
      <c r="N546" s="18"/>
      <c r="O546" s="19"/>
      <c r="P546" s="12"/>
      <c r="Q546" s="12"/>
    </row>
    <row r="547" spans="1:17" s="13" customFormat="1" ht="14.25" customHeight="1">
      <c r="A547" s="35">
        <v>42909</v>
      </c>
      <c r="B547" s="14">
        <v>10</v>
      </c>
      <c r="C547" s="15">
        <v>1484.44</v>
      </c>
      <c r="D547" s="15">
        <v>10.23</v>
      </c>
      <c r="E547" s="15">
        <v>0</v>
      </c>
      <c r="F547" s="15">
        <v>1514.09</v>
      </c>
      <c r="G547" s="26">
        <v>129.33</v>
      </c>
      <c r="H547" s="27">
        <f t="shared" si="13"/>
        <v>1685.54</v>
      </c>
      <c r="I547" s="27">
        <f t="shared" si="13"/>
        <v>1891.8</v>
      </c>
      <c r="J547" s="27">
        <f t="shared" si="13"/>
        <v>2116.06</v>
      </c>
      <c r="K547" s="27">
        <f t="shared" si="12"/>
        <v>2434.19</v>
      </c>
      <c r="L547" s="27">
        <v>11.12</v>
      </c>
      <c r="M547" s="34">
        <v>0</v>
      </c>
      <c r="N547" s="18"/>
      <c r="O547" s="19"/>
      <c r="P547" s="12"/>
      <c r="Q547" s="12"/>
    </row>
    <row r="548" spans="1:17" s="13" customFormat="1" ht="14.25" customHeight="1">
      <c r="A548" s="35">
        <v>42909</v>
      </c>
      <c r="B548" s="14">
        <v>11</v>
      </c>
      <c r="C548" s="15">
        <v>1456.98</v>
      </c>
      <c r="D548" s="15">
        <v>0</v>
      </c>
      <c r="E548" s="15">
        <v>16.21</v>
      </c>
      <c r="F548" s="15">
        <v>1486.63</v>
      </c>
      <c r="G548" s="26">
        <v>126.94</v>
      </c>
      <c r="H548" s="27">
        <f t="shared" si="13"/>
        <v>1655.69</v>
      </c>
      <c r="I548" s="27">
        <f t="shared" si="13"/>
        <v>1861.95</v>
      </c>
      <c r="J548" s="27">
        <f t="shared" si="13"/>
        <v>2086.21</v>
      </c>
      <c r="K548" s="27">
        <f t="shared" si="12"/>
        <v>2404.34</v>
      </c>
      <c r="L548" s="27">
        <v>0</v>
      </c>
      <c r="M548" s="34">
        <v>17.62</v>
      </c>
      <c r="N548" s="18"/>
      <c r="O548" s="19"/>
      <c r="P548" s="12"/>
      <c r="Q548" s="12"/>
    </row>
    <row r="549" spans="1:17" s="13" customFormat="1" ht="14.25" customHeight="1">
      <c r="A549" s="35">
        <v>42909</v>
      </c>
      <c r="B549" s="14">
        <v>12</v>
      </c>
      <c r="C549" s="15">
        <v>1447.37</v>
      </c>
      <c r="D549" s="15">
        <v>0</v>
      </c>
      <c r="E549" s="15">
        <v>15.36</v>
      </c>
      <c r="F549" s="15">
        <v>1477.02</v>
      </c>
      <c r="G549" s="26">
        <v>126.11</v>
      </c>
      <c r="H549" s="27">
        <f t="shared" si="13"/>
        <v>1645.2499999999998</v>
      </c>
      <c r="I549" s="27">
        <f t="shared" si="13"/>
        <v>1851.5099999999998</v>
      </c>
      <c r="J549" s="27">
        <f t="shared" si="13"/>
        <v>2075.77</v>
      </c>
      <c r="K549" s="27">
        <f t="shared" si="12"/>
        <v>2393.9</v>
      </c>
      <c r="L549" s="27">
        <v>0</v>
      </c>
      <c r="M549" s="34">
        <v>16.7</v>
      </c>
      <c r="N549" s="18"/>
      <c r="O549" s="19"/>
      <c r="P549" s="12"/>
      <c r="Q549" s="12"/>
    </row>
    <row r="550" spans="1:17" s="13" customFormat="1" ht="14.25" customHeight="1">
      <c r="A550" s="35">
        <v>42909</v>
      </c>
      <c r="B550" s="14">
        <v>13</v>
      </c>
      <c r="C550" s="15">
        <v>1417.1</v>
      </c>
      <c r="D550" s="15">
        <v>44.73</v>
      </c>
      <c r="E550" s="15">
        <v>0</v>
      </c>
      <c r="F550" s="15">
        <v>1446.75</v>
      </c>
      <c r="G550" s="26">
        <v>123.47</v>
      </c>
      <c r="H550" s="27">
        <f t="shared" si="13"/>
        <v>1612.34</v>
      </c>
      <c r="I550" s="27">
        <f t="shared" si="13"/>
        <v>1818.6</v>
      </c>
      <c r="J550" s="27">
        <f t="shared" si="13"/>
        <v>2042.86</v>
      </c>
      <c r="K550" s="27">
        <f t="shared" si="12"/>
        <v>2360.9900000000002</v>
      </c>
      <c r="L550" s="27">
        <v>48.63</v>
      </c>
      <c r="M550" s="34">
        <v>0</v>
      </c>
      <c r="N550" s="18"/>
      <c r="O550" s="19"/>
      <c r="P550" s="12"/>
      <c r="Q550" s="12"/>
    </row>
    <row r="551" spans="1:17" s="13" customFormat="1" ht="14.25" customHeight="1">
      <c r="A551" s="35">
        <v>42909</v>
      </c>
      <c r="B551" s="14">
        <v>14</v>
      </c>
      <c r="C551" s="15">
        <v>1418.58</v>
      </c>
      <c r="D551" s="15">
        <v>15.07</v>
      </c>
      <c r="E551" s="15">
        <v>0</v>
      </c>
      <c r="F551" s="15">
        <v>1448.23</v>
      </c>
      <c r="G551" s="26">
        <v>123.6</v>
      </c>
      <c r="H551" s="27">
        <f t="shared" si="13"/>
        <v>1613.9499999999998</v>
      </c>
      <c r="I551" s="27">
        <f t="shared" si="13"/>
        <v>1820.2099999999998</v>
      </c>
      <c r="J551" s="27">
        <f t="shared" si="13"/>
        <v>2044.4699999999998</v>
      </c>
      <c r="K551" s="27">
        <f t="shared" si="12"/>
        <v>2362.6</v>
      </c>
      <c r="L551" s="27">
        <v>16.38</v>
      </c>
      <c r="M551" s="34">
        <v>0</v>
      </c>
      <c r="N551" s="18"/>
      <c r="O551" s="19"/>
      <c r="P551" s="12"/>
      <c r="Q551" s="12"/>
    </row>
    <row r="552" spans="1:17" s="13" customFormat="1" ht="14.25" customHeight="1">
      <c r="A552" s="35">
        <v>42909</v>
      </c>
      <c r="B552" s="14">
        <v>15</v>
      </c>
      <c r="C552" s="15">
        <v>1426.4</v>
      </c>
      <c r="D552" s="15">
        <v>4.84</v>
      </c>
      <c r="E552" s="15">
        <v>0</v>
      </c>
      <c r="F552" s="15">
        <v>1456.05</v>
      </c>
      <c r="G552" s="26">
        <v>124.28</v>
      </c>
      <c r="H552" s="27">
        <f t="shared" si="13"/>
        <v>1622.45</v>
      </c>
      <c r="I552" s="27">
        <f t="shared" si="13"/>
        <v>1828.71</v>
      </c>
      <c r="J552" s="27">
        <f t="shared" si="13"/>
        <v>2052.9700000000003</v>
      </c>
      <c r="K552" s="27">
        <f t="shared" si="12"/>
        <v>2371.1000000000004</v>
      </c>
      <c r="L552" s="27">
        <v>5.26</v>
      </c>
      <c r="M552" s="34">
        <v>0</v>
      </c>
      <c r="N552" s="18"/>
      <c r="O552" s="19"/>
      <c r="P552" s="12"/>
      <c r="Q552" s="12"/>
    </row>
    <row r="553" spans="1:17" s="13" customFormat="1" ht="14.25" customHeight="1">
      <c r="A553" s="35">
        <v>42909</v>
      </c>
      <c r="B553" s="14">
        <v>16</v>
      </c>
      <c r="C553" s="15">
        <v>1421.29</v>
      </c>
      <c r="D553" s="15">
        <v>0</v>
      </c>
      <c r="E553" s="15">
        <v>81.48</v>
      </c>
      <c r="F553" s="15">
        <v>1450.94</v>
      </c>
      <c r="G553" s="26">
        <v>123.83</v>
      </c>
      <c r="H553" s="27">
        <f t="shared" si="13"/>
        <v>1616.8899999999999</v>
      </c>
      <c r="I553" s="27">
        <f t="shared" si="13"/>
        <v>1823.1499999999999</v>
      </c>
      <c r="J553" s="27">
        <f t="shared" si="13"/>
        <v>2047.4099999999999</v>
      </c>
      <c r="K553" s="27">
        <f t="shared" si="12"/>
        <v>2365.54</v>
      </c>
      <c r="L553" s="27">
        <v>0</v>
      </c>
      <c r="M553" s="34">
        <v>88.58</v>
      </c>
      <c r="N553" s="18"/>
      <c r="O553" s="19"/>
      <c r="P553" s="12"/>
      <c r="Q553" s="12"/>
    </row>
    <row r="554" spans="1:17" s="13" customFormat="1" ht="14.25" customHeight="1">
      <c r="A554" s="35">
        <v>42909</v>
      </c>
      <c r="B554" s="14">
        <v>17</v>
      </c>
      <c r="C554" s="15">
        <v>1381.72</v>
      </c>
      <c r="D554" s="15">
        <v>0</v>
      </c>
      <c r="E554" s="15">
        <v>20.3</v>
      </c>
      <c r="F554" s="15">
        <v>1411.37</v>
      </c>
      <c r="G554" s="26">
        <v>120.39</v>
      </c>
      <c r="H554" s="27">
        <f t="shared" si="13"/>
        <v>1573.88</v>
      </c>
      <c r="I554" s="27">
        <f t="shared" si="13"/>
        <v>1780.14</v>
      </c>
      <c r="J554" s="27">
        <f t="shared" si="13"/>
        <v>2004.4</v>
      </c>
      <c r="K554" s="27">
        <f t="shared" si="12"/>
        <v>2322.53</v>
      </c>
      <c r="L554" s="27">
        <v>0</v>
      </c>
      <c r="M554" s="34">
        <v>22.07</v>
      </c>
      <c r="N554" s="18"/>
      <c r="O554" s="19"/>
      <c r="P554" s="12"/>
      <c r="Q554" s="12"/>
    </row>
    <row r="555" spans="1:17" s="13" customFormat="1" ht="14.25" customHeight="1">
      <c r="A555" s="35">
        <v>42909</v>
      </c>
      <c r="B555" s="14">
        <v>18</v>
      </c>
      <c r="C555" s="15">
        <v>1401.83</v>
      </c>
      <c r="D555" s="15">
        <v>0</v>
      </c>
      <c r="E555" s="15">
        <v>19.42</v>
      </c>
      <c r="F555" s="15">
        <v>1431.48</v>
      </c>
      <c r="G555" s="26">
        <v>122.14</v>
      </c>
      <c r="H555" s="27">
        <f t="shared" si="13"/>
        <v>1595.74</v>
      </c>
      <c r="I555" s="27">
        <f t="shared" si="13"/>
        <v>1802</v>
      </c>
      <c r="J555" s="27">
        <f t="shared" si="13"/>
        <v>2026.26</v>
      </c>
      <c r="K555" s="27">
        <f t="shared" si="12"/>
        <v>2344.3900000000003</v>
      </c>
      <c r="L555" s="27">
        <v>0</v>
      </c>
      <c r="M555" s="34">
        <v>21.11</v>
      </c>
      <c r="N555" s="18"/>
      <c r="O555" s="19"/>
      <c r="P555" s="12"/>
      <c r="Q555" s="12"/>
    </row>
    <row r="556" spans="1:17" s="13" customFormat="1" ht="14.25" customHeight="1">
      <c r="A556" s="35">
        <v>42909</v>
      </c>
      <c r="B556" s="14">
        <v>19</v>
      </c>
      <c r="C556" s="15">
        <v>1389.52</v>
      </c>
      <c r="D556" s="15">
        <v>0</v>
      </c>
      <c r="E556" s="15">
        <v>3.87</v>
      </c>
      <c r="F556" s="15">
        <v>1419.17</v>
      </c>
      <c r="G556" s="26">
        <v>121.06</v>
      </c>
      <c r="H556" s="27">
        <f t="shared" si="13"/>
        <v>1582.35</v>
      </c>
      <c r="I556" s="27">
        <f t="shared" si="13"/>
        <v>1788.61</v>
      </c>
      <c r="J556" s="27">
        <f t="shared" si="13"/>
        <v>2012.87</v>
      </c>
      <c r="K556" s="27">
        <f t="shared" si="12"/>
        <v>2331</v>
      </c>
      <c r="L556" s="27">
        <v>0</v>
      </c>
      <c r="M556" s="34">
        <v>4.21</v>
      </c>
      <c r="N556" s="18"/>
      <c r="O556" s="19"/>
      <c r="P556" s="12"/>
      <c r="Q556" s="12"/>
    </row>
    <row r="557" spans="1:17" s="13" customFormat="1" ht="14.25" customHeight="1">
      <c r="A557" s="35">
        <v>42909</v>
      </c>
      <c r="B557" s="14">
        <v>20</v>
      </c>
      <c r="C557" s="15">
        <v>1414.05</v>
      </c>
      <c r="D557" s="15">
        <v>30.33</v>
      </c>
      <c r="E557" s="15">
        <v>0</v>
      </c>
      <c r="F557" s="15">
        <v>1443.7</v>
      </c>
      <c r="G557" s="26">
        <v>123.2</v>
      </c>
      <c r="H557" s="27">
        <f t="shared" si="13"/>
        <v>1609.02</v>
      </c>
      <c r="I557" s="27">
        <f t="shared" si="13"/>
        <v>1815.28</v>
      </c>
      <c r="J557" s="27">
        <f t="shared" si="13"/>
        <v>2039.54</v>
      </c>
      <c r="K557" s="27">
        <f t="shared" si="12"/>
        <v>2357.67</v>
      </c>
      <c r="L557" s="27">
        <v>32.97</v>
      </c>
      <c r="M557" s="34">
        <v>0</v>
      </c>
      <c r="N557" s="18"/>
      <c r="O557" s="19"/>
      <c r="P557" s="12"/>
      <c r="Q557" s="12"/>
    </row>
    <row r="558" spans="1:17" s="13" customFormat="1" ht="14.25" customHeight="1">
      <c r="A558" s="35">
        <v>42909</v>
      </c>
      <c r="B558" s="14">
        <v>21</v>
      </c>
      <c r="C558" s="15">
        <v>1533.05</v>
      </c>
      <c r="D558" s="15">
        <v>0</v>
      </c>
      <c r="E558" s="15">
        <v>87.12</v>
      </c>
      <c r="F558" s="15">
        <v>1562.7</v>
      </c>
      <c r="G558" s="26">
        <v>133.57</v>
      </c>
      <c r="H558" s="27">
        <f t="shared" si="13"/>
        <v>1738.3899999999999</v>
      </c>
      <c r="I558" s="27">
        <f t="shared" si="13"/>
        <v>1944.6499999999999</v>
      </c>
      <c r="J558" s="27">
        <f t="shared" si="13"/>
        <v>2168.91</v>
      </c>
      <c r="K558" s="27">
        <f t="shared" si="12"/>
        <v>2487.04</v>
      </c>
      <c r="L558" s="27">
        <v>0</v>
      </c>
      <c r="M558" s="34">
        <v>94.71</v>
      </c>
      <c r="N558" s="18"/>
      <c r="O558" s="19"/>
      <c r="P558" s="12"/>
      <c r="Q558" s="12"/>
    </row>
    <row r="559" spans="1:17" s="13" customFormat="1" ht="14.25" customHeight="1">
      <c r="A559" s="35">
        <v>42909</v>
      </c>
      <c r="B559" s="14">
        <v>22</v>
      </c>
      <c r="C559" s="15">
        <v>1377.59</v>
      </c>
      <c r="D559" s="15">
        <v>0</v>
      </c>
      <c r="E559" s="15">
        <v>251.65</v>
      </c>
      <c r="F559" s="15">
        <v>1407.24</v>
      </c>
      <c r="G559" s="26">
        <v>120.03</v>
      </c>
      <c r="H559" s="27">
        <f t="shared" si="13"/>
        <v>1569.3899999999999</v>
      </c>
      <c r="I559" s="27">
        <f t="shared" si="13"/>
        <v>1775.6499999999999</v>
      </c>
      <c r="J559" s="27">
        <f t="shared" si="13"/>
        <v>1999.9099999999999</v>
      </c>
      <c r="K559" s="27">
        <f t="shared" si="12"/>
        <v>2318.04</v>
      </c>
      <c r="L559" s="27">
        <v>0</v>
      </c>
      <c r="M559" s="34">
        <v>273.58</v>
      </c>
      <c r="N559" s="18"/>
      <c r="O559" s="19"/>
      <c r="P559" s="12"/>
      <c r="Q559" s="12"/>
    </row>
    <row r="560" spans="1:17" s="13" customFormat="1" ht="14.25" customHeight="1">
      <c r="A560" s="35">
        <v>42909</v>
      </c>
      <c r="B560" s="14">
        <v>23</v>
      </c>
      <c r="C560" s="15">
        <v>1218.13</v>
      </c>
      <c r="D560" s="15">
        <v>0</v>
      </c>
      <c r="E560" s="15">
        <v>343.17</v>
      </c>
      <c r="F560" s="15">
        <v>1247.78</v>
      </c>
      <c r="G560" s="26">
        <v>106.13</v>
      </c>
      <c r="H560" s="27">
        <f t="shared" si="13"/>
        <v>1396.0300000000002</v>
      </c>
      <c r="I560" s="27">
        <f t="shared" si="13"/>
        <v>1602.2900000000002</v>
      </c>
      <c r="J560" s="27">
        <f t="shared" si="13"/>
        <v>1826.5500000000002</v>
      </c>
      <c r="K560" s="27">
        <f t="shared" si="12"/>
        <v>2144.6800000000003</v>
      </c>
      <c r="L560" s="27">
        <v>0</v>
      </c>
      <c r="M560" s="34">
        <v>373.07</v>
      </c>
      <c r="N560" s="18"/>
      <c r="O560" s="19"/>
      <c r="P560" s="12"/>
      <c r="Q560" s="12"/>
    </row>
    <row r="561" spans="1:17" s="13" customFormat="1" ht="14.25" customHeight="1">
      <c r="A561" s="35">
        <v>42910</v>
      </c>
      <c r="B561" s="14">
        <v>0</v>
      </c>
      <c r="C561" s="15">
        <v>1256</v>
      </c>
      <c r="D561" s="15">
        <v>0</v>
      </c>
      <c r="E561" s="15">
        <v>305.09</v>
      </c>
      <c r="F561" s="15">
        <v>1285.65</v>
      </c>
      <c r="G561" s="26">
        <v>109.43</v>
      </c>
      <c r="H561" s="27">
        <f t="shared" si="13"/>
        <v>1437.2</v>
      </c>
      <c r="I561" s="27">
        <f t="shared" si="13"/>
        <v>1643.46</v>
      </c>
      <c r="J561" s="27">
        <f t="shared" si="13"/>
        <v>1867.72</v>
      </c>
      <c r="K561" s="27">
        <f t="shared" si="12"/>
        <v>2185.8500000000004</v>
      </c>
      <c r="L561" s="27">
        <v>0</v>
      </c>
      <c r="M561" s="34">
        <v>331.67</v>
      </c>
      <c r="N561" s="18"/>
      <c r="O561" s="19"/>
      <c r="P561" s="12"/>
      <c r="Q561" s="12"/>
    </row>
    <row r="562" spans="1:17" s="13" customFormat="1" ht="14.25" customHeight="1">
      <c r="A562" s="35">
        <v>42910</v>
      </c>
      <c r="B562" s="14">
        <v>1</v>
      </c>
      <c r="C562" s="15">
        <v>1105.9</v>
      </c>
      <c r="D562" s="15">
        <v>0</v>
      </c>
      <c r="E562" s="15">
        <v>296.74</v>
      </c>
      <c r="F562" s="15">
        <v>1135.55</v>
      </c>
      <c r="G562" s="26">
        <v>96.35</v>
      </c>
      <c r="H562" s="27">
        <f t="shared" si="13"/>
        <v>1274.02</v>
      </c>
      <c r="I562" s="27">
        <f t="shared" si="13"/>
        <v>1480.28</v>
      </c>
      <c r="J562" s="27">
        <f t="shared" si="13"/>
        <v>1704.54</v>
      </c>
      <c r="K562" s="27">
        <f t="shared" si="12"/>
        <v>2022.6699999999998</v>
      </c>
      <c r="L562" s="27">
        <v>0</v>
      </c>
      <c r="M562" s="34">
        <v>322.59</v>
      </c>
      <c r="N562" s="18"/>
      <c r="O562" s="19"/>
      <c r="P562" s="12"/>
      <c r="Q562" s="12"/>
    </row>
    <row r="563" spans="1:17" s="13" customFormat="1" ht="14.25" customHeight="1">
      <c r="A563" s="35">
        <v>42910</v>
      </c>
      <c r="B563" s="14">
        <v>2</v>
      </c>
      <c r="C563" s="15">
        <v>965.82</v>
      </c>
      <c r="D563" s="15">
        <v>0</v>
      </c>
      <c r="E563" s="15">
        <v>197.57</v>
      </c>
      <c r="F563" s="15">
        <v>995.47</v>
      </c>
      <c r="G563" s="26">
        <v>84.15</v>
      </c>
      <c r="H563" s="27">
        <f t="shared" si="13"/>
        <v>1121.74</v>
      </c>
      <c r="I563" s="27">
        <f t="shared" si="13"/>
        <v>1328</v>
      </c>
      <c r="J563" s="27">
        <f t="shared" si="13"/>
        <v>1552.26</v>
      </c>
      <c r="K563" s="27">
        <f t="shared" si="12"/>
        <v>1870.39</v>
      </c>
      <c r="L563" s="27">
        <v>0</v>
      </c>
      <c r="M563" s="34">
        <v>214.78</v>
      </c>
      <c r="N563" s="18"/>
      <c r="O563" s="19"/>
      <c r="P563" s="12"/>
      <c r="Q563" s="12"/>
    </row>
    <row r="564" spans="1:17" s="13" customFormat="1" ht="14.25" customHeight="1">
      <c r="A564" s="35">
        <v>42910</v>
      </c>
      <c r="B564" s="14">
        <v>3</v>
      </c>
      <c r="C564" s="15">
        <v>883.54</v>
      </c>
      <c r="D564" s="15">
        <v>0</v>
      </c>
      <c r="E564" s="15">
        <v>105.79</v>
      </c>
      <c r="F564" s="15">
        <v>913.19</v>
      </c>
      <c r="G564" s="26">
        <v>76.98</v>
      </c>
      <c r="H564" s="27">
        <f t="shared" si="13"/>
        <v>1032.29</v>
      </c>
      <c r="I564" s="27">
        <f t="shared" si="13"/>
        <v>1238.55</v>
      </c>
      <c r="J564" s="27">
        <f t="shared" si="13"/>
        <v>1462.81</v>
      </c>
      <c r="K564" s="27">
        <f t="shared" si="12"/>
        <v>1780.9399999999998</v>
      </c>
      <c r="L564" s="27">
        <v>0</v>
      </c>
      <c r="M564" s="34">
        <v>115.01</v>
      </c>
      <c r="N564" s="18"/>
      <c r="O564" s="19"/>
      <c r="P564" s="12"/>
      <c r="Q564" s="12"/>
    </row>
    <row r="565" spans="1:17" s="13" customFormat="1" ht="14.25" customHeight="1">
      <c r="A565" s="35">
        <v>42910</v>
      </c>
      <c r="B565" s="14">
        <v>4</v>
      </c>
      <c r="C565" s="15">
        <v>798.98</v>
      </c>
      <c r="D565" s="15">
        <v>0</v>
      </c>
      <c r="E565" s="15">
        <v>9.3</v>
      </c>
      <c r="F565" s="15">
        <v>828.63</v>
      </c>
      <c r="G565" s="26">
        <v>69.61</v>
      </c>
      <c r="H565" s="27">
        <f t="shared" si="13"/>
        <v>940.36</v>
      </c>
      <c r="I565" s="27">
        <f t="shared" si="13"/>
        <v>1146.62</v>
      </c>
      <c r="J565" s="27">
        <f t="shared" si="13"/>
        <v>1370.8799999999999</v>
      </c>
      <c r="K565" s="27">
        <f t="shared" si="12"/>
        <v>1689.01</v>
      </c>
      <c r="L565" s="27">
        <v>0</v>
      </c>
      <c r="M565" s="34">
        <v>10.11</v>
      </c>
      <c r="N565" s="18"/>
      <c r="O565" s="19"/>
      <c r="P565" s="12"/>
      <c r="Q565" s="12"/>
    </row>
    <row r="566" spans="1:17" s="13" customFormat="1" ht="14.25" customHeight="1">
      <c r="A566" s="35">
        <v>42910</v>
      </c>
      <c r="B566" s="14">
        <v>5</v>
      </c>
      <c r="C566" s="15">
        <v>888.74</v>
      </c>
      <c r="D566" s="15">
        <v>0</v>
      </c>
      <c r="E566" s="15">
        <v>29.97</v>
      </c>
      <c r="F566" s="15">
        <v>918.39</v>
      </c>
      <c r="G566" s="26">
        <v>77.43</v>
      </c>
      <c r="H566" s="27">
        <f t="shared" si="13"/>
        <v>1037.94</v>
      </c>
      <c r="I566" s="27">
        <f t="shared" si="13"/>
        <v>1244.2</v>
      </c>
      <c r="J566" s="27">
        <f t="shared" si="13"/>
        <v>1468.46</v>
      </c>
      <c r="K566" s="27">
        <f t="shared" si="12"/>
        <v>1786.59</v>
      </c>
      <c r="L566" s="27">
        <v>0</v>
      </c>
      <c r="M566" s="34">
        <v>32.58</v>
      </c>
      <c r="N566" s="18"/>
      <c r="O566" s="19"/>
      <c r="P566" s="12"/>
      <c r="Q566" s="12"/>
    </row>
    <row r="567" spans="1:17" s="13" customFormat="1" ht="14.25" customHeight="1">
      <c r="A567" s="35">
        <v>42910</v>
      </c>
      <c r="B567" s="14">
        <v>6</v>
      </c>
      <c r="C567" s="15">
        <v>859.69</v>
      </c>
      <c r="D567" s="15">
        <v>0</v>
      </c>
      <c r="E567" s="15">
        <v>33.14</v>
      </c>
      <c r="F567" s="15">
        <v>889.34</v>
      </c>
      <c r="G567" s="26">
        <v>74.9</v>
      </c>
      <c r="H567" s="27">
        <f t="shared" si="13"/>
        <v>1006.36</v>
      </c>
      <c r="I567" s="27">
        <f t="shared" si="13"/>
        <v>1212.62</v>
      </c>
      <c r="J567" s="27">
        <f t="shared" si="13"/>
        <v>1436.8799999999999</v>
      </c>
      <c r="K567" s="27">
        <f t="shared" si="12"/>
        <v>1755.01</v>
      </c>
      <c r="L567" s="27">
        <v>0</v>
      </c>
      <c r="M567" s="34">
        <v>36.03</v>
      </c>
      <c r="N567" s="18"/>
      <c r="O567" s="19"/>
      <c r="P567" s="12"/>
      <c r="Q567" s="12"/>
    </row>
    <row r="568" spans="1:17" s="13" customFormat="1" ht="14.25" customHeight="1">
      <c r="A568" s="35">
        <v>42910</v>
      </c>
      <c r="B568" s="14">
        <v>7</v>
      </c>
      <c r="C568" s="15">
        <v>1092.72</v>
      </c>
      <c r="D568" s="15">
        <v>0</v>
      </c>
      <c r="E568" s="15">
        <v>67.19</v>
      </c>
      <c r="F568" s="15">
        <v>1122.37</v>
      </c>
      <c r="G568" s="26">
        <v>95.21</v>
      </c>
      <c r="H568" s="27">
        <f t="shared" si="13"/>
        <v>1259.7</v>
      </c>
      <c r="I568" s="27">
        <f t="shared" si="13"/>
        <v>1465.96</v>
      </c>
      <c r="J568" s="27">
        <f t="shared" si="13"/>
        <v>1690.22</v>
      </c>
      <c r="K568" s="27">
        <f t="shared" si="12"/>
        <v>2008.3500000000001</v>
      </c>
      <c r="L568" s="27">
        <v>0</v>
      </c>
      <c r="M568" s="34">
        <v>73.04</v>
      </c>
      <c r="N568" s="18"/>
      <c r="O568" s="19"/>
      <c r="P568" s="12"/>
      <c r="Q568" s="12"/>
    </row>
    <row r="569" spans="1:17" s="13" customFormat="1" ht="14.25" customHeight="1">
      <c r="A569" s="35">
        <v>42910</v>
      </c>
      <c r="B569" s="14">
        <v>8</v>
      </c>
      <c r="C569" s="15">
        <v>1369.45</v>
      </c>
      <c r="D569" s="15">
        <v>47.7</v>
      </c>
      <c r="E569" s="15">
        <v>0</v>
      </c>
      <c r="F569" s="15">
        <v>1399.1</v>
      </c>
      <c r="G569" s="26">
        <v>119.32</v>
      </c>
      <c r="H569" s="27">
        <f t="shared" si="13"/>
        <v>1560.54</v>
      </c>
      <c r="I569" s="27">
        <f t="shared" si="13"/>
        <v>1766.8</v>
      </c>
      <c r="J569" s="27">
        <f t="shared" si="13"/>
        <v>1991.06</v>
      </c>
      <c r="K569" s="27">
        <f t="shared" si="12"/>
        <v>2309.19</v>
      </c>
      <c r="L569" s="27">
        <v>51.86</v>
      </c>
      <c r="M569" s="34">
        <v>0</v>
      </c>
      <c r="N569" s="18"/>
      <c r="O569" s="19"/>
      <c r="P569" s="12"/>
      <c r="Q569" s="12"/>
    </row>
    <row r="570" spans="1:17" s="13" customFormat="1" ht="14.25" customHeight="1">
      <c r="A570" s="35">
        <v>42910</v>
      </c>
      <c r="B570" s="14">
        <v>9</v>
      </c>
      <c r="C570" s="15">
        <v>1467.27</v>
      </c>
      <c r="D570" s="15">
        <v>22.79</v>
      </c>
      <c r="E570" s="15">
        <v>0</v>
      </c>
      <c r="F570" s="15">
        <v>1496.92</v>
      </c>
      <c r="G570" s="26">
        <v>127.84</v>
      </c>
      <c r="H570" s="27">
        <f t="shared" si="13"/>
        <v>1666.8799999999999</v>
      </c>
      <c r="I570" s="27">
        <f t="shared" si="13"/>
        <v>1873.1399999999999</v>
      </c>
      <c r="J570" s="27">
        <f t="shared" si="13"/>
        <v>2097.4</v>
      </c>
      <c r="K570" s="27">
        <f t="shared" si="12"/>
        <v>2415.53</v>
      </c>
      <c r="L570" s="27">
        <v>24.78</v>
      </c>
      <c r="M570" s="34">
        <v>0</v>
      </c>
      <c r="N570" s="18"/>
      <c r="O570" s="19"/>
      <c r="P570" s="12"/>
      <c r="Q570" s="12"/>
    </row>
    <row r="571" spans="1:17" s="13" customFormat="1" ht="14.25" customHeight="1">
      <c r="A571" s="35">
        <v>42910</v>
      </c>
      <c r="B571" s="14">
        <v>10</v>
      </c>
      <c r="C571" s="15">
        <v>1617.97</v>
      </c>
      <c r="D571" s="15">
        <v>0</v>
      </c>
      <c r="E571" s="15">
        <v>99.97</v>
      </c>
      <c r="F571" s="15">
        <v>1647.62</v>
      </c>
      <c r="G571" s="26">
        <v>140.97</v>
      </c>
      <c r="H571" s="27">
        <f t="shared" si="13"/>
        <v>1830.71</v>
      </c>
      <c r="I571" s="27">
        <f t="shared" si="13"/>
        <v>2036.97</v>
      </c>
      <c r="J571" s="27">
        <f t="shared" si="13"/>
        <v>2261.23</v>
      </c>
      <c r="K571" s="27">
        <f t="shared" si="12"/>
        <v>2579.36</v>
      </c>
      <c r="L571" s="27">
        <v>0</v>
      </c>
      <c r="M571" s="34">
        <v>108.68</v>
      </c>
      <c r="N571" s="18"/>
      <c r="O571" s="19"/>
      <c r="P571" s="12"/>
      <c r="Q571" s="12"/>
    </row>
    <row r="572" spans="1:17" s="13" customFormat="1" ht="14.25" customHeight="1">
      <c r="A572" s="35">
        <v>42910</v>
      </c>
      <c r="B572" s="14">
        <v>11</v>
      </c>
      <c r="C572" s="15">
        <v>1621.35</v>
      </c>
      <c r="D572" s="15">
        <v>0</v>
      </c>
      <c r="E572" s="15">
        <v>154.86</v>
      </c>
      <c r="F572" s="15">
        <v>1651</v>
      </c>
      <c r="G572" s="26">
        <v>141.26</v>
      </c>
      <c r="H572" s="27">
        <f t="shared" si="13"/>
        <v>1834.3799999999999</v>
      </c>
      <c r="I572" s="27">
        <f t="shared" si="13"/>
        <v>2040.6399999999999</v>
      </c>
      <c r="J572" s="27">
        <f t="shared" si="13"/>
        <v>2264.9</v>
      </c>
      <c r="K572" s="27">
        <f t="shared" si="12"/>
        <v>2583.03</v>
      </c>
      <c r="L572" s="27">
        <v>0</v>
      </c>
      <c r="M572" s="34">
        <v>168.35</v>
      </c>
      <c r="N572" s="18"/>
      <c r="O572" s="19"/>
      <c r="P572" s="12"/>
      <c r="Q572" s="12"/>
    </row>
    <row r="573" spans="1:17" s="13" customFormat="1" ht="14.25" customHeight="1">
      <c r="A573" s="35">
        <v>42910</v>
      </c>
      <c r="B573" s="14">
        <v>12</v>
      </c>
      <c r="C573" s="15">
        <v>1550.31</v>
      </c>
      <c r="D573" s="15">
        <v>0</v>
      </c>
      <c r="E573" s="15">
        <v>126.59</v>
      </c>
      <c r="F573" s="15">
        <v>1579.96</v>
      </c>
      <c r="G573" s="26">
        <v>135.07</v>
      </c>
      <c r="H573" s="27">
        <f t="shared" si="13"/>
        <v>1757.1499999999999</v>
      </c>
      <c r="I573" s="27">
        <f t="shared" si="13"/>
        <v>1963.4099999999999</v>
      </c>
      <c r="J573" s="27">
        <f t="shared" si="13"/>
        <v>2187.67</v>
      </c>
      <c r="K573" s="27">
        <f t="shared" si="12"/>
        <v>2505.8</v>
      </c>
      <c r="L573" s="27">
        <v>0</v>
      </c>
      <c r="M573" s="34">
        <v>137.62</v>
      </c>
      <c r="N573" s="18"/>
      <c r="O573" s="19"/>
      <c r="P573" s="12"/>
      <c r="Q573" s="12"/>
    </row>
    <row r="574" spans="1:17" s="13" customFormat="1" ht="14.25" customHeight="1">
      <c r="A574" s="35">
        <v>42910</v>
      </c>
      <c r="B574" s="14">
        <v>13</v>
      </c>
      <c r="C574" s="15">
        <v>1580.91</v>
      </c>
      <c r="D574" s="15">
        <v>0</v>
      </c>
      <c r="E574" s="15">
        <v>109.07</v>
      </c>
      <c r="F574" s="15">
        <v>1610.56</v>
      </c>
      <c r="G574" s="26">
        <v>137.74</v>
      </c>
      <c r="H574" s="27">
        <f t="shared" si="13"/>
        <v>1790.42</v>
      </c>
      <c r="I574" s="27">
        <f t="shared" si="13"/>
        <v>1996.68</v>
      </c>
      <c r="J574" s="27">
        <f t="shared" si="13"/>
        <v>2220.94</v>
      </c>
      <c r="K574" s="27">
        <f t="shared" si="12"/>
        <v>2539.07</v>
      </c>
      <c r="L574" s="27">
        <v>0</v>
      </c>
      <c r="M574" s="34">
        <v>118.57</v>
      </c>
      <c r="N574" s="18"/>
      <c r="O574" s="19"/>
      <c r="P574" s="12"/>
      <c r="Q574" s="12"/>
    </row>
    <row r="575" spans="1:17" s="13" customFormat="1" ht="14.25" customHeight="1">
      <c r="A575" s="35">
        <v>42910</v>
      </c>
      <c r="B575" s="14">
        <v>14</v>
      </c>
      <c r="C575" s="15">
        <v>1516.12</v>
      </c>
      <c r="D575" s="15">
        <v>0</v>
      </c>
      <c r="E575" s="15">
        <v>56.57</v>
      </c>
      <c r="F575" s="15">
        <v>1545.77</v>
      </c>
      <c r="G575" s="26">
        <v>132.1</v>
      </c>
      <c r="H575" s="27">
        <f t="shared" si="13"/>
        <v>1719.9899999999998</v>
      </c>
      <c r="I575" s="27">
        <f t="shared" si="13"/>
        <v>1926.2499999999998</v>
      </c>
      <c r="J575" s="27">
        <f t="shared" si="13"/>
        <v>2150.5099999999998</v>
      </c>
      <c r="K575" s="27">
        <f t="shared" si="12"/>
        <v>2468.64</v>
      </c>
      <c r="L575" s="27">
        <v>0</v>
      </c>
      <c r="M575" s="34">
        <v>61.5</v>
      </c>
      <c r="N575" s="18"/>
      <c r="O575" s="19"/>
      <c r="P575" s="12"/>
      <c r="Q575" s="12"/>
    </row>
    <row r="576" spans="1:17" s="13" customFormat="1" ht="14.25" customHeight="1">
      <c r="A576" s="35">
        <v>42910</v>
      </c>
      <c r="B576" s="14">
        <v>15</v>
      </c>
      <c r="C576" s="15">
        <v>1529.77</v>
      </c>
      <c r="D576" s="15">
        <v>0</v>
      </c>
      <c r="E576" s="15">
        <v>144.14</v>
      </c>
      <c r="F576" s="15">
        <v>1559.42</v>
      </c>
      <c r="G576" s="26">
        <v>133.28</v>
      </c>
      <c r="H576" s="27">
        <f t="shared" si="13"/>
        <v>1734.82</v>
      </c>
      <c r="I576" s="27">
        <f t="shared" si="13"/>
        <v>1941.08</v>
      </c>
      <c r="J576" s="27">
        <f t="shared" si="13"/>
        <v>2165.34</v>
      </c>
      <c r="K576" s="27">
        <f t="shared" si="12"/>
        <v>2483.4700000000003</v>
      </c>
      <c r="L576" s="27">
        <v>0</v>
      </c>
      <c r="M576" s="34">
        <v>156.7</v>
      </c>
      <c r="N576" s="18"/>
      <c r="O576" s="19"/>
      <c r="P576" s="12"/>
      <c r="Q576" s="12"/>
    </row>
    <row r="577" spans="1:17" s="13" customFormat="1" ht="14.25" customHeight="1">
      <c r="A577" s="35">
        <v>42910</v>
      </c>
      <c r="B577" s="14">
        <v>16</v>
      </c>
      <c r="C577" s="15">
        <v>1496.61</v>
      </c>
      <c r="D577" s="15">
        <v>0</v>
      </c>
      <c r="E577" s="15">
        <v>139.3</v>
      </c>
      <c r="F577" s="15">
        <v>1526.26</v>
      </c>
      <c r="G577" s="26">
        <v>130.4</v>
      </c>
      <c r="H577" s="27">
        <f t="shared" si="13"/>
        <v>1698.78</v>
      </c>
      <c r="I577" s="27">
        <f t="shared" si="13"/>
        <v>1905.04</v>
      </c>
      <c r="J577" s="27">
        <f t="shared" si="13"/>
        <v>2129.3</v>
      </c>
      <c r="K577" s="27">
        <f t="shared" si="12"/>
        <v>2447.4300000000003</v>
      </c>
      <c r="L577" s="27">
        <v>0</v>
      </c>
      <c r="M577" s="34">
        <v>151.44</v>
      </c>
      <c r="N577" s="18"/>
      <c r="O577" s="19"/>
      <c r="P577" s="12"/>
      <c r="Q577" s="12"/>
    </row>
    <row r="578" spans="1:17" s="13" customFormat="1" ht="14.25" customHeight="1">
      <c r="A578" s="35">
        <v>42910</v>
      </c>
      <c r="B578" s="14">
        <v>17</v>
      </c>
      <c r="C578" s="15">
        <v>1454.53</v>
      </c>
      <c r="D578" s="15">
        <v>0</v>
      </c>
      <c r="E578" s="15">
        <v>263.65</v>
      </c>
      <c r="F578" s="15">
        <v>1484.18</v>
      </c>
      <c r="G578" s="26">
        <v>126.73</v>
      </c>
      <c r="H578" s="27">
        <f t="shared" si="13"/>
        <v>1653.03</v>
      </c>
      <c r="I578" s="27">
        <f t="shared" si="13"/>
        <v>1859.29</v>
      </c>
      <c r="J578" s="27">
        <f t="shared" si="13"/>
        <v>2083.55</v>
      </c>
      <c r="K578" s="27">
        <f t="shared" si="12"/>
        <v>2401.6800000000003</v>
      </c>
      <c r="L578" s="27">
        <v>0</v>
      </c>
      <c r="M578" s="34">
        <v>286.62</v>
      </c>
      <c r="N578" s="18"/>
      <c r="O578" s="19"/>
      <c r="P578" s="12"/>
      <c r="Q578" s="12"/>
    </row>
    <row r="579" spans="1:17" s="13" customFormat="1" ht="14.25" customHeight="1">
      <c r="A579" s="35">
        <v>42910</v>
      </c>
      <c r="B579" s="14">
        <v>18</v>
      </c>
      <c r="C579" s="15">
        <v>1455.07</v>
      </c>
      <c r="D579" s="15">
        <v>0</v>
      </c>
      <c r="E579" s="15">
        <v>269.44</v>
      </c>
      <c r="F579" s="15">
        <v>1484.72</v>
      </c>
      <c r="G579" s="26">
        <v>126.78</v>
      </c>
      <c r="H579" s="27">
        <f t="shared" si="13"/>
        <v>1653.62</v>
      </c>
      <c r="I579" s="27">
        <f t="shared" si="13"/>
        <v>1859.8799999999999</v>
      </c>
      <c r="J579" s="27">
        <f t="shared" si="13"/>
        <v>2084.14</v>
      </c>
      <c r="K579" s="27">
        <f t="shared" si="12"/>
        <v>2402.27</v>
      </c>
      <c r="L579" s="27">
        <v>0</v>
      </c>
      <c r="M579" s="34">
        <v>292.92</v>
      </c>
      <c r="N579" s="18"/>
      <c r="O579" s="19"/>
      <c r="P579" s="12"/>
      <c r="Q579" s="12"/>
    </row>
    <row r="580" spans="1:17" s="13" customFormat="1" ht="14.25" customHeight="1">
      <c r="A580" s="35">
        <v>42910</v>
      </c>
      <c r="B580" s="14">
        <v>19</v>
      </c>
      <c r="C580" s="15">
        <v>1456.74</v>
      </c>
      <c r="D580" s="15">
        <v>0</v>
      </c>
      <c r="E580" s="15">
        <v>171</v>
      </c>
      <c r="F580" s="15">
        <v>1486.39</v>
      </c>
      <c r="G580" s="26">
        <v>126.92</v>
      </c>
      <c r="H580" s="27">
        <f t="shared" si="13"/>
        <v>1655.43</v>
      </c>
      <c r="I580" s="27">
        <f t="shared" si="13"/>
        <v>1861.69</v>
      </c>
      <c r="J580" s="27">
        <f t="shared" si="13"/>
        <v>2085.9500000000003</v>
      </c>
      <c r="K580" s="27">
        <f t="shared" si="12"/>
        <v>2404.0800000000004</v>
      </c>
      <c r="L580" s="27">
        <v>0</v>
      </c>
      <c r="M580" s="34">
        <v>185.9</v>
      </c>
      <c r="N580" s="18"/>
      <c r="O580" s="19"/>
      <c r="P580" s="12"/>
      <c r="Q580" s="12"/>
    </row>
    <row r="581" spans="1:17" s="13" customFormat="1" ht="14.25" customHeight="1">
      <c r="A581" s="35">
        <v>42910</v>
      </c>
      <c r="B581" s="14">
        <v>20</v>
      </c>
      <c r="C581" s="15">
        <v>1440.09</v>
      </c>
      <c r="D581" s="15">
        <v>0</v>
      </c>
      <c r="E581" s="15">
        <v>63.39</v>
      </c>
      <c r="F581" s="15">
        <v>1469.74</v>
      </c>
      <c r="G581" s="26">
        <v>125.47</v>
      </c>
      <c r="H581" s="27">
        <f t="shared" si="13"/>
        <v>1637.33</v>
      </c>
      <c r="I581" s="27">
        <f t="shared" si="13"/>
        <v>1843.59</v>
      </c>
      <c r="J581" s="27">
        <f t="shared" si="13"/>
        <v>2067.85</v>
      </c>
      <c r="K581" s="27">
        <f t="shared" si="12"/>
        <v>2385.98</v>
      </c>
      <c r="L581" s="27">
        <v>0</v>
      </c>
      <c r="M581" s="34">
        <v>68.91</v>
      </c>
      <c r="N581" s="18"/>
      <c r="O581" s="19"/>
      <c r="P581" s="12"/>
      <c r="Q581" s="12"/>
    </row>
    <row r="582" spans="1:17" s="13" customFormat="1" ht="14.25" customHeight="1">
      <c r="A582" s="35">
        <v>42910</v>
      </c>
      <c r="B582" s="14">
        <v>21</v>
      </c>
      <c r="C582" s="15">
        <v>1577.11</v>
      </c>
      <c r="D582" s="15">
        <v>0</v>
      </c>
      <c r="E582" s="15">
        <v>194.31</v>
      </c>
      <c r="F582" s="15">
        <v>1606.76</v>
      </c>
      <c r="G582" s="26">
        <v>137.41</v>
      </c>
      <c r="H582" s="27">
        <f t="shared" si="13"/>
        <v>1786.29</v>
      </c>
      <c r="I582" s="27">
        <f t="shared" si="13"/>
        <v>1992.55</v>
      </c>
      <c r="J582" s="27">
        <f t="shared" si="13"/>
        <v>2216.81</v>
      </c>
      <c r="K582" s="27">
        <f t="shared" si="12"/>
        <v>2534.94</v>
      </c>
      <c r="L582" s="27">
        <v>0</v>
      </c>
      <c r="M582" s="34">
        <v>211.24</v>
      </c>
      <c r="N582" s="18"/>
      <c r="O582" s="19"/>
      <c r="P582" s="12"/>
      <c r="Q582" s="12"/>
    </row>
    <row r="583" spans="1:17" s="13" customFormat="1" ht="14.25" customHeight="1">
      <c r="A583" s="35">
        <v>42910</v>
      </c>
      <c r="B583" s="14">
        <v>22</v>
      </c>
      <c r="C583" s="15">
        <v>1451.29</v>
      </c>
      <c r="D583" s="15">
        <v>0</v>
      </c>
      <c r="E583" s="15">
        <v>484.65</v>
      </c>
      <c r="F583" s="15">
        <v>1480.94</v>
      </c>
      <c r="G583" s="26">
        <v>126.45</v>
      </c>
      <c r="H583" s="27">
        <f t="shared" si="13"/>
        <v>1649.51</v>
      </c>
      <c r="I583" s="27">
        <f t="shared" si="13"/>
        <v>1855.77</v>
      </c>
      <c r="J583" s="27">
        <f t="shared" si="13"/>
        <v>2080.03</v>
      </c>
      <c r="K583" s="27">
        <f t="shared" si="12"/>
        <v>2398.1600000000003</v>
      </c>
      <c r="L583" s="27">
        <v>0</v>
      </c>
      <c r="M583" s="34">
        <v>526.88</v>
      </c>
      <c r="N583" s="18"/>
      <c r="O583" s="19"/>
      <c r="P583" s="12"/>
      <c r="Q583" s="12"/>
    </row>
    <row r="584" spans="1:17" s="13" customFormat="1" ht="14.25" customHeight="1">
      <c r="A584" s="35">
        <v>42910</v>
      </c>
      <c r="B584" s="14">
        <v>23</v>
      </c>
      <c r="C584" s="15">
        <v>1344.76</v>
      </c>
      <c r="D584" s="15">
        <v>0</v>
      </c>
      <c r="E584" s="15">
        <v>931.21</v>
      </c>
      <c r="F584" s="15">
        <v>1374.41</v>
      </c>
      <c r="G584" s="26">
        <v>117.16</v>
      </c>
      <c r="H584" s="27">
        <f t="shared" si="13"/>
        <v>1533.69</v>
      </c>
      <c r="I584" s="27">
        <f t="shared" si="13"/>
        <v>1739.95</v>
      </c>
      <c r="J584" s="27">
        <f t="shared" si="13"/>
        <v>1964.21</v>
      </c>
      <c r="K584" s="27">
        <f t="shared" si="12"/>
        <v>2282.34</v>
      </c>
      <c r="L584" s="27">
        <v>0</v>
      </c>
      <c r="M584" s="34">
        <v>1012.34</v>
      </c>
      <c r="N584" s="18"/>
      <c r="O584" s="19"/>
      <c r="P584" s="12"/>
      <c r="Q584" s="12"/>
    </row>
    <row r="585" spans="1:17" s="13" customFormat="1" ht="14.25" customHeight="1">
      <c r="A585" s="35">
        <v>42911</v>
      </c>
      <c r="B585" s="14">
        <v>0</v>
      </c>
      <c r="C585" s="15">
        <v>1079.4</v>
      </c>
      <c r="D585" s="15">
        <v>0</v>
      </c>
      <c r="E585" s="15">
        <v>95.07</v>
      </c>
      <c r="F585" s="15">
        <v>1109.05</v>
      </c>
      <c r="G585" s="26">
        <v>94.04</v>
      </c>
      <c r="H585" s="27">
        <f t="shared" si="13"/>
        <v>1245.21</v>
      </c>
      <c r="I585" s="27">
        <f t="shared" si="13"/>
        <v>1451.47</v>
      </c>
      <c r="J585" s="27">
        <f t="shared" si="13"/>
        <v>1675.73</v>
      </c>
      <c r="K585" s="27">
        <f t="shared" si="13"/>
        <v>1993.86</v>
      </c>
      <c r="L585" s="27">
        <v>0</v>
      </c>
      <c r="M585" s="34">
        <v>103.35</v>
      </c>
      <c r="N585" s="18"/>
      <c r="O585" s="19"/>
      <c r="P585" s="12"/>
      <c r="Q585" s="12"/>
    </row>
    <row r="586" spans="1:17" s="13" customFormat="1" ht="14.25" customHeight="1">
      <c r="A586" s="35">
        <v>42911</v>
      </c>
      <c r="B586" s="14">
        <v>1</v>
      </c>
      <c r="C586" s="15">
        <v>893.69</v>
      </c>
      <c r="D586" s="15">
        <v>0</v>
      </c>
      <c r="E586" s="15">
        <v>36.22</v>
      </c>
      <c r="F586" s="15">
        <v>923.34</v>
      </c>
      <c r="G586" s="26">
        <v>77.86</v>
      </c>
      <c r="H586" s="27">
        <f aca="true" t="shared" si="14" ref="H586:K649">SUM($C586,$G586,R$4,R$6)</f>
        <v>1043.32</v>
      </c>
      <c r="I586" s="27">
        <f t="shared" si="14"/>
        <v>1249.58</v>
      </c>
      <c r="J586" s="27">
        <f t="shared" si="14"/>
        <v>1473.84</v>
      </c>
      <c r="K586" s="27">
        <f t="shared" si="14"/>
        <v>1791.97</v>
      </c>
      <c r="L586" s="27">
        <v>0</v>
      </c>
      <c r="M586" s="34">
        <v>39.38</v>
      </c>
      <c r="N586" s="18"/>
      <c r="O586" s="19"/>
      <c r="P586" s="12"/>
      <c r="Q586" s="12"/>
    </row>
    <row r="587" spans="1:17" s="13" customFormat="1" ht="14.25" customHeight="1">
      <c r="A587" s="35">
        <v>42911</v>
      </c>
      <c r="B587" s="14">
        <v>2</v>
      </c>
      <c r="C587" s="15">
        <v>751.44</v>
      </c>
      <c r="D587" s="15">
        <v>0</v>
      </c>
      <c r="E587" s="15">
        <v>35.27</v>
      </c>
      <c r="F587" s="15">
        <v>781.09</v>
      </c>
      <c r="G587" s="26">
        <v>65.47</v>
      </c>
      <c r="H587" s="27">
        <f t="shared" si="14"/>
        <v>888.6800000000001</v>
      </c>
      <c r="I587" s="27">
        <f t="shared" si="14"/>
        <v>1094.94</v>
      </c>
      <c r="J587" s="27">
        <f t="shared" si="14"/>
        <v>1319.2</v>
      </c>
      <c r="K587" s="27">
        <f t="shared" si="14"/>
        <v>1637.3300000000002</v>
      </c>
      <c r="L587" s="27">
        <v>0</v>
      </c>
      <c r="M587" s="34">
        <v>38.34</v>
      </c>
      <c r="N587" s="18"/>
      <c r="O587" s="19"/>
      <c r="P587" s="12"/>
      <c r="Q587" s="12"/>
    </row>
    <row r="588" spans="1:17" s="13" customFormat="1" ht="14.25" customHeight="1">
      <c r="A588" s="35">
        <v>42911</v>
      </c>
      <c r="B588" s="14">
        <v>3</v>
      </c>
      <c r="C588" s="15">
        <v>669.93</v>
      </c>
      <c r="D588" s="15">
        <v>0</v>
      </c>
      <c r="E588" s="15">
        <v>58.49</v>
      </c>
      <c r="F588" s="15">
        <v>699.58</v>
      </c>
      <c r="G588" s="26">
        <v>58.37</v>
      </c>
      <c r="H588" s="27">
        <f t="shared" si="14"/>
        <v>800.0699999999999</v>
      </c>
      <c r="I588" s="27">
        <f t="shared" si="14"/>
        <v>1006.33</v>
      </c>
      <c r="J588" s="27">
        <f t="shared" si="14"/>
        <v>1230.59</v>
      </c>
      <c r="K588" s="27">
        <f t="shared" si="14"/>
        <v>1548.72</v>
      </c>
      <c r="L588" s="27">
        <v>0</v>
      </c>
      <c r="M588" s="34">
        <v>63.59</v>
      </c>
      <c r="N588" s="18"/>
      <c r="O588" s="19"/>
      <c r="P588" s="12"/>
      <c r="Q588" s="12"/>
    </row>
    <row r="589" spans="1:17" s="13" customFormat="1" ht="14.25" customHeight="1">
      <c r="A589" s="35">
        <v>42911</v>
      </c>
      <c r="B589" s="14">
        <v>4</v>
      </c>
      <c r="C589" s="15">
        <v>627.57</v>
      </c>
      <c r="D589" s="15">
        <v>0</v>
      </c>
      <c r="E589" s="15">
        <v>33.47</v>
      </c>
      <c r="F589" s="15">
        <v>657.22</v>
      </c>
      <c r="G589" s="26">
        <v>54.68</v>
      </c>
      <c r="H589" s="27">
        <f t="shared" si="14"/>
        <v>754.02</v>
      </c>
      <c r="I589" s="27">
        <f t="shared" si="14"/>
        <v>960.2800000000001</v>
      </c>
      <c r="J589" s="27">
        <f t="shared" si="14"/>
        <v>1184.54</v>
      </c>
      <c r="K589" s="27">
        <f t="shared" si="14"/>
        <v>1502.6699999999998</v>
      </c>
      <c r="L589" s="27">
        <v>0</v>
      </c>
      <c r="M589" s="34">
        <v>36.39</v>
      </c>
      <c r="N589" s="18"/>
      <c r="O589" s="19"/>
      <c r="P589" s="12"/>
      <c r="Q589" s="12"/>
    </row>
    <row r="590" spans="1:17" s="13" customFormat="1" ht="14.25" customHeight="1">
      <c r="A590" s="35">
        <v>42911</v>
      </c>
      <c r="B590" s="14">
        <v>5</v>
      </c>
      <c r="C590" s="15">
        <v>643.51</v>
      </c>
      <c r="D590" s="15">
        <v>63.75</v>
      </c>
      <c r="E590" s="15">
        <v>0</v>
      </c>
      <c r="F590" s="15">
        <v>673.16</v>
      </c>
      <c r="G590" s="26">
        <v>56.07</v>
      </c>
      <c r="H590" s="27">
        <f t="shared" si="14"/>
        <v>771.35</v>
      </c>
      <c r="I590" s="27">
        <f t="shared" si="14"/>
        <v>977.61</v>
      </c>
      <c r="J590" s="27">
        <f t="shared" si="14"/>
        <v>1201.87</v>
      </c>
      <c r="K590" s="27">
        <f t="shared" si="14"/>
        <v>1520</v>
      </c>
      <c r="L590" s="27">
        <v>69.3</v>
      </c>
      <c r="M590" s="34">
        <v>0</v>
      </c>
      <c r="N590" s="18"/>
      <c r="O590" s="19"/>
      <c r="P590" s="12"/>
      <c r="Q590" s="12"/>
    </row>
    <row r="591" spans="1:17" s="13" customFormat="1" ht="14.25" customHeight="1">
      <c r="A591" s="35">
        <v>42911</v>
      </c>
      <c r="B591" s="14">
        <v>6</v>
      </c>
      <c r="C591" s="15">
        <v>683.58</v>
      </c>
      <c r="D591" s="15">
        <v>58.03</v>
      </c>
      <c r="E591" s="15">
        <v>0</v>
      </c>
      <c r="F591" s="15">
        <v>713.23</v>
      </c>
      <c r="G591" s="26">
        <v>59.56</v>
      </c>
      <c r="H591" s="27">
        <f t="shared" si="14"/>
        <v>814.9100000000001</v>
      </c>
      <c r="I591" s="27">
        <f t="shared" si="14"/>
        <v>1021.1700000000002</v>
      </c>
      <c r="J591" s="27">
        <f t="shared" si="14"/>
        <v>1245.43</v>
      </c>
      <c r="K591" s="27">
        <f t="shared" si="14"/>
        <v>1563.5600000000002</v>
      </c>
      <c r="L591" s="27">
        <v>63.09</v>
      </c>
      <c r="M591" s="34">
        <v>0</v>
      </c>
      <c r="N591" s="18"/>
      <c r="O591" s="19"/>
      <c r="P591" s="12"/>
      <c r="Q591" s="12"/>
    </row>
    <row r="592" spans="1:17" s="13" customFormat="1" ht="14.25" customHeight="1">
      <c r="A592" s="35">
        <v>42911</v>
      </c>
      <c r="B592" s="14">
        <v>7</v>
      </c>
      <c r="C592" s="15">
        <v>756.2</v>
      </c>
      <c r="D592" s="15">
        <v>209.49</v>
      </c>
      <c r="E592" s="15">
        <v>0</v>
      </c>
      <c r="F592" s="15">
        <v>785.85</v>
      </c>
      <c r="G592" s="26">
        <v>65.89</v>
      </c>
      <c r="H592" s="27">
        <f t="shared" si="14"/>
        <v>893.86</v>
      </c>
      <c r="I592" s="27">
        <f t="shared" si="14"/>
        <v>1100.12</v>
      </c>
      <c r="J592" s="27">
        <f t="shared" si="14"/>
        <v>1324.3799999999999</v>
      </c>
      <c r="K592" s="27">
        <f t="shared" si="14"/>
        <v>1642.51</v>
      </c>
      <c r="L592" s="27">
        <v>227.74</v>
      </c>
      <c r="M592" s="34">
        <v>0</v>
      </c>
      <c r="N592" s="18"/>
      <c r="O592" s="19"/>
      <c r="P592" s="12"/>
      <c r="Q592" s="12"/>
    </row>
    <row r="593" spans="1:17" s="13" customFormat="1" ht="14.25" customHeight="1">
      <c r="A593" s="35">
        <v>42911</v>
      </c>
      <c r="B593" s="14">
        <v>8</v>
      </c>
      <c r="C593" s="15">
        <v>1092.54</v>
      </c>
      <c r="D593" s="15">
        <v>18.9</v>
      </c>
      <c r="E593" s="15">
        <v>0</v>
      </c>
      <c r="F593" s="15">
        <v>1122.19</v>
      </c>
      <c r="G593" s="26">
        <v>95.19</v>
      </c>
      <c r="H593" s="27">
        <f t="shared" si="14"/>
        <v>1259.5</v>
      </c>
      <c r="I593" s="27">
        <f t="shared" si="14"/>
        <v>1465.76</v>
      </c>
      <c r="J593" s="27">
        <f t="shared" si="14"/>
        <v>1690.02</v>
      </c>
      <c r="K593" s="27">
        <f t="shared" si="14"/>
        <v>2008.1499999999999</v>
      </c>
      <c r="L593" s="27">
        <v>20.55</v>
      </c>
      <c r="M593" s="34">
        <v>0</v>
      </c>
      <c r="N593" s="18"/>
      <c r="O593" s="19"/>
      <c r="P593" s="12"/>
      <c r="Q593" s="12"/>
    </row>
    <row r="594" spans="1:17" s="13" customFormat="1" ht="14.25" customHeight="1">
      <c r="A594" s="35">
        <v>42911</v>
      </c>
      <c r="B594" s="14">
        <v>9</v>
      </c>
      <c r="C594" s="15">
        <v>1357.98</v>
      </c>
      <c r="D594" s="15">
        <v>0</v>
      </c>
      <c r="E594" s="15">
        <v>45.89</v>
      </c>
      <c r="F594" s="15">
        <v>1387.63</v>
      </c>
      <c r="G594" s="26">
        <v>118.32</v>
      </c>
      <c r="H594" s="27">
        <f t="shared" si="14"/>
        <v>1548.07</v>
      </c>
      <c r="I594" s="27">
        <f t="shared" si="14"/>
        <v>1754.33</v>
      </c>
      <c r="J594" s="27">
        <f t="shared" si="14"/>
        <v>1978.59</v>
      </c>
      <c r="K594" s="27">
        <f t="shared" si="14"/>
        <v>2296.7200000000003</v>
      </c>
      <c r="L594" s="27">
        <v>0</v>
      </c>
      <c r="M594" s="34">
        <v>49.89</v>
      </c>
      <c r="N594" s="18"/>
      <c r="O594" s="19"/>
      <c r="P594" s="12"/>
      <c r="Q594" s="12"/>
    </row>
    <row r="595" spans="1:17" s="13" customFormat="1" ht="14.25" customHeight="1">
      <c r="A595" s="35">
        <v>42911</v>
      </c>
      <c r="B595" s="14">
        <v>10</v>
      </c>
      <c r="C595" s="15">
        <v>1379.07</v>
      </c>
      <c r="D595" s="15">
        <v>0</v>
      </c>
      <c r="E595" s="15">
        <v>196.98</v>
      </c>
      <c r="F595" s="15">
        <v>1408.72</v>
      </c>
      <c r="G595" s="26">
        <v>120.15</v>
      </c>
      <c r="H595" s="27">
        <f t="shared" si="14"/>
        <v>1570.99</v>
      </c>
      <c r="I595" s="27">
        <f t="shared" si="14"/>
        <v>1777.25</v>
      </c>
      <c r="J595" s="27">
        <f t="shared" si="14"/>
        <v>2001.51</v>
      </c>
      <c r="K595" s="27">
        <f t="shared" si="14"/>
        <v>2319.6400000000003</v>
      </c>
      <c r="L595" s="27">
        <v>0</v>
      </c>
      <c r="M595" s="34">
        <v>214.14</v>
      </c>
      <c r="N595" s="18"/>
      <c r="O595" s="19"/>
      <c r="P595" s="12"/>
      <c r="Q595" s="12"/>
    </row>
    <row r="596" spans="1:17" s="13" customFormat="1" ht="14.25" customHeight="1">
      <c r="A596" s="35">
        <v>42911</v>
      </c>
      <c r="B596" s="14">
        <v>11</v>
      </c>
      <c r="C596" s="15">
        <v>1388.36</v>
      </c>
      <c r="D596" s="15">
        <v>0</v>
      </c>
      <c r="E596" s="15">
        <v>140.1</v>
      </c>
      <c r="F596" s="15">
        <v>1418.01</v>
      </c>
      <c r="G596" s="26">
        <v>120.96</v>
      </c>
      <c r="H596" s="27">
        <f t="shared" si="14"/>
        <v>1581.09</v>
      </c>
      <c r="I596" s="27">
        <f t="shared" si="14"/>
        <v>1787.35</v>
      </c>
      <c r="J596" s="27">
        <f t="shared" si="14"/>
        <v>2011.61</v>
      </c>
      <c r="K596" s="27">
        <f t="shared" si="14"/>
        <v>2329.7400000000002</v>
      </c>
      <c r="L596" s="27">
        <v>0</v>
      </c>
      <c r="M596" s="34">
        <v>152.31</v>
      </c>
      <c r="N596" s="18"/>
      <c r="O596" s="19"/>
      <c r="P596" s="12"/>
      <c r="Q596" s="12"/>
    </row>
    <row r="597" spans="1:17" s="13" customFormat="1" ht="14.25" customHeight="1">
      <c r="A597" s="35">
        <v>42911</v>
      </c>
      <c r="B597" s="14">
        <v>12</v>
      </c>
      <c r="C597" s="15">
        <v>1366.75</v>
      </c>
      <c r="D597" s="15">
        <v>0</v>
      </c>
      <c r="E597" s="15">
        <v>124.23</v>
      </c>
      <c r="F597" s="15">
        <v>1396.4</v>
      </c>
      <c r="G597" s="26">
        <v>119.08</v>
      </c>
      <c r="H597" s="27">
        <f t="shared" si="14"/>
        <v>1557.6</v>
      </c>
      <c r="I597" s="27">
        <f t="shared" si="14"/>
        <v>1763.86</v>
      </c>
      <c r="J597" s="27">
        <f t="shared" si="14"/>
        <v>1988.12</v>
      </c>
      <c r="K597" s="27">
        <f t="shared" si="14"/>
        <v>2306.25</v>
      </c>
      <c r="L597" s="27">
        <v>0</v>
      </c>
      <c r="M597" s="34">
        <v>135.05</v>
      </c>
      <c r="N597" s="18"/>
      <c r="O597" s="19"/>
      <c r="P597" s="12"/>
      <c r="Q597" s="12"/>
    </row>
    <row r="598" spans="1:17" s="13" customFormat="1" ht="14.25" customHeight="1">
      <c r="A598" s="35">
        <v>42911</v>
      </c>
      <c r="B598" s="14">
        <v>13</v>
      </c>
      <c r="C598" s="15">
        <v>1369.71</v>
      </c>
      <c r="D598" s="15">
        <v>0</v>
      </c>
      <c r="E598" s="15">
        <v>97.78</v>
      </c>
      <c r="F598" s="15">
        <v>1399.36</v>
      </c>
      <c r="G598" s="26">
        <v>119.34</v>
      </c>
      <c r="H598" s="27">
        <f t="shared" si="14"/>
        <v>1560.82</v>
      </c>
      <c r="I598" s="27">
        <f t="shared" si="14"/>
        <v>1767.08</v>
      </c>
      <c r="J598" s="27">
        <f t="shared" si="14"/>
        <v>1991.34</v>
      </c>
      <c r="K598" s="27">
        <f t="shared" si="14"/>
        <v>2309.4700000000003</v>
      </c>
      <c r="L598" s="27">
        <v>0</v>
      </c>
      <c r="M598" s="34">
        <v>106.3</v>
      </c>
      <c r="N598" s="18"/>
      <c r="O598" s="19"/>
      <c r="P598" s="12"/>
      <c r="Q598" s="12"/>
    </row>
    <row r="599" spans="1:17" s="13" customFormat="1" ht="14.25" customHeight="1">
      <c r="A599" s="35">
        <v>42911</v>
      </c>
      <c r="B599" s="14">
        <v>14</v>
      </c>
      <c r="C599" s="15">
        <v>1367.43</v>
      </c>
      <c r="D599" s="15">
        <v>0</v>
      </c>
      <c r="E599" s="15">
        <v>57.42</v>
      </c>
      <c r="F599" s="15">
        <v>1397.08</v>
      </c>
      <c r="G599" s="26">
        <v>119.14</v>
      </c>
      <c r="H599" s="27">
        <f t="shared" si="14"/>
        <v>1558.3400000000001</v>
      </c>
      <c r="I599" s="27">
        <f t="shared" si="14"/>
        <v>1764.6000000000001</v>
      </c>
      <c r="J599" s="27">
        <f t="shared" si="14"/>
        <v>1988.8600000000001</v>
      </c>
      <c r="K599" s="27">
        <f t="shared" si="14"/>
        <v>2306.9900000000002</v>
      </c>
      <c r="L599" s="27">
        <v>0</v>
      </c>
      <c r="M599" s="34">
        <v>62.42</v>
      </c>
      <c r="N599" s="18"/>
      <c r="O599" s="19"/>
      <c r="P599" s="12"/>
      <c r="Q599" s="12"/>
    </row>
    <row r="600" spans="1:17" s="13" customFormat="1" ht="14.25" customHeight="1">
      <c r="A600" s="35">
        <v>42911</v>
      </c>
      <c r="B600" s="14">
        <v>15</v>
      </c>
      <c r="C600" s="15">
        <v>1374.69</v>
      </c>
      <c r="D600" s="15">
        <v>0</v>
      </c>
      <c r="E600" s="15">
        <v>49.44</v>
      </c>
      <c r="F600" s="15">
        <v>1404.34</v>
      </c>
      <c r="G600" s="26">
        <v>119.77</v>
      </c>
      <c r="H600" s="27">
        <f t="shared" si="14"/>
        <v>1566.23</v>
      </c>
      <c r="I600" s="27">
        <f t="shared" si="14"/>
        <v>1772.49</v>
      </c>
      <c r="J600" s="27">
        <f t="shared" si="14"/>
        <v>1996.75</v>
      </c>
      <c r="K600" s="27">
        <f t="shared" si="14"/>
        <v>2314.88</v>
      </c>
      <c r="L600" s="27">
        <v>0</v>
      </c>
      <c r="M600" s="34">
        <v>53.75</v>
      </c>
      <c r="N600" s="18"/>
      <c r="O600" s="19"/>
      <c r="P600" s="12"/>
      <c r="Q600" s="12"/>
    </row>
    <row r="601" spans="1:17" s="13" customFormat="1" ht="14.25" customHeight="1">
      <c r="A601" s="35">
        <v>42911</v>
      </c>
      <c r="B601" s="14">
        <v>16</v>
      </c>
      <c r="C601" s="15">
        <v>1371.4</v>
      </c>
      <c r="D601" s="15">
        <v>0</v>
      </c>
      <c r="E601" s="15">
        <v>49.47</v>
      </c>
      <c r="F601" s="15">
        <v>1401.05</v>
      </c>
      <c r="G601" s="26">
        <v>119.49</v>
      </c>
      <c r="H601" s="27">
        <f t="shared" si="14"/>
        <v>1562.66</v>
      </c>
      <c r="I601" s="27">
        <f t="shared" si="14"/>
        <v>1768.92</v>
      </c>
      <c r="J601" s="27">
        <f t="shared" si="14"/>
        <v>1993.18</v>
      </c>
      <c r="K601" s="27">
        <f t="shared" si="14"/>
        <v>2311.3100000000004</v>
      </c>
      <c r="L601" s="27">
        <v>0</v>
      </c>
      <c r="M601" s="34">
        <v>53.78</v>
      </c>
      <c r="N601" s="18"/>
      <c r="O601" s="19"/>
      <c r="P601" s="12"/>
      <c r="Q601" s="12"/>
    </row>
    <row r="602" spans="1:17" s="13" customFormat="1" ht="14.25" customHeight="1">
      <c r="A602" s="35">
        <v>42911</v>
      </c>
      <c r="B602" s="14">
        <v>17</v>
      </c>
      <c r="C602" s="15">
        <v>1352.51</v>
      </c>
      <c r="D602" s="15">
        <v>0</v>
      </c>
      <c r="E602" s="15">
        <v>266.6</v>
      </c>
      <c r="F602" s="15">
        <v>1382.16</v>
      </c>
      <c r="G602" s="26">
        <v>117.84</v>
      </c>
      <c r="H602" s="27">
        <f t="shared" si="14"/>
        <v>1542.12</v>
      </c>
      <c r="I602" s="27">
        <f t="shared" si="14"/>
        <v>1748.3799999999999</v>
      </c>
      <c r="J602" s="27">
        <f t="shared" si="14"/>
        <v>1972.6399999999999</v>
      </c>
      <c r="K602" s="27">
        <f t="shared" si="14"/>
        <v>2290.77</v>
      </c>
      <c r="L602" s="27">
        <v>0</v>
      </c>
      <c r="M602" s="34">
        <v>289.83</v>
      </c>
      <c r="N602" s="18"/>
      <c r="O602" s="19"/>
      <c r="P602" s="12"/>
      <c r="Q602" s="12"/>
    </row>
    <row r="603" spans="1:17" s="13" customFormat="1" ht="14.25" customHeight="1">
      <c r="A603" s="35">
        <v>42911</v>
      </c>
      <c r="B603" s="14">
        <v>18</v>
      </c>
      <c r="C603" s="15">
        <v>1350.69</v>
      </c>
      <c r="D603" s="15">
        <v>0</v>
      </c>
      <c r="E603" s="15">
        <v>244.92</v>
      </c>
      <c r="F603" s="15">
        <v>1380.34</v>
      </c>
      <c r="G603" s="26">
        <v>117.68</v>
      </c>
      <c r="H603" s="27">
        <f t="shared" si="14"/>
        <v>1540.14</v>
      </c>
      <c r="I603" s="27">
        <f t="shared" si="14"/>
        <v>1746.4</v>
      </c>
      <c r="J603" s="27">
        <f t="shared" si="14"/>
        <v>1970.66</v>
      </c>
      <c r="K603" s="27">
        <f t="shared" si="14"/>
        <v>2288.7900000000004</v>
      </c>
      <c r="L603" s="27">
        <v>0</v>
      </c>
      <c r="M603" s="34">
        <v>266.26</v>
      </c>
      <c r="N603" s="18"/>
      <c r="O603" s="19"/>
      <c r="P603" s="12"/>
      <c r="Q603" s="12"/>
    </row>
    <row r="604" spans="1:17" s="13" customFormat="1" ht="14.25" customHeight="1">
      <c r="A604" s="35">
        <v>42911</v>
      </c>
      <c r="B604" s="14">
        <v>19</v>
      </c>
      <c r="C604" s="15">
        <v>1354.39</v>
      </c>
      <c r="D604" s="15">
        <v>0</v>
      </c>
      <c r="E604" s="15">
        <v>34.44</v>
      </c>
      <c r="F604" s="15">
        <v>1384.04</v>
      </c>
      <c r="G604" s="26">
        <v>118</v>
      </c>
      <c r="H604" s="27">
        <f t="shared" si="14"/>
        <v>1544.16</v>
      </c>
      <c r="I604" s="27">
        <f t="shared" si="14"/>
        <v>1750.42</v>
      </c>
      <c r="J604" s="27">
        <f t="shared" si="14"/>
        <v>1974.68</v>
      </c>
      <c r="K604" s="27">
        <f t="shared" si="14"/>
        <v>2292.8100000000004</v>
      </c>
      <c r="L604" s="27">
        <v>0</v>
      </c>
      <c r="M604" s="34">
        <v>37.44</v>
      </c>
      <c r="N604" s="18"/>
      <c r="O604" s="19"/>
      <c r="P604" s="12"/>
      <c r="Q604" s="12"/>
    </row>
    <row r="605" spans="1:17" s="13" customFormat="1" ht="14.25" customHeight="1">
      <c r="A605" s="35">
        <v>42911</v>
      </c>
      <c r="B605" s="14">
        <v>20</v>
      </c>
      <c r="C605" s="15">
        <v>1380.28</v>
      </c>
      <c r="D605" s="15">
        <v>14.24</v>
      </c>
      <c r="E605" s="15">
        <v>0</v>
      </c>
      <c r="F605" s="15">
        <v>1409.93</v>
      </c>
      <c r="G605" s="26">
        <v>120.26</v>
      </c>
      <c r="H605" s="27">
        <f t="shared" si="14"/>
        <v>1572.31</v>
      </c>
      <c r="I605" s="27">
        <f t="shared" si="14"/>
        <v>1778.57</v>
      </c>
      <c r="J605" s="27">
        <f t="shared" si="14"/>
        <v>2002.83</v>
      </c>
      <c r="K605" s="27">
        <f t="shared" si="14"/>
        <v>2320.96</v>
      </c>
      <c r="L605" s="27">
        <v>15.48</v>
      </c>
      <c r="M605" s="34">
        <v>0</v>
      </c>
      <c r="N605" s="18"/>
      <c r="O605" s="19"/>
      <c r="P605" s="12"/>
      <c r="Q605" s="12"/>
    </row>
    <row r="606" spans="1:17" s="13" customFormat="1" ht="14.25" customHeight="1">
      <c r="A606" s="35">
        <v>42911</v>
      </c>
      <c r="B606" s="14">
        <v>21</v>
      </c>
      <c r="C606" s="15">
        <v>1464.45</v>
      </c>
      <c r="D606" s="15">
        <v>0</v>
      </c>
      <c r="E606" s="15">
        <v>125.11</v>
      </c>
      <c r="F606" s="15">
        <v>1494.1</v>
      </c>
      <c r="G606" s="26">
        <v>127.59</v>
      </c>
      <c r="H606" s="27">
        <f t="shared" si="14"/>
        <v>1663.81</v>
      </c>
      <c r="I606" s="27">
        <f t="shared" si="14"/>
        <v>1870.07</v>
      </c>
      <c r="J606" s="27">
        <f t="shared" si="14"/>
        <v>2094.33</v>
      </c>
      <c r="K606" s="27">
        <f t="shared" si="14"/>
        <v>2412.46</v>
      </c>
      <c r="L606" s="27">
        <v>0</v>
      </c>
      <c r="M606" s="34">
        <v>136.01</v>
      </c>
      <c r="N606" s="18"/>
      <c r="O606" s="19"/>
      <c r="P606" s="12"/>
      <c r="Q606" s="12"/>
    </row>
    <row r="607" spans="1:17" s="13" customFormat="1" ht="14.25" customHeight="1">
      <c r="A607" s="35">
        <v>42911</v>
      </c>
      <c r="B607" s="14">
        <v>22</v>
      </c>
      <c r="C607" s="15">
        <v>1353.82</v>
      </c>
      <c r="D607" s="15">
        <v>0</v>
      </c>
      <c r="E607" s="15">
        <v>267.69</v>
      </c>
      <c r="F607" s="15">
        <v>1383.47</v>
      </c>
      <c r="G607" s="26">
        <v>117.95</v>
      </c>
      <c r="H607" s="27">
        <f t="shared" si="14"/>
        <v>1543.54</v>
      </c>
      <c r="I607" s="27">
        <f t="shared" si="14"/>
        <v>1749.8</v>
      </c>
      <c r="J607" s="27">
        <f t="shared" si="14"/>
        <v>1974.06</v>
      </c>
      <c r="K607" s="27">
        <f t="shared" si="14"/>
        <v>2292.19</v>
      </c>
      <c r="L607" s="27">
        <v>0</v>
      </c>
      <c r="M607" s="34">
        <v>291.01</v>
      </c>
      <c r="N607" s="18"/>
      <c r="O607" s="19"/>
      <c r="P607" s="12"/>
      <c r="Q607" s="12"/>
    </row>
    <row r="608" spans="1:17" s="13" customFormat="1" ht="14.25" customHeight="1">
      <c r="A608" s="35">
        <v>42911</v>
      </c>
      <c r="B608" s="14">
        <v>23</v>
      </c>
      <c r="C608" s="15">
        <v>1323.57</v>
      </c>
      <c r="D608" s="15">
        <v>0</v>
      </c>
      <c r="E608" s="15">
        <v>394.58</v>
      </c>
      <c r="F608" s="15">
        <v>1353.22</v>
      </c>
      <c r="G608" s="26">
        <v>115.32</v>
      </c>
      <c r="H608" s="27">
        <f t="shared" si="14"/>
        <v>1510.6599999999999</v>
      </c>
      <c r="I608" s="27">
        <f t="shared" si="14"/>
        <v>1716.9199999999998</v>
      </c>
      <c r="J608" s="27">
        <f t="shared" si="14"/>
        <v>1941.1799999999998</v>
      </c>
      <c r="K608" s="27">
        <f t="shared" si="14"/>
        <v>2259.31</v>
      </c>
      <c r="L608" s="27">
        <v>0</v>
      </c>
      <c r="M608" s="34">
        <v>428.96</v>
      </c>
      <c r="N608" s="18"/>
      <c r="O608" s="19"/>
      <c r="P608" s="12"/>
      <c r="Q608" s="12"/>
    </row>
    <row r="609" spans="1:17" s="13" customFormat="1" ht="14.25" customHeight="1">
      <c r="A609" s="35">
        <v>42912</v>
      </c>
      <c r="B609" s="14">
        <v>0</v>
      </c>
      <c r="C609" s="15">
        <v>1092.28</v>
      </c>
      <c r="D609" s="15">
        <v>0</v>
      </c>
      <c r="E609" s="15">
        <v>229.35</v>
      </c>
      <c r="F609" s="15">
        <v>1121.93</v>
      </c>
      <c r="G609" s="26">
        <v>95.17</v>
      </c>
      <c r="H609" s="27">
        <f t="shared" si="14"/>
        <v>1259.22</v>
      </c>
      <c r="I609" s="27">
        <f t="shared" si="14"/>
        <v>1465.48</v>
      </c>
      <c r="J609" s="27">
        <f t="shared" si="14"/>
        <v>1689.74</v>
      </c>
      <c r="K609" s="27">
        <f t="shared" si="14"/>
        <v>2007.8700000000001</v>
      </c>
      <c r="L609" s="27">
        <v>0</v>
      </c>
      <c r="M609" s="34">
        <v>249.33</v>
      </c>
      <c r="N609" s="18"/>
      <c r="O609" s="19"/>
      <c r="P609" s="12"/>
      <c r="Q609" s="12"/>
    </row>
    <row r="610" spans="1:17" s="13" customFormat="1" ht="14.25" customHeight="1">
      <c r="A610" s="35">
        <v>42912</v>
      </c>
      <c r="B610" s="14">
        <v>1</v>
      </c>
      <c r="C610" s="15">
        <v>913.52</v>
      </c>
      <c r="D610" s="15">
        <v>0</v>
      </c>
      <c r="E610" s="15">
        <v>161.37</v>
      </c>
      <c r="F610" s="15">
        <v>943.17</v>
      </c>
      <c r="G610" s="26">
        <v>79.59</v>
      </c>
      <c r="H610" s="27">
        <f t="shared" si="14"/>
        <v>1064.8799999999999</v>
      </c>
      <c r="I610" s="27">
        <f t="shared" si="14"/>
        <v>1271.1399999999999</v>
      </c>
      <c r="J610" s="27">
        <f t="shared" si="14"/>
        <v>1495.3999999999999</v>
      </c>
      <c r="K610" s="27">
        <f t="shared" si="14"/>
        <v>1813.53</v>
      </c>
      <c r="L610" s="27">
        <v>0</v>
      </c>
      <c r="M610" s="34">
        <v>175.43</v>
      </c>
      <c r="N610" s="18"/>
      <c r="O610" s="19"/>
      <c r="P610" s="12"/>
      <c r="Q610" s="12"/>
    </row>
    <row r="611" spans="1:17" s="13" customFormat="1" ht="14.25" customHeight="1">
      <c r="A611" s="35">
        <v>42912</v>
      </c>
      <c r="B611" s="14">
        <v>2</v>
      </c>
      <c r="C611" s="15">
        <v>793.26</v>
      </c>
      <c r="D611" s="15">
        <v>0</v>
      </c>
      <c r="E611" s="15">
        <v>154.25</v>
      </c>
      <c r="F611" s="15">
        <v>822.91</v>
      </c>
      <c r="G611" s="26">
        <v>69.11</v>
      </c>
      <c r="H611" s="27">
        <f t="shared" si="14"/>
        <v>934.14</v>
      </c>
      <c r="I611" s="27">
        <f t="shared" si="14"/>
        <v>1140.3999999999999</v>
      </c>
      <c r="J611" s="27">
        <f t="shared" si="14"/>
        <v>1364.6599999999999</v>
      </c>
      <c r="K611" s="27">
        <f t="shared" si="14"/>
        <v>1682.79</v>
      </c>
      <c r="L611" s="27">
        <v>0</v>
      </c>
      <c r="M611" s="34">
        <v>167.69</v>
      </c>
      <c r="N611" s="18"/>
      <c r="O611" s="19"/>
      <c r="P611" s="12"/>
      <c r="Q611" s="12"/>
    </row>
    <row r="612" spans="1:17" s="13" customFormat="1" ht="14.25" customHeight="1">
      <c r="A612" s="35">
        <v>42912</v>
      </c>
      <c r="B612" s="14">
        <v>3</v>
      </c>
      <c r="C612" s="15">
        <v>705.28</v>
      </c>
      <c r="D612" s="15">
        <v>0</v>
      </c>
      <c r="E612" s="15">
        <v>726.36</v>
      </c>
      <c r="F612" s="15">
        <v>734.93</v>
      </c>
      <c r="G612" s="26">
        <v>61.45</v>
      </c>
      <c r="H612" s="27">
        <f t="shared" si="14"/>
        <v>838.5</v>
      </c>
      <c r="I612" s="27">
        <f t="shared" si="14"/>
        <v>1044.76</v>
      </c>
      <c r="J612" s="27">
        <f t="shared" si="14"/>
        <v>1269.02</v>
      </c>
      <c r="K612" s="27">
        <f t="shared" si="14"/>
        <v>1587.1499999999999</v>
      </c>
      <c r="L612" s="27">
        <v>0</v>
      </c>
      <c r="M612" s="34">
        <v>789.65</v>
      </c>
      <c r="N612" s="18"/>
      <c r="O612" s="19"/>
      <c r="P612" s="12"/>
      <c r="Q612" s="12"/>
    </row>
    <row r="613" spans="1:17" s="13" customFormat="1" ht="14.25" customHeight="1">
      <c r="A613" s="35">
        <v>42912</v>
      </c>
      <c r="B613" s="14">
        <v>4</v>
      </c>
      <c r="C613" s="15">
        <v>525.93</v>
      </c>
      <c r="D613" s="15">
        <v>0</v>
      </c>
      <c r="E613" s="15">
        <v>542.65</v>
      </c>
      <c r="F613" s="15">
        <v>555.58</v>
      </c>
      <c r="G613" s="26">
        <v>45.82</v>
      </c>
      <c r="H613" s="27">
        <f t="shared" si="14"/>
        <v>643.52</v>
      </c>
      <c r="I613" s="27">
        <f t="shared" si="14"/>
        <v>849.7800000000001</v>
      </c>
      <c r="J613" s="27">
        <f t="shared" si="14"/>
        <v>1074.04</v>
      </c>
      <c r="K613" s="27">
        <f t="shared" si="14"/>
        <v>1392.1699999999998</v>
      </c>
      <c r="L613" s="27">
        <v>0</v>
      </c>
      <c r="M613" s="34">
        <v>589.93</v>
      </c>
      <c r="N613" s="18"/>
      <c r="O613" s="19"/>
      <c r="P613" s="12"/>
      <c r="Q613" s="12"/>
    </row>
    <row r="614" spans="1:17" s="13" customFormat="1" ht="14.25" customHeight="1">
      <c r="A614" s="35">
        <v>42912</v>
      </c>
      <c r="B614" s="14">
        <v>5</v>
      </c>
      <c r="C614" s="15">
        <v>704.09</v>
      </c>
      <c r="D614" s="15">
        <v>91.81</v>
      </c>
      <c r="E614" s="15">
        <v>0</v>
      </c>
      <c r="F614" s="15">
        <v>733.74</v>
      </c>
      <c r="G614" s="26">
        <v>61.35</v>
      </c>
      <c r="H614" s="27">
        <f t="shared" si="14"/>
        <v>837.21</v>
      </c>
      <c r="I614" s="27">
        <f t="shared" si="14"/>
        <v>1043.47</v>
      </c>
      <c r="J614" s="27">
        <f t="shared" si="14"/>
        <v>1267.73</v>
      </c>
      <c r="K614" s="27">
        <f t="shared" si="14"/>
        <v>1585.86</v>
      </c>
      <c r="L614" s="27">
        <v>99.81</v>
      </c>
      <c r="M614" s="34">
        <v>0</v>
      </c>
      <c r="N614" s="18"/>
      <c r="O614" s="19"/>
      <c r="P614" s="12"/>
      <c r="Q614" s="12"/>
    </row>
    <row r="615" spans="1:17" s="13" customFormat="1" ht="14.25" customHeight="1">
      <c r="A615" s="35">
        <v>42912</v>
      </c>
      <c r="B615" s="14">
        <v>6</v>
      </c>
      <c r="C615" s="15">
        <v>833.09</v>
      </c>
      <c r="D615" s="15">
        <v>101.34</v>
      </c>
      <c r="E615" s="15">
        <v>0</v>
      </c>
      <c r="F615" s="15">
        <v>862.74</v>
      </c>
      <c r="G615" s="26">
        <v>72.58</v>
      </c>
      <c r="H615" s="27">
        <f t="shared" si="14"/>
        <v>977.44</v>
      </c>
      <c r="I615" s="27">
        <f t="shared" si="14"/>
        <v>1183.7</v>
      </c>
      <c r="J615" s="27">
        <f t="shared" si="14"/>
        <v>1407.96</v>
      </c>
      <c r="K615" s="27">
        <f t="shared" si="14"/>
        <v>1726.09</v>
      </c>
      <c r="L615" s="27">
        <v>110.17</v>
      </c>
      <c r="M615" s="34">
        <v>0</v>
      </c>
      <c r="N615" s="18"/>
      <c r="O615" s="19"/>
      <c r="P615" s="12"/>
      <c r="Q615" s="12"/>
    </row>
    <row r="616" spans="1:17" s="13" customFormat="1" ht="14.25" customHeight="1">
      <c r="A616" s="35">
        <v>42912</v>
      </c>
      <c r="B616" s="14">
        <v>7</v>
      </c>
      <c r="C616" s="15">
        <v>1121.57</v>
      </c>
      <c r="D616" s="15">
        <v>24.54</v>
      </c>
      <c r="E616" s="15">
        <v>0</v>
      </c>
      <c r="F616" s="15">
        <v>1151.22</v>
      </c>
      <c r="G616" s="26">
        <v>97.72</v>
      </c>
      <c r="H616" s="27">
        <f t="shared" si="14"/>
        <v>1291.06</v>
      </c>
      <c r="I616" s="27">
        <f t="shared" si="14"/>
        <v>1497.32</v>
      </c>
      <c r="J616" s="27">
        <f t="shared" si="14"/>
        <v>1721.58</v>
      </c>
      <c r="K616" s="27">
        <f t="shared" si="14"/>
        <v>2039.7099999999998</v>
      </c>
      <c r="L616" s="27">
        <v>26.68</v>
      </c>
      <c r="M616" s="34">
        <v>0</v>
      </c>
      <c r="N616" s="18"/>
      <c r="O616" s="19"/>
      <c r="P616" s="12"/>
      <c r="Q616" s="12"/>
    </row>
    <row r="617" spans="1:17" s="13" customFormat="1" ht="14.25" customHeight="1">
      <c r="A617" s="35">
        <v>42912</v>
      </c>
      <c r="B617" s="14">
        <v>8</v>
      </c>
      <c r="C617" s="15">
        <v>1363.59</v>
      </c>
      <c r="D617" s="15">
        <v>21.73</v>
      </c>
      <c r="E617" s="15">
        <v>0</v>
      </c>
      <c r="F617" s="15">
        <v>1393.24</v>
      </c>
      <c r="G617" s="26">
        <v>118.81</v>
      </c>
      <c r="H617" s="27">
        <f t="shared" si="14"/>
        <v>1554.1699999999998</v>
      </c>
      <c r="I617" s="27">
        <f t="shared" si="14"/>
        <v>1760.4299999999998</v>
      </c>
      <c r="J617" s="27">
        <f t="shared" si="14"/>
        <v>1984.6899999999998</v>
      </c>
      <c r="K617" s="27">
        <f t="shared" si="14"/>
        <v>2302.82</v>
      </c>
      <c r="L617" s="27">
        <v>23.62</v>
      </c>
      <c r="M617" s="34">
        <v>0</v>
      </c>
      <c r="N617" s="18"/>
      <c r="O617" s="19"/>
      <c r="P617" s="12"/>
      <c r="Q617" s="12"/>
    </row>
    <row r="618" spans="1:17" s="13" customFormat="1" ht="14.25" customHeight="1">
      <c r="A618" s="35">
        <v>42912</v>
      </c>
      <c r="B618" s="14">
        <v>9</v>
      </c>
      <c r="C618" s="15">
        <v>1473.14</v>
      </c>
      <c r="D618" s="15">
        <v>0</v>
      </c>
      <c r="E618" s="15">
        <v>24.92</v>
      </c>
      <c r="F618" s="15">
        <v>1502.79</v>
      </c>
      <c r="G618" s="26">
        <v>128.35</v>
      </c>
      <c r="H618" s="27">
        <f t="shared" si="14"/>
        <v>1673.26</v>
      </c>
      <c r="I618" s="27">
        <f t="shared" si="14"/>
        <v>1879.52</v>
      </c>
      <c r="J618" s="27">
        <f t="shared" si="14"/>
        <v>2103.78</v>
      </c>
      <c r="K618" s="27">
        <f t="shared" si="14"/>
        <v>2421.9100000000003</v>
      </c>
      <c r="L618" s="27">
        <v>0</v>
      </c>
      <c r="M618" s="34">
        <v>27.09</v>
      </c>
      <c r="N618" s="18"/>
      <c r="O618" s="19"/>
      <c r="P618" s="12"/>
      <c r="Q618" s="12"/>
    </row>
    <row r="619" spans="1:17" s="13" customFormat="1" ht="14.25" customHeight="1">
      <c r="A619" s="35">
        <v>42912</v>
      </c>
      <c r="B619" s="14">
        <v>10</v>
      </c>
      <c r="C619" s="15">
        <v>1536.86</v>
      </c>
      <c r="D619" s="15">
        <v>0</v>
      </c>
      <c r="E619" s="15">
        <v>57.59</v>
      </c>
      <c r="F619" s="15">
        <v>1566.51</v>
      </c>
      <c r="G619" s="26">
        <v>133.9</v>
      </c>
      <c r="H619" s="27">
        <f t="shared" si="14"/>
        <v>1742.53</v>
      </c>
      <c r="I619" s="27">
        <f t="shared" si="14"/>
        <v>1948.79</v>
      </c>
      <c r="J619" s="27">
        <f t="shared" si="14"/>
        <v>2173.05</v>
      </c>
      <c r="K619" s="27">
        <f t="shared" si="14"/>
        <v>2491.1800000000003</v>
      </c>
      <c r="L619" s="27">
        <v>0</v>
      </c>
      <c r="M619" s="34">
        <v>62.61</v>
      </c>
      <c r="N619" s="18"/>
      <c r="O619" s="19"/>
      <c r="P619" s="12"/>
      <c r="Q619" s="12"/>
    </row>
    <row r="620" spans="1:17" s="13" customFormat="1" ht="14.25" customHeight="1">
      <c r="A620" s="35">
        <v>42912</v>
      </c>
      <c r="B620" s="14">
        <v>11</v>
      </c>
      <c r="C620" s="15">
        <v>1498.08</v>
      </c>
      <c r="D620" s="15">
        <v>0</v>
      </c>
      <c r="E620" s="15">
        <v>115.38</v>
      </c>
      <c r="F620" s="15">
        <v>1527.73</v>
      </c>
      <c r="G620" s="26">
        <v>130.52</v>
      </c>
      <c r="H620" s="27">
        <f t="shared" si="14"/>
        <v>1700.37</v>
      </c>
      <c r="I620" s="27">
        <f t="shared" si="14"/>
        <v>1906.6299999999999</v>
      </c>
      <c r="J620" s="27">
        <f t="shared" si="14"/>
        <v>2130.89</v>
      </c>
      <c r="K620" s="27">
        <f t="shared" si="14"/>
        <v>2449.02</v>
      </c>
      <c r="L620" s="27">
        <v>0</v>
      </c>
      <c r="M620" s="34">
        <v>125.43</v>
      </c>
      <c r="N620" s="18"/>
      <c r="O620" s="19"/>
      <c r="P620" s="12"/>
      <c r="Q620" s="12"/>
    </row>
    <row r="621" spans="1:17" s="13" customFormat="1" ht="14.25" customHeight="1">
      <c r="A621" s="35">
        <v>42912</v>
      </c>
      <c r="B621" s="14">
        <v>12</v>
      </c>
      <c r="C621" s="15">
        <v>1437.64</v>
      </c>
      <c r="D621" s="15">
        <v>0</v>
      </c>
      <c r="E621" s="15">
        <v>79.62</v>
      </c>
      <c r="F621" s="15">
        <v>1467.29</v>
      </c>
      <c r="G621" s="26">
        <v>125.26</v>
      </c>
      <c r="H621" s="27">
        <f t="shared" si="14"/>
        <v>1634.67</v>
      </c>
      <c r="I621" s="27">
        <f t="shared" si="14"/>
        <v>1840.93</v>
      </c>
      <c r="J621" s="27">
        <f t="shared" si="14"/>
        <v>2065.19</v>
      </c>
      <c r="K621" s="27">
        <f t="shared" si="14"/>
        <v>2383.32</v>
      </c>
      <c r="L621" s="27">
        <v>0</v>
      </c>
      <c r="M621" s="34">
        <v>86.56</v>
      </c>
      <c r="N621" s="18"/>
      <c r="O621" s="19"/>
      <c r="P621" s="12"/>
      <c r="Q621" s="12"/>
    </row>
    <row r="622" spans="1:17" s="13" customFormat="1" ht="14.25" customHeight="1">
      <c r="A622" s="35">
        <v>42912</v>
      </c>
      <c r="B622" s="14">
        <v>13</v>
      </c>
      <c r="C622" s="15">
        <v>1491.3</v>
      </c>
      <c r="D622" s="15">
        <v>0</v>
      </c>
      <c r="E622" s="15">
        <v>106.74</v>
      </c>
      <c r="F622" s="15">
        <v>1520.95</v>
      </c>
      <c r="G622" s="26">
        <v>129.93</v>
      </c>
      <c r="H622" s="27">
        <f t="shared" si="14"/>
        <v>1693</v>
      </c>
      <c r="I622" s="27">
        <f t="shared" si="14"/>
        <v>1899.26</v>
      </c>
      <c r="J622" s="27">
        <f t="shared" si="14"/>
        <v>2123.52</v>
      </c>
      <c r="K622" s="27">
        <f t="shared" si="14"/>
        <v>2441.65</v>
      </c>
      <c r="L622" s="27">
        <v>0</v>
      </c>
      <c r="M622" s="34">
        <v>116.04</v>
      </c>
      <c r="N622" s="18"/>
      <c r="O622" s="19"/>
      <c r="P622" s="12"/>
      <c r="Q622" s="12"/>
    </row>
    <row r="623" spans="1:17" s="13" customFormat="1" ht="14.25" customHeight="1">
      <c r="A623" s="35">
        <v>42912</v>
      </c>
      <c r="B623" s="14">
        <v>14</v>
      </c>
      <c r="C623" s="15">
        <v>1516.35</v>
      </c>
      <c r="D623" s="15">
        <v>0</v>
      </c>
      <c r="E623" s="15">
        <v>118.92</v>
      </c>
      <c r="F623" s="15">
        <v>1546</v>
      </c>
      <c r="G623" s="26">
        <v>132.12</v>
      </c>
      <c r="H623" s="27">
        <f t="shared" si="14"/>
        <v>1720.2399999999998</v>
      </c>
      <c r="I623" s="27">
        <f t="shared" si="14"/>
        <v>1926.4999999999998</v>
      </c>
      <c r="J623" s="27">
        <f t="shared" si="14"/>
        <v>2150.7599999999998</v>
      </c>
      <c r="K623" s="27">
        <f t="shared" si="14"/>
        <v>2468.89</v>
      </c>
      <c r="L623" s="27">
        <v>0</v>
      </c>
      <c r="M623" s="34">
        <v>129.28</v>
      </c>
      <c r="N623" s="18"/>
      <c r="O623" s="19"/>
      <c r="P623" s="12"/>
      <c r="Q623" s="12"/>
    </row>
    <row r="624" spans="1:17" s="13" customFormat="1" ht="14.25" customHeight="1">
      <c r="A624" s="35">
        <v>42912</v>
      </c>
      <c r="B624" s="14">
        <v>15</v>
      </c>
      <c r="C624" s="15">
        <v>1490.18</v>
      </c>
      <c r="D624" s="15">
        <v>0</v>
      </c>
      <c r="E624" s="15">
        <v>132.39</v>
      </c>
      <c r="F624" s="15">
        <v>1519.83</v>
      </c>
      <c r="G624" s="26">
        <v>129.83</v>
      </c>
      <c r="H624" s="27">
        <f t="shared" si="14"/>
        <v>1691.78</v>
      </c>
      <c r="I624" s="27">
        <f t="shared" si="14"/>
        <v>1898.04</v>
      </c>
      <c r="J624" s="27">
        <f t="shared" si="14"/>
        <v>2122.3</v>
      </c>
      <c r="K624" s="27">
        <f t="shared" si="14"/>
        <v>2440.4300000000003</v>
      </c>
      <c r="L624" s="27">
        <v>0</v>
      </c>
      <c r="M624" s="34">
        <v>143.92</v>
      </c>
      <c r="N624" s="18"/>
      <c r="O624" s="19"/>
      <c r="P624" s="12"/>
      <c r="Q624" s="12"/>
    </row>
    <row r="625" spans="1:17" s="13" customFormat="1" ht="14.25" customHeight="1">
      <c r="A625" s="35">
        <v>42912</v>
      </c>
      <c r="B625" s="14">
        <v>16</v>
      </c>
      <c r="C625" s="15">
        <v>1483.85</v>
      </c>
      <c r="D625" s="15">
        <v>0</v>
      </c>
      <c r="E625" s="15">
        <v>129.61</v>
      </c>
      <c r="F625" s="15">
        <v>1513.5</v>
      </c>
      <c r="G625" s="26">
        <v>129.28</v>
      </c>
      <c r="H625" s="27">
        <f t="shared" si="14"/>
        <v>1684.8999999999999</v>
      </c>
      <c r="I625" s="27">
        <f t="shared" si="14"/>
        <v>1891.1599999999999</v>
      </c>
      <c r="J625" s="27">
        <f t="shared" si="14"/>
        <v>2115.42</v>
      </c>
      <c r="K625" s="27">
        <f t="shared" si="14"/>
        <v>2433.55</v>
      </c>
      <c r="L625" s="27">
        <v>0</v>
      </c>
      <c r="M625" s="34">
        <v>140.9</v>
      </c>
      <c r="N625" s="18"/>
      <c r="O625" s="19"/>
      <c r="P625" s="12"/>
      <c r="Q625" s="12"/>
    </row>
    <row r="626" spans="1:17" s="13" customFormat="1" ht="14.25" customHeight="1">
      <c r="A626" s="35">
        <v>42912</v>
      </c>
      <c r="B626" s="14">
        <v>17</v>
      </c>
      <c r="C626" s="15">
        <v>1419.64</v>
      </c>
      <c r="D626" s="15">
        <v>0</v>
      </c>
      <c r="E626" s="15">
        <v>106.74</v>
      </c>
      <c r="F626" s="15">
        <v>1449.29</v>
      </c>
      <c r="G626" s="26">
        <v>123.69</v>
      </c>
      <c r="H626" s="27">
        <f t="shared" si="14"/>
        <v>1615.1000000000001</v>
      </c>
      <c r="I626" s="27">
        <f t="shared" si="14"/>
        <v>1821.3600000000001</v>
      </c>
      <c r="J626" s="27">
        <f t="shared" si="14"/>
        <v>2045.6200000000001</v>
      </c>
      <c r="K626" s="27">
        <f t="shared" si="14"/>
        <v>2363.7500000000005</v>
      </c>
      <c r="L626" s="27">
        <v>0</v>
      </c>
      <c r="M626" s="34">
        <v>116.04</v>
      </c>
      <c r="N626" s="18"/>
      <c r="O626" s="19"/>
      <c r="P626" s="12"/>
      <c r="Q626" s="12"/>
    </row>
    <row r="627" spans="1:17" s="13" customFormat="1" ht="14.25" customHeight="1">
      <c r="A627" s="35">
        <v>42912</v>
      </c>
      <c r="B627" s="14">
        <v>18</v>
      </c>
      <c r="C627" s="15">
        <v>1386.2</v>
      </c>
      <c r="D627" s="15">
        <v>0</v>
      </c>
      <c r="E627" s="15">
        <v>130.04</v>
      </c>
      <c r="F627" s="15">
        <v>1415.85</v>
      </c>
      <c r="G627" s="26">
        <v>120.78</v>
      </c>
      <c r="H627" s="27">
        <f t="shared" si="14"/>
        <v>1578.75</v>
      </c>
      <c r="I627" s="27">
        <f t="shared" si="14"/>
        <v>1785.01</v>
      </c>
      <c r="J627" s="27">
        <f t="shared" si="14"/>
        <v>2009.27</v>
      </c>
      <c r="K627" s="27">
        <f t="shared" si="14"/>
        <v>2327.4</v>
      </c>
      <c r="L627" s="27">
        <v>0</v>
      </c>
      <c r="M627" s="34">
        <v>141.37</v>
      </c>
      <c r="N627" s="18"/>
      <c r="O627" s="19"/>
      <c r="P627" s="12"/>
      <c r="Q627" s="12"/>
    </row>
    <row r="628" spans="1:17" s="13" customFormat="1" ht="14.25" customHeight="1">
      <c r="A628" s="35">
        <v>42912</v>
      </c>
      <c r="B628" s="14">
        <v>19</v>
      </c>
      <c r="C628" s="15">
        <v>1359.98</v>
      </c>
      <c r="D628" s="15">
        <v>0</v>
      </c>
      <c r="E628" s="15">
        <v>167.67</v>
      </c>
      <c r="F628" s="15">
        <v>1389.63</v>
      </c>
      <c r="G628" s="26">
        <v>118.49</v>
      </c>
      <c r="H628" s="27">
        <f t="shared" si="14"/>
        <v>1550.24</v>
      </c>
      <c r="I628" s="27">
        <f t="shared" si="14"/>
        <v>1756.5</v>
      </c>
      <c r="J628" s="27">
        <f t="shared" si="14"/>
        <v>1980.76</v>
      </c>
      <c r="K628" s="27">
        <f t="shared" si="14"/>
        <v>2298.8900000000003</v>
      </c>
      <c r="L628" s="27">
        <v>0</v>
      </c>
      <c r="M628" s="34">
        <v>182.28</v>
      </c>
      <c r="N628" s="18"/>
      <c r="O628" s="19"/>
      <c r="P628" s="12"/>
      <c r="Q628" s="12"/>
    </row>
    <row r="629" spans="1:17" s="13" customFormat="1" ht="14.25" customHeight="1">
      <c r="A629" s="35">
        <v>42912</v>
      </c>
      <c r="B629" s="14">
        <v>20</v>
      </c>
      <c r="C629" s="15">
        <v>1399.85</v>
      </c>
      <c r="D629" s="15">
        <v>0</v>
      </c>
      <c r="E629" s="15">
        <v>45.09</v>
      </c>
      <c r="F629" s="15">
        <v>1429.5</v>
      </c>
      <c r="G629" s="26">
        <v>121.96</v>
      </c>
      <c r="H629" s="27">
        <f t="shared" si="14"/>
        <v>1593.58</v>
      </c>
      <c r="I629" s="27">
        <f t="shared" si="14"/>
        <v>1799.84</v>
      </c>
      <c r="J629" s="27">
        <f t="shared" si="14"/>
        <v>2024.1</v>
      </c>
      <c r="K629" s="27">
        <f t="shared" si="14"/>
        <v>2342.23</v>
      </c>
      <c r="L629" s="27">
        <v>0</v>
      </c>
      <c r="M629" s="34">
        <v>49.02</v>
      </c>
      <c r="N629" s="18"/>
      <c r="O629" s="19"/>
      <c r="P629" s="12"/>
      <c r="Q629" s="12"/>
    </row>
    <row r="630" spans="1:17" s="13" customFormat="1" ht="14.25" customHeight="1">
      <c r="A630" s="35">
        <v>42912</v>
      </c>
      <c r="B630" s="14">
        <v>21</v>
      </c>
      <c r="C630" s="15">
        <v>1493.88</v>
      </c>
      <c r="D630" s="15">
        <v>0</v>
      </c>
      <c r="E630" s="15">
        <v>156.62</v>
      </c>
      <c r="F630" s="15">
        <v>1523.53</v>
      </c>
      <c r="G630" s="26">
        <v>130.16</v>
      </c>
      <c r="H630" s="27">
        <f t="shared" si="14"/>
        <v>1695.8100000000002</v>
      </c>
      <c r="I630" s="27">
        <f t="shared" si="14"/>
        <v>1902.0700000000002</v>
      </c>
      <c r="J630" s="27">
        <f t="shared" si="14"/>
        <v>2126.3300000000004</v>
      </c>
      <c r="K630" s="27">
        <f t="shared" si="14"/>
        <v>2444.4600000000005</v>
      </c>
      <c r="L630" s="27">
        <v>0</v>
      </c>
      <c r="M630" s="34">
        <v>170.27</v>
      </c>
      <c r="N630" s="18"/>
      <c r="O630" s="19"/>
      <c r="P630" s="12"/>
      <c r="Q630" s="12"/>
    </row>
    <row r="631" spans="1:17" s="13" customFormat="1" ht="14.25" customHeight="1">
      <c r="A631" s="35">
        <v>42912</v>
      </c>
      <c r="B631" s="14">
        <v>22</v>
      </c>
      <c r="C631" s="15">
        <v>1364.46</v>
      </c>
      <c r="D631" s="15">
        <v>0</v>
      </c>
      <c r="E631" s="15">
        <v>547.02</v>
      </c>
      <c r="F631" s="15">
        <v>1394.11</v>
      </c>
      <c r="G631" s="26">
        <v>118.88</v>
      </c>
      <c r="H631" s="27">
        <f t="shared" si="14"/>
        <v>1555.1100000000001</v>
      </c>
      <c r="I631" s="27">
        <f t="shared" si="14"/>
        <v>1761.3700000000001</v>
      </c>
      <c r="J631" s="27">
        <f t="shared" si="14"/>
        <v>1985.63</v>
      </c>
      <c r="K631" s="27">
        <f t="shared" si="14"/>
        <v>2303.76</v>
      </c>
      <c r="L631" s="27">
        <v>0</v>
      </c>
      <c r="M631" s="34">
        <v>594.68</v>
      </c>
      <c r="N631" s="18"/>
      <c r="O631" s="19"/>
      <c r="P631" s="12"/>
      <c r="Q631" s="12"/>
    </row>
    <row r="632" spans="1:17" s="13" customFormat="1" ht="14.25" customHeight="1">
      <c r="A632" s="35">
        <v>42912</v>
      </c>
      <c r="B632" s="14">
        <v>23</v>
      </c>
      <c r="C632" s="15">
        <v>1147.35</v>
      </c>
      <c r="D632" s="15">
        <v>0</v>
      </c>
      <c r="E632" s="15">
        <v>642.23</v>
      </c>
      <c r="F632" s="15">
        <v>1177</v>
      </c>
      <c r="G632" s="26">
        <v>99.97</v>
      </c>
      <c r="H632" s="27">
        <f t="shared" si="14"/>
        <v>1319.09</v>
      </c>
      <c r="I632" s="27">
        <f t="shared" si="14"/>
        <v>1525.35</v>
      </c>
      <c r="J632" s="27">
        <f t="shared" si="14"/>
        <v>1749.61</v>
      </c>
      <c r="K632" s="27">
        <f t="shared" si="14"/>
        <v>2067.7400000000002</v>
      </c>
      <c r="L632" s="27">
        <v>0</v>
      </c>
      <c r="M632" s="34">
        <v>698.19</v>
      </c>
      <c r="N632" s="18"/>
      <c r="O632" s="19"/>
      <c r="P632" s="12"/>
      <c r="Q632" s="12"/>
    </row>
    <row r="633" spans="1:17" s="13" customFormat="1" ht="14.25" customHeight="1">
      <c r="A633" s="35">
        <v>42913</v>
      </c>
      <c r="B633" s="14">
        <v>0</v>
      </c>
      <c r="C633" s="15">
        <v>909.97</v>
      </c>
      <c r="D633" s="15">
        <v>0</v>
      </c>
      <c r="E633" s="15">
        <v>88</v>
      </c>
      <c r="F633" s="15">
        <v>939.62</v>
      </c>
      <c r="G633" s="26">
        <v>79.28</v>
      </c>
      <c r="H633" s="27">
        <f t="shared" si="14"/>
        <v>1061.02</v>
      </c>
      <c r="I633" s="27">
        <f t="shared" si="14"/>
        <v>1267.28</v>
      </c>
      <c r="J633" s="27">
        <f t="shared" si="14"/>
        <v>1491.54</v>
      </c>
      <c r="K633" s="27">
        <f t="shared" si="14"/>
        <v>1809.6699999999998</v>
      </c>
      <c r="L633" s="27">
        <v>0</v>
      </c>
      <c r="M633" s="34">
        <v>95.67</v>
      </c>
      <c r="N633" s="18"/>
      <c r="O633" s="19"/>
      <c r="P633" s="12"/>
      <c r="Q633" s="12"/>
    </row>
    <row r="634" spans="1:17" s="13" customFormat="1" ht="14.25" customHeight="1">
      <c r="A634" s="35">
        <v>42913</v>
      </c>
      <c r="B634" s="14">
        <v>1</v>
      </c>
      <c r="C634" s="15">
        <v>802.9</v>
      </c>
      <c r="D634" s="15">
        <v>0</v>
      </c>
      <c r="E634" s="15">
        <v>65.55</v>
      </c>
      <c r="F634" s="15">
        <v>832.55</v>
      </c>
      <c r="G634" s="26">
        <v>69.95</v>
      </c>
      <c r="H634" s="27">
        <f t="shared" si="14"/>
        <v>944.62</v>
      </c>
      <c r="I634" s="27">
        <f t="shared" si="14"/>
        <v>1150.8799999999999</v>
      </c>
      <c r="J634" s="27">
        <f t="shared" si="14"/>
        <v>1375.1399999999999</v>
      </c>
      <c r="K634" s="27">
        <f t="shared" si="14"/>
        <v>1693.27</v>
      </c>
      <c r="L634" s="27">
        <v>0</v>
      </c>
      <c r="M634" s="34">
        <v>71.26</v>
      </c>
      <c r="N634" s="18"/>
      <c r="O634" s="19"/>
      <c r="P634" s="12"/>
      <c r="Q634" s="12"/>
    </row>
    <row r="635" spans="1:17" s="13" customFormat="1" ht="14.25" customHeight="1">
      <c r="A635" s="35">
        <v>42913</v>
      </c>
      <c r="B635" s="14">
        <v>2</v>
      </c>
      <c r="C635" s="15">
        <v>703.62</v>
      </c>
      <c r="D635" s="15">
        <v>0</v>
      </c>
      <c r="E635" s="15">
        <v>62.19</v>
      </c>
      <c r="F635" s="15">
        <v>733.27</v>
      </c>
      <c r="G635" s="26">
        <v>61.3</v>
      </c>
      <c r="H635" s="27">
        <f t="shared" si="14"/>
        <v>836.6899999999999</v>
      </c>
      <c r="I635" s="27">
        <f t="shared" si="14"/>
        <v>1042.9499999999998</v>
      </c>
      <c r="J635" s="27">
        <f t="shared" si="14"/>
        <v>1267.2099999999998</v>
      </c>
      <c r="K635" s="27">
        <f t="shared" si="14"/>
        <v>1585.34</v>
      </c>
      <c r="L635" s="27">
        <v>0</v>
      </c>
      <c r="M635" s="34">
        <v>67.61</v>
      </c>
      <c r="N635" s="18"/>
      <c r="O635" s="19"/>
      <c r="P635" s="12"/>
      <c r="Q635" s="12"/>
    </row>
    <row r="636" spans="1:17" s="13" customFormat="1" ht="14.25" customHeight="1">
      <c r="A636" s="35">
        <v>42913</v>
      </c>
      <c r="B636" s="14">
        <v>3</v>
      </c>
      <c r="C636" s="15">
        <v>633.64</v>
      </c>
      <c r="D636" s="15">
        <v>0</v>
      </c>
      <c r="E636" s="15">
        <v>72.05</v>
      </c>
      <c r="F636" s="15">
        <v>663.29</v>
      </c>
      <c r="G636" s="26">
        <v>55.21</v>
      </c>
      <c r="H636" s="27">
        <f t="shared" si="14"/>
        <v>760.62</v>
      </c>
      <c r="I636" s="27">
        <f t="shared" si="14"/>
        <v>966.88</v>
      </c>
      <c r="J636" s="27">
        <f t="shared" si="14"/>
        <v>1191.1399999999999</v>
      </c>
      <c r="K636" s="27">
        <f t="shared" si="14"/>
        <v>1509.27</v>
      </c>
      <c r="L636" s="27">
        <v>0</v>
      </c>
      <c r="M636" s="34">
        <v>78.33</v>
      </c>
      <c r="N636" s="18"/>
      <c r="O636" s="19"/>
      <c r="P636" s="12"/>
      <c r="Q636" s="12"/>
    </row>
    <row r="637" spans="1:17" s="13" customFormat="1" ht="14.25" customHeight="1">
      <c r="A637" s="35">
        <v>42913</v>
      </c>
      <c r="B637" s="14">
        <v>4</v>
      </c>
      <c r="C637" s="15">
        <v>613.98</v>
      </c>
      <c r="D637" s="15">
        <v>28.32</v>
      </c>
      <c r="E637" s="15">
        <v>0</v>
      </c>
      <c r="F637" s="15">
        <v>643.63</v>
      </c>
      <c r="G637" s="26">
        <v>53.49</v>
      </c>
      <c r="H637" s="27">
        <f t="shared" si="14"/>
        <v>739.24</v>
      </c>
      <c r="I637" s="27">
        <f t="shared" si="14"/>
        <v>945.5000000000001</v>
      </c>
      <c r="J637" s="27">
        <f t="shared" si="14"/>
        <v>1169.76</v>
      </c>
      <c r="K637" s="27">
        <f t="shared" si="14"/>
        <v>1487.89</v>
      </c>
      <c r="L637" s="27">
        <v>30.79</v>
      </c>
      <c r="M637" s="34">
        <v>0</v>
      </c>
      <c r="N637" s="18"/>
      <c r="O637" s="19"/>
      <c r="P637" s="12"/>
      <c r="Q637" s="12"/>
    </row>
    <row r="638" spans="1:17" s="13" customFormat="1" ht="14.25" customHeight="1">
      <c r="A638" s="35">
        <v>42913</v>
      </c>
      <c r="B638" s="14">
        <v>5</v>
      </c>
      <c r="C638" s="15">
        <v>707.59</v>
      </c>
      <c r="D638" s="15">
        <v>85.68</v>
      </c>
      <c r="E638" s="15">
        <v>0</v>
      </c>
      <c r="F638" s="15">
        <v>737.24</v>
      </c>
      <c r="G638" s="26">
        <v>61.65</v>
      </c>
      <c r="H638" s="27">
        <f t="shared" si="14"/>
        <v>841.01</v>
      </c>
      <c r="I638" s="27">
        <f t="shared" si="14"/>
        <v>1047.27</v>
      </c>
      <c r="J638" s="27">
        <f t="shared" si="14"/>
        <v>1271.53</v>
      </c>
      <c r="K638" s="27">
        <f t="shared" si="14"/>
        <v>1589.66</v>
      </c>
      <c r="L638" s="27">
        <v>93.15</v>
      </c>
      <c r="M638" s="34">
        <v>0</v>
      </c>
      <c r="N638" s="18"/>
      <c r="O638" s="19"/>
      <c r="P638" s="12"/>
      <c r="Q638" s="12"/>
    </row>
    <row r="639" spans="1:17" s="13" customFormat="1" ht="14.25" customHeight="1">
      <c r="A639" s="35">
        <v>42913</v>
      </c>
      <c r="B639" s="14">
        <v>6</v>
      </c>
      <c r="C639" s="15">
        <v>831.95</v>
      </c>
      <c r="D639" s="15">
        <v>132.56</v>
      </c>
      <c r="E639" s="15">
        <v>0</v>
      </c>
      <c r="F639" s="15">
        <v>861.6</v>
      </c>
      <c r="G639" s="26">
        <v>72.49</v>
      </c>
      <c r="H639" s="27">
        <f t="shared" si="14"/>
        <v>976.21</v>
      </c>
      <c r="I639" s="27">
        <f t="shared" si="14"/>
        <v>1182.47</v>
      </c>
      <c r="J639" s="27">
        <f t="shared" si="14"/>
        <v>1406.73</v>
      </c>
      <c r="K639" s="27">
        <f t="shared" si="14"/>
        <v>1724.86</v>
      </c>
      <c r="L639" s="27">
        <v>144.11</v>
      </c>
      <c r="M639" s="34">
        <v>0</v>
      </c>
      <c r="N639" s="18"/>
      <c r="O639" s="19"/>
      <c r="P639" s="12"/>
      <c r="Q639" s="12"/>
    </row>
    <row r="640" spans="1:17" s="13" customFormat="1" ht="14.25" customHeight="1">
      <c r="A640" s="35">
        <v>42913</v>
      </c>
      <c r="B640" s="14">
        <v>7</v>
      </c>
      <c r="C640" s="15">
        <v>1093.99</v>
      </c>
      <c r="D640" s="15">
        <v>0</v>
      </c>
      <c r="E640" s="15">
        <v>11.94</v>
      </c>
      <c r="F640" s="15">
        <v>1123.64</v>
      </c>
      <c r="G640" s="26">
        <v>95.32</v>
      </c>
      <c r="H640" s="27">
        <f t="shared" si="14"/>
        <v>1261.08</v>
      </c>
      <c r="I640" s="27">
        <f t="shared" si="14"/>
        <v>1467.34</v>
      </c>
      <c r="J640" s="27">
        <f t="shared" si="14"/>
        <v>1691.6</v>
      </c>
      <c r="K640" s="27">
        <f t="shared" si="14"/>
        <v>2009.7299999999998</v>
      </c>
      <c r="L640" s="27">
        <v>0</v>
      </c>
      <c r="M640" s="34">
        <v>12.98</v>
      </c>
      <c r="N640" s="18"/>
      <c r="O640" s="19"/>
      <c r="P640" s="12"/>
      <c r="Q640" s="12"/>
    </row>
    <row r="641" spans="1:17" s="13" customFormat="1" ht="14.25" customHeight="1">
      <c r="A641" s="35">
        <v>42913</v>
      </c>
      <c r="B641" s="14">
        <v>8</v>
      </c>
      <c r="C641" s="15">
        <v>1272.38</v>
      </c>
      <c r="D641" s="15">
        <v>180.29</v>
      </c>
      <c r="E641" s="15">
        <v>0</v>
      </c>
      <c r="F641" s="15">
        <v>1302.03</v>
      </c>
      <c r="G641" s="26">
        <v>110.86</v>
      </c>
      <c r="H641" s="27">
        <f t="shared" si="14"/>
        <v>1455.01</v>
      </c>
      <c r="I641" s="27">
        <f t="shared" si="14"/>
        <v>1661.27</v>
      </c>
      <c r="J641" s="27">
        <f t="shared" si="14"/>
        <v>1885.53</v>
      </c>
      <c r="K641" s="27">
        <f t="shared" si="14"/>
        <v>2203.6600000000003</v>
      </c>
      <c r="L641" s="27">
        <v>196</v>
      </c>
      <c r="M641" s="34">
        <v>0</v>
      </c>
      <c r="N641" s="18"/>
      <c r="O641" s="19"/>
      <c r="P641" s="12"/>
      <c r="Q641" s="12"/>
    </row>
    <row r="642" spans="1:17" s="13" customFormat="1" ht="14.25" customHeight="1">
      <c r="A642" s="35">
        <v>42913</v>
      </c>
      <c r="B642" s="14">
        <v>9</v>
      </c>
      <c r="C642" s="15">
        <v>1487.11</v>
      </c>
      <c r="D642" s="15">
        <v>126.4</v>
      </c>
      <c r="E642" s="15">
        <v>0</v>
      </c>
      <c r="F642" s="15">
        <v>1516.76</v>
      </c>
      <c r="G642" s="26">
        <v>129.57</v>
      </c>
      <c r="H642" s="27">
        <f t="shared" si="14"/>
        <v>1688.4499999999998</v>
      </c>
      <c r="I642" s="27">
        <f t="shared" si="14"/>
        <v>1894.7099999999998</v>
      </c>
      <c r="J642" s="27">
        <f t="shared" si="14"/>
        <v>2118.97</v>
      </c>
      <c r="K642" s="27">
        <f t="shared" si="14"/>
        <v>2437.1</v>
      </c>
      <c r="L642" s="27">
        <v>137.41</v>
      </c>
      <c r="M642" s="34">
        <v>0</v>
      </c>
      <c r="N642" s="18"/>
      <c r="O642" s="19"/>
      <c r="P642" s="12"/>
      <c r="Q642" s="12"/>
    </row>
    <row r="643" spans="1:17" s="13" customFormat="1" ht="14.25" customHeight="1">
      <c r="A643" s="35">
        <v>42913</v>
      </c>
      <c r="B643" s="14">
        <v>10</v>
      </c>
      <c r="C643" s="15">
        <v>1555.14</v>
      </c>
      <c r="D643" s="15">
        <v>11.06</v>
      </c>
      <c r="E643" s="15">
        <v>0</v>
      </c>
      <c r="F643" s="15">
        <v>1584.79</v>
      </c>
      <c r="G643" s="26">
        <v>135.49</v>
      </c>
      <c r="H643" s="27">
        <f t="shared" si="14"/>
        <v>1762.4</v>
      </c>
      <c r="I643" s="27">
        <f t="shared" si="14"/>
        <v>1968.66</v>
      </c>
      <c r="J643" s="27">
        <f t="shared" si="14"/>
        <v>2192.92</v>
      </c>
      <c r="K643" s="27">
        <f t="shared" si="14"/>
        <v>2511.05</v>
      </c>
      <c r="L643" s="27">
        <v>12.02</v>
      </c>
      <c r="M643" s="34">
        <v>0</v>
      </c>
      <c r="N643" s="18"/>
      <c r="O643" s="19"/>
      <c r="P643" s="12"/>
      <c r="Q643" s="12"/>
    </row>
    <row r="644" spans="1:17" s="13" customFormat="1" ht="14.25" customHeight="1">
      <c r="A644" s="35">
        <v>42913</v>
      </c>
      <c r="B644" s="14">
        <v>11</v>
      </c>
      <c r="C644" s="15">
        <v>1513.95</v>
      </c>
      <c r="D644" s="15">
        <v>0</v>
      </c>
      <c r="E644" s="15">
        <v>246.45</v>
      </c>
      <c r="F644" s="15">
        <v>1543.6</v>
      </c>
      <c r="G644" s="26">
        <v>131.91</v>
      </c>
      <c r="H644" s="27">
        <f t="shared" si="14"/>
        <v>1717.63</v>
      </c>
      <c r="I644" s="27">
        <f t="shared" si="14"/>
        <v>1923.89</v>
      </c>
      <c r="J644" s="27">
        <f t="shared" si="14"/>
        <v>2148.15</v>
      </c>
      <c r="K644" s="27">
        <f t="shared" si="14"/>
        <v>2466.28</v>
      </c>
      <c r="L644" s="27">
        <v>0</v>
      </c>
      <c r="M644" s="34">
        <v>267.92</v>
      </c>
      <c r="N644" s="18"/>
      <c r="O644" s="19"/>
      <c r="P644" s="12"/>
      <c r="Q644" s="12"/>
    </row>
    <row r="645" spans="1:17" s="13" customFormat="1" ht="14.25" customHeight="1">
      <c r="A645" s="35">
        <v>42913</v>
      </c>
      <c r="B645" s="14">
        <v>12</v>
      </c>
      <c r="C645" s="15">
        <v>1474.02</v>
      </c>
      <c r="D645" s="15">
        <v>41.6</v>
      </c>
      <c r="E645" s="15">
        <v>0</v>
      </c>
      <c r="F645" s="15">
        <v>1503.67</v>
      </c>
      <c r="G645" s="26">
        <v>128.43</v>
      </c>
      <c r="H645" s="27">
        <f t="shared" si="14"/>
        <v>1674.22</v>
      </c>
      <c r="I645" s="27">
        <f t="shared" si="14"/>
        <v>1880.48</v>
      </c>
      <c r="J645" s="27">
        <f t="shared" si="14"/>
        <v>2104.7400000000002</v>
      </c>
      <c r="K645" s="27">
        <f t="shared" si="14"/>
        <v>2422.8700000000003</v>
      </c>
      <c r="L645" s="27">
        <v>45.22</v>
      </c>
      <c r="M645" s="34">
        <v>0</v>
      </c>
      <c r="N645" s="18"/>
      <c r="O645" s="19"/>
      <c r="P645" s="12"/>
      <c r="Q645" s="12"/>
    </row>
    <row r="646" spans="1:17" s="13" customFormat="1" ht="14.25" customHeight="1">
      <c r="A646" s="35">
        <v>42913</v>
      </c>
      <c r="B646" s="14">
        <v>13</v>
      </c>
      <c r="C646" s="15">
        <v>1508.76</v>
      </c>
      <c r="D646" s="15">
        <v>74.63</v>
      </c>
      <c r="E646" s="15">
        <v>0</v>
      </c>
      <c r="F646" s="15">
        <v>1538.41</v>
      </c>
      <c r="G646" s="26">
        <v>131.45</v>
      </c>
      <c r="H646" s="27">
        <f t="shared" si="14"/>
        <v>1711.98</v>
      </c>
      <c r="I646" s="27">
        <f t="shared" si="14"/>
        <v>1918.24</v>
      </c>
      <c r="J646" s="27">
        <f t="shared" si="14"/>
        <v>2142.5</v>
      </c>
      <c r="K646" s="27">
        <f t="shared" si="14"/>
        <v>2460.63</v>
      </c>
      <c r="L646" s="27">
        <v>81.13</v>
      </c>
      <c r="M646" s="34">
        <v>0</v>
      </c>
      <c r="N646" s="18"/>
      <c r="O646" s="19"/>
      <c r="P646" s="12"/>
      <c r="Q646" s="12"/>
    </row>
    <row r="647" spans="1:17" s="13" customFormat="1" ht="14.25" customHeight="1">
      <c r="A647" s="35">
        <v>42913</v>
      </c>
      <c r="B647" s="14">
        <v>14</v>
      </c>
      <c r="C647" s="15">
        <v>1564.99</v>
      </c>
      <c r="D647" s="15">
        <v>78.46</v>
      </c>
      <c r="E647" s="15">
        <v>0</v>
      </c>
      <c r="F647" s="15">
        <v>1594.64</v>
      </c>
      <c r="G647" s="26">
        <v>136.35</v>
      </c>
      <c r="H647" s="27">
        <f t="shared" si="14"/>
        <v>1773.11</v>
      </c>
      <c r="I647" s="27">
        <f t="shared" si="14"/>
        <v>1979.37</v>
      </c>
      <c r="J647" s="27">
        <f t="shared" si="14"/>
        <v>2203.63</v>
      </c>
      <c r="K647" s="27">
        <f t="shared" si="14"/>
        <v>2521.76</v>
      </c>
      <c r="L647" s="27">
        <v>85.3</v>
      </c>
      <c r="M647" s="34">
        <v>0</v>
      </c>
      <c r="N647" s="18"/>
      <c r="O647" s="19"/>
      <c r="P647" s="12"/>
      <c r="Q647" s="12"/>
    </row>
    <row r="648" spans="1:17" s="13" customFormat="1" ht="14.25" customHeight="1">
      <c r="A648" s="35">
        <v>42913</v>
      </c>
      <c r="B648" s="14">
        <v>15</v>
      </c>
      <c r="C648" s="15">
        <v>1539.22</v>
      </c>
      <c r="D648" s="15">
        <v>99.61</v>
      </c>
      <c r="E648" s="15">
        <v>0</v>
      </c>
      <c r="F648" s="15">
        <v>1568.87</v>
      </c>
      <c r="G648" s="26">
        <v>134.11</v>
      </c>
      <c r="H648" s="27">
        <f t="shared" si="14"/>
        <v>1745.1</v>
      </c>
      <c r="I648" s="27">
        <f t="shared" si="14"/>
        <v>1951.36</v>
      </c>
      <c r="J648" s="27">
        <f t="shared" si="14"/>
        <v>2175.62</v>
      </c>
      <c r="K648" s="27">
        <f t="shared" si="14"/>
        <v>2493.75</v>
      </c>
      <c r="L648" s="27">
        <v>108.29</v>
      </c>
      <c r="M648" s="34">
        <v>0</v>
      </c>
      <c r="N648" s="18"/>
      <c r="O648" s="19"/>
      <c r="P648" s="12"/>
      <c r="Q648" s="12"/>
    </row>
    <row r="649" spans="1:17" s="13" customFormat="1" ht="14.25" customHeight="1">
      <c r="A649" s="35">
        <v>42913</v>
      </c>
      <c r="B649" s="14">
        <v>16</v>
      </c>
      <c r="C649" s="15">
        <v>1543.04</v>
      </c>
      <c r="D649" s="15">
        <v>93.66</v>
      </c>
      <c r="E649" s="15">
        <v>0</v>
      </c>
      <c r="F649" s="15">
        <v>1572.69</v>
      </c>
      <c r="G649" s="26">
        <v>134.44</v>
      </c>
      <c r="H649" s="27">
        <f t="shared" si="14"/>
        <v>1749.25</v>
      </c>
      <c r="I649" s="27">
        <f t="shared" si="14"/>
        <v>1955.51</v>
      </c>
      <c r="J649" s="27">
        <f t="shared" si="14"/>
        <v>2179.77</v>
      </c>
      <c r="K649" s="27">
        <f aca="true" t="shared" si="15" ref="K649:K712">SUM($C649,$G649,U$4,U$6)</f>
        <v>2497.9</v>
      </c>
      <c r="L649" s="27">
        <v>101.82</v>
      </c>
      <c r="M649" s="34">
        <v>0</v>
      </c>
      <c r="N649" s="18"/>
      <c r="O649" s="19"/>
      <c r="P649" s="12"/>
      <c r="Q649" s="12"/>
    </row>
    <row r="650" spans="1:17" s="13" customFormat="1" ht="14.25" customHeight="1">
      <c r="A650" s="35">
        <v>42913</v>
      </c>
      <c r="B650" s="14">
        <v>17</v>
      </c>
      <c r="C650" s="15">
        <v>1489.23</v>
      </c>
      <c r="D650" s="15">
        <v>122.9</v>
      </c>
      <c r="E650" s="15">
        <v>0</v>
      </c>
      <c r="F650" s="15">
        <v>1518.88</v>
      </c>
      <c r="G650" s="26">
        <v>129.75</v>
      </c>
      <c r="H650" s="27">
        <f aca="true" t="shared" si="16" ref="H650:K713">SUM($C650,$G650,R$4,R$6)</f>
        <v>1690.75</v>
      </c>
      <c r="I650" s="27">
        <f t="shared" si="16"/>
        <v>1897.01</v>
      </c>
      <c r="J650" s="27">
        <f t="shared" si="16"/>
        <v>2121.27</v>
      </c>
      <c r="K650" s="27">
        <f t="shared" si="15"/>
        <v>2439.4</v>
      </c>
      <c r="L650" s="27">
        <v>133.61</v>
      </c>
      <c r="M650" s="34">
        <v>0</v>
      </c>
      <c r="N650" s="18"/>
      <c r="O650" s="19"/>
      <c r="P650" s="12"/>
      <c r="Q650" s="12"/>
    </row>
    <row r="651" spans="1:17" s="13" customFormat="1" ht="14.25" customHeight="1">
      <c r="A651" s="35">
        <v>42913</v>
      </c>
      <c r="B651" s="14">
        <v>18</v>
      </c>
      <c r="C651" s="15">
        <v>1417.41</v>
      </c>
      <c r="D651" s="15">
        <v>89.75</v>
      </c>
      <c r="E651" s="15">
        <v>0</v>
      </c>
      <c r="F651" s="15">
        <v>1447.06</v>
      </c>
      <c r="G651" s="26">
        <v>123.49</v>
      </c>
      <c r="H651" s="27">
        <f t="shared" si="16"/>
        <v>1612.67</v>
      </c>
      <c r="I651" s="27">
        <f t="shared" si="16"/>
        <v>1818.93</v>
      </c>
      <c r="J651" s="27">
        <f t="shared" si="16"/>
        <v>2043.19</v>
      </c>
      <c r="K651" s="27">
        <f t="shared" si="15"/>
        <v>2361.32</v>
      </c>
      <c r="L651" s="27">
        <v>97.57</v>
      </c>
      <c r="M651" s="34">
        <v>0</v>
      </c>
      <c r="N651" s="18"/>
      <c r="O651" s="19"/>
      <c r="P651" s="12"/>
      <c r="Q651" s="12"/>
    </row>
    <row r="652" spans="1:17" s="13" customFormat="1" ht="14.25" customHeight="1">
      <c r="A652" s="35">
        <v>42913</v>
      </c>
      <c r="B652" s="14">
        <v>19</v>
      </c>
      <c r="C652" s="15">
        <v>1360</v>
      </c>
      <c r="D652" s="15">
        <v>0</v>
      </c>
      <c r="E652" s="15">
        <v>30.12</v>
      </c>
      <c r="F652" s="15">
        <v>1389.65</v>
      </c>
      <c r="G652" s="26">
        <v>118.49</v>
      </c>
      <c r="H652" s="27">
        <f t="shared" si="16"/>
        <v>1550.26</v>
      </c>
      <c r="I652" s="27">
        <f t="shared" si="16"/>
        <v>1756.52</v>
      </c>
      <c r="J652" s="27">
        <f t="shared" si="16"/>
        <v>1980.78</v>
      </c>
      <c r="K652" s="27">
        <f t="shared" si="15"/>
        <v>2298.9100000000003</v>
      </c>
      <c r="L652" s="27">
        <v>0</v>
      </c>
      <c r="M652" s="34">
        <v>32.74</v>
      </c>
      <c r="N652" s="18"/>
      <c r="O652" s="19"/>
      <c r="P652" s="12"/>
      <c r="Q652" s="12"/>
    </row>
    <row r="653" spans="1:17" s="13" customFormat="1" ht="14.25" customHeight="1">
      <c r="A653" s="35">
        <v>42913</v>
      </c>
      <c r="B653" s="14">
        <v>20</v>
      </c>
      <c r="C653" s="15">
        <v>1351.72</v>
      </c>
      <c r="D653" s="15">
        <v>131.44</v>
      </c>
      <c r="E653" s="15">
        <v>0</v>
      </c>
      <c r="F653" s="15">
        <v>1381.37</v>
      </c>
      <c r="G653" s="26">
        <v>117.77</v>
      </c>
      <c r="H653" s="27">
        <f t="shared" si="16"/>
        <v>1541.26</v>
      </c>
      <c r="I653" s="27">
        <f t="shared" si="16"/>
        <v>1747.52</v>
      </c>
      <c r="J653" s="27">
        <f t="shared" si="16"/>
        <v>1971.78</v>
      </c>
      <c r="K653" s="27">
        <f t="shared" si="15"/>
        <v>2289.9100000000003</v>
      </c>
      <c r="L653" s="27">
        <v>142.89</v>
      </c>
      <c r="M653" s="34">
        <v>0</v>
      </c>
      <c r="N653" s="18"/>
      <c r="O653" s="19"/>
      <c r="P653" s="12"/>
      <c r="Q653" s="12"/>
    </row>
    <row r="654" spans="1:17" s="13" customFormat="1" ht="14.25" customHeight="1">
      <c r="A654" s="35">
        <v>42913</v>
      </c>
      <c r="B654" s="14">
        <v>21</v>
      </c>
      <c r="C654" s="15">
        <v>1475.23</v>
      </c>
      <c r="D654" s="15">
        <v>0</v>
      </c>
      <c r="E654" s="15">
        <v>14.2</v>
      </c>
      <c r="F654" s="15">
        <v>1504.88</v>
      </c>
      <c r="G654" s="26">
        <v>128.53</v>
      </c>
      <c r="H654" s="27">
        <f t="shared" si="16"/>
        <v>1675.53</v>
      </c>
      <c r="I654" s="27">
        <f t="shared" si="16"/>
        <v>1881.79</v>
      </c>
      <c r="J654" s="27">
        <f t="shared" si="16"/>
        <v>2106.05</v>
      </c>
      <c r="K654" s="27">
        <f t="shared" si="15"/>
        <v>2424.1800000000003</v>
      </c>
      <c r="L654" s="27">
        <v>0</v>
      </c>
      <c r="M654" s="34">
        <v>15.44</v>
      </c>
      <c r="N654" s="18"/>
      <c r="O654" s="19"/>
      <c r="P654" s="12"/>
      <c r="Q654" s="12"/>
    </row>
    <row r="655" spans="1:17" s="13" customFormat="1" ht="14.25" customHeight="1">
      <c r="A655" s="35">
        <v>42913</v>
      </c>
      <c r="B655" s="14">
        <v>22</v>
      </c>
      <c r="C655" s="15">
        <v>1362.08</v>
      </c>
      <c r="D655" s="15">
        <v>0</v>
      </c>
      <c r="E655" s="15">
        <v>749.6</v>
      </c>
      <c r="F655" s="15">
        <v>1391.73</v>
      </c>
      <c r="G655" s="26">
        <v>118.67</v>
      </c>
      <c r="H655" s="27">
        <f t="shared" si="16"/>
        <v>1552.52</v>
      </c>
      <c r="I655" s="27">
        <f t="shared" si="16"/>
        <v>1758.78</v>
      </c>
      <c r="J655" s="27">
        <f t="shared" si="16"/>
        <v>1983.04</v>
      </c>
      <c r="K655" s="27">
        <f t="shared" si="15"/>
        <v>2301.17</v>
      </c>
      <c r="L655" s="27">
        <v>0</v>
      </c>
      <c r="M655" s="34">
        <v>814.91</v>
      </c>
      <c r="N655" s="18"/>
      <c r="O655" s="19"/>
      <c r="P655" s="12"/>
      <c r="Q655" s="12"/>
    </row>
    <row r="656" spans="1:17" s="13" customFormat="1" ht="14.25" customHeight="1">
      <c r="A656" s="35">
        <v>42913</v>
      </c>
      <c r="B656" s="14">
        <v>23</v>
      </c>
      <c r="C656" s="15">
        <v>1166.57</v>
      </c>
      <c r="D656" s="15">
        <v>0</v>
      </c>
      <c r="E656" s="15">
        <v>605.42</v>
      </c>
      <c r="F656" s="15">
        <v>1196.22</v>
      </c>
      <c r="G656" s="26">
        <v>101.64</v>
      </c>
      <c r="H656" s="27">
        <f t="shared" si="16"/>
        <v>1339.98</v>
      </c>
      <c r="I656" s="27">
        <f t="shared" si="16"/>
        <v>1546.24</v>
      </c>
      <c r="J656" s="27">
        <f t="shared" si="16"/>
        <v>1770.5</v>
      </c>
      <c r="K656" s="27">
        <f t="shared" si="15"/>
        <v>2088.63</v>
      </c>
      <c r="L656" s="27">
        <v>0</v>
      </c>
      <c r="M656" s="34">
        <v>658.17</v>
      </c>
      <c r="N656" s="18"/>
      <c r="O656" s="19"/>
      <c r="P656" s="12"/>
      <c r="Q656" s="12"/>
    </row>
    <row r="657" spans="1:17" s="13" customFormat="1" ht="14.25" customHeight="1">
      <c r="A657" s="35">
        <v>42914</v>
      </c>
      <c r="B657" s="14">
        <v>0</v>
      </c>
      <c r="C657" s="15">
        <v>944.68</v>
      </c>
      <c r="D657" s="15">
        <v>0</v>
      </c>
      <c r="E657" s="15">
        <v>125.88</v>
      </c>
      <c r="F657" s="15">
        <v>974.33</v>
      </c>
      <c r="G657" s="26">
        <v>82.31</v>
      </c>
      <c r="H657" s="27">
        <f t="shared" si="16"/>
        <v>1098.76</v>
      </c>
      <c r="I657" s="27">
        <f t="shared" si="16"/>
        <v>1305.02</v>
      </c>
      <c r="J657" s="27">
        <f t="shared" si="16"/>
        <v>1529.28</v>
      </c>
      <c r="K657" s="27">
        <f t="shared" si="15"/>
        <v>1847.41</v>
      </c>
      <c r="L657" s="27">
        <v>0</v>
      </c>
      <c r="M657" s="34">
        <v>136.85</v>
      </c>
      <c r="N657" s="18"/>
      <c r="O657" s="19"/>
      <c r="P657" s="12"/>
      <c r="Q657" s="12"/>
    </row>
    <row r="658" spans="1:17" s="13" customFormat="1" ht="14.25" customHeight="1">
      <c r="A658" s="35">
        <v>42914</v>
      </c>
      <c r="B658" s="14">
        <v>1</v>
      </c>
      <c r="C658" s="15">
        <v>835.02</v>
      </c>
      <c r="D658" s="15">
        <v>0</v>
      </c>
      <c r="E658" s="15">
        <v>69.82</v>
      </c>
      <c r="F658" s="15">
        <v>864.67</v>
      </c>
      <c r="G658" s="26">
        <v>72.75</v>
      </c>
      <c r="H658" s="27">
        <f t="shared" si="16"/>
        <v>979.54</v>
      </c>
      <c r="I658" s="27">
        <f t="shared" si="16"/>
        <v>1185.8</v>
      </c>
      <c r="J658" s="27">
        <f t="shared" si="16"/>
        <v>1410.06</v>
      </c>
      <c r="K658" s="27">
        <f t="shared" si="15"/>
        <v>1728.1899999999998</v>
      </c>
      <c r="L658" s="27">
        <v>0</v>
      </c>
      <c r="M658" s="34">
        <v>75.9</v>
      </c>
      <c r="N658" s="18"/>
      <c r="O658" s="19"/>
      <c r="P658" s="12"/>
      <c r="Q658" s="12"/>
    </row>
    <row r="659" spans="1:17" s="13" customFormat="1" ht="14.25" customHeight="1">
      <c r="A659" s="35">
        <v>42914</v>
      </c>
      <c r="B659" s="14">
        <v>2</v>
      </c>
      <c r="C659" s="15">
        <v>739.63</v>
      </c>
      <c r="D659" s="15">
        <v>0</v>
      </c>
      <c r="E659" s="15">
        <v>33.89</v>
      </c>
      <c r="F659" s="15">
        <v>769.28</v>
      </c>
      <c r="G659" s="26">
        <v>64.44</v>
      </c>
      <c r="H659" s="27">
        <f t="shared" si="16"/>
        <v>875.8399999999999</v>
      </c>
      <c r="I659" s="27">
        <f t="shared" si="16"/>
        <v>1082.1</v>
      </c>
      <c r="J659" s="27">
        <f t="shared" si="16"/>
        <v>1306.36</v>
      </c>
      <c r="K659" s="27">
        <f t="shared" si="15"/>
        <v>1624.49</v>
      </c>
      <c r="L659" s="27">
        <v>0</v>
      </c>
      <c r="M659" s="34">
        <v>36.84</v>
      </c>
      <c r="N659" s="18"/>
      <c r="O659" s="19"/>
      <c r="P659" s="12"/>
      <c r="Q659" s="12"/>
    </row>
    <row r="660" spans="1:17" s="13" customFormat="1" ht="14.25" customHeight="1">
      <c r="A660" s="35">
        <v>42914</v>
      </c>
      <c r="B660" s="14">
        <v>3</v>
      </c>
      <c r="C660" s="15">
        <v>671.58</v>
      </c>
      <c r="D660" s="15">
        <v>0</v>
      </c>
      <c r="E660" s="15">
        <v>22.74</v>
      </c>
      <c r="F660" s="15">
        <v>701.23</v>
      </c>
      <c r="G660" s="26">
        <v>58.51</v>
      </c>
      <c r="H660" s="27">
        <f t="shared" si="16"/>
        <v>801.86</v>
      </c>
      <c r="I660" s="27">
        <f t="shared" si="16"/>
        <v>1008.12</v>
      </c>
      <c r="J660" s="27">
        <f t="shared" si="16"/>
        <v>1232.3799999999999</v>
      </c>
      <c r="K660" s="27">
        <f t="shared" si="15"/>
        <v>1550.51</v>
      </c>
      <c r="L660" s="27">
        <v>0</v>
      </c>
      <c r="M660" s="34">
        <v>24.72</v>
      </c>
      <c r="N660" s="18"/>
      <c r="O660" s="19"/>
      <c r="P660" s="12"/>
      <c r="Q660" s="12"/>
    </row>
    <row r="661" spans="1:17" s="13" customFormat="1" ht="14.25" customHeight="1">
      <c r="A661" s="35">
        <v>42914</v>
      </c>
      <c r="B661" s="14">
        <v>4</v>
      </c>
      <c r="C661" s="15">
        <v>640.07</v>
      </c>
      <c r="D661" s="15">
        <v>2.18</v>
      </c>
      <c r="E661" s="15">
        <v>0</v>
      </c>
      <c r="F661" s="15">
        <v>669.72</v>
      </c>
      <c r="G661" s="26">
        <v>55.77</v>
      </c>
      <c r="H661" s="27">
        <f t="shared" si="16"/>
        <v>767.61</v>
      </c>
      <c r="I661" s="27">
        <f t="shared" si="16"/>
        <v>973.87</v>
      </c>
      <c r="J661" s="27">
        <f t="shared" si="16"/>
        <v>1198.1299999999999</v>
      </c>
      <c r="K661" s="27">
        <f t="shared" si="15"/>
        <v>1516.26</v>
      </c>
      <c r="L661" s="27">
        <v>2.37</v>
      </c>
      <c r="M661" s="34">
        <v>0</v>
      </c>
      <c r="N661" s="18"/>
      <c r="O661" s="19"/>
      <c r="P661" s="12"/>
      <c r="Q661" s="12"/>
    </row>
    <row r="662" spans="1:17" s="13" customFormat="1" ht="14.25" customHeight="1">
      <c r="A662" s="35">
        <v>42914</v>
      </c>
      <c r="B662" s="14">
        <v>5</v>
      </c>
      <c r="C662" s="15">
        <v>733.9</v>
      </c>
      <c r="D662" s="15">
        <v>114.35</v>
      </c>
      <c r="E662" s="15">
        <v>0</v>
      </c>
      <c r="F662" s="15">
        <v>763.55</v>
      </c>
      <c r="G662" s="26">
        <v>63.94</v>
      </c>
      <c r="H662" s="27">
        <f t="shared" si="16"/>
        <v>869.6099999999999</v>
      </c>
      <c r="I662" s="27">
        <f t="shared" si="16"/>
        <v>1075.87</v>
      </c>
      <c r="J662" s="27">
        <f t="shared" si="16"/>
        <v>1300.1299999999999</v>
      </c>
      <c r="K662" s="27">
        <f t="shared" si="15"/>
        <v>1618.26</v>
      </c>
      <c r="L662" s="27">
        <v>124.31</v>
      </c>
      <c r="M662" s="34">
        <v>0</v>
      </c>
      <c r="N662" s="18"/>
      <c r="O662" s="19"/>
      <c r="P662" s="12"/>
      <c r="Q662" s="12"/>
    </row>
    <row r="663" spans="1:17" s="13" customFormat="1" ht="14.25" customHeight="1">
      <c r="A663" s="35">
        <v>42914</v>
      </c>
      <c r="B663" s="14">
        <v>6</v>
      </c>
      <c r="C663" s="15">
        <v>847.69</v>
      </c>
      <c r="D663" s="15">
        <v>138.28</v>
      </c>
      <c r="E663" s="15">
        <v>0</v>
      </c>
      <c r="F663" s="15">
        <v>877.34</v>
      </c>
      <c r="G663" s="26">
        <v>73.86</v>
      </c>
      <c r="H663" s="27">
        <f t="shared" si="16"/>
        <v>993.32</v>
      </c>
      <c r="I663" s="27">
        <f t="shared" si="16"/>
        <v>1199.58</v>
      </c>
      <c r="J663" s="27">
        <f t="shared" si="16"/>
        <v>1423.84</v>
      </c>
      <c r="K663" s="27">
        <f t="shared" si="15"/>
        <v>1741.97</v>
      </c>
      <c r="L663" s="27">
        <v>150.33</v>
      </c>
      <c r="M663" s="34">
        <v>0</v>
      </c>
      <c r="N663" s="18"/>
      <c r="O663" s="19"/>
      <c r="P663" s="12"/>
      <c r="Q663" s="12"/>
    </row>
    <row r="664" spans="1:17" s="13" customFormat="1" ht="14.25" customHeight="1">
      <c r="A664" s="35">
        <v>42914</v>
      </c>
      <c r="B664" s="14">
        <v>7</v>
      </c>
      <c r="C664" s="15">
        <v>1133.28</v>
      </c>
      <c r="D664" s="15">
        <v>57.26</v>
      </c>
      <c r="E664" s="15">
        <v>0</v>
      </c>
      <c r="F664" s="15">
        <v>1162.93</v>
      </c>
      <c r="G664" s="26">
        <v>98.74</v>
      </c>
      <c r="H664" s="27">
        <f t="shared" si="16"/>
        <v>1303.79</v>
      </c>
      <c r="I664" s="27">
        <f t="shared" si="16"/>
        <v>1510.05</v>
      </c>
      <c r="J664" s="27">
        <f t="shared" si="16"/>
        <v>1734.31</v>
      </c>
      <c r="K664" s="27">
        <f t="shared" si="15"/>
        <v>2052.44</v>
      </c>
      <c r="L664" s="27">
        <v>62.25</v>
      </c>
      <c r="M664" s="34">
        <v>0</v>
      </c>
      <c r="N664" s="18"/>
      <c r="O664" s="19"/>
      <c r="P664" s="12"/>
      <c r="Q664" s="12"/>
    </row>
    <row r="665" spans="1:17" s="13" customFormat="1" ht="14.25" customHeight="1">
      <c r="A665" s="35">
        <v>42914</v>
      </c>
      <c r="B665" s="14">
        <v>8</v>
      </c>
      <c r="C665" s="15">
        <v>1386.12</v>
      </c>
      <c r="D665" s="15">
        <v>142.41</v>
      </c>
      <c r="E665" s="15">
        <v>0</v>
      </c>
      <c r="F665" s="15">
        <v>1415.77</v>
      </c>
      <c r="G665" s="26">
        <v>120.77</v>
      </c>
      <c r="H665" s="27">
        <f t="shared" si="16"/>
        <v>1578.6599999999999</v>
      </c>
      <c r="I665" s="27">
        <f t="shared" si="16"/>
        <v>1784.9199999999998</v>
      </c>
      <c r="J665" s="27">
        <f t="shared" si="16"/>
        <v>2009.1799999999998</v>
      </c>
      <c r="K665" s="27">
        <f t="shared" si="15"/>
        <v>2327.31</v>
      </c>
      <c r="L665" s="27">
        <v>154.82</v>
      </c>
      <c r="M665" s="34">
        <v>0</v>
      </c>
      <c r="N665" s="18"/>
      <c r="O665" s="19"/>
      <c r="P665" s="12"/>
      <c r="Q665" s="12"/>
    </row>
    <row r="666" spans="1:17" s="13" customFormat="1" ht="14.25" customHeight="1">
      <c r="A666" s="35">
        <v>42914</v>
      </c>
      <c r="B666" s="14">
        <v>9</v>
      </c>
      <c r="C666" s="15">
        <v>1533.06</v>
      </c>
      <c r="D666" s="15">
        <v>146.14</v>
      </c>
      <c r="E666" s="15">
        <v>0</v>
      </c>
      <c r="F666" s="15">
        <v>1562.71</v>
      </c>
      <c r="G666" s="26">
        <v>133.57</v>
      </c>
      <c r="H666" s="27">
        <f t="shared" si="16"/>
        <v>1738.3999999999999</v>
      </c>
      <c r="I666" s="27">
        <f t="shared" si="16"/>
        <v>1944.6599999999999</v>
      </c>
      <c r="J666" s="27">
        <f t="shared" si="16"/>
        <v>2168.92</v>
      </c>
      <c r="K666" s="27">
        <f t="shared" si="15"/>
        <v>2487.05</v>
      </c>
      <c r="L666" s="27">
        <v>158.87</v>
      </c>
      <c r="M666" s="34">
        <v>0</v>
      </c>
      <c r="N666" s="18"/>
      <c r="O666" s="19"/>
      <c r="P666" s="12"/>
      <c r="Q666" s="12"/>
    </row>
    <row r="667" spans="1:17" s="13" customFormat="1" ht="14.25" customHeight="1">
      <c r="A667" s="35">
        <v>42914</v>
      </c>
      <c r="B667" s="14">
        <v>10</v>
      </c>
      <c r="C667" s="15">
        <v>1573.3</v>
      </c>
      <c r="D667" s="15">
        <v>230.72</v>
      </c>
      <c r="E667" s="15">
        <v>0</v>
      </c>
      <c r="F667" s="15">
        <v>1602.95</v>
      </c>
      <c r="G667" s="26">
        <v>137.08</v>
      </c>
      <c r="H667" s="27">
        <f t="shared" si="16"/>
        <v>1782.1499999999999</v>
      </c>
      <c r="I667" s="27">
        <f t="shared" si="16"/>
        <v>1988.4099999999999</v>
      </c>
      <c r="J667" s="27">
        <f t="shared" si="16"/>
        <v>2212.67</v>
      </c>
      <c r="K667" s="27">
        <f t="shared" si="15"/>
        <v>2530.8</v>
      </c>
      <c r="L667" s="27">
        <v>250.82</v>
      </c>
      <c r="M667" s="34">
        <v>0</v>
      </c>
      <c r="N667" s="18"/>
      <c r="O667" s="19"/>
      <c r="P667" s="12"/>
      <c r="Q667" s="12"/>
    </row>
    <row r="668" spans="1:17" s="13" customFormat="1" ht="14.25" customHeight="1">
      <c r="A668" s="35">
        <v>42914</v>
      </c>
      <c r="B668" s="14">
        <v>11</v>
      </c>
      <c r="C668" s="15">
        <v>1595.11</v>
      </c>
      <c r="D668" s="15">
        <v>117.36</v>
      </c>
      <c r="E668" s="15">
        <v>0</v>
      </c>
      <c r="F668" s="15">
        <v>1624.76</v>
      </c>
      <c r="G668" s="26">
        <v>138.98</v>
      </c>
      <c r="H668" s="27">
        <f t="shared" si="16"/>
        <v>1805.86</v>
      </c>
      <c r="I668" s="27">
        <f t="shared" si="16"/>
        <v>2012.12</v>
      </c>
      <c r="J668" s="27">
        <f t="shared" si="16"/>
        <v>2236.38</v>
      </c>
      <c r="K668" s="27">
        <f t="shared" si="15"/>
        <v>2554.51</v>
      </c>
      <c r="L668" s="27">
        <v>127.59</v>
      </c>
      <c r="M668" s="34">
        <v>0</v>
      </c>
      <c r="N668" s="18"/>
      <c r="O668" s="19"/>
      <c r="P668" s="12"/>
      <c r="Q668" s="12"/>
    </row>
    <row r="669" spans="1:17" s="13" customFormat="1" ht="14.25" customHeight="1">
      <c r="A669" s="35">
        <v>42914</v>
      </c>
      <c r="B669" s="14">
        <v>12</v>
      </c>
      <c r="C669" s="15">
        <v>1587.07</v>
      </c>
      <c r="D669" s="15">
        <v>162.73</v>
      </c>
      <c r="E669" s="15">
        <v>0</v>
      </c>
      <c r="F669" s="15">
        <v>1616.72</v>
      </c>
      <c r="G669" s="26">
        <v>138.28</v>
      </c>
      <c r="H669" s="27">
        <f t="shared" si="16"/>
        <v>1797.12</v>
      </c>
      <c r="I669" s="27">
        <f t="shared" si="16"/>
        <v>2003.3799999999999</v>
      </c>
      <c r="J669" s="27">
        <f t="shared" si="16"/>
        <v>2227.64</v>
      </c>
      <c r="K669" s="27">
        <f t="shared" si="15"/>
        <v>2545.77</v>
      </c>
      <c r="L669" s="27">
        <v>176.91</v>
      </c>
      <c r="M669" s="34">
        <v>0</v>
      </c>
      <c r="N669" s="18"/>
      <c r="O669" s="19"/>
      <c r="P669" s="12"/>
      <c r="Q669" s="12"/>
    </row>
    <row r="670" spans="1:17" s="13" customFormat="1" ht="14.25" customHeight="1">
      <c r="A670" s="35">
        <v>42914</v>
      </c>
      <c r="B670" s="14">
        <v>13</v>
      </c>
      <c r="C670" s="15">
        <v>1602.23</v>
      </c>
      <c r="D670" s="15">
        <v>343.94</v>
      </c>
      <c r="E670" s="15">
        <v>0</v>
      </c>
      <c r="F670" s="15">
        <v>1631.88</v>
      </c>
      <c r="G670" s="26">
        <v>139.6</v>
      </c>
      <c r="H670" s="27">
        <f t="shared" si="16"/>
        <v>1813.6</v>
      </c>
      <c r="I670" s="27">
        <f t="shared" si="16"/>
        <v>2019.86</v>
      </c>
      <c r="J670" s="27">
        <f t="shared" si="16"/>
        <v>2244.12</v>
      </c>
      <c r="K670" s="27">
        <f t="shared" si="15"/>
        <v>2562.25</v>
      </c>
      <c r="L670" s="27">
        <v>373.91</v>
      </c>
      <c r="M670" s="34">
        <v>0</v>
      </c>
      <c r="N670" s="18"/>
      <c r="O670" s="19"/>
      <c r="P670" s="12"/>
      <c r="Q670" s="12"/>
    </row>
    <row r="671" spans="1:17" s="13" customFormat="1" ht="14.25" customHeight="1">
      <c r="A671" s="35">
        <v>42914</v>
      </c>
      <c r="B671" s="14">
        <v>14</v>
      </c>
      <c r="C671" s="15">
        <v>1639.44</v>
      </c>
      <c r="D671" s="15">
        <v>337.2</v>
      </c>
      <c r="E671" s="15">
        <v>0</v>
      </c>
      <c r="F671" s="15">
        <v>1669.09</v>
      </c>
      <c r="G671" s="26">
        <v>142.84</v>
      </c>
      <c r="H671" s="27">
        <f t="shared" si="16"/>
        <v>1854.05</v>
      </c>
      <c r="I671" s="27">
        <f t="shared" si="16"/>
        <v>2060.31</v>
      </c>
      <c r="J671" s="27">
        <f t="shared" si="16"/>
        <v>2284.57</v>
      </c>
      <c r="K671" s="27">
        <f t="shared" si="15"/>
        <v>2602.7000000000003</v>
      </c>
      <c r="L671" s="27">
        <v>366.58</v>
      </c>
      <c r="M671" s="34">
        <v>0</v>
      </c>
      <c r="N671" s="18"/>
      <c r="O671" s="19"/>
      <c r="P671" s="12"/>
      <c r="Q671" s="12"/>
    </row>
    <row r="672" spans="1:17" s="13" customFormat="1" ht="14.25" customHeight="1">
      <c r="A672" s="35">
        <v>42914</v>
      </c>
      <c r="B672" s="14">
        <v>15</v>
      </c>
      <c r="C672" s="15">
        <v>1606.59</v>
      </c>
      <c r="D672" s="15">
        <v>363.52</v>
      </c>
      <c r="E672" s="15">
        <v>0</v>
      </c>
      <c r="F672" s="15">
        <v>1636.24</v>
      </c>
      <c r="G672" s="26">
        <v>139.98</v>
      </c>
      <c r="H672" s="27">
        <f t="shared" si="16"/>
        <v>1818.34</v>
      </c>
      <c r="I672" s="27">
        <f t="shared" si="16"/>
        <v>2024.6</v>
      </c>
      <c r="J672" s="27">
        <f t="shared" si="16"/>
        <v>2248.86</v>
      </c>
      <c r="K672" s="27">
        <f t="shared" si="15"/>
        <v>2566.9900000000002</v>
      </c>
      <c r="L672" s="27">
        <v>395.19</v>
      </c>
      <c r="M672" s="34">
        <v>0</v>
      </c>
      <c r="N672" s="18"/>
      <c r="O672" s="19"/>
      <c r="P672" s="12"/>
      <c r="Q672" s="12"/>
    </row>
    <row r="673" spans="1:17" s="13" customFormat="1" ht="14.25" customHeight="1">
      <c r="A673" s="35">
        <v>42914</v>
      </c>
      <c r="B673" s="14">
        <v>16</v>
      </c>
      <c r="C673" s="15">
        <v>1601.77</v>
      </c>
      <c r="D673" s="15">
        <v>451.55</v>
      </c>
      <c r="E673" s="15">
        <v>0</v>
      </c>
      <c r="F673" s="15">
        <v>1631.42</v>
      </c>
      <c r="G673" s="26">
        <v>139.56</v>
      </c>
      <c r="H673" s="27">
        <f t="shared" si="16"/>
        <v>1813.1</v>
      </c>
      <c r="I673" s="27">
        <f t="shared" si="16"/>
        <v>2019.36</v>
      </c>
      <c r="J673" s="27">
        <f t="shared" si="16"/>
        <v>2243.62</v>
      </c>
      <c r="K673" s="27">
        <f t="shared" si="15"/>
        <v>2561.75</v>
      </c>
      <c r="L673" s="27">
        <v>490.89</v>
      </c>
      <c r="M673" s="34">
        <v>0</v>
      </c>
      <c r="N673" s="18"/>
      <c r="O673" s="19"/>
      <c r="P673" s="12"/>
      <c r="Q673" s="12"/>
    </row>
    <row r="674" spans="1:17" s="13" customFormat="1" ht="14.25" customHeight="1">
      <c r="A674" s="35">
        <v>42914</v>
      </c>
      <c r="B674" s="14">
        <v>17</v>
      </c>
      <c r="C674" s="15">
        <v>1542.5</v>
      </c>
      <c r="D674" s="15">
        <v>115.85</v>
      </c>
      <c r="E674" s="15">
        <v>0</v>
      </c>
      <c r="F674" s="15">
        <v>1572.15</v>
      </c>
      <c r="G674" s="26">
        <v>134.39</v>
      </c>
      <c r="H674" s="27">
        <f t="shared" si="16"/>
        <v>1748.6599999999999</v>
      </c>
      <c r="I674" s="27">
        <f t="shared" si="16"/>
        <v>1954.9199999999998</v>
      </c>
      <c r="J674" s="27">
        <f t="shared" si="16"/>
        <v>2179.18</v>
      </c>
      <c r="K674" s="27">
        <f t="shared" si="15"/>
        <v>2497.31</v>
      </c>
      <c r="L674" s="27">
        <v>125.94</v>
      </c>
      <c r="M674" s="34">
        <v>0</v>
      </c>
      <c r="N674" s="18"/>
      <c r="O674" s="19"/>
      <c r="P674" s="12"/>
      <c r="Q674" s="12"/>
    </row>
    <row r="675" spans="1:17" s="13" customFormat="1" ht="14.25" customHeight="1">
      <c r="A675" s="35">
        <v>42914</v>
      </c>
      <c r="B675" s="14">
        <v>18</v>
      </c>
      <c r="C675" s="15">
        <v>1404.15</v>
      </c>
      <c r="D675" s="15">
        <v>201.8</v>
      </c>
      <c r="E675" s="15">
        <v>0</v>
      </c>
      <c r="F675" s="15">
        <v>1433.8</v>
      </c>
      <c r="G675" s="26">
        <v>122.34</v>
      </c>
      <c r="H675" s="27">
        <f t="shared" si="16"/>
        <v>1598.26</v>
      </c>
      <c r="I675" s="27">
        <f t="shared" si="16"/>
        <v>1804.52</v>
      </c>
      <c r="J675" s="27">
        <f t="shared" si="16"/>
        <v>2028.78</v>
      </c>
      <c r="K675" s="27">
        <f t="shared" si="15"/>
        <v>2346.9100000000003</v>
      </c>
      <c r="L675" s="27">
        <v>219.38</v>
      </c>
      <c r="M675" s="34">
        <v>0</v>
      </c>
      <c r="N675" s="18"/>
      <c r="O675" s="19"/>
      <c r="P675" s="12"/>
      <c r="Q675" s="12"/>
    </row>
    <row r="676" spans="1:17" s="13" customFormat="1" ht="14.25" customHeight="1">
      <c r="A676" s="35">
        <v>42914</v>
      </c>
      <c r="B676" s="14">
        <v>19</v>
      </c>
      <c r="C676" s="15">
        <v>1357.78</v>
      </c>
      <c r="D676" s="15">
        <v>30.6</v>
      </c>
      <c r="E676" s="15">
        <v>0</v>
      </c>
      <c r="F676" s="15">
        <v>1387.43</v>
      </c>
      <c r="G676" s="26">
        <v>118.3</v>
      </c>
      <c r="H676" s="27">
        <f t="shared" si="16"/>
        <v>1547.85</v>
      </c>
      <c r="I676" s="27">
        <f t="shared" si="16"/>
        <v>1754.11</v>
      </c>
      <c r="J676" s="27">
        <f t="shared" si="16"/>
        <v>1978.37</v>
      </c>
      <c r="K676" s="27">
        <f t="shared" si="15"/>
        <v>2296.5</v>
      </c>
      <c r="L676" s="27">
        <v>33.27</v>
      </c>
      <c r="M676" s="34">
        <v>0</v>
      </c>
      <c r="N676" s="18"/>
      <c r="O676" s="19"/>
      <c r="P676" s="12"/>
      <c r="Q676" s="12"/>
    </row>
    <row r="677" spans="1:17" s="13" customFormat="1" ht="14.25" customHeight="1">
      <c r="A677" s="35">
        <v>42914</v>
      </c>
      <c r="B677" s="14">
        <v>20</v>
      </c>
      <c r="C677" s="15">
        <v>1366.8</v>
      </c>
      <c r="D677" s="15">
        <v>236.77</v>
      </c>
      <c r="E677" s="15">
        <v>0</v>
      </c>
      <c r="F677" s="15">
        <v>1396.45</v>
      </c>
      <c r="G677" s="26">
        <v>119.09</v>
      </c>
      <c r="H677" s="27">
        <f t="shared" si="16"/>
        <v>1557.6599999999999</v>
      </c>
      <c r="I677" s="27">
        <f t="shared" si="16"/>
        <v>1763.9199999999998</v>
      </c>
      <c r="J677" s="27">
        <f t="shared" si="16"/>
        <v>1988.1799999999998</v>
      </c>
      <c r="K677" s="27">
        <f t="shared" si="15"/>
        <v>2306.31</v>
      </c>
      <c r="L677" s="27">
        <v>257.4</v>
      </c>
      <c r="M677" s="34">
        <v>0</v>
      </c>
      <c r="N677" s="18"/>
      <c r="O677" s="19"/>
      <c r="P677" s="12"/>
      <c r="Q677" s="12"/>
    </row>
    <row r="678" spans="1:17" s="13" customFormat="1" ht="14.25" customHeight="1">
      <c r="A678" s="35">
        <v>42914</v>
      </c>
      <c r="B678" s="14">
        <v>21</v>
      </c>
      <c r="C678" s="15">
        <v>1523.08</v>
      </c>
      <c r="D678" s="15">
        <v>41.81</v>
      </c>
      <c r="E678" s="15">
        <v>0</v>
      </c>
      <c r="F678" s="15">
        <v>1552.73</v>
      </c>
      <c r="G678" s="26">
        <v>132.7</v>
      </c>
      <c r="H678" s="27">
        <f t="shared" si="16"/>
        <v>1727.55</v>
      </c>
      <c r="I678" s="27">
        <f t="shared" si="16"/>
        <v>1933.81</v>
      </c>
      <c r="J678" s="27">
        <f t="shared" si="16"/>
        <v>2158.07</v>
      </c>
      <c r="K678" s="27">
        <f t="shared" si="15"/>
        <v>2476.2000000000003</v>
      </c>
      <c r="L678" s="27">
        <v>45.45</v>
      </c>
      <c r="M678" s="34">
        <v>0</v>
      </c>
      <c r="N678" s="18"/>
      <c r="O678" s="19"/>
      <c r="P678" s="12"/>
      <c r="Q678" s="12"/>
    </row>
    <row r="679" spans="1:17" s="13" customFormat="1" ht="14.25" customHeight="1">
      <c r="A679" s="35">
        <v>42914</v>
      </c>
      <c r="B679" s="14">
        <v>22</v>
      </c>
      <c r="C679" s="15">
        <v>1367.16</v>
      </c>
      <c r="D679" s="15">
        <v>0</v>
      </c>
      <c r="E679" s="15">
        <v>471.71</v>
      </c>
      <c r="F679" s="15">
        <v>1396.81</v>
      </c>
      <c r="G679" s="26">
        <v>119.12</v>
      </c>
      <c r="H679" s="27">
        <f t="shared" si="16"/>
        <v>1558.0500000000002</v>
      </c>
      <c r="I679" s="27">
        <f t="shared" si="16"/>
        <v>1764.3100000000002</v>
      </c>
      <c r="J679" s="27">
        <f t="shared" si="16"/>
        <v>1988.5700000000002</v>
      </c>
      <c r="K679" s="27">
        <f t="shared" si="15"/>
        <v>2306.7000000000003</v>
      </c>
      <c r="L679" s="27">
        <v>0</v>
      </c>
      <c r="M679" s="34">
        <v>512.81</v>
      </c>
      <c r="N679" s="18"/>
      <c r="O679" s="19"/>
      <c r="P679" s="12"/>
      <c r="Q679" s="12"/>
    </row>
    <row r="680" spans="1:17" s="13" customFormat="1" ht="14.25" customHeight="1">
      <c r="A680" s="35">
        <v>42914</v>
      </c>
      <c r="B680" s="14">
        <v>23</v>
      </c>
      <c r="C680" s="15">
        <v>1191.37</v>
      </c>
      <c r="D680" s="15">
        <v>0</v>
      </c>
      <c r="E680" s="15">
        <v>404.94</v>
      </c>
      <c r="F680" s="15">
        <v>1221.02</v>
      </c>
      <c r="G680" s="26">
        <v>103.8</v>
      </c>
      <c r="H680" s="27">
        <f t="shared" si="16"/>
        <v>1366.9399999999998</v>
      </c>
      <c r="I680" s="27">
        <f t="shared" si="16"/>
        <v>1573.1999999999998</v>
      </c>
      <c r="J680" s="27">
        <f t="shared" si="16"/>
        <v>1797.4599999999998</v>
      </c>
      <c r="K680" s="27">
        <f t="shared" si="15"/>
        <v>2115.59</v>
      </c>
      <c r="L680" s="27">
        <v>0</v>
      </c>
      <c r="M680" s="34">
        <v>440.22</v>
      </c>
      <c r="N680" s="18"/>
      <c r="O680" s="19"/>
      <c r="P680" s="12"/>
      <c r="Q680" s="12"/>
    </row>
    <row r="681" spans="1:17" s="13" customFormat="1" ht="14.25" customHeight="1">
      <c r="A681" s="35">
        <v>42915</v>
      </c>
      <c r="B681" s="14">
        <v>0</v>
      </c>
      <c r="C681" s="15">
        <v>827.88</v>
      </c>
      <c r="D681" s="15">
        <v>0</v>
      </c>
      <c r="E681" s="15">
        <v>240.06</v>
      </c>
      <c r="F681" s="15">
        <v>857.53</v>
      </c>
      <c r="G681" s="26">
        <v>72.13</v>
      </c>
      <c r="H681" s="27">
        <f t="shared" si="16"/>
        <v>971.78</v>
      </c>
      <c r="I681" s="27">
        <f t="shared" si="16"/>
        <v>1178.04</v>
      </c>
      <c r="J681" s="27">
        <f t="shared" si="16"/>
        <v>1402.3</v>
      </c>
      <c r="K681" s="27">
        <f t="shared" si="15"/>
        <v>1720.43</v>
      </c>
      <c r="L681" s="27">
        <v>0</v>
      </c>
      <c r="M681" s="34">
        <v>260.98</v>
      </c>
      <c r="N681" s="18"/>
      <c r="O681" s="19"/>
      <c r="P681" s="12"/>
      <c r="Q681" s="12"/>
    </row>
    <row r="682" spans="1:17" s="13" customFormat="1" ht="14.25" customHeight="1">
      <c r="A682" s="35">
        <v>42915</v>
      </c>
      <c r="B682" s="14">
        <v>1</v>
      </c>
      <c r="C682" s="15">
        <v>773.23</v>
      </c>
      <c r="D682" s="15">
        <v>0</v>
      </c>
      <c r="E682" s="15">
        <v>175.84</v>
      </c>
      <c r="F682" s="15">
        <v>802.88</v>
      </c>
      <c r="G682" s="26">
        <v>67.37</v>
      </c>
      <c r="H682" s="27">
        <f t="shared" si="16"/>
        <v>912.37</v>
      </c>
      <c r="I682" s="27">
        <f t="shared" si="16"/>
        <v>1118.6299999999999</v>
      </c>
      <c r="J682" s="27">
        <f t="shared" si="16"/>
        <v>1342.8899999999999</v>
      </c>
      <c r="K682" s="27">
        <f t="shared" si="15"/>
        <v>1661.02</v>
      </c>
      <c r="L682" s="27">
        <v>0</v>
      </c>
      <c r="M682" s="34">
        <v>191.16</v>
      </c>
      <c r="N682" s="18"/>
      <c r="O682" s="19"/>
      <c r="P682" s="12"/>
      <c r="Q682" s="12"/>
    </row>
    <row r="683" spans="1:17" s="13" customFormat="1" ht="14.25" customHeight="1">
      <c r="A683" s="35">
        <v>42915</v>
      </c>
      <c r="B683" s="14">
        <v>2</v>
      </c>
      <c r="C683" s="15">
        <v>711.02</v>
      </c>
      <c r="D683" s="15">
        <v>0</v>
      </c>
      <c r="E683" s="15">
        <v>190.69</v>
      </c>
      <c r="F683" s="15">
        <v>740.67</v>
      </c>
      <c r="G683" s="26">
        <v>61.95</v>
      </c>
      <c r="H683" s="27">
        <f t="shared" si="16"/>
        <v>844.74</v>
      </c>
      <c r="I683" s="27">
        <f t="shared" si="16"/>
        <v>1051</v>
      </c>
      <c r="J683" s="27">
        <f t="shared" si="16"/>
        <v>1275.26</v>
      </c>
      <c r="K683" s="27">
        <f t="shared" si="15"/>
        <v>1593.39</v>
      </c>
      <c r="L683" s="27">
        <v>0</v>
      </c>
      <c r="M683" s="34">
        <v>207.3</v>
      </c>
      <c r="N683" s="18"/>
      <c r="O683" s="19"/>
      <c r="P683" s="12"/>
      <c r="Q683" s="12"/>
    </row>
    <row r="684" spans="1:17" s="13" customFormat="1" ht="14.25" customHeight="1">
      <c r="A684" s="35">
        <v>42915</v>
      </c>
      <c r="B684" s="14">
        <v>3</v>
      </c>
      <c r="C684" s="15">
        <v>647.37</v>
      </c>
      <c r="D684" s="15">
        <v>0</v>
      </c>
      <c r="E684" s="15">
        <v>171.67</v>
      </c>
      <c r="F684" s="15">
        <v>677.02</v>
      </c>
      <c r="G684" s="26">
        <v>56.4</v>
      </c>
      <c r="H684" s="27">
        <f t="shared" si="16"/>
        <v>775.54</v>
      </c>
      <c r="I684" s="27">
        <f t="shared" si="16"/>
        <v>981.8000000000001</v>
      </c>
      <c r="J684" s="27">
        <f t="shared" si="16"/>
        <v>1206.06</v>
      </c>
      <c r="K684" s="27">
        <f t="shared" si="15"/>
        <v>1524.1899999999998</v>
      </c>
      <c r="L684" s="27">
        <v>0</v>
      </c>
      <c r="M684" s="34">
        <v>186.63</v>
      </c>
      <c r="N684" s="18"/>
      <c r="O684" s="19"/>
      <c r="P684" s="12"/>
      <c r="Q684" s="12"/>
    </row>
    <row r="685" spans="1:17" s="13" customFormat="1" ht="14.25" customHeight="1">
      <c r="A685" s="35">
        <v>42915</v>
      </c>
      <c r="B685" s="14">
        <v>4</v>
      </c>
      <c r="C685" s="15">
        <v>614.03</v>
      </c>
      <c r="D685" s="15">
        <v>2.48</v>
      </c>
      <c r="E685" s="15">
        <v>0</v>
      </c>
      <c r="F685" s="15">
        <v>643.68</v>
      </c>
      <c r="G685" s="26">
        <v>53.5</v>
      </c>
      <c r="H685" s="27">
        <f t="shared" si="16"/>
        <v>739.3</v>
      </c>
      <c r="I685" s="27">
        <f t="shared" si="16"/>
        <v>945.5600000000001</v>
      </c>
      <c r="J685" s="27">
        <f t="shared" si="16"/>
        <v>1169.82</v>
      </c>
      <c r="K685" s="27">
        <f t="shared" si="15"/>
        <v>1487.95</v>
      </c>
      <c r="L685" s="27">
        <v>2.7</v>
      </c>
      <c r="M685" s="34">
        <v>0</v>
      </c>
      <c r="N685" s="18"/>
      <c r="O685" s="19"/>
      <c r="P685" s="12"/>
      <c r="Q685" s="12"/>
    </row>
    <row r="686" spans="1:17" s="13" customFormat="1" ht="14.25" customHeight="1">
      <c r="A686" s="35">
        <v>42915</v>
      </c>
      <c r="B686" s="14">
        <v>5</v>
      </c>
      <c r="C686" s="15">
        <v>685.3</v>
      </c>
      <c r="D686" s="15">
        <v>72.35</v>
      </c>
      <c r="E686" s="15">
        <v>0</v>
      </c>
      <c r="F686" s="15">
        <v>714.95</v>
      </c>
      <c r="G686" s="26">
        <v>59.71</v>
      </c>
      <c r="H686" s="27">
        <f t="shared" si="16"/>
        <v>816.78</v>
      </c>
      <c r="I686" s="27">
        <f t="shared" si="16"/>
        <v>1023.0400000000001</v>
      </c>
      <c r="J686" s="27">
        <f t="shared" si="16"/>
        <v>1247.3</v>
      </c>
      <c r="K686" s="27">
        <f t="shared" si="15"/>
        <v>1565.43</v>
      </c>
      <c r="L686" s="27">
        <v>78.65</v>
      </c>
      <c r="M686" s="34">
        <v>0</v>
      </c>
      <c r="N686" s="18"/>
      <c r="O686" s="19"/>
      <c r="P686" s="12"/>
      <c r="Q686" s="12"/>
    </row>
    <row r="687" spans="1:17" s="13" customFormat="1" ht="14.25" customHeight="1">
      <c r="A687" s="35">
        <v>42915</v>
      </c>
      <c r="B687" s="14">
        <v>6</v>
      </c>
      <c r="C687" s="15">
        <v>819.18</v>
      </c>
      <c r="D687" s="15">
        <v>80.43</v>
      </c>
      <c r="E687" s="15">
        <v>0</v>
      </c>
      <c r="F687" s="15">
        <v>848.83</v>
      </c>
      <c r="G687" s="26">
        <v>71.37</v>
      </c>
      <c r="H687" s="27">
        <f t="shared" si="16"/>
        <v>962.3199999999999</v>
      </c>
      <c r="I687" s="27">
        <f t="shared" si="16"/>
        <v>1168.58</v>
      </c>
      <c r="J687" s="27">
        <f t="shared" si="16"/>
        <v>1392.84</v>
      </c>
      <c r="K687" s="27">
        <f t="shared" si="15"/>
        <v>1710.97</v>
      </c>
      <c r="L687" s="27">
        <v>87.44</v>
      </c>
      <c r="M687" s="34">
        <v>0</v>
      </c>
      <c r="N687" s="18"/>
      <c r="O687" s="19"/>
      <c r="P687" s="12"/>
      <c r="Q687" s="12"/>
    </row>
    <row r="688" spans="1:17" s="13" customFormat="1" ht="14.25" customHeight="1">
      <c r="A688" s="35">
        <v>42915</v>
      </c>
      <c r="B688" s="14">
        <v>7</v>
      </c>
      <c r="C688" s="15">
        <v>1015.36</v>
      </c>
      <c r="D688" s="15">
        <v>0</v>
      </c>
      <c r="E688" s="15">
        <v>56.67</v>
      </c>
      <c r="F688" s="15">
        <v>1045.01</v>
      </c>
      <c r="G688" s="26">
        <v>88.47</v>
      </c>
      <c r="H688" s="27">
        <f t="shared" si="16"/>
        <v>1175.6</v>
      </c>
      <c r="I688" s="27">
        <f t="shared" si="16"/>
        <v>1381.86</v>
      </c>
      <c r="J688" s="27">
        <f t="shared" si="16"/>
        <v>1606.12</v>
      </c>
      <c r="K688" s="27">
        <f t="shared" si="15"/>
        <v>1924.2499999999998</v>
      </c>
      <c r="L688" s="27">
        <v>0</v>
      </c>
      <c r="M688" s="34">
        <v>61.61</v>
      </c>
      <c r="N688" s="18"/>
      <c r="O688" s="19"/>
      <c r="P688" s="12"/>
      <c r="Q688" s="12"/>
    </row>
    <row r="689" spans="1:17" s="13" customFormat="1" ht="14.25" customHeight="1">
      <c r="A689" s="35">
        <v>42915</v>
      </c>
      <c r="B689" s="14">
        <v>8</v>
      </c>
      <c r="C689" s="15">
        <v>1387.92</v>
      </c>
      <c r="D689" s="15">
        <v>52.71</v>
      </c>
      <c r="E689" s="15">
        <v>0</v>
      </c>
      <c r="F689" s="15">
        <v>1417.57</v>
      </c>
      <c r="G689" s="26">
        <v>120.93</v>
      </c>
      <c r="H689" s="27">
        <f t="shared" si="16"/>
        <v>1580.6200000000001</v>
      </c>
      <c r="I689" s="27">
        <f t="shared" si="16"/>
        <v>1786.88</v>
      </c>
      <c r="J689" s="27">
        <f t="shared" si="16"/>
        <v>2011.14</v>
      </c>
      <c r="K689" s="27">
        <f t="shared" si="15"/>
        <v>2329.2700000000004</v>
      </c>
      <c r="L689" s="27">
        <v>57.3</v>
      </c>
      <c r="M689" s="34">
        <v>0</v>
      </c>
      <c r="N689" s="18"/>
      <c r="O689" s="19"/>
      <c r="P689" s="12"/>
      <c r="Q689" s="12"/>
    </row>
    <row r="690" spans="1:17" s="13" customFormat="1" ht="14.25" customHeight="1">
      <c r="A690" s="35">
        <v>42915</v>
      </c>
      <c r="B690" s="14">
        <v>9</v>
      </c>
      <c r="C690" s="15">
        <v>1393.86</v>
      </c>
      <c r="D690" s="15">
        <v>38.15</v>
      </c>
      <c r="E690" s="15">
        <v>0</v>
      </c>
      <c r="F690" s="15">
        <v>1423.51</v>
      </c>
      <c r="G690" s="26">
        <v>121.44</v>
      </c>
      <c r="H690" s="27">
        <f t="shared" si="16"/>
        <v>1587.07</v>
      </c>
      <c r="I690" s="27">
        <f t="shared" si="16"/>
        <v>1793.33</v>
      </c>
      <c r="J690" s="27">
        <f t="shared" si="16"/>
        <v>2017.59</v>
      </c>
      <c r="K690" s="27">
        <f t="shared" si="15"/>
        <v>2335.7200000000003</v>
      </c>
      <c r="L690" s="27">
        <v>41.47</v>
      </c>
      <c r="M690" s="34">
        <v>0</v>
      </c>
      <c r="N690" s="18"/>
      <c r="O690" s="19"/>
      <c r="P690" s="12"/>
      <c r="Q690" s="12"/>
    </row>
    <row r="691" spans="1:17" s="13" customFormat="1" ht="14.25" customHeight="1">
      <c r="A691" s="35">
        <v>42915</v>
      </c>
      <c r="B691" s="14">
        <v>10</v>
      </c>
      <c r="C691" s="15">
        <v>1395.38</v>
      </c>
      <c r="D691" s="15">
        <v>43.94</v>
      </c>
      <c r="E691" s="15">
        <v>0</v>
      </c>
      <c r="F691" s="15">
        <v>1425.03</v>
      </c>
      <c r="G691" s="26">
        <v>121.58</v>
      </c>
      <c r="H691" s="27">
        <f t="shared" si="16"/>
        <v>1588.73</v>
      </c>
      <c r="I691" s="27">
        <f t="shared" si="16"/>
        <v>1794.99</v>
      </c>
      <c r="J691" s="27">
        <f t="shared" si="16"/>
        <v>2019.25</v>
      </c>
      <c r="K691" s="27">
        <f t="shared" si="15"/>
        <v>2337.38</v>
      </c>
      <c r="L691" s="27">
        <v>47.77</v>
      </c>
      <c r="M691" s="34">
        <v>0</v>
      </c>
      <c r="N691" s="18"/>
      <c r="O691" s="19"/>
      <c r="P691" s="12"/>
      <c r="Q691" s="12"/>
    </row>
    <row r="692" spans="1:17" s="13" customFormat="1" ht="14.25" customHeight="1">
      <c r="A692" s="35">
        <v>42915</v>
      </c>
      <c r="B692" s="14">
        <v>11</v>
      </c>
      <c r="C692" s="15">
        <v>1458.1</v>
      </c>
      <c r="D692" s="15">
        <v>0</v>
      </c>
      <c r="E692" s="15">
        <v>13.18</v>
      </c>
      <c r="F692" s="15">
        <v>1487.75</v>
      </c>
      <c r="G692" s="26">
        <v>127.04</v>
      </c>
      <c r="H692" s="27">
        <f t="shared" si="16"/>
        <v>1656.9099999999999</v>
      </c>
      <c r="I692" s="27">
        <f t="shared" si="16"/>
        <v>1863.1699999999998</v>
      </c>
      <c r="J692" s="27">
        <f t="shared" si="16"/>
        <v>2087.43</v>
      </c>
      <c r="K692" s="27">
        <f t="shared" si="15"/>
        <v>2405.56</v>
      </c>
      <c r="L692" s="27">
        <v>0</v>
      </c>
      <c r="M692" s="34">
        <v>14.33</v>
      </c>
      <c r="N692" s="18"/>
      <c r="O692" s="19"/>
      <c r="P692" s="12"/>
      <c r="Q692" s="12"/>
    </row>
    <row r="693" spans="1:17" s="13" customFormat="1" ht="14.25" customHeight="1">
      <c r="A693" s="35">
        <v>42915</v>
      </c>
      <c r="B693" s="14">
        <v>12</v>
      </c>
      <c r="C693" s="15">
        <v>1407.83</v>
      </c>
      <c r="D693" s="15">
        <v>26.64</v>
      </c>
      <c r="E693" s="15">
        <v>0</v>
      </c>
      <c r="F693" s="15">
        <v>1437.48</v>
      </c>
      <c r="G693" s="26">
        <v>122.66</v>
      </c>
      <c r="H693" s="27">
        <f t="shared" si="16"/>
        <v>1602.26</v>
      </c>
      <c r="I693" s="27">
        <f t="shared" si="16"/>
        <v>1808.52</v>
      </c>
      <c r="J693" s="27">
        <f t="shared" si="16"/>
        <v>2032.78</v>
      </c>
      <c r="K693" s="27">
        <f t="shared" si="15"/>
        <v>2350.9100000000003</v>
      </c>
      <c r="L693" s="27">
        <v>28.96</v>
      </c>
      <c r="M693" s="34">
        <v>0</v>
      </c>
      <c r="N693" s="18"/>
      <c r="O693" s="19"/>
      <c r="P693" s="12"/>
      <c r="Q693" s="12"/>
    </row>
    <row r="694" spans="1:17" s="13" customFormat="1" ht="14.25" customHeight="1">
      <c r="A694" s="35">
        <v>42915</v>
      </c>
      <c r="B694" s="14">
        <v>13</v>
      </c>
      <c r="C694" s="15">
        <v>1431.24</v>
      </c>
      <c r="D694" s="15">
        <v>87.27</v>
      </c>
      <c r="E694" s="15">
        <v>0</v>
      </c>
      <c r="F694" s="15">
        <v>1460.89</v>
      </c>
      <c r="G694" s="26">
        <v>124.7</v>
      </c>
      <c r="H694" s="27">
        <f t="shared" si="16"/>
        <v>1627.71</v>
      </c>
      <c r="I694" s="27">
        <f t="shared" si="16"/>
        <v>1833.97</v>
      </c>
      <c r="J694" s="27">
        <f t="shared" si="16"/>
        <v>2058.23</v>
      </c>
      <c r="K694" s="27">
        <f t="shared" si="15"/>
        <v>2376.36</v>
      </c>
      <c r="L694" s="27">
        <v>94.87</v>
      </c>
      <c r="M694" s="34">
        <v>0</v>
      </c>
      <c r="N694" s="18"/>
      <c r="O694" s="19"/>
      <c r="P694" s="12"/>
      <c r="Q694" s="12"/>
    </row>
    <row r="695" spans="1:17" s="13" customFormat="1" ht="14.25" customHeight="1">
      <c r="A695" s="35">
        <v>42915</v>
      </c>
      <c r="B695" s="14">
        <v>14</v>
      </c>
      <c r="C695" s="15">
        <v>1422.21</v>
      </c>
      <c r="D695" s="15">
        <v>97.66</v>
      </c>
      <c r="E695" s="15">
        <v>0</v>
      </c>
      <c r="F695" s="15">
        <v>1451.86</v>
      </c>
      <c r="G695" s="26">
        <v>123.91</v>
      </c>
      <c r="H695" s="27">
        <f t="shared" si="16"/>
        <v>1617.89</v>
      </c>
      <c r="I695" s="27">
        <f t="shared" si="16"/>
        <v>1824.15</v>
      </c>
      <c r="J695" s="27">
        <f t="shared" si="16"/>
        <v>2048.4100000000003</v>
      </c>
      <c r="K695" s="27">
        <f t="shared" si="15"/>
        <v>2366.5400000000004</v>
      </c>
      <c r="L695" s="27">
        <v>106.17</v>
      </c>
      <c r="M695" s="34">
        <v>0</v>
      </c>
      <c r="N695" s="18"/>
      <c r="O695" s="19"/>
      <c r="P695" s="12"/>
      <c r="Q695" s="12"/>
    </row>
    <row r="696" spans="1:17" s="13" customFormat="1" ht="14.25" customHeight="1">
      <c r="A696" s="35">
        <v>42915</v>
      </c>
      <c r="B696" s="14">
        <v>15</v>
      </c>
      <c r="C696" s="15">
        <v>1412.28</v>
      </c>
      <c r="D696" s="15">
        <v>148.56</v>
      </c>
      <c r="E696" s="15">
        <v>0</v>
      </c>
      <c r="F696" s="15">
        <v>1441.93</v>
      </c>
      <c r="G696" s="26">
        <v>123.05</v>
      </c>
      <c r="H696" s="27">
        <f t="shared" si="16"/>
        <v>1607.1</v>
      </c>
      <c r="I696" s="27">
        <f t="shared" si="16"/>
        <v>1813.36</v>
      </c>
      <c r="J696" s="27">
        <f t="shared" si="16"/>
        <v>2037.62</v>
      </c>
      <c r="K696" s="27">
        <f t="shared" si="15"/>
        <v>2355.75</v>
      </c>
      <c r="L696" s="27">
        <v>161.5</v>
      </c>
      <c r="M696" s="34">
        <v>0</v>
      </c>
      <c r="N696" s="18"/>
      <c r="O696" s="19"/>
      <c r="P696" s="12"/>
      <c r="Q696" s="12"/>
    </row>
    <row r="697" spans="1:17" s="13" customFormat="1" ht="14.25" customHeight="1">
      <c r="A697" s="35">
        <v>42915</v>
      </c>
      <c r="B697" s="14">
        <v>16</v>
      </c>
      <c r="C697" s="15">
        <v>1451.62</v>
      </c>
      <c r="D697" s="15">
        <v>355.51</v>
      </c>
      <c r="E697" s="15">
        <v>0</v>
      </c>
      <c r="F697" s="15">
        <v>1481.27</v>
      </c>
      <c r="G697" s="26">
        <v>126.48</v>
      </c>
      <c r="H697" s="27">
        <f t="shared" si="16"/>
        <v>1649.87</v>
      </c>
      <c r="I697" s="27">
        <f t="shared" si="16"/>
        <v>1856.1299999999999</v>
      </c>
      <c r="J697" s="27">
        <f t="shared" si="16"/>
        <v>2080.39</v>
      </c>
      <c r="K697" s="27">
        <f t="shared" si="15"/>
        <v>2398.52</v>
      </c>
      <c r="L697" s="27">
        <v>386.48</v>
      </c>
      <c r="M697" s="34">
        <v>0</v>
      </c>
      <c r="N697" s="18"/>
      <c r="O697" s="19"/>
      <c r="P697" s="12"/>
      <c r="Q697" s="12"/>
    </row>
    <row r="698" spans="1:17" s="13" customFormat="1" ht="14.25" customHeight="1">
      <c r="A698" s="35">
        <v>42915</v>
      </c>
      <c r="B698" s="14">
        <v>17</v>
      </c>
      <c r="C698" s="15">
        <v>1346.24</v>
      </c>
      <c r="D698" s="15">
        <v>26.45</v>
      </c>
      <c r="E698" s="15">
        <v>0</v>
      </c>
      <c r="F698" s="15">
        <v>1375.89</v>
      </c>
      <c r="G698" s="26">
        <v>117.29</v>
      </c>
      <c r="H698" s="27">
        <f t="shared" si="16"/>
        <v>1535.3</v>
      </c>
      <c r="I698" s="27">
        <f t="shared" si="16"/>
        <v>1741.56</v>
      </c>
      <c r="J698" s="27">
        <f t="shared" si="16"/>
        <v>1965.82</v>
      </c>
      <c r="K698" s="27">
        <f t="shared" si="15"/>
        <v>2283.9500000000003</v>
      </c>
      <c r="L698" s="27">
        <v>28.75</v>
      </c>
      <c r="M698" s="34">
        <v>0</v>
      </c>
      <c r="N698" s="18"/>
      <c r="O698" s="19"/>
      <c r="P698" s="12"/>
      <c r="Q698" s="12"/>
    </row>
    <row r="699" spans="1:17" s="13" customFormat="1" ht="14.25" customHeight="1">
      <c r="A699" s="35">
        <v>42915</v>
      </c>
      <c r="B699" s="14">
        <v>18</v>
      </c>
      <c r="C699" s="15">
        <v>1291.14</v>
      </c>
      <c r="D699" s="15">
        <v>0</v>
      </c>
      <c r="E699" s="15">
        <v>255.14</v>
      </c>
      <c r="F699" s="15">
        <v>1320.79</v>
      </c>
      <c r="G699" s="26">
        <v>112.49</v>
      </c>
      <c r="H699" s="27">
        <f t="shared" si="16"/>
        <v>1475.4</v>
      </c>
      <c r="I699" s="27">
        <f t="shared" si="16"/>
        <v>1681.66</v>
      </c>
      <c r="J699" s="27">
        <f t="shared" si="16"/>
        <v>1905.92</v>
      </c>
      <c r="K699" s="27">
        <f t="shared" si="15"/>
        <v>2224.05</v>
      </c>
      <c r="L699" s="27">
        <v>0</v>
      </c>
      <c r="M699" s="34">
        <v>277.37</v>
      </c>
      <c r="N699" s="18"/>
      <c r="O699" s="19"/>
      <c r="P699" s="12"/>
      <c r="Q699" s="12"/>
    </row>
    <row r="700" spans="1:17" s="13" customFormat="1" ht="14.25" customHeight="1">
      <c r="A700" s="35">
        <v>42915</v>
      </c>
      <c r="B700" s="14">
        <v>19</v>
      </c>
      <c r="C700" s="15">
        <v>1179.06</v>
      </c>
      <c r="D700" s="15">
        <v>0</v>
      </c>
      <c r="E700" s="15">
        <v>96.31</v>
      </c>
      <c r="F700" s="15">
        <v>1208.71</v>
      </c>
      <c r="G700" s="26">
        <v>102.73</v>
      </c>
      <c r="H700" s="27">
        <f t="shared" si="16"/>
        <v>1353.56</v>
      </c>
      <c r="I700" s="27">
        <f t="shared" si="16"/>
        <v>1559.82</v>
      </c>
      <c r="J700" s="27">
        <f t="shared" si="16"/>
        <v>1784.08</v>
      </c>
      <c r="K700" s="27">
        <f t="shared" si="15"/>
        <v>2102.21</v>
      </c>
      <c r="L700" s="27">
        <v>0</v>
      </c>
      <c r="M700" s="34">
        <v>104.7</v>
      </c>
      <c r="N700" s="18"/>
      <c r="O700" s="19"/>
      <c r="P700" s="12"/>
      <c r="Q700" s="12"/>
    </row>
    <row r="701" spans="1:17" s="13" customFormat="1" ht="14.25" customHeight="1">
      <c r="A701" s="35">
        <v>42915</v>
      </c>
      <c r="B701" s="14">
        <v>20</v>
      </c>
      <c r="C701" s="15">
        <v>1228.55</v>
      </c>
      <c r="D701" s="15">
        <v>128.64</v>
      </c>
      <c r="E701" s="15">
        <v>0</v>
      </c>
      <c r="F701" s="15">
        <v>1258.2</v>
      </c>
      <c r="G701" s="26">
        <v>107.04</v>
      </c>
      <c r="H701" s="27">
        <f t="shared" si="16"/>
        <v>1407.36</v>
      </c>
      <c r="I701" s="27">
        <f t="shared" si="16"/>
        <v>1613.62</v>
      </c>
      <c r="J701" s="27">
        <f t="shared" si="16"/>
        <v>1837.8799999999999</v>
      </c>
      <c r="K701" s="27">
        <f t="shared" si="15"/>
        <v>2156.01</v>
      </c>
      <c r="L701" s="27">
        <v>139.85</v>
      </c>
      <c r="M701" s="34">
        <v>0</v>
      </c>
      <c r="N701" s="18"/>
      <c r="O701" s="19"/>
      <c r="P701" s="12"/>
      <c r="Q701" s="12"/>
    </row>
    <row r="702" spans="1:17" s="13" customFormat="1" ht="14.25" customHeight="1">
      <c r="A702" s="35">
        <v>42915</v>
      </c>
      <c r="B702" s="14">
        <v>21</v>
      </c>
      <c r="C702" s="15">
        <v>1355.86</v>
      </c>
      <c r="D702" s="15">
        <v>0</v>
      </c>
      <c r="E702" s="15">
        <v>5.25</v>
      </c>
      <c r="F702" s="15">
        <v>1385.51</v>
      </c>
      <c r="G702" s="26">
        <v>118.13</v>
      </c>
      <c r="H702" s="27">
        <f t="shared" si="16"/>
        <v>1545.7599999999998</v>
      </c>
      <c r="I702" s="27">
        <f t="shared" si="16"/>
        <v>1752.0199999999998</v>
      </c>
      <c r="J702" s="27">
        <f t="shared" si="16"/>
        <v>1976.2799999999997</v>
      </c>
      <c r="K702" s="27">
        <f t="shared" si="15"/>
        <v>2294.41</v>
      </c>
      <c r="L702" s="27">
        <v>0</v>
      </c>
      <c r="M702" s="34">
        <v>5.71</v>
      </c>
      <c r="N702" s="18"/>
      <c r="O702" s="19"/>
      <c r="P702" s="12"/>
      <c r="Q702" s="12"/>
    </row>
    <row r="703" spans="1:17" s="13" customFormat="1" ht="14.25" customHeight="1">
      <c r="A703" s="35">
        <v>42915</v>
      </c>
      <c r="B703" s="14">
        <v>22</v>
      </c>
      <c r="C703" s="15">
        <v>1254.27</v>
      </c>
      <c r="D703" s="15">
        <v>0</v>
      </c>
      <c r="E703" s="15">
        <v>368.19</v>
      </c>
      <c r="F703" s="15">
        <v>1283.92</v>
      </c>
      <c r="G703" s="26">
        <v>109.28</v>
      </c>
      <c r="H703" s="27">
        <f t="shared" si="16"/>
        <v>1435.32</v>
      </c>
      <c r="I703" s="27">
        <f t="shared" si="16"/>
        <v>1641.58</v>
      </c>
      <c r="J703" s="27">
        <f t="shared" si="16"/>
        <v>1865.84</v>
      </c>
      <c r="K703" s="27">
        <f t="shared" si="15"/>
        <v>2183.9700000000003</v>
      </c>
      <c r="L703" s="27">
        <v>0</v>
      </c>
      <c r="M703" s="34">
        <v>400.27</v>
      </c>
      <c r="N703" s="18"/>
      <c r="O703" s="19"/>
      <c r="P703" s="12"/>
      <c r="Q703" s="12"/>
    </row>
    <row r="704" spans="1:17" s="13" customFormat="1" ht="14.25" customHeight="1">
      <c r="A704" s="35">
        <v>42915</v>
      </c>
      <c r="B704" s="14">
        <v>23</v>
      </c>
      <c r="C704" s="15">
        <v>1054.53</v>
      </c>
      <c r="D704" s="15">
        <v>0</v>
      </c>
      <c r="E704" s="15">
        <v>303.61</v>
      </c>
      <c r="F704" s="15">
        <v>1084.18</v>
      </c>
      <c r="G704" s="26">
        <v>91.88</v>
      </c>
      <c r="H704" s="27">
        <f t="shared" si="16"/>
        <v>1218.1799999999998</v>
      </c>
      <c r="I704" s="27">
        <f t="shared" si="16"/>
        <v>1424.4399999999998</v>
      </c>
      <c r="J704" s="27">
        <f t="shared" si="16"/>
        <v>1648.6999999999998</v>
      </c>
      <c r="K704" s="27">
        <f t="shared" si="15"/>
        <v>1966.8299999999997</v>
      </c>
      <c r="L704" s="27">
        <v>0</v>
      </c>
      <c r="M704" s="34">
        <v>330.06</v>
      </c>
      <c r="N704" s="18"/>
      <c r="O704" s="19"/>
      <c r="P704" s="12"/>
      <c r="Q704" s="12"/>
    </row>
    <row r="705" spans="1:17" s="13" customFormat="1" ht="14.25" customHeight="1">
      <c r="A705" s="35">
        <v>42916</v>
      </c>
      <c r="B705" s="14">
        <v>0</v>
      </c>
      <c r="C705" s="15">
        <v>887.73</v>
      </c>
      <c r="D705" s="15">
        <v>0</v>
      </c>
      <c r="E705" s="15">
        <v>393.46</v>
      </c>
      <c r="F705" s="15">
        <v>917.38</v>
      </c>
      <c r="G705" s="26">
        <v>77.35</v>
      </c>
      <c r="H705" s="27">
        <f t="shared" si="16"/>
        <v>1036.85</v>
      </c>
      <c r="I705" s="27">
        <f t="shared" si="16"/>
        <v>1243.11</v>
      </c>
      <c r="J705" s="27">
        <f t="shared" si="16"/>
        <v>1467.37</v>
      </c>
      <c r="K705" s="27">
        <f t="shared" si="15"/>
        <v>1785.5</v>
      </c>
      <c r="L705" s="27">
        <v>0</v>
      </c>
      <c r="M705" s="34">
        <v>427.74</v>
      </c>
      <c r="N705" s="18"/>
      <c r="O705" s="19"/>
      <c r="P705" s="12"/>
      <c r="Q705" s="12"/>
    </row>
    <row r="706" spans="1:17" s="13" customFormat="1" ht="14.25" customHeight="1">
      <c r="A706" s="35">
        <v>42916</v>
      </c>
      <c r="B706" s="14">
        <v>1</v>
      </c>
      <c r="C706" s="15">
        <v>798.16</v>
      </c>
      <c r="D706" s="15">
        <v>0</v>
      </c>
      <c r="E706" s="15">
        <v>110.91</v>
      </c>
      <c r="F706" s="15">
        <v>827.81</v>
      </c>
      <c r="G706" s="26">
        <v>69.54</v>
      </c>
      <c r="H706" s="27">
        <f t="shared" si="16"/>
        <v>939.4699999999999</v>
      </c>
      <c r="I706" s="27">
        <f t="shared" si="16"/>
        <v>1145.7299999999998</v>
      </c>
      <c r="J706" s="27">
        <f t="shared" si="16"/>
        <v>1369.9899999999998</v>
      </c>
      <c r="K706" s="27">
        <f t="shared" si="15"/>
        <v>1688.12</v>
      </c>
      <c r="L706" s="27">
        <v>0</v>
      </c>
      <c r="M706" s="34">
        <v>120.57</v>
      </c>
      <c r="N706" s="18"/>
      <c r="O706" s="19"/>
      <c r="P706" s="12"/>
      <c r="Q706" s="12"/>
    </row>
    <row r="707" spans="1:17" s="13" customFormat="1" ht="14.25" customHeight="1">
      <c r="A707" s="35">
        <v>42916</v>
      </c>
      <c r="B707" s="14">
        <v>2</v>
      </c>
      <c r="C707" s="15">
        <v>718</v>
      </c>
      <c r="D707" s="15">
        <v>0</v>
      </c>
      <c r="E707" s="15">
        <v>111.98</v>
      </c>
      <c r="F707" s="15">
        <v>747.65</v>
      </c>
      <c r="G707" s="26">
        <v>62.56</v>
      </c>
      <c r="H707" s="27">
        <f t="shared" si="16"/>
        <v>852.3299999999999</v>
      </c>
      <c r="I707" s="27">
        <f t="shared" si="16"/>
        <v>1058.59</v>
      </c>
      <c r="J707" s="27">
        <f t="shared" si="16"/>
        <v>1282.85</v>
      </c>
      <c r="K707" s="27">
        <f t="shared" si="15"/>
        <v>1600.9799999999998</v>
      </c>
      <c r="L707" s="27">
        <v>0</v>
      </c>
      <c r="M707" s="34">
        <v>121.74</v>
      </c>
      <c r="N707" s="18"/>
      <c r="O707" s="19"/>
      <c r="P707" s="12"/>
      <c r="Q707" s="12"/>
    </row>
    <row r="708" spans="1:17" s="13" customFormat="1" ht="14.25" customHeight="1">
      <c r="A708" s="35">
        <v>42916</v>
      </c>
      <c r="B708" s="14">
        <v>3</v>
      </c>
      <c r="C708" s="15">
        <v>651.99</v>
      </c>
      <c r="D708" s="15">
        <v>0</v>
      </c>
      <c r="E708" s="15">
        <v>197.31</v>
      </c>
      <c r="F708" s="15">
        <v>681.64</v>
      </c>
      <c r="G708" s="26">
        <v>56.81</v>
      </c>
      <c r="H708" s="27">
        <f t="shared" si="16"/>
        <v>780.5699999999999</v>
      </c>
      <c r="I708" s="27">
        <f t="shared" si="16"/>
        <v>986.83</v>
      </c>
      <c r="J708" s="27">
        <f t="shared" si="16"/>
        <v>1211.09</v>
      </c>
      <c r="K708" s="27">
        <f t="shared" si="15"/>
        <v>1529.22</v>
      </c>
      <c r="L708" s="27">
        <v>0</v>
      </c>
      <c r="M708" s="34">
        <v>214.5</v>
      </c>
      <c r="N708" s="18"/>
      <c r="O708" s="19"/>
      <c r="P708" s="12"/>
      <c r="Q708" s="12"/>
    </row>
    <row r="709" spans="1:17" s="13" customFormat="1" ht="14.25" customHeight="1">
      <c r="A709" s="35">
        <v>42916</v>
      </c>
      <c r="B709" s="14">
        <v>4</v>
      </c>
      <c r="C709" s="15">
        <v>621.15</v>
      </c>
      <c r="D709" s="15">
        <v>0</v>
      </c>
      <c r="E709" s="15">
        <v>10.45</v>
      </c>
      <c r="F709" s="15">
        <v>650.8</v>
      </c>
      <c r="G709" s="26">
        <v>54.12</v>
      </c>
      <c r="H709" s="27">
        <f t="shared" si="16"/>
        <v>747.04</v>
      </c>
      <c r="I709" s="27">
        <f t="shared" si="16"/>
        <v>953.3000000000001</v>
      </c>
      <c r="J709" s="27">
        <f t="shared" si="16"/>
        <v>1177.56</v>
      </c>
      <c r="K709" s="27">
        <f t="shared" si="15"/>
        <v>1495.6899999999998</v>
      </c>
      <c r="L709" s="27">
        <v>0</v>
      </c>
      <c r="M709" s="34">
        <v>11.36</v>
      </c>
      <c r="N709" s="18"/>
      <c r="O709" s="19"/>
      <c r="P709" s="12"/>
      <c r="Q709" s="12"/>
    </row>
    <row r="710" spans="1:17" s="13" customFormat="1" ht="14.25" customHeight="1">
      <c r="A710" s="35">
        <v>42916</v>
      </c>
      <c r="B710" s="14">
        <v>5</v>
      </c>
      <c r="C710" s="15">
        <v>672.28</v>
      </c>
      <c r="D710" s="15">
        <v>71.28</v>
      </c>
      <c r="E710" s="15">
        <v>0</v>
      </c>
      <c r="F710" s="15">
        <v>701.93</v>
      </c>
      <c r="G710" s="26">
        <v>58.57</v>
      </c>
      <c r="H710" s="27">
        <f t="shared" si="16"/>
        <v>802.62</v>
      </c>
      <c r="I710" s="27">
        <f t="shared" si="16"/>
        <v>1008.88</v>
      </c>
      <c r="J710" s="27">
        <f t="shared" si="16"/>
        <v>1233.1399999999999</v>
      </c>
      <c r="K710" s="27">
        <f t="shared" si="15"/>
        <v>1551.27</v>
      </c>
      <c r="L710" s="27">
        <v>77.49</v>
      </c>
      <c r="M710" s="34">
        <v>0</v>
      </c>
      <c r="N710" s="18"/>
      <c r="O710" s="19"/>
      <c r="P710" s="12"/>
      <c r="Q710" s="12"/>
    </row>
    <row r="711" spans="1:17" s="13" customFormat="1" ht="14.25" customHeight="1">
      <c r="A711" s="35">
        <v>42916</v>
      </c>
      <c r="B711" s="14">
        <v>6</v>
      </c>
      <c r="C711" s="15">
        <v>843.31</v>
      </c>
      <c r="D711" s="15">
        <v>58.51</v>
      </c>
      <c r="E711" s="15">
        <v>0</v>
      </c>
      <c r="F711" s="15">
        <v>872.96</v>
      </c>
      <c r="G711" s="26">
        <v>73.48</v>
      </c>
      <c r="H711" s="27">
        <f t="shared" si="16"/>
        <v>988.56</v>
      </c>
      <c r="I711" s="27">
        <f t="shared" si="16"/>
        <v>1194.82</v>
      </c>
      <c r="J711" s="27">
        <f t="shared" si="16"/>
        <v>1419.08</v>
      </c>
      <c r="K711" s="27">
        <f t="shared" si="15"/>
        <v>1737.2099999999998</v>
      </c>
      <c r="L711" s="27">
        <v>63.61</v>
      </c>
      <c r="M711" s="34">
        <v>0</v>
      </c>
      <c r="N711" s="18"/>
      <c r="O711" s="19"/>
      <c r="P711" s="12"/>
      <c r="Q711" s="12"/>
    </row>
    <row r="712" spans="1:17" s="13" customFormat="1" ht="14.25" customHeight="1">
      <c r="A712" s="35">
        <v>42916</v>
      </c>
      <c r="B712" s="14">
        <v>7</v>
      </c>
      <c r="C712" s="15">
        <v>1075.1</v>
      </c>
      <c r="D712" s="15">
        <v>49.97</v>
      </c>
      <c r="E712" s="15">
        <v>0</v>
      </c>
      <c r="F712" s="15">
        <v>1104.75</v>
      </c>
      <c r="G712" s="26">
        <v>93.67</v>
      </c>
      <c r="H712" s="27">
        <f t="shared" si="16"/>
        <v>1240.54</v>
      </c>
      <c r="I712" s="27">
        <f t="shared" si="16"/>
        <v>1446.8</v>
      </c>
      <c r="J712" s="27">
        <f t="shared" si="16"/>
        <v>1671.06</v>
      </c>
      <c r="K712" s="27">
        <f t="shared" si="15"/>
        <v>1989.1899999999998</v>
      </c>
      <c r="L712" s="27">
        <v>54.32</v>
      </c>
      <c r="M712" s="34">
        <v>0</v>
      </c>
      <c r="N712" s="18"/>
      <c r="O712" s="19"/>
      <c r="P712" s="12"/>
      <c r="Q712" s="12"/>
    </row>
    <row r="713" spans="1:17" s="13" customFormat="1" ht="14.25" customHeight="1">
      <c r="A713" s="35">
        <v>42916</v>
      </c>
      <c r="B713" s="14">
        <v>8</v>
      </c>
      <c r="C713" s="15">
        <v>1362.42</v>
      </c>
      <c r="D713" s="15">
        <v>72.17</v>
      </c>
      <c r="E713" s="15">
        <v>0</v>
      </c>
      <c r="F713" s="15">
        <v>1392.07</v>
      </c>
      <c r="G713" s="26">
        <v>118.7</v>
      </c>
      <c r="H713" s="27">
        <f t="shared" si="16"/>
        <v>1552.89</v>
      </c>
      <c r="I713" s="27">
        <f t="shared" si="16"/>
        <v>1759.15</v>
      </c>
      <c r="J713" s="27">
        <f t="shared" si="16"/>
        <v>1983.41</v>
      </c>
      <c r="K713" s="27">
        <f t="shared" si="16"/>
        <v>2301.5400000000004</v>
      </c>
      <c r="L713" s="27">
        <v>78.46</v>
      </c>
      <c r="M713" s="34">
        <v>0</v>
      </c>
      <c r="N713" s="18"/>
      <c r="O713" s="19"/>
      <c r="P713" s="12"/>
      <c r="Q713" s="12"/>
    </row>
    <row r="714" spans="1:17" s="13" customFormat="1" ht="14.25" customHeight="1">
      <c r="A714" s="35">
        <v>42916</v>
      </c>
      <c r="B714" s="14">
        <v>9</v>
      </c>
      <c r="C714" s="15">
        <v>1531.87</v>
      </c>
      <c r="D714" s="15">
        <v>10.27</v>
      </c>
      <c r="E714" s="15">
        <v>0</v>
      </c>
      <c r="F714" s="15">
        <v>1561.52</v>
      </c>
      <c r="G714" s="26">
        <v>133.47</v>
      </c>
      <c r="H714" s="27">
        <f aca="true" t="shared" si="17" ref="H714:K728">SUM($C714,$G714,R$4,R$6)</f>
        <v>1737.11</v>
      </c>
      <c r="I714" s="27">
        <f t="shared" si="17"/>
        <v>1943.37</v>
      </c>
      <c r="J714" s="27">
        <f t="shared" si="17"/>
        <v>2167.63</v>
      </c>
      <c r="K714" s="27">
        <f t="shared" si="17"/>
        <v>2485.76</v>
      </c>
      <c r="L714" s="27">
        <v>11.16</v>
      </c>
      <c r="M714" s="34">
        <v>0</v>
      </c>
      <c r="N714" s="18"/>
      <c r="O714" s="19"/>
      <c r="P714" s="12"/>
      <c r="Q714" s="12"/>
    </row>
    <row r="715" spans="1:17" s="13" customFormat="1" ht="14.25" customHeight="1">
      <c r="A715" s="35">
        <v>42916</v>
      </c>
      <c r="B715" s="14">
        <v>10</v>
      </c>
      <c r="C715" s="15">
        <v>1607.41</v>
      </c>
      <c r="D715" s="15">
        <v>0</v>
      </c>
      <c r="E715" s="15">
        <v>46.89</v>
      </c>
      <c r="F715" s="15">
        <v>1637.06</v>
      </c>
      <c r="G715" s="26">
        <v>140.05</v>
      </c>
      <c r="H715" s="27">
        <f t="shared" si="17"/>
        <v>1819.23</v>
      </c>
      <c r="I715" s="27">
        <f t="shared" si="17"/>
        <v>2025.49</v>
      </c>
      <c r="J715" s="27">
        <f t="shared" si="17"/>
        <v>2249.75</v>
      </c>
      <c r="K715" s="27">
        <f t="shared" si="17"/>
        <v>2567.88</v>
      </c>
      <c r="L715" s="27">
        <v>0</v>
      </c>
      <c r="M715" s="34">
        <v>50.98</v>
      </c>
      <c r="N715" s="18"/>
      <c r="O715" s="19"/>
      <c r="P715" s="12"/>
      <c r="Q715" s="12"/>
    </row>
    <row r="716" spans="1:17" s="13" customFormat="1" ht="14.25" customHeight="1">
      <c r="A716" s="35">
        <v>42916</v>
      </c>
      <c r="B716" s="14">
        <v>11</v>
      </c>
      <c r="C716" s="15">
        <v>1600.81</v>
      </c>
      <c r="D716" s="15">
        <v>0</v>
      </c>
      <c r="E716" s="15">
        <v>102.18</v>
      </c>
      <c r="F716" s="15">
        <v>1630.46</v>
      </c>
      <c r="G716" s="26">
        <v>139.47</v>
      </c>
      <c r="H716" s="27">
        <f t="shared" si="17"/>
        <v>1812.05</v>
      </c>
      <c r="I716" s="27">
        <f t="shared" si="17"/>
        <v>2018.31</v>
      </c>
      <c r="J716" s="27">
        <f t="shared" si="17"/>
        <v>2242.57</v>
      </c>
      <c r="K716" s="27">
        <f t="shared" si="17"/>
        <v>2560.7000000000003</v>
      </c>
      <c r="L716" s="27">
        <v>0</v>
      </c>
      <c r="M716" s="34">
        <v>111.08</v>
      </c>
      <c r="N716" s="18"/>
      <c r="O716" s="19"/>
      <c r="P716" s="12"/>
      <c r="Q716" s="12"/>
    </row>
    <row r="717" spans="1:17" s="13" customFormat="1" ht="14.25" customHeight="1">
      <c r="A717" s="35">
        <v>42916</v>
      </c>
      <c r="B717" s="14">
        <v>12</v>
      </c>
      <c r="C717" s="15">
        <v>1586.28</v>
      </c>
      <c r="D717" s="15">
        <v>0</v>
      </c>
      <c r="E717" s="15">
        <v>62.01</v>
      </c>
      <c r="F717" s="15">
        <v>1615.93</v>
      </c>
      <c r="G717" s="26">
        <v>138.21</v>
      </c>
      <c r="H717" s="27">
        <f t="shared" si="17"/>
        <v>1796.26</v>
      </c>
      <c r="I717" s="27">
        <f t="shared" si="17"/>
        <v>2002.52</v>
      </c>
      <c r="J717" s="27">
        <f t="shared" si="17"/>
        <v>2226.78</v>
      </c>
      <c r="K717" s="27">
        <f t="shared" si="17"/>
        <v>2544.9100000000003</v>
      </c>
      <c r="L717" s="27">
        <v>0</v>
      </c>
      <c r="M717" s="34">
        <v>67.41</v>
      </c>
      <c r="N717" s="18"/>
      <c r="O717" s="19"/>
      <c r="P717" s="12"/>
      <c r="Q717" s="12"/>
    </row>
    <row r="718" spans="1:17" s="13" customFormat="1" ht="14.25" customHeight="1">
      <c r="A718" s="35">
        <v>42916</v>
      </c>
      <c r="B718" s="14">
        <v>13</v>
      </c>
      <c r="C718" s="15">
        <v>1603.39</v>
      </c>
      <c r="D718" s="15">
        <v>0</v>
      </c>
      <c r="E718" s="15">
        <v>2.84</v>
      </c>
      <c r="F718" s="15">
        <v>1633.04</v>
      </c>
      <c r="G718" s="26">
        <v>139.7</v>
      </c>
      <c r="H718" s="27">
        <f t="shared" si="17"/>
        <v>1814.8600000000001</v>
      </c>
      <c r="I718" s="27">
        <f t="shared" si="17"/>
        <v>2021.1200000000001</v>
      </c>
      <c r="J718" s="27">
        <f t="shared" si="17"/>
        <v>2245.38</v>
      </c>
      <c r="K718" s="27">
        <f t="shared" si="17"/>
        <v>2563.51</v>
      </c>
      <c r="L718" s="27">
        <v>0</v>
      </c>
      <c r="M718" s="34">
        <v>3.09</v>
      </c>
      <c r="N718" s="18"/>
      <c r="O718" s="19"/>
      <c r="P718" s="12"/>
      <c r="Q718" s="12"/>
    </row>
    <row r="719" spans="1:17" s="13" customFormat="1" ht="14.25" customHeight="1">
      <c r="A719" s="35">
        <v>42916</v>
      </c>
      <c r="B719" s="14">
        <v>14</v>
      </c>
      <c r="C719" s="15">
        <v>1611.4</v>
      </c>
      <c r="D719" s="15">
        <v>0</v>
      </c>
      <c r="E719" s="15">
        <v>76.06</v>
      </c>
      <c r="F719" s="15">
        <v>1641.05</v>
      </c>
      <c r="G719" s="26">
        <v>140.4</v>
      </c>
      <c r="H719" s="27">
        <f t="shared" si="17"/>
        <v>1823.5700000000002</v>
      </c>
      <c r="I719" s="27">
        <f t="shared" si="17"/>
        <v>2029.8300000000002</v>
      </c>
      <c r="J719" s="27">
        <f t="shared" si="17"/>
        <v>2254.09</v>
      </c>
      <c r="K719" s="27">
        <f t="shared" si="17"/>
        <v>2572.2200000000003</v>
      </c>
      <c r="L719" s="27">
        <v>0</v>
      </c>
      <c r="M719" s="34">
        <v>82.69</v>
      </c>
      <c r="N719" s="18"/>
      <c r="O719" s="19"/>
      <c r="P719" s="12"/>
      <c r="Q719" s="12"/>
    </row>
    <row r="720" spans="1:17" s="13" customFormat="1" ht="14.25" customHeight="1">
      <c r="A720" s="35">
        <v>42916</v>
      </c>
      <c r="B720" s="14">
        <v>15</v>
      </c>
      <c r="C720" s="15">
        <v>1603.89</v>
      </c>
      <c r="D720" s="15">
        <v>0</v>
      </c>
      <c r="E720" s="15">
        <v>97.95</v>
      </c>
      <c r="F720" s="15">
        <v>1633.54</v>
      </c>
      <c r="G720" s="26">
        <v>139.74</v>
      </c>
      <c r="H720" s="27">
        <f t="shared" si="17"/>
        <v>1815.4</v>
      </c>
      <c r="I720" s="27">
        <f t="shared" si="17"/>
        <v>2021.66</v>
      </c>
      <c r="J720" s="27">
        <f t="shared" si="17"/>
        <v>2245.92</v>
      </c>
      <c r="K720" s="27">
        <f t="shared" si="17"/>
        <v>2564.05</v>
      </c>
      <c r="L720" s="27">
        <v>0</v>
      </c>
      <c r="M720" s="34">
        <v>106.48</v>
      </c>
      <c r="N720" s="18"/>
      <c r="O720" s="19"/>
      <c r="P720" s="12"/>
      <c r="Q720" s="12"/>
    </row>
    <row r="721" spans="1:17" s="13" customFormat="1" ht="14.25" customHeight="1">
      <c r="A721" s="35">
        <v>42916</v>
      </c>
      <c r="B721" s="14">
        <v>16</v>
      </c>
      <c r="C721" s="15">
        <v>1640.15</v>
      </c>
      <c r="D721" s="15">
        <v>0</v>
      </c>
      <c r="E721" s="15">
        <v>29.42</v>
      </c>
      <c r="F721" s="15">
        <v>1669.8</v>
      </c>
      <c r="G721" s="26">
        <v>142.9</v>
      </c>
      <c r="H721" s="27">
        <f t="shared" si="17"/>
        <v>1854.8200000000002</v>
      </c>
      <c r="I721" s="27">
        <f t="shared" si="17"/>
        <v>2061.0800000000004</v>
      </c>
      <c r="J721" s="27">
        <f t="shared" si="17"/>
        <v>2285.34</v>
      </c>
      <c r="K721" s="27">
        <f t="shared" si="17"/>
        <v>2603.4700000000003</v>
      </c>
      <c r="L721" s="27">
        <v>0</v>
      </c>
      <c r="M721" s="34">
        <v>31.98</v>
      </c>
      <c r="N721" s="18"/>
      <c r="O721" s="19"/>
      <c r="P721" s="12"/>
      <c r="Q721" s="12"/>
    </row>
    <row r="722" spans="1:17" s="13" customFormat="1" ht="14.25" customHeight="1">
      <c r="A722" s="35">
        <v>42916</v>
      </c>
      <c r="B722" s="14">
        <v>17</v>
      </c>
      <c r="C722" s="15">
        <v>1591.19</v>
      </c>
      <c r="D722" s="15">
        <v>0</v>
      </c>
      <c r="E722" s="15">
        <v>35.89</v>
      </c>
      <c r="F722" s="15">
        <v>1620.84</v>
      </c>
      <c r="G722" s="26">
        <v>138.64</v>
      </c>
      <c r="H722" s="27">
        <f t="shared" si="17"/>
        <v>1801.6</v>
      </c>
      <c r="I722" s="27">
        <f t="shared" si="17"/>
        <v>2007.86</v>
      </c>
      <c r="J722" s="27">
        <f t="shared" si="17"/>
        <v>2232.12</v>
      </c>
      <c r="K722" s="27">
        <f t="shared" si="17"/>
        <v>2550.25</v>
      </c>
      <c r="L722" s="27">
        <v>0</v>
      </c>
      <c r="M722" s="34">
        <v>39.02</v>
      </c>
      <c r="N722" s="18"/>
      <c r="O722" s="19"/>
      <c r="P722" s="12"/>
      <c r="Q722" s="12"/>
    </row>
    <row r="723" spans="1:17" s="13" customFormat="1" ht="14.25" customHeight="1">
      <c r="A723" s="35">
        <v>42916</v>
      </c>
      <c r="B723" s="14">
        <v>18</v>
      </c>
      <c r="C723" s="15">
        <v>1521.16</v>
      </c>
      <c r="D723" s="15">
        <v>3.95</v>
      </c>
      <c r="E723" s="15">
        <v>0</v>
      </c>
      <c r="F723" s="15">
        <v>1550.81</v>
      </c>
      <c r="G723" s="26">
        <v>132.53</v>
      </c>
      <c r="H723" s="27">
        <f t="shared" si="17"/>
        <v>1725.46</v>
      </c>
      <c r="I723" s="27">
        <f t="shared" si="17"/>
        <v>1931.72</v>
      </c>
      <c r="J723" s="27">
        <f t="shared" si="17"/>
        <v>2155.98</v>
      </c>
      <c r="K723" s="27">
        <f t="shared" si="17"/>
        <v>2474.11</v>
      </c>
      <c r="L723" s="27">
        <v>4.29</v>
      </c>
      <c r="M723" s="34">
        <v>0</v>
      </c>
      <c r="N723" s="18"/>
      <c r="O723" s="19"/>
      <c r="P723" s="12"/>
      <c r="Q723" s="12"/>
    </row>
    <row r="724" spans="1:17" s="13" customFormat="1" ht="14.25" customHeight="1">
      <c r="A724" s="35">
        <v>42916</v>
      </c>
      <c r="B724" s="14">
        <v>19</v>
      </c>
      <c r="C724" s="15">
        <v>1441.29</v>
      </c>
      <c r="D724" s="15">
        <v>11.95</v>
      </c>
      <c r="E724" s="15">
        <v>0</v>
      </c>
      <c r="F724" s="15">
        <v>1470.94</v>
      </c>
      <c r="G724" s="26">
        <v>125.58</v>
      </c>
      <c r="H724" s="27">
        <f t="shared" si="17"/>
        <v>1638.6399999999999</v>
      </c>
      <c r="I724" s="27">
        <f t="shared" si="17"/>
        <v>1844.8999999999999</v>
      </c>
      <c r="J724" s="27">
        <f t="shared" si="17"/>
        <v>2069.16</v>
      </c>
      <c r="K724" s="27">
        <f t="shared" si="17"/>
        <v>2387.29</v>
      </c>
      <c r="L724" s="27">
        <v>12.99</v>
      </c>
      <c r="M724" s="34">
        <v>0</v>
      </c>
      <c r="N724" s="18"/>
      <c r="O724" s="19"/>
      <c r="P724" s="12"/>
      <c r="Q724" s="12"/>
    </row>
    <row r="725" spans="1:17" s="13" customFormat="1" ht="14.25" customHeight="1">
      <c r="A725" s="35">
        <v>42916</v>
      </c>
      <c r="B725" s="14">
        <v>20</v>
      </c>
      <c r="C725" s="15">
        <v>1402.72</v>
      </c>
      <c r="D725" s="15">
        <v>91.68</v>
      </c>
      <c r="E725" s="15">
        <v>0</v>
      </c>
      <c r="F725" s="15">
        <v>1432.37</v>
      </c>
      <c r="G725" s="26">
        <v>122.21</v>
      </c>
      <c r="H725" s="27">
        <f t="shared" si="17"/>
        <v>1596.7</v>
      </c>
      <c r="I725" s="27">
        <f t="shared" si="17"/>
        <v>1802.96</v>
      </c>
      <c r="J725" s="27">
        <f t="shared" si="17"/>
        <v>2027.22</v>
      </c>
      <c r="K725" s="27">
        <f t="shared" si="17"/>
        <v>2345.3500000000004</v>
      </c>
      <c r="L725" s="27">
        <v>99.67</v>
      </c>
      <c r="M725" s="34">
        <v>0</v>
      </c>
      <c r="N725" s="18"/>
      <c r="O725" s="19"/>
      <c r="P725" s="12"/>
      <c r="Q725" s="12"/>
    </row>
    <row r="726" spans="1:17" s="13" customFormat="1" ht="14.25" customHeight="1">
      <c r="A726" s="35">
        <v>42916</v>
      </c>
      <c r="B726" s="14">
        <v>21</v>
      </c>
      <c r="C726" s="15">
        <v>1586.94</v>
      </c>
      <c r="D726" s="15">
        <v>0</v>
      </c>
      <c r="E726" s="15">
        <v>67.24</v>
      </c>
      <c r="F726" s="15">
        <v>1616.59</v>
      </c>
      <c r="G726" s="26">
        <v>138.27</v>
      </c>
      <c r="H726" s="27">
        <f t="shared" si="17"/>
        <v>1796.98</v>
      </c>
      <c r="I726" s="27">
        <f t="shared" si="17"/>
        <v>2003.24</v>
      </c>
      <c r="J726" s="27">
        <f t="shared" si="17"/>
        <v>2227.5</v>
      </c>
      <c r="K726" s="27">
        <f t="shared" si="17"/>
        <v>2545.63</v>
      </c>
      <c r="L726" s="27">
        <v>0</v>
      </c>
      <c r="M726" s="34">
        <v>73.1</v>
      </c>
      <c r="N726" s="18"/>
      <c r="O726" s="19"/>
      <c r="P726" s="12"/>
      <c r="Q726" s="12"/>
    </row>
    <row r="727" spans="1:21" s="13" customFormat="1" ht="15" customHeight="1">
      <c r="A727" s="35">
        <v>42916</v>
      </c>
      <c r="B727" s="14">
        <v>22</v>
      </c>
      <c r="C727" s="15">
        <v>1397.76</v>
      </c>
      <c r="D727" s="15">
        <v>0</v>
      </c>
      <c r="E727" s="15">
        <v>435.27</v>
      </c>
      <c r="F727" s="15">
        <v>1427.41</v>
      </c>
      <c r="G727" s="26">
        <v>121.78</v>
      </c>
      <c r="H727" s="27">
        <f t="shared" si="17"/>
        <v>1591.31</v>
      </c>
      <c r="I727" s="27">
        <f t="shared" si="17"/>
        <v>1797.57</v>
      </c>
      <c r="J727" s="27">
        <f t="shared" si="17"/>
        <v>2021.83</v>
      </c>
      <c r="K727" s="27">
        <f t="shared" si="17"/>
        <v>2339.96</v>
      </c>
      <c r="L727" s="27">
        <v>0</v>
      </c>
      <c r="M727" s="34">
        <v>473.19</v>
      </c>
      <c r="N727" s="18"/>
      <c r="O727" s="19"/>
      <c r="P727" s="12"/>
      <c r="Q727" s="20"/>
      <c r="R727" s="8"/>
      <c r="S727" s="8"/>
      <c r="T727" s="8"/>
      <c r="U727" s="8"/>
    </row>
    <row r="728" spans="1:21" s="13" customFormat="1" ht="15" customHeight="1">
      <c r="A728" s="53">
        <v>42916</v>
      </c>
      <c r="B728" s="14">
        <v>23</v>
      </c>
      <c r="C728" s="15">
        <v>1191.51</v>
      </c>
      <c r="D728" s="15">
        <v>0</v>
      </c>
      <c r="E728" s="15">
        <v>400.33</v>
      </c>
      <c r="F728" s="15">
        <v>1221.16</v>
      </c>
      <c r="G728" s="15">
        <v>103.81</v>
      </c>
      <c r="H728" s="16">
        <f t="shared" si="17"/>
        <v>1367.09</v>
      </c>
      <c r="I728" s="16">
        <f t="shared" si="17"/>
        <v>1573.35</v>
      </c>
      <c r="J728" s="16">
        <f t="shared" si="17"/>
        <v>1797.61</v>
      </c>
      <c r="K728" s="16">
        <f t="shared" si="17"/>
        <v>2115.7400000000002</v>
      </c>
      <c r="L728" s="16">
        <v>0</v>
      </c>
      <c r="M728" s="16">
        <v>435.21</v>
      </c>
      <c r="N728" s="18"/>
      <c r="O728" s="19"/>
      <c r="P728" s="12"/>
      <c r="Q728" s="9"/>
      <c r="R728" s="9"/>
      <c r="S728" s="9"/>
      <c r="T728" s="9"/>
      <c r="U728" s="9"/>
    </row>
    <row r="729" spans="1:21" s="13" customFormat="1" ht="14.25" customHeight="1" hidden="1">
      <c r="A729" s="53"/>
      <c r="B729" s="14"/>
      <c r="C729" s="15"/>
      <c r="D729" s="15"/>
      <c r="E729" s="15"/>
      <c r="F729" s="15"/>
      <c r="G729" s="15"/>
      <c r="H729" s="16"/>
      <c r="I729" s="16"/>
      <c r="J729" s="16"/>
      <c r="K729" s="16"/>
      <c r="L729" s="16"/>
      <c r="M729" s="16"/>
      <c r="N729" s="18"/>
      <c r="O729" s="19"/>
      <c r="P729" s="12"/>
      <c r="Q729" s="9"/>
      <c r="R729" s="9"/>
      <c r="S729" s="9"/>
      <c r="T729" s="9"/>
      <c r="U729" s="9"/>
    </row>
    <row r="730" spans="1:21" s="13" customFormat="1" ht="14.25" customHeight="1" hidden="1">
      <c r="A730" s="53"/>
      <c r="B730" s="14"/>
      <c r="C730" s="15"/>
      <c r="D730" s="15"/>
      <c r="E730" s="15"/>
      <c r="F730" s="15"/>
      <c r="G730" s="15"/>
      <c r="H730" s="16"/>
      <c r="I730" s="16"/>
      <c r="J730" s="16"/>
      <c r="K730" s="16"/>
      <c r="L730" s="16"/>
      <c r="M730" s="16"/>
      <c r="N730" s="18"/>
      <c r="O730" s="19"/>
      <c r="P730" s="12"/>
      <c r="Q730" s="9"/>
      <c r="R730" s="9"/>
      <c r="S730" s="9"/>
      <c r="T730" s="9"/>
      <c r="U730" s="9"/>
    </row>
    <row r="731" spans="1:21" s="13" customFormat="1" ht="14.25" customHeight="1" hidden="1">
      <c r="A731" s="53"/>
      <c r="B731" s="14"/>
      <c r="C731" s="15"/>
      <c r="D731" s="15"/>
      <c r="E731" s="15"/>
      <c r="F731" s="15"/>
      <c r="G731" s="15"/>
      <c r="H731" s="16"/>
      <c r="I731" s="16"/>
      <c r="J731" s="16"/>
      <c r="K731" s="16"/>
      <c r="L731" s="16"/>
      <c r="M731" s="16"/>
      <c r="N731" s="18"/>
      <c r="O731" s="19"/>
      <c r="P731" s="12"/>
      <c r="Q731" s="9"/>
      <c r="R731" s="9"/>
      <c r="S731" s="9"/>
      <c r="T731" s="9"/>
      <c r="U731" s="9"/>
    </row>
    <row r="732" spans="1:21" s="13" customFormat="1" ht="14.25" customHeight="1" hidden="1">
      <c r="A732" s="53"/>
      <c r="B732" s="14"/>
      <c r="C732" s="15"/>
      <c r="D732" s="15"/>
      <c r="E732" s="15"/>
      <c r="F732" s="15"/>
      <c r="G732" s="15"/>
      <c r="H732" s="16"/>
      <c r="I732" s="16"/>
      <c r="J732" s="16"/>
      <c r="K732" s="16"/>
      <c r="L732" s="16"/>
      <c r="M732" s="16"/>
      <c r="N732" s="18"/>
      <c r="O732" s="19"/>
      <c r="P732" s="12"/>
      <c r="Q732" s="9"/>
      <c r="R732" s="9"/>
      <c r="S732" s="9"/>
      <c r="T732" s="9"/>
      <c r="U732" s="9"/>
    </row>
    <row r="733" spans="1:21" s="13" customFormat="1" ht="14.25" customHeight="1" hidden="1">
      <c r="A733" s="53"/>
      <c r="B733" s="14"/>
      <c r="C733" s="15"/>
      <c r="D733" s="15"/>
      <c r="E733" s="15"/>
      <c r="F733" s="15"/>
      <c r="G733" s="15"/>
      <c r="H733" s="16"/>
      <c r="I733" s="16"/>
      <c r="J733" s="16"/>
      <c r="K733" s="16"/>
      <c r="L733" s="16"/>
      <c r="M733" s="16"/>
      <c r="N733" s="18"/>
      <c r="O733" s="19"/>
      <c r="P733" s="12"/>
      <c r="Q733" s="9"/>
      <c r="R733" s="9"/>
      <c r="S733" s="9"/>
      <c r="T733" s="9"/>
      <c r="U733" s="9"/>
    </row>
    <row r="734" spans="1:21" s="13" customFormat="1" ht="14.25" customHeight="1" hidden="1">
      <c r="A734" s="53"/>
      <c r="B734" s="14"/>
      <c r="C734" s="15"/>
      <c r="D734" s="15"/>
      <c r="E734" s="15"/>
      <c r="F734" s="15"/>
      <c r="G734" s="15"/>
      <c r="H734" s="16"/>
      <c r="I734" s="16"/>
      <c r="J734" s="16"/>
      <c r="K734" s="16"/>
      <c r="L734" s="16"/>
      <c r="M734" s="16"/>
      <c r="N734" s="18"/>
      <c r="O734" s="19"/>
      <c r="P734" s="12"/>
      <c r="Q734" s="9"/>
      <c r="R734" s="9"/>
      <c r="S734" s="9"/>
      <c r="T734" s="9"/>
      <c r="U734" s="9"/>
    </row>
    <row r="735" spans="1:21" s="13" customFormat="1" ht="14.25" customHeight="1" hidden="1">
      <c r="A735" s="53"/>
      <c r="B735" s="14"/>
      <c r="C735" s="15"/>
      <c r="D735" s="15"/>
      <c r="E735" s="15"/>
      <c r="F735" s="15"/>
      <c r="G735" s="15"/>
      <c r="H735" s="16"/>
      <c r="I735" s="16"/>
      <c r="J735" s="16"/>
      <c r="K735" s="16"/>
      <c r="L735" s="16"/>
      <c r="M735" s="16"/>
      <c r="N735" s="18"/>
      <c r="O735" s="19"/>
      <c r="P735" s="12"/>
      <c r="Q735" s="9"/>
      <c r="R735" s="9"/>
      <c r="S735" s="9"/>
      <c r="T735" s="9"/>
      <c r="U735" s="9"/>
    </row>
    <row r="736" spans="1:21" s="13" customFormat="1" ht="14.25" customHeight="1" hidden="1">
      <c r="A736" s="53"/>
      <c r="B736" s="14"/>
      <c r="C736" s="15"/>
      <c r="D736" s="15"/>
      <c r="E736" s="15"/>
      <c r="F736" s="15"/>
      <c r="G736" s="15"/>
      <c r="H736" s="16"/>
      <c r="I736" s="16"/>
      <c r="J736" s="16"/>
      <c r="K736" s="16"/>
      <c r="L736" s="16"/>
      <c r="M736" s="16"/>
      <c r="N736" s="18"/>
      <c r="O736" s="19"/>
      <c r="P736" s="12"/>
      <c r="Q736" s="9"/>
      <c r="R736" s="9"/>
      <c r="S736" s="9"/>
      <c r="T736" s="9"/>
      <c r="U736" s="9"/>
    </row>
    <row r="737" spans="1:21" s="13" customFormat="1" ht="14.25" customHeight="1" hidden="1">
      <c r="A737" s="53"/>
      <c r="B737" s="14"/>
      <c r="C737" s="15"/>
      <c r="D737" s="15"/>
      <c r="E737" s="15"/>
      <c r="F737" s="15"/>
      <c r="G737" s="15"/>
      <c r="H737" s="16"/>
      <c r="I737" s="16"/>
      <c r="J737" s="16"/>
      <c r="K737" s="16"/>
      <c r="L737" s="16"/>
      <c r="M737" s="16"/>
      <c r="N737" s="18"/>
      <c r="O737" s="19"/>
      <c r="P737" s="12"/>
      <c r="Q737" s="9"/>
      <c r="R737" s="9"/>
      <c r="S737" s="9"/>
      <c r="T737" s="9"/>
      <c r="U737" s="9"/>
    </row>
    <row r="738" spans="1:21" s="13" customFormat="1" ht="14.25" customHeight="1" hidden="1">
      <c r="A738" s="53"/>
      <c r="B738" s="14"/>
      <c r="C738" s="15"/>
      <c r="D738" s="15"/>
      <c r="E738" s="15"/>
      <c r="F738" s="15"/>
      <c r="G738" s="15"/>
      <c r="H738" s="16"/>
      <c r="I738" s="16"/>
      <c r="J738" s="16"/>
      <c r="K738" s="16"/>
      <c r="L738" s="16"/>
      <c r="M738" s="16"/>
      <c r="N738" s="18"/>
      <c r="O738" s="19"/>
      <c r="P738" s="12"/>
      <c r="Q738" s="9"/>
      <c r="R738" s="9"/>
      <c r="S738" s="9"/>
      <c r="T738" s="9"/>
      <c r="U738" s="9"/>
    </row>
    <row r="739" spans="1:21" s="13" customFormat="1" ht="14.25" customHeight="1" hidden="1">
      <c r="A739" s="53"/>
      <c r="B739" s="14"/>
      <c r="C739" s="15"/>
      <c r="D739" s="15"/>
      <c r="E739" s="15"/>
      <c r="F739" s="15"/>
      <c r="G739" s="15"/>
      <c r="H739" s="16"/>
      <c r="I739" s="16"/>
      <c r="J739" s="16"/>
      <c r="K739" s="16"/>
      <c r="L739" s="16"/>
      <c r="M739" s="16"/>
      <c r="N739" s="18"/>
      <c r="O739" s="19"/>
      <c r="P739" s="12"/>
      <c r="Q739" s="9"/>
      <c r="R739" s="9"/>
      <c r="S739" s="9"/>
      <c r="T739" s="9"/>
      <c r="U739" s="9"/>
    </row>
    <row r="740" spans="1:21" s="13" customFormat="1" ht="14.25" customHeight="1" hidden="1">
      <c r="A740" s="53"/>
      <c r="B740" s="14"/>
      <c r="C740" s="15"/>
      <c r="D740" s="15"/>
      <c r="E740" s="15"/>
      <c r="F740" s="15"/>
      <c r="G740" s="15"/>
      <c r="H740" s="16"/>
      <c r="I740" s="16"/>
      <c r="J740" s="16"/>
      <c r="K740" s="16"/>
      <c r="L740" s="16"/>
      <c r="M740" s="16"/>
      <c r="N740" s="18"/>
      <c r="O740" s="19"/>
      <c r="P740" s="12"/>
      <c r="Q740" s="9"/>
      <c r="R740" s="9"/>
      <c r="S740" s="9"/>
      <c r="T740" s="9"/>
      <c r="U740" s="9"/>
    </row>
    <row r="741" spans="1:21" s="13" customFormat="1" ht="14.25" customHeight="1" hidden="1">
      <c r="A741" s="53"/>
      <c r="B741" s="14"/>
      <c r="C741" s="15"/>
      <c r="D741" s="15"/>
      <c r="E741" s="15"/>
      <c r="F741" s="15"/>
      <c r="G741" s="15"/>
      <c r="H741" s="16"/>
      <c r="I741" s="16"/>
      <c r="J741" s="16"/>
      <c r="K741" s="16"/>
      <c r="L741" s="16"/>
      <c r="M741" s="16"/>
      <c r="N741" s="18"/>
      <c r="O741" s="19"/>
      <c r="P741" s="12"/>
      <c r="Q741" s="9"/>
      <c r="R741" s="9"/>
      <c r="S741" s="9"/>
      <c r="T741" s="9"/>
      <c r="U741" s="9"/>
    </row>
    <row r="742" spans="1:21" s="13" customFormat="1" ht="14.25" customHeight="1" hidden="1">
      <c r="A742" s="53"/>
      <c r="B742" s="14"/>
      <c r="C742" s="15"/>
      <c r="D742" s="15"/>
      <c r="E742" s="15"/>
      <c r="F742" s="15"/>
      <c r="G742" s="15"/>
      <c r="H742" s="16"/>
      <c r="I742" s="16"/>
      <c r="J742" s="16"/>
      <c r="K742" s="16"/>
      <c r="L742" s="16"/>
      <c r="M742" s="16"/>
      <c r="N742" s="18"/>
      <c r="O742" s="19"/>
      <c r="P742" s="12"/>
      <c r="Q742" s="9"/>
      <c r="R742" s="9"/>
      <c r="S742" s="9"/>
      <c r="T742" s="9"/>
      <c r="U742" s="9"/>
    </row>
    <row r="743" spans="1:21" s="13" customFormat="1" ht="14.25" customHeight="1" hidden="1">
      <c r="A743" s="53"/>
      <c r="B743" s="14"/>
      <c r="C743" s="15"/>
      <c r="D743" s="15"/>
      <c r="E743" s="15"/>
      <c r="F743" s="15"/>
      <c r="G743" s="15"/>
      <c r="H743" s="16"/>
      <c r="I743" s="16"/>
      <c r="J743" s="16"/>
      <c r="K743" s="16"/>
      <c r="L743" s="16"/>
      <c r="M743" s="16"/>
      <c r="N743" s="18"/>
      <c r="O743" s="19"/>
      <c r="P743" s="12"/>
      <c r="Q743" s="9"/>
      <c r="R743" s="9"/>
      <c r="S743" s="9"/>
      <c r="T743" s="9"/>
      <c r="U743" s="9"/>
    </row>
    <row r="744" spans="1:21" s="13" customFormat="1" ht="14.25" customHeight="1" hidden="1">
      <c r="A744" s="53"/>
      <c r="B744" s="14"/>
      <c r="C744" s="15"/>
      <c r="D744" s="15"/>
      <c r="E744" s="15"/>
      <c r="F744" s="15"/>
      <c r="G744" s="15"/>
      <c r="H744" s="16"/>
      <c r="I744" s="16"/>
      <c r="J744" s="16"/>
      <c r="K744" s="16"/>
      <c r="L744" s="16"/>
      <c r="M744" s="16"/>
      <c r="N744" s="18"/>
      <c r="O744" s="19"/>
      <c r="P744" s="12"/>
      <c r="Q744" s="9"/>
      <c r="R744" s="9"/>
      <c r="S744" s="9"/>
      <c r="T744" s="9"/>
      <c r="U744" s="9"/>
    </row>
    <row r="745" spans="1:21" s="13" customFormat="1" ht="14.25" customHeight="1" hidden="1">
      <c r="A745" s="53"/>
      <c r="B745" s="14"/>
      <c r="C745" s="15"/>
      <c r="D745" s="15"/>
      <c r="E745" s="15"/>
      <c r="F745" s="15"/>
      <c r="G745" s="15"/>
      <c r="H745" s="16"/>
      <c r="I745" s="16"/>
      <c r="J745" s="16"/>
      <c r="K745" s="16"/>
      <c r="L745" s="16"/>
      <c r="M745" s="16"/>
      <c r="N745" s="18"/>
      <c r="O745" s="19"/>
      <c r="P745" s="12"/>
      <c r="Q745" s="9"/>
      <c r="R745" s="9"/>
      <c r="S745" s="9"/>
      <c r="T745" s="9"/>
      <c r="U745" s="9"/>
    </row>
    <row r="746" spans="1:21" s="13" customFormat="1" ht="14.25" customHeight="1" hidden="1">
      <c r="A746" s="53"/>
      <c r="B746" s="14"/>
      <c r="C746" s="15"/>
      <c r="D746" s="15"/>
      <c r="E746" s="15"/>
      <c r="F746" s="15"/>
      <c r="G746" s="15"/>
      <c r="H746" s="16"/>
      <c r="I746" s="16"/>
      <c r="J746" s="16"/>
      <c r="K746" s="16"/>
      <c r="L746" s="16"/>
      <c r="M746" s="16"/>
      <c r="N746" s="18"/>
      <c r="O746" s="19"/>
      <c r="P746" s="12"/>
      <c r="Q746" s="9"/>
      <c r="R746" s="9"/>
      <c r="S746" s="9"/>
      <c r="T746" s="9"/>
      <c r="U746" s="9"/>
    </row>
    <row r="747" spans="1:21" s="13" customFormat="1" ht="14.25" customHeight="1" hidden="1">
      <c r="A747" s="53"/>
      <c r="B747" s="14"/>
      <c r="C747" s="15"/>
      <c r="D747" s="15"/>
      <c r="E747" s="15"/>
      <c r="F747" s="15"/>
      <c r="G747" s="15"/>
      <c r="H747" s="16"/>
      <c r="I747" s="16"/>
      <c r="J747" s="16"/>
      <c r="K747" s="16"/>
      <c r="L747" s="16"/>
      <c r="M747" s="16"/>
      <c r="N747" s="18"/>
      <c r="O747" s="19"/>
      <c r="P747" s="12"/>
      <c r="Q747" s="9"/>
      <c r="R747" s="9"/>
      <c r="S747" s="9"/>
      <c r="T747" s="9"/>
      <c r="U747" s="9"/>
    </row>
    <row r="748" spans="1:21" s="13" customFormat="1" ht="14.25" customHeight="1" hidden="1">
      <c r="A748" s="53"/>
      <c r="B748" s="14"/>
      <c r="C748" s="15"/>
      <c r="D748" s="15"/>
      <c r="E748" s="15"/>
      <c r="F748" s="15"/>
      <c r="G748" s="15"/>
      <c r="H748" s="16"/>
      <c r="I748" s="16"/>
      <c r="J748" s="16"/>
      <c r="K748" s="16"/>
      <c r="L748" s="16"/>
      <c r="M748" s="16"/>
      <c r="N748" s="18"/>
      <c r="O748" s="19"/>
      <c r="P748" s="12"/>
      <c r="Q748" s="9"/>
      <c r="R748" s="9"/>
      <c r="S748" s="9"/>
      <c r="T748" s="9"/>
      <c r="U748" s="9"/>
    </row>
    <row r="749" spans="1:21" s="13" customFormat="1" ht="14.25" customHeight="1" hidden="1">
      <c r="A749" s="53"/>
      <c r="B749" s="14"/>
      <c r="C749" s="15"/>
      <c r="D749" s="15"/>
      <c r="E749" s="15"/>
      <c r="F749" s="15"/>
      <c r="G749" s="15"/>
      <c r="H749" s="16"/>
      <c r="I749" s="16"/>
      <c r="J749" s="16"/>
      <c r="K749" s="16"/>
      <c r="L749" s="16"/>
      <c r="M749" s="16"/>
      <c r="N749" s="18"/>
      <c r="O749" s="19"/>
      <c r="P749" s="12"/>
      <c r="Q749" s="9"/>
      <c r="R749" s="9"/>
      <c r="S749" s="9"/>
      <c r="T749" s="9"/>
      <c r="U749" s="9"/>
    </row>
    <row r="750" spans="1:21" s="13" customFormat="1" ht="14.25" customHeight="1" hidden="1">
      <c r="A750" s="53"/>
      <c r="B750" s="14"/>
      <c r="C750" s="15"/>
      <c r="D750" s="15"/>
      <c r="E750" s="15"/>
      <c r="F750" s="15"/>
      <c r="G750" s="15"/>
      <c r="H750" s="16"/>
      <c r="I750" s="16"/>
      <c r="J750" s="16"/>
      <c r="K750" s="16"/>
      <c r="L750" s="16"/>
      <c r="M750" s="16"/>
      <c r="N750" s="18"/>
      <c r="O750" s="19"/>
      <c r="P750" s="12"/>
      <c r="Q750" s="9"/>
      <c r="R750" s="9"/>
      <c r="S750" s="9"/>
      <c r="T750" s="9"/>
      <c r="U750" s="9"/>
    </row>
    <row r="751" spans="1:21" s="13" customFormat="1" ht="14.25" customHeight="1" hidden="1">
      <c r="A751" s="53"/>
      <c r="B751" s="14"/>
      <c r="C751" s="15"/>
      <c r="D751" s="15"/>
      <c r="E751" s="15"/>
      <c r="F751" s="15"/>
      <c r="G751" s="15"/>
      <c r="H751" s="16"/>
      <c r="I751" s="16"/>
      <c r="J751" s="16"/>
      <c r="K751" s="16"/>
      <c r="L751" s="16"/>
      <c r="M751" s="16"/>
      <c r="N751" s="18"/>
      <c r="O751" s="19"/>
      <c r="P751" s="12"/>
      <c r="Q751" s="9"/>
      <c r="R751" s="9"/>
      <c r="S751" s="9"/>
      <c r="T751" s="9"/>
      <c r="U751" s="9"/>
    </row>
    <row r="752" spans="1:17" s="13" customFormat="1" ht="14.25" customHeight="1" hidden="1">
      <c r="A752" s="53"/>
      <c r="B752" s="14"/>
      <c r="C752" s="15"/>
      <c r="D752" s="15"/>
      <c r="E752" s="15"/>
      <c r="F752" s="15"/>
      <c r="G752" s="15"/>
      <c r="H752" s="16"/>
      <c r="I752" s="16"/>
      <c r="J752" s="16"/>
      <c r="K752" s="16"/>
      <c r="L752" s="16"/>
      <c r="M752" s="16"/>
      <c r="N752" s="18"/>
      <c r="O752" s="19"/>
      <c r="P752" s="12"/>
      <c r="Q752" s="12"/>
    </row>
    <row r="753" spans="1:17" s="13" customFormat="1" ht="25.5" customHeight="1" thickBot="1">
      <c r="A753" s="4" t="s">
        <v>18</v>
      </c>
      <c r="B753" s="9"/>
      <c r="C753" s="9"/>
      <c r="D753" s="9"/>
      <c r="E753" s="9"/>
      <c r="F753" s="9"/>
      <c r="G753" s="9"/>
      <c r="H753" s="9"/>
      <c r="I753" s="5"/>
      <c r="J753" s="4"/>
      <c r="K753" s="9"/>
      <c r="L753" s="9"/>
      <c r="M753" s="9"/>
      <c r="N753" s="18"/>
      <c r="O753" s="19"/>
      <c r="P753" s="12"/>
      <c r="Q753" s="12"/>
    </row>
    <row r="754" spans="1:17" s="13" customFormat="1" ht="27" customHeight="1" thickBot="1">
      <c r="A754" s="52">
        <v>636356.3</v>
      </c>
      <c r="B754" s="22"/>
      <c r="C754" s="21"/>
      <c r="D754" s="21"/>
      <c r="E754" s="21"/>
      <c r="F754" s="21"/>
      <c r="G754" s="21"/>
      <c r="H754" s="21"/>
      <c r="I754" s="21"/>
      <c r="J754" s="21"/>
      <c r="K754" s="21"/>
      <c r="L754" s="21"/>
      <c r="M754" s="21"/>
      <c r="N754" s="18"/>
      <c r="O754" s="19"/>
      <c r="P754" s="12"/>
      <c r="Q754" s="12"/>
    </row>
    <row r="755" spans="1:17" s="13" customFormat="1" ht="14.25" customHeight="1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18"/>
      <c r="O755" s="19"/>
      <c r="P755" s="12"/>
      <c r="Q755" s="12"/>
    </row>
    <row r="756" spans="1:17" s="13" customFormat="1" ht="36" customHeight="1" thickBot="1">
      <c r="A756" s="63" t="s">
        <v>19</v>
      </c>
      <c r="B756" s="63"/>
      <c r="C756" s="63"/>
      <c r="D756" s="63"/>
      <c r="E756" s="63"/>
      <c r="F756" s="63"/>
      <c r="G756" s="63"/>
      <c r="H756" s="63"/>
      <c r="I756" s="63"/>
      <c r="J756" s="63"/>
      <c r="K756" s="63"/>
      <c r="L756" s="63"/>
      <c r="M756" s="9"/>
      <c r="N756" s="18"/>
      <c r="O756" s="19"/>
      <c r="P756" s="12"/>
      <c r="Q756" s="12"/>
    </row>
    <row r="757" spans="1:17" s="13" customFormat="1" ht="29.25" customHeight="1">
      <c r="A757" s="64"/>
      <c r="B757" s="65"/>
      <c r="C757" s="65"/>
      <c r="D757" s="44"/>
      <c r="E757" s="44"/>
      <c r="F757" s="48"/>
      <c r="G757" s="50" t="s">
        <v>4</v>
      </c>
      <c r="H757" s="45" t="s">
        <v>5</v>
      </c>
      <c r="I757" s="45" t="s">
        <v>6</v>
      </c>
      <c r="J757" s="46" t="s">
        <v>7</v>
      </c>
      <c r="K757" s="9"/>
      <c r="L757" s="9"/>
      <c r="M757" s="9"/>
      <c r="N757" s="18"/>
      <c r="O757" s="19"/>
      <c r="P757" s="12"/>
      <c r="Q757" s="12"/>
    </row>
    <row r="758" spans="1:17" s="13" customFormat="1" ht="36.75" customHeight="1" thickBot="1">
      <c r="A758" s="61" t="s">
        <v>20</v>
      </c>
      <c r="B758" s="62"/>
      <c r="C758" s="62"/>
      <c r="D758" s="47"/>
      <c r="E758" s="47"/>
      <c r="F758" s="49"/>
      <c r="G758" s="51">
        <f>R5</f>
        <v>700235.59</v>
      </c>
      <c r="H758" s="51">
        <f>S5</f>
        <v>741777.18</v>
      </c>
      <c r="I758" s="51">
        <f>T5</f>
        <v>985210.9500000001</v>
      </c>
      <c r="J758" s="51">
        <f>U5</f>
        <v>1276717.79</v>
      </c>
      <c r="K758" s="9"/>
      <c r="L758" s="9"/>
      <c r="M758" s="9"/>
      <c r="N758" s="18"/>
      <c r="O758" s="19"/>
      <c r="P758" s="12"/>
      <c r="Q758" s="12"/>
    </row>
    <row r="759" spans="1:17" s="13" customFormat="1" ht="14.25" customHeight="1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18"/>
      <c r="O759" s="19"/>
      <c r="P759" s="12"/>
      <c r="Q759" s="12"/>
    </row>
    <row r="760" spans="1:17" s="13" customFormat="1" ht="14.25" customHeight="1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18"/>
      <c r="O760" s="19"/>
      <c r="P760" s="12"/>
      <c r="Q760" s="12"/>
    </row>
    <row r="761" spans="1:17" s="13" customFormat="1" ht="14.25" customHeight="1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18"/>
      <c r="O761" s="19"/>
      <c r="P761" s="12"/>
      <c r="Q761" s="12"/>
    </row>
    <row r="762" spans="1:17" s="13" customFormat="1" ht="14.25" customHeight="1" thickBot="1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18"/>
      <c r="O762" s="19"/>
      <c r="P762" s="12"/>
      <c r="Q762" s="12"/>
    </row>
    <row r="763" spans="1:17" s="13" customFormat="1" ht="42" customHeight="1">
      <c r="A763" s="67" t="s">
        <v>21</v>
      </c>
      <c r="B763" s="68"/>
      <c r="C763" s="68"/>
      <c r="D763" s="36"/>
      <c r="E763" s="36"/>
      <c r="F763" s="38"/>
      <c r="G763" s="41" t="s">
        <v>22</v>
      </c>
      <c r="H763" s="8"/>
      <c r="I763" s="8"/>
      <c r="J763" s="8"/>
      <c r="K763" s="8"/>
      <c r="L763" s="8"/>
      <c r="M763" s="8"/>
      <c r="N763" s="18"/>
      <c r="O763" s="19"/>
      <c r="P763" s="12"/>
      <c r="Q763" s="12"/>
    </row>
    <row r="764" spans="1:17" s="13" customFormat="1" ht="73.5" customHeight="1">
      <c r="A764" s="57" t="s">
        <v>23</v>
      </c>
      <c r="B764" s="58"/>
      <c r="C764" s="58"/>
      <c r="D764" s="24"/>
      <c r="E764" s="24"/>
      <c r="F764" s="39"/>
      <c r="G764" s="42">
        <v>5.66</v>
      </c>
      <c r="H764" s="8"/>
      <c r="I764" s="8"/>
      <c r="J764" s="8"/>
      <c r="K764" s="8"/>
      <c r="L764" s="8"/>
      <c r="M764" s="8"/>
      <c r="N764" s="18"/>
      <c r="O764" s="19"/>
      <c r="P764" s="12"/>
      <c r="Q764" s="12"/>
    </row>
    <row r="765" spans="1:17" s="13" customFormat="1" ht="78" customHeight="1" thickBot="1">
      <c r="A765" s="61" t="s">
        <v>24</v>
      </c>
      <c r="B765" s="62"/>
      <c r="C765" s="62"/>
      <c r="D765" s="37"/>
      <c r="E765" s="37"/>
      <c r="F765" s="40"/>
      <c r="G765" s="42">
        <v>350</v>
      </c>
      <c r="H765" s="8"/>
      <c r="I765" s="8"/>
      <c r="J765" s="8"/>
      <c r="K765" s="8"/>
      <c r="L765" s="8"/>
      <c r="M765" s="8"/>
      <c r="N765" s="18"/>
      <c r="O765" s="19"/>
      <c r="P765" s="12"/>
      <c r="Q765" s="12"/>
    </row>
    <row r="766" spans="1:17" s="13" customFormat="1" ht="14.25" customHeight="1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18"/>
      <c r="O766" s="19"/>
      <c r="P766" s="12"/>
      <c r="Q766" s="12"/>
    </row>
    <row r="767" spans="1:17" s="13" customFormat="1" ht="14.25" customHeight="1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18"/>
      <c r="O767" s="19"/>
      <c r="P767" s="12"/>
      <c r="Q767" s="12"/>
    </row>
    <row r="768" spans="1:17" s="13" customFormat="1" ht="14.25" customHeight="1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18"/>
      <c r="O768" s="19"/>
      <c r="P768" s="12"/>
      <c r="Q768" s="12"/>
    </row>
    <row r="769" spans="1:17" s="13" customFormat="1" ht="14.25" customHeight="1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18"/>
      <c r="O769" s="19"/>
      <c r="P769" s="12"/>
      <c r="Q769" s="12"/>
    </row>
    <row r="770" spans="1:17" s="13" customFormat="1" ht="14.25" customHeight="1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18"/>
      <c r="O770" s="19"/>
      <c r="P770" s="12"/>
      <c r="Q770" s="12"/>
    </row>
    <row r="771" spans="1:17" s="13" customFormat="1" ht="14.25" customHeight="1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18"/>
      <c r="O771" s="19"/>
      <c r="P771" s="12"/>
      <c r="Q771" s="12"/>
    </row>
    <row r="772" spans="1:17" s="13" customFormat="1" ht="14.25" customHeight="1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18"/>
      <c r="O772" s="19"/>
      <c r="P772" s="12"/>
      <c r="Q772" s="12"/>
    </row>
    <row r="773" spans="1:17" s="13" customFormat="1" ht="14.25" customHeight="1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18"/>
      <c r="O773" s="19"/>
      <c r="P773" s="12"/>
      <c r="Q773" s="12"/>
    </row>
    <row r="774" spans="1:21" s="13" customFormat="1" ht="14.25" customHeight="1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18"/>
      <c r="O774" s="19"/>
      <c r="P774" s="12"/>
      <c r="Q774" s="20"/>
      <c r="R774" s="8"/>
      <c r="S774" s="8"/>
      <c r="T774" s="8"/>
      <c r="U774" s="8"/>
    </row>
    <row r="775" spans="1:21" s="13" customFormat="1" ht="14.25" customHeight="1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18"/>
      <c r="O775" s="19"/>
      <c r="P775" s="12"/>
      <c r="Q775" s="9"/>
      <c r="R775" s="9"/>
      <c r="S775" s="9"/>
      <c r="T775" s="9"/>
      <c r="U775" s="9"/>
    </row>
    <row r="776" spans="14:21" ht="13.5">
      <c r="N776" s="20"/>
      <c r="O776" s="20"/>
      <c r="P776" s="20"/>
      <c r="Q776" s="21"/>
      <c r="R776" s="21"/>
      <c r="S776" s="21"/>
      <c r="T776" s="21"/>
      <c r="U776" s="21"/>
    </row>
    <row r="777" spans="14:25" ht="12.75">
      <c r="N777" s="9"/>
      <c r="O777" s="9"/>
      <c r="P777" s="9"/>
      <c r="V777" s="9"/>
      <c r="W777" s="9"/>
      <c r="X777" s="9"/>
      <c r="Y777" s="9"/>
    </row>
    <row r="778" spans="1:25" s="23" customFormat="1" ht="13.5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21"/>
      <c r="O778" s="21"/>
      <c r="P778" s="21"/>
      <c r="Q778" s="9"/>
      <c r="R778" s="9"/>
      <c r="S778" s="9"/>
      <c r="T778" s="9"/>
      <c r="U778" s="9"/>
      <c r="V778" s="21"/>
      <c r="W778" s="21"/>
      <c r="X778" s="21"/>
      <c r="Y778" s="21"/>
    </row>
    <row r="779" spans="17:21" ht="12.75">
      <c r="Q779" s="9"/>
      <c r="R779" s="9"/>
      <c r="S779" s="9"/>
      <c r="T779" s="9"/>
      <c r="U779" s="9"/>
    </row>
    <row r="780" spans="14:25" ht="37.5" customHeight="1"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</row>
    <row r="781" spans="14:27" ht="13.5" customHeight="1">
      <c r="N781" s="9"/>
      <c r="O781" s="9"/>
      <c r="P781" s="9"/>
      <c r="V781" s="9"/>
      <c r="W781" s="9"/>
      <c r="X781" s="9"/>
      <c r="Y781" s="9"/>
      <c r="Z781" s="9"/>
      <c r="AA781" s="9"/>
    </row>
    <row r="782" spans="14:27" ht="32.25" customHeight="1">
      <c r="N782" s="9"/>
      <c r="O782" s="9"/>
      <c r="P782" s="9"/>
      <c r="V782" s="9"/>
      <c r="W782" s="9"/>
      <c r="X782" s="9"/>
      <c r="Y782" s="9"/>
      <c r="Z782" s="9"/>
      <c r="AA782" s="9"/>
    </row>
    <row r="787" ht="47.25" customHeight="1"/>
    <row r="788" ht="76.5" customHeight="1"/>
    <row r="789" ht="79.5" customHeight="1"/>
  </sheetData>
  <sheetProtection/>
  <autoFilter ref="A8:M8"/>
  <mergeCells count="12">
    <mergeCell ref="A765:C765"/>
    <mergeCell ref="A756:L756"/>
    <mergeCell ref="A757:C757"/>
    <mergeCell ref="G2:L2"/>
    <mergeCell ref="A758:C758"/>
    <mergeCell ref="A763:C763"/>
    <mergeCell ref="Q2:U2"/>
    <mergeCell ref="M3:M4"/>
    <mergeCell ref="A2:C2"/>
    <mergeCell ref="A764:C764"/>
    <mergeCell ref="A1:C1"/>
    <mergeCell ref="A3:L4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AA782"/>
  <sheetViews>
    <sheetView view="pageBreakPreview" zoomScaleSheetLayoutView="100" zoomScalePageLayoutView="0" workbookViewId="0" topLeftCell="A1">
      <pane xSplit="2" ySplit="8" topLeftCell="C722" activePane="bottomRight" state="frozen"/>
      <selection pane="topLeft" activeCell="A1" sqref="A1"/>
      <selection pane="topRight" activeCell="C1" sqref="C1"/>
      <selection pane="bottomLeft" activeCell="A9" sqref="A9"/>
      <selection pane="bottomRight" activeCell="D755" sqref="D755"/>
    </sheetView>
  </sheetViews>
  <sheetFormatPr defaultColWidth="9.00390625" defaultRowHeight="12.75"/>
  <cols>
    <col min="1" max="1" width="20.75390625" style="8" customWidth="1"/>
    <col min="2" max="2" width="10.75390625" style="8" customWidth="1"/>
    <col min="3" max="7" width="25.75390625" style="8" customWidth="1"/>
    <col min="8" max="13" width="14.75390625" style="8" customWidth="1"/>
    <col min="14" max="14" width="13.125" style="8" customWidth="1"/>
    <col min="15" max="15" width="17.625" style="8" customWidth="1"/>
    <col min="16" max="16" width="10.375" style="8" customWidth="1"/>
    <col min="17" max="17" width="10.875" style="8" customWidth="1"/>
    <col min="18" max="18" width="11.00390625" style="8" customWidth="1"/>
    <col min="19" max="19" width="12.125" style="8" customWidth="1"/>
    <col min="20" max="20" width="12.25390625" style="8" customWidth="1"/>
    <col min="21" max="21" width="11.25390625" style="8" customWidth="1"/>
    <col min="22" max="16384" width="9.125" style="8" customWidth="1"/>
  </cols>
  <sheetData>
    <row r="1" spans="1:3" ht="12.75">
      <c r="A1" s="59" t="str">
        <f>'до 150 кВт'!A1:C1</f>
        <v>ИЮНЬ 2017 г</v>
      </c>
      <c r="B1" s="59"/>
      <c r="C1" s="59"/>
    </row>
    <row r="2" spans="1:21" ht="34.5" customHeight="1">
      <c r="A2" s="56" t="s">
        <v>1</v>
      </c>
      <c r="B2" s="56"/>
      <c r="C2" s="56"/>
      <c r="D2" s="9"/>
      <c r="E2" s="1" t="s">
        <v>2</v>
      </c>
      <c r="F2" s="2"/>
      <c r="G2" s="66" t="s">
        <v>3</v>
      </c>
      <c r="H2" s="66"/>
      <c r="I2" s="66"/>
      <c r="J2" s="66"/>
      <c r="K2" s="66"/>
      <c r="L2" s="66"/>
      <c r="M2" s="9"/>
      <c r="N2" s="9"/>
      <c r="O2" s="9"/>
      <c r="P2" s="9"/>
      <c r="Q2" s="54" t="s">
        <v>0</v>
      </c>
      <c r="R2" s="54"/>
      <c r="S2" s="54"/>
      <c r="T2" s="54"/>
      <c r="U2" s="54"/>
    </row>
    <row r="3" spans="1:21" ht="15.75" customHeight="1">
      <c r="A3" s="60" t="s">
        <v>8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55" t="s">
        <v>29</v>
      </c>
      <c r="N3" s="3"/>
      <c r="O3" s="3"/>
      <c r="P3" s="3"/>
      <c r="Q3" s="7"/>
      <c r="R3" s="6" t="s">
        <v>4</v>
      </c>
      <c r="S3" s="6" t="s">
        <v>5</v>
      </c>
      <c r="T3" s="6" t="s">
        <v>6</v>
      </c>
      <c r="U3" s="6" t="s">
        <v>7</v>
      </c>
    </row>
    <row r="4" spans="1:21" ht="31.5" customHeight="1">
      <c r="A4" s="60"/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55"/>
      <c r="N4" s="3"/>
      <c r="O4" s="3"/>
      <c r="P4" s="3"/>
      <c r="Q4" s="10" t="s">
        <v>25</v>
      </c>
      <c r="R4" s="11">
        <f>'до 150 кВт'!R4</f>
        <v>68.41</v>
      </c>
      <c r="S4" s="11">
        <f>'до 150 кВт'!S4</f>
        <v>274.67</v>
      </c>
      <c r="T4" s="11">
        <f>'до 150 кВт'!T4</f>
        <v>498.93</v>
      </c>
      <c r="U4" s="11">
        <f>'до 150 кВт'!U4</f>
        <v>817.0600000000001</v>
      </c>
    </row>
    <row r="5" spans="1:21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Q5" s="10" t="s">
        <v>26</v>
      </c>
      <c r="R5" s="11">
        <f>'до 150 кВт'!R5</f>
        <v>700235.59</v>
      </c>
      <c r="S5" s="11">
        <f>'до 150 кВт'!S5</f>
        <v>741777.18</v>
      </c>
      <c r="T5" s="11">
        <f>'до 150 кВт'!T5</f>
        <v>985210.9500000001</v>
      </c>
      <c r="U5" s="11">
        <f>'до 150 кВт'!U5</f>
        <v>1276717.79</v>
      </c>
    </row>
    <row r="6" spans="17:21" ht="12.75">
      <c r="Q6" s="10" t="s">
        <v>27</v>
      </c>
      <c r="R6" s="11">
        <f>'до 150 кВт'!R6</f>
        <v>3.36</v>
      </c>
      <c r="S6" s="11">
        <f>'до 150 кВт'!S6</f>
        <v>3.36</v>
      </c>
      <c r="T6" s="11">
        <f>'до 150 кВт'!T6</f>
        <v>3.36</v>
      </c>
      <c r="U6" s="11">
        <f>'до 150 кВт'!U6</f>
        <v>3.36</v>
      </c>
    </row>
    <row r="7" spans="10:21" ht="15.75" thickBot="1">
      <c r="J7" s="8" t="s">
        <v>9</v>
      </c>
      <c r="Q7" s="12"/>
      <c r="R7" s="13"/>
      <c r="S7" s="13"/>
      <c r="T7" s="13"/>
      <c r="U7" s="13"/>
    </row>
    <row r="8" spans="1:17" s="13" customFormat="1" ht="184.5" customHeight="1" thickBot="1">
      <c r="A8" s="28" t="s">
        <v>10</v>
      </c>
      <c r="B8" s="29" t="s">
        <v>11</v>
      </c>
      <c r="C8" s="30" t="s">
        <v>12</v>
      </c>
      <c r="D8" s="30" t="s">
        <v>13</v>
      </c>
      <c r="E8" s="30" t="s">
        <v>14</v>
      </c>
      <c r="F8" s="30" t="s">
        <v>15</v>
      </c>
      <c r="G8" s="30" t="s">
        <v>32</v>
      </c>
      <c r="H8" s="31" t="s">
        <v>4</v>
      </c>
      <c r="I8" s="31" t="s">
        <v>5</v>
      </c>
      <c r="J8" s="31" t="s">
        <v>6</v>
      </c>
      <c r="K8" s="31" t="s">
        <v>7</v>
      </c>
      <c r="L8" s="30" t="s">
        <v>16</v>
      </c>
      <c r="M8" s="32" t="s">
        <v>17</v>
      </c>
      <c r="Q8" s="12"/>
    </row>
    <row r="9" spans="1:17" s="13" customFormat="1" ht="14.25" customHeight="1">
      <c r="A9" s="33">
        <f>'до 150 кВт'!A9</f>
        <v>42887</v>
      </c>
      <c r="B9" s="25">
        <v>0</v>
      </c>
      <c r="C9" s="26">
        <v>774.49</v>
      </c>
      <c r="D9" s="26">
        <v>0</v>
      </c>
      <c r="E9" s="26">
        <v>112.06</v>
      </c>
      <c r="F9" s="26">
        <v>804.14</v>
      </c>
      <c r="G9" s="26">
        <v>62.02</v>
      </c>
      <c r="H9" s="27">
        <f>SUM($C9,$G9,R$4,R$6)</f>
        <v>908.28</v>
      </c>
      <c r="I9" s="27">
        <f aca="true" t="shared" si="0" ref="I9:K24">SUM($C9,$G9,S$4,S$6)</f>
        <v>1114.54</v>
      </c>
      <c r="J9" s="27">
        <f t="shared" si="0"/>
        <v>1338.8</v>
      </c>
      <c r="K9" s="27">
        <f t="shared" si="0"/>
        <v>1656.93</v>
      </c>
      <c r="L9" s="27">
        <v>0</v>
      </c>
      <c r="M9" s="34">
        <v>121.03</v>
      </c>
      <c r="N9" s="17"/>
      <c r="O9" s="17"/>
      <c r="P9" s="12"/>
      <c r="Q9" s="12"/>
    </row>
    <row r="10" spans="1:17" s="13" customFormat="1" ht="14.25" customHeight="1">
      <c r="A10" s="33">
        <f>'до 150 кВт'!A10</f>
        <v>42887</v>
      </c>
      <c r="B10" s="14">
        <v>1</v>
      </c>
      <c r="C10" s="15">
        <v>571.77</v>
      </c>
      <c r="D10" s="15">
        <v>0</v>
      </c>
      <c r="E10" s="15">
        <v>567.66</v>
      </c>
      <c r="F10" s="26">
        <v>601.42</v>
      </c>
      <c r="G10" s="26">
        <v>45.78</v>
      </c>
      <c r="H10" s="16">
        <f aca="true" t="shared" si="1" ref="H10:K73">SUM($C10,$G10,R$4,R$6)</f>
        <v>689.3199999999999</v>
      </c>
      <c r="I10" s="16">
        <f t="shared" si="0"/>
        <v>895.58</v>
      </c>
      <c r="J10" s="16">
        <f t="shared" si="0"/>
        <v>1119.84</v>
      </c>
      <c r="K10" s="16">
        <f t="shared" si="0"/>
        <v>1437.97</v>
      </c>
      <c r="L10" s="27">
        <v>0</v>
      </c>
      <c r="M10" s="34">
        <v>613.11</v>
      </c>
      <c r="N10" s="17"/>
      <c r="O10" s="17"/>
      <c r="P10" s="12"/>
      <c r="Q10" s="12"/>
    </row>
    <row r="11" spans="1:17" s="13" customFormat="1" ht="14.25" customHeight="1">
      <c r="A11" s="33">
        <f>'до 150 кВт'!A11</f>
        <v>42887</v>
      </c>
      <c r="B11" s="14">
        <v>2</v>
      </c>
      <c r="C11" s="15">
        <v>453.76</v>
      </c>
      <c r="D11" s="15">
        <v>0</v>
      </c>
      <c r="E11" s="15">
        <v>8.85</v>
      </c>
      <c r="F11" s="26">
        <v>483.41</v>
      </c>
      <c r="G11" s="26">
        <v>36.33</v>
      </c>
      <c r="H11" s="16">
        <f t="shared" si="1"/>
        <v>561.86</v>
      </c>
      <c r="I11" s="16">
        <f t="shared" si="0"/>
        <v>768.12</v>
      </c>
      <c r="J11" s="16">
        <f t="shared" si="0"/>
        <v>992.38</v>
      </c>
      <c r="K11" s="16">
        <f t="shared" si="0"/>
        <v>1310.51</v>
      </c>
      <c r="L11" s="27">
        <v>0</v>
      </c>
      <c r="M11" s="34">
        <v>9.56</v>
      </c>
      <c r="N11" s="17"/>
      <c r="O11" s="17"/>
      <c r="P11" s="12"/>
      <c r="Q11" s="12"/>
    </row>
    <row r="12" spans="1:17" s="13" customFormat="1" ht="14.25" customHeight="1">
      <c r="A12" s="33">
        <f>'до 150 кВт'!A12</f>
        <v>42887</v>
      </c>
      <c r="B12" s="14">
        <v>3</v>
      </c>
      <c r="C12" s="15">
        <v>89.4</v>
      </c>
      <c r="D12" s="15">
        <v>413.58</v>
      </c>
      <c r="E12" s="15">
        <v>0</v>
      </c>
      <c r="F12" s="26">
        <v>119.05</v>
      </c>
      <c r="G12" s="26">
        <v>7.16</v>
      </c>
      <c r="H12" s="16">
        <f t="shared" si="1"/>
        <v>168.33</v>
      </c>
      <c r="I12" s="16">
        <f t="shared" si="0"/>
        <v>374.59000000000003</v>
      </c>
      <c r="J12" s="16">
        <f t="shared" si="0"/>
        <v>598.85</v>
      </c>
      <c r="K12" s="16">
        <f t="shared" si="0"/>
        <v>916.9800000000001</v>
      </c>
      <c r="L12" s="27">
        <v>446.7</v>
      </c>
      <c r="M12" s="34">
        <v>0</v>
      </c>
      <c r="N12" s="17"/>
      <c r="O12" s="17"/>
      <c r="P12" s="12"/>
      <c r="Q12" s="12"/>
    </row>
    <row r="13" spans="1:17" s="13" customFormat="1" ht="14.25" customHeight="1">
      <c r="A13" s="33">
        <f>'до 150 кВт'!A13</f>
        <v>42887</v>
      </c>
      <c r="B13" s="14">
        <v>4</v>
      </c>
      <c r="C13" s="15">
        <v>0</v>
      </c>
      <c r="D13" s="15">
        <v>580.43</v>
      </c>
      <c r="E13" s="15">
        <v>0</v>
      </c>
      <c r="F13" s="26">
        <v>29.65</v>
      </c>
      <c r="G13" s="26">
        <v>0</v>
      </c>
      <c r="H13" s="16">
        <f t="shared" si="1"/>
        <v>71.77</v>
      </c>
      <c r="I13" s="16">
        <f t="shared" si="0"/>
        <v>278.03000000000003</v>
      </c>
      <c r="J13" s="16">
        <f t="shared" si="0"/>
        <v>502.29</v>
      </c>
      <c r="K13" s="16">
        <f t="shared" si="0"/>
        <v>820.4200000000001</v>
      </c>
      <c r="L13" s="27">
        <v>626.91</v>
      </c>
      <c r="M13" s="34">
        <v>0</v>
      </c>
      <c r="N13" s="17"/>
      <c r="O13" s="17"/>
      <c r="P13" s="12"/>
      <c r="Q13" s="12"/>
    </row>
    <row r="14" spans="1:17" s="13" customFormat="1" ht="14.25" customHeight="1">
      <c r="A14" s="33">
        <f>'до 150 кВт'!A14</f>
        <v>42887</v>
      </c>
      <c r="B14" s="14">
        <v>5</v>
      </c>
      <c r="C14" s="15">
        <v>582.53</v>
      </c>
      <c r="D14" s="15">
        <v>202.01</v>
      </c>
      <c r="E14" s="15">
        <v>0</v>
      </c>
      <c r="F14" s="26">
        <v>612.18</v>
      </c>
      <c r="G14" s="26">
        <v>46.64</v>
      </c>
      <c r="H14" s="16">
        <f t="shared" si="1"/>
        <v>700.9399999999999</v>
      </c>
      <c r="I14" s="16">
        <f t="shared" si="0"/>
        <v>907.1999999999999</v>
      </c>
      <c r="J14" s="16">
        <f t="shared" si="0"/>
        <v>1131.4599999999998</v>
      </c>
      <c r="K14" s="16">
        <f t="shared" si="0"/>
        <v>1449.59</v>
      </c>
      <c r="L14" s="27">
        <v>218.19</v>
      </c>
      <c r="M14" s="34">
        <v>0</v>
      </c>
      <c r="N14" s="17"/>
      <c r="O14" s="17"/>
      <c r="P14" s="12"/>
      <c r="Q14" s="12"/>
    </row>
    <row r="15" spans="1:17" s="13" customFormat="1" ht="14.25" customHeight="1">
      <c r="A15" s="33">
        <f>'до 150 кВт'!A15</f>
        <v>42887</v>
      </c>
      <c r="B15" s="14">
        <v>6</v>
      </c>
      <c r="C15" s="15">
        <v>790.6</v>
      </c>
      <c r="D15" s="15">
        <v>95.78</v>
      </c>
      <c r="E15" s="15">
        <v>0</v>
      </c>
      <c r="F15" s="26">
        <v>820.25</v>
      </c>
      <c r="G15" s="26">
        <v>63.31</v>
      </c>
      <c r="H15" s="16">
        <f t="shared" si="1"/>
        <v>925.6800000000001</v>
      </c>
      <c r="I15" s="16">
        <f t="shared" si="0"/>
        <v>1131.94</v>
      </c>
      <c r="J15" s="16">
        <f t="shared" si="0"/>
        <v>1356.2</v>
      </c>
      <c r="K15" s="16">
        <f t="shared" si="0"/>
        <v>1674.3300000000002</v>
      </c>
      <c r="L15" s="27">
        <v>103.45</v>
      </c>
      <c r="M15" s="34">
        <v>0</v>
      </c>
      <c r="N15" s="17"/>
      <c r="O15" s="17"/>
      <c r="P15" s="12"/>
      <c r="Q15" s="12"/>
    </row>
    <row r="16" spans="1:17" s="13" customFormat="1" ht="14.25" customHeight="1">
      <c r="A16" s="33">
        <f>'до 150 кВт'!A16</f>
        <v>42887</v>
      </c>
      <c r="B16" s="14">
        <v>7</v>
      </c>
      <c r="C16" s="15">
        <v>1072.29</v>
      </c>
      <c r="D16" s="15">
        <v>152.94</v>
      </c>
      <c r="E16" s="15">
        <v>0</v>
      </c>
      <c r="F16" s="26">
        <v>1101.94</v>
      </c>
      <c r="G16" s="26">
        <v>85.86</v>
      </c>
      <c r="H16" s="16">
        <f t="shared" si="1"/>
        <v>1229.9199999999998</v>
      </c>
      <c r="I16" s="16">
        <f t="shared" si="0"/>
        <v>1436.1799999999998</v>
      </c>
      <c r="J16" s="16">
        <f t="shared" si="0"/>
        <v>1660.4399999999998</v>
      </c>
      <c r="K16" s="16">
        <f t="shared" si="0"/>
        <v>1978.57</v>
      </c>
      <c r="L16" s="27">
        <v>165.19</v>
      </c>
      <c r="M16" s="34">
        <v>0</v>
      </c>
      <c r="N16" s="17"/>
      <c r="O16" s="17"/>
      <c r="P16" s="12"/>
      <c r="Q16" s="12"/>
    </row>
    <row r="17" spans="1:17" s="13" customFormat="1" ht="14.25" customHeight="1">
      <c r="A17" s="33">
        <f>'до 150 кВт'!A17</f>
        <v>42887</v>
      </c>
      <c r="B17" s="14">
        <v>8</v>
      </c>
      <c r="C17" s="15">
        <v>1313.19</v>
      </c>
      <c r="D17" s="15">
        <v>123.88</v>
      </c>
      <c r="E17" s="15">
        <v>0</v>
      </c>
      <c r="F17" s="26">
        <v>1342.84</v>
      </c>
      <c r="G17" s="26">
        <v>105.15</v>
      </c>
      <c r="H17" s="16">
        <f t="shared" si="1"/>
        <v>1490.1100000000001</v>
      </c>
      <c r="I17" s="16">
        <f t="shared" si="0"/>
        <v>1696.3700000000001</v>
      </c>
      <c r="J17" s="16">
        <f t="shared" si="0"/>
        <v>1920.63</v>
      </c>
      <c r="K17" s="16">
        <f t="shared" si="0"/>
        <v>2238.76</v>
      </c>
      <c r="L17" s="27">
        <v>133.8</v>
      </c>
      <c r="M17" s="34">
        <v>0</v>
      </c>
      <c r="N17" s="17"/>
      <c r="O17" s="17"/>
      <c r="P17" s="12"/>
      <c r="Q17" s="12"/>
    </row>
    <row r="18" spans="1:17" s="13" customFormat="1" ht="14.25" customHeight="1">
      <c r="A18" s="33">
        <f>'до 150 кВт'!A18</f>
        <v>42887</v>
      </c>
      <c r="B18" s="14">
        <v>9</v>
      </c>
      <c r="C18" s="15">
        <v>1391.05</v>
      </c>
      <c r="D18" s="15">
        <v>48.5</v>
      </c>
      <c r="E18" s="15">
        <v>0</v>
      </c>
      <c r="F18" s="26">
        <v>1420.7</v>
      </c>
      <c r="G18" s="26">
        <v>111.39</v>
      </c>
      <c r="H18" s="16">
        <f t="shared" si="1"/>
        <v>1574.21</v>
      </c>
      <c r="I18" s="16">
        <f t="shared" si="0"/>
        <v>1780.47</v>
      </c>
      <c r="J18" s="16">
        <f t="shared" si="0"/>
        <v>2004.73</v>
      </c>
      <c r="K18" s="16">
        <f t="shared" si="0"/>
        <v>2322.86</v>
      </c>
      <c r="L18" s="27">
        <v>52.38</v>
      </c>
      <c r="M18" s="34">
        <v>0</v>
      </c>
      <c r="N18" s="17"/>
      <c r="O18" s="17"/>
      <c r="P18" s="12"/>
      <c r="Q18" s="12"/>
    </row>
    <row r="19" spans="1:17" s="13" customFormat="1" ht="14.25" customHeight="1">
      <c r="A19" s="33">
        <f>'до 150 кВт'!A19</f>
        <v>42887</v>
      </c>
      <c r="B19" s="14">
        <v>10</v>
      </c>
      <c r="C19" s="15">
        <v>1394.05</v>
      </c>
      <c r="D19" s="15">
        <v>35.07</v>
      </c>
      <c r="E19" s="15">
        <v>0</v>
      </c>
      <c r="F19" s="26">
        <v>1423.7</v>
      </c>
      <c r="G19" s="26">
        <v>111.63</v>
      </c>
      <c r="H19" s="16">
        <f t="shared" si="1"/>
        <v>1577.4499999999998</v>
      </c>
      <c r="I19" s="16">
        <f t="shared" si="0"/>
        <v>1783.7099999999998</v>
      </c>
      <c r="J19" s="16">
        <f t="shared" si="0"/>
        <v>2007.9699999999998</v>
      </c>
      <c r="K19" s="16">
        <f t="shared" si="0"/>
        <v>2326.1</v>
      </c>
      <c r="L19" s="27">
        <v>37.88</v>
      </c>
      <c r="M19" s="34">
        <v>0</v>
      </c>
      <c r="N19" s="17"/>
      <c r="O19" s="17"/>
      <c r="P19" s="12"/>
      <c r="Q19" s="12"/>
    </row>
    <row r="20" spans="1:17" s="13" customFormat="1" ht="14.25" customHeight="1">
      <c r="A20" s="33">
        <f>'до 150 кВт'!A20</f>
        <v>42887</v>
      </c>
      <c r="B20" s="14">
        <v>11</v>
      </c>
      <c r="C20" s="15">
        <v>1396.15</v>
      </c>
      <c r="D20" s="15">
        <v>2.21</v>
      </c>
      <c r="E20" s="15">
        <v>0</v>
      </c>
      <c r="F20" s="26">
        <v>1425.8</v>
      </c>
      <c r="G20" s="26">
        <v>111.79</v>
      </c>
      <c r="H20" s="16">
        <f t="shared" si="1"/>
        <v>1579.71</v>
      </c>
      <c r="I20" s="16">
        <f t="shared" si="0"/>
        <v>1785.97</v>
      </c>
      <c r="J20" s="16">
        <f t="shared" si="0"/>
        <v>2010.23</v>
      </c>
      <c r="K20" s="16">
        <f t="shared" si="0"/>
        <v>2328.36</v>
      </c>
      <c r="L20" s="27">
        <v>2.39</v>
      </c>
      <c r="M20" s="34">
        <v>0</v>
      </c>
      <c r="N20" s="17"/>
      <c r="O20" s="17"/>
      <c r="P20" s="12"/>
      <c r="Q20" s="12"/>
    </row>
    <row r="21" spans="1:17" s="13" customFormat="1" ht="14.25" customHeight="1">
      <c r="A21" s="33">
        <f>'до 150 кВт'!A21</f>
        <v>42887</v>
      </c>
      <c r="B21" s="14">
        <v>12</v>
      </c>
      <c r="C21" s="15">
        <v>1370.87</v>
      </c>
      <c r="D21" s="15">
        <v>14.87</v>
      </c>
      <c r="E21" s="15">
        <v>0</v>
      </c>
      <c r="F21" s="26">
        <v>1400.52</v>
      </c>
      <c r="G21" s="26">
        <v>109.77</v>
      </c>
      <c r="H21" s="16">
        <f t="shared" si="1"/>
        <v>1552.4099999999999</v>
      </c>
      <c r="I21" s="16">
        <f t="shared" si="0"/>
        <v>1758.6699999999998</v>
      </c>
      <c r="J21" s="16">
        <f t="shared" si="0"/>
        <v>1982.9299999999998</v>
      </c>
      <c r="K21" s="16">
        <f t="shared" si="0"/>
        <v>2301.06</v>
      </c>
      <c r="L21" s="27">
        <v>16.06</v>
      </c>
      <c r="M21" s="34">
        <v>0</v>
      </c>
      <c r="N21" s="17"/>
      <c r="O21" s="17"/>
      <c r="P21" s="12"/>
      <c r="Q21" s="12"/>
    </row>
    <row r="22" spans="1:17" s="13" customFormat="1" ht="14.25" customHeight="1">
      <c r="A22" s="33">
        <f>'до 150 кВт'!A22</f>
        <v>42887</v>
      </c>
      <c r="B22" s="14">
        <v>13</v>
      </c>
      <c r="C22" s="15">
        <v>1388.95</v>
      </c>
      <c r="D22" s="15">
        <v>7.63</v>
      </c>
      <c r="E22" s="15">
        <v>0</v>
      </c>
      <c r="F22" s="26">
        <v>1418.6</v>
      </c>
      <c r="G22" s="26">
        <v>111.22</v>
      </c>
      <c r="H22" s="16">
        <f t="shared" si="1"/>
        <v>1571.94</v>
      </c>
      <c r="I22" s="16">
        <f t="shared" si="0"/>
        <v>1778.2</v>
      </c>
      <c r="J22" s="16">
        <f t="shared" si="0"/>
        <v>2002.46</v>
      </c>
      <c r="K22" s="16">
        <f t="shared" si="0"/>
        <v>2320.59</v>
      </c>
      <c r="L22" s="27">
        <v>8.24</v>
      </c>
      <c r="M22" s="34">
        <v>0</v>
      </c>
      <c r="N22" s="18"/>
      <c r="O22" s="19"/>
      <c r="P22" s="12"/>
      <c r="Q22" s="12"/>
    </row>
    <row r="23" spans="1:17" s="13" customFormat="1" ht="14.25" customHeight="1">
      <c r="A23" s="33">
        <f>'до 150 кВт'!A23</f>
        <v>42887</v>
      </c>
      <c r="B23" s="14">
        <v>14</v>
      </c>
      <c r="C23" s="15">
        <v>1389.27</v>
      </c>
      <c r="D23" s="15">
        <v>4.92</v>
      </c>
      <c r="E23" s="15">
        <v>0</v>
      </c>
      <c r="F23" s="26">
        <v>1418.92</v>
      </c>
      <c r="G23" s="26">
        <v>111.24</v>
      </c>
      <c r="H23" s="16">
        <f t="shared" si="1"/>
        <v>1572.28</v>
      </c>
      <c r="I23" s="16">
        <f t="shared" si="0"/>
        <v>1778.54</v>
      </c>
      <c r="J23" s="16">
        <f t="shared" si="0"/>
        <v>2002.8</v>
      </c>
      <c r="K23" s="16">
        <f t="shared" si="0"/>
        <v>2320.9300000000003</v>
      </c>
      <c r="L23" s="27">
        <v>5.31</v>
      </c>
      <c r="M23" s="34">
        <v>0</v>
      </c>
      <c r="N23" s="18"/>
      <c r="O23" s="19"/>
      <c r="P23" s="12"/>
      <c r="Q23" s="12"/>
    </row>
    <row r="24" spans="1:17" s="13" customFormat="1" ht="14.25" customHeight="1">
      <c r="A24" s="33">
        <f>'до 150 кВт'!A24</f>
        <v>42887</v>
      </c>
      <c r="B24" s="14">
        <v>15</v>
      </c>
      <c r="C24" s="15">
        <v>1360.28</v>
      </c>
      <c r="D24" s="15">
        <v>41.69</v>
      </c>
      <c r="E24" s="15">
        <v>0</v>
      </c>
      <c r="F24" s="26">
        <v>1389.93</v>
      </c>
      <c r="G24" s="26">
        <v>108.92</v>
      </c>
      <c r="H24" s="16">
        <f t="shared" si="1"/>
        <v>1540.97</v>
      </c>
      <c r="I24" s="16">
        <f t="shared" si="0"/>
        <v>1747.23</v>
      </c>
      <c r="J24" s="16">
        <f t="shared" si="0"/>
        <v>1971.49</v>
      </c>
      <c r="K24" s="16">
        <f t="shared" si="0"/>
        <v>2289.6200000000003</v>
      </c>
      <c r="L24" s="27">
        <v>45.03</v>
      </c>
      <c r="M24" s="34">
        <v>0</v>
      </c>
      <c r="N24" s="18"/>
      <c r="O24" s="19"/>
      <c r="P24" s="12"/>
      <c r="Q24" s="12"/>
    </row>
    <row r="25" spans="1:17" s="13" customFormat="1" ht="14.25" customHeight="1">
      <c r="A25" s="33">
        <f>'до 150 кВт'!A25</f>
        <v>42887</v>
      </c>
      <c r="B25" s="14">
        <v>16</v>
      </c>
      <c r="C25" s="15">
        <v>1369.89</v>
      </c>
      <c r="D25" s="15">
        <v>1.39</v>
      </c>
      <c r="E25" s="15">
        <v>0</v>
      </c>
      <c r="F25" s="26">
        <v>1399.54</v>
      </c>
      <c r="G25" s="26">
        <v>109.69</v>
      </c>
      <c r="H25" s="16">
        <f t="shared" si="1"/>
        <v>1551.3500000000001</v>
      </c>
      <c r="I25" s="16">
        <f t="shared" si="1"/>
        <v>1757.6100000000001</v>
      </c>
      <c r="J25" s="16">
        <f t="shared" si="1"/>
        <v>1981.8700000000001</v>
      </c>
      <c r="K25" s="16">
        <f t="shared" si="1"/>
        <v>2300.0000000000005</v>
      </c>
      <c r="L25" s="27">
        <v>1.5</v>
      </c>
      <c r="M25" s="34">
        <v>0</v>
      </c>
      <c r="N25" s="18"/>
      <c r="O25" s="19"/>
      <c r="P25" s="12"/>
      <c r="Q25" s="12"/>
    </row>
    <row r="26" spans="1:17" s="13" customFormat="1" ht="14.25" customHeight="1">
      <c r="A26" s="33">
        <f>'до 150 кВт'!A26</f>
        <v>42887</v>
      </c>
      <c r="B26" s="14">
        <v>17</v>
      </c>
      <c r="C26" s="15">
        <v>1335.43</v>
      </c>
      <c r="D26" s="15">
        <v>20.82</v>
      </c>
      <c r="E26" s="15">
        <v>0</v>
      </c>
      <c r="F26" s="26">
        <v>1365.08</v>
      </c>
      <c r="G26" s="26">
        <v>106.93</v>
      </c>
      <c r="H26" s="16">
        <f t="shared" si="1"/>
        <v>1514.13</v>
      </c>
      <c r="I26" s="16">
        <f t="shared" si="1"/>
        <v>1720.39</v>
      </c>
      <c r="J26" s="16">
        <f t="shared" si="1"/>
        <v>1944.65</v>
      </c>
      <c r="K26" s="16">
        <f t="shared" si="1"/>
        <v>2262.78</v>
      </c>
      <c r="L26" s="27">
        <v>22.49</v>
      </c>
      <c r="M26" s="34">
        <v>0</v>
      </c>
      <c r="N26" s="18"/>
      <c r="O26" s="19"/>
      <c r="P26" s="12"/>
      <c r="Q26" s="12"/>
    </row>
    <row r="27" spans="1:17" s="13" customFormat="1" ht="14.25" customHeight="1">
      <c r="A27" s="33">
        <f>'до 150 кВт'!A27</f>
        <v>42887</v>
      </c>
      <c r="B27" s="14">
        <v>18</v>
      </c>
      <c r="C27" s="15">
        <v>1301.46</v>
      </c>
      <c r="D27" s="15">
        <v>15.3</v>
      </c>
      <c r="E27" s="15">
        <v>0</v>
      </c>
      <c r="F27" s="26">
        <v>1331.11</v>
      </c>
      <c r="G27" s="26">
        <v>104.21</v>
      </c>
      <c r="H27" s="16">
        <f t="shared" si="1"/>
        <v>1477.44</v>
      </c>
      <c r="I27" s="16">
        <f t="shared" si="1"/>
        <v>1683.7</v>
      </c>
      <c r="J27" s="16">
        <f t="shared" si="1"/>
        <v>1907.96</v>
      </c>
      <c r="K27" s="16">
        <f t="shared" si="1"/>
        <v>2226.09</v>
      </c>
      <c r="L27" s="27">
        <v>16.53</v>
      </c>
      <c r="M27" s="34">
        <v>0</v>
      </c>
      <c r="N27" s="18"/>
      <c r="O27" s="19"/>
      <c r="P27" s="12"/>
      <c r="Q27" s="12"/>
    </row>
    <row r="28" spans="1:17" s="13" customFormat="1" ht="14.25" customHeight="1">
      <c r="A28" s="33">
        <f>'до 150 кВт'!A28</f>
        <v>42887</v>
      </c>
      <c r="B28" s="14">
        <v>19</v>
      </c>
      <c r="C28" s="15">
        <v>1086.76</v>
      </c>
      <c r="D28" s="15">
        <v>139.38</v>
      </c>
      <c r="E28" s="15">
        <v>0</v>
      </c>
      <c r="F28" s="26">
        <v>1116.41</v>
      </c>
      <c r="G28" s="26">
        <v>87.02</v>
      </c>
      <c r="H28" s="16">
        <f t="shared" si="1"/>
        <v>1245.55</v>
      </c>
      <c r="I28" s="16">
        <f t="shared" si="1"/>
        <v>1451.81</v>
      </c>
      <c r="J28" s="16">
        <f t="shared" si="1"/>
        <v>1676.07</v>
      </c>
      <c r="K28" s="16">
        <f t="shared" si="1"/>
        <v>1994.2</v>
      </c>
      <c r="L28" s="27">
        <v>150.54</v>
      </c>
      <c r="M28" s="34">
        <v>0</v>
      </c>
      <c r="N28" s="18"/>
      <c r="O28" s="19"/>
      <c r="P28" s="12"/>
      <c r="Q28" s="12"/>
    </row>
    <row r="29" spans="1:17" s="13" customFormat="1" ht="14.25" customHeight="1">
      <c r="A29" s="33">
        <f>'до 150 кВт'!A29</f>
        <v>42887</v>
      </c>
      <c r="B29" s="14">
        <v>20</v>
      </c>
      <c r="C29" s="15">
        <v>1301.17</v>
      </c>
      <c r="D29" s="15">
        <v>118.9</v>
      </c>
      <c r="E29" s="15">
        <v>0</v>
      </c>
      <c r="F29" s="26">
        <v>1330.82</v>
      </c>
      <c r="G29" s="26">
        <v>104.19</v>
      </c>
      <c r="H29" s="16">
        <f t="shared" si="1"/>
        <v>1477.13</v>
      </c>
      <c r="I29" s="16">
        <f t="shared" si="1"/>
        <v>1683.39</v>
      </c>
      <c r="J29" s="16">
        <f t="shared" si="1"/>
        <v>1907.65</v>
      </c>
      <c r="K29" s="16">
        <f t="shared" si="1"/>
        <v>2225.78</v>
      </c>
      <c r="L29" s="27">
        <v>128.42</v>
      </c>
      <c r="M29" s="34">
        <v>0</v>
      </c>
      <c r="N29" s="18"/>
      <c r="O29" s="19"/>
      <c r="P29" s="12"/>
      <c r="Q29" s="12"/>
    </row>
    <row r="30" spans="1:17" s="13" customFormat="1" ht="14.25" customHeight="1">
      <c r="A30" s="33">
        <f>'до 150 кВт'!A30</f>
        <v>42887</v>
      </c>
      <c r="B30" s="14">
        <v>21</v>
      </c>
      <c r="C30" s="15">
        <v>1382.69</v>
      </c>
      <c r="D30" s="15">
        <v>27.65</v>
      </c>
      <c r="E30" s="15">
        <v>0</v>
      </c>
      <c r="F30" s="26">
        <v>1412.34</v>
      </c>
      <c r="G30" s="26">
        <v>110.72</v>
      </c>
      <c r="H30" s="16">
        <f t="shared" si="1"/>
        <v>1565.18</v>
      </c>
      <c r="I30" s="16">
        <f t="shared" si="1"/>
        <v>1771.44</v>
      </c>
      <c r="J30" s="16">
        <f t="shared" si="1"/>
        <v>1995.7</v>
      </c>
      <c r="K30" s="16">
        <f t="shared" si="1"/>
        <v>2313.8300000000004</v>
      </c>
      <c r="L30" s="27">
        <v>29.86</v>
      </c>
      <c r="M30" s="34">
        <v>0</v>
      </c>
      <c r="N30" s="18"/>
      <c r="O30" s="19"/>
      <c r="P30" s="12"/>
      <c r="Q30" s="12"/>
    </row>
    <row r="31" spans="1:17" s="13" customFormat="1" ht="14.25" customHeight="1">
      <c r="A31" s="33">
        <f>'до 150 кВт'!A31</f>
        <v>42887</v>
      </c>
      <c r="B31" s="14">
        <v>22</v>
      </c>
      <c r="C31" s="15">
        <v>1464.87</v>
      </c>
      <c r="D31" s="15">
        <v>0</v>
      </c>
      <c r="E31" s="15">
        <v>660.79</v>
      </c>
      <c r="F31" s="26">
        <v>1494.52</v>
      </c>
      <c r="G31" s="26">
        <v>117.3</v>
      </c>
      <c r="H31" s="16">
        <f t="shared" si="1"/>
        <v>1653.9399999999998</v>
      </c>
      <c r="I31" s="16">
        <f t="shared" si="1"/>
        <v>1860.1999999999998</v>
      </c>
      <c r="J31" s="16">
        <f t="shared" si="1"/>
        <v>2084.46</v>
      </c>
      <c r="K31" s="16">
        <f t="shared" si="1"/>
        <v>2402.59</v>
      </c>
      <c r="L31" s="27">
        <v>0</v>
      </c>
      <c r="M31" s="34">
        <v>713.7</v>
      </c>
      <c r="N31" s="18"/>
      <c r="O31" s="19"/>
      <c r="P31" s="12"/>
      <c r="Q31" s="12"/>
    </row>
    <row r="32" spans="1:17" s="13" customFormat="1" ht="14.25" customHeight="1">
      <c r="A32" s="33">
        <f>'до 150 кВт'!A32</f>
        <v>42887</v>
      </c>
      <c r="B32" s="14">
        <v>23</v>
      </c>
      <c r="C32" s="15">
        <v>993.24</v>
      </c>
      <c r="D32" s="15">
        <v>0</v>
      </c>
      <c r="E32" s="15">
        <v>300</v>
      </c>
      <c r="F32" s="26">
        <v>1022.89</v>
      </c>
      <c r="G32" s="26">
        <v>79.53</v>
      </c>
      <c r="H32" s="16">
        <f t="shared" si="1"/>
        <v>1144.54</v>
      </c>
      <c r="I32" s="16">
        <f t="shared" si="1"/>
        <v>1350.8</v>
      </c>
      <c r="J32" s="16">
        <f t="shared" si="1"/>
        <v>1575.06</v>
      </c>
      <c r="K32" s="16">
        <f t="shared" si="1"/>
        <v>1893.1899999999998</v>
      </c>
      <c r="L32" s="27">
        <v>0</v>
      </c>
      <c r="M32" s="34">
        <v>324.02</v>
      </c>
      <c r="N32" s="18"/>
      <c r="O32" s="19"/>
      <c r="P32" s="12"/>
      <c r="Q32" s="12"/>
    </row>
    <row r="33" spans="1:17" s="13" customFormat="1" ht="14.25" customHeight="1">
      <c r="A33" s="33">
        <f>'до 150 кВт'!A33</f>
        <v>42888</v>
      </c>
      <c r="B33" s="14">
        <v>0</v>
      </c>
      <c r="C33" s="15">
        <v>869.04</v>
      </c>
      <c r="D33" s="15">
        <v>0</v>
      </c>
      <c r="E33" s="15">
        <v>94.96</v>
      </c>
      <c r="F33" s="26">
        <v>898.69</v>
      </c>
      <c r="G33" s="26">
        <v>69.59</v>
      </c>
      <c r="H33" s="16">
        <f t="shared" si="1"/>
        <v>1010.4</v>
      </c>
      <c r="I33" s="16">
        <f t="shared" si="1"/>
        <v>1216.6599999999999</v>
      </c>
      <c r="J33" s="16">
        <f t="shared" si="1"/>
        <v>1440.9199999999998</v>
      </c>
      <c r="K33" s="16">
        <f t="shared" si="1"/>
        <v>1759.05</v>
      </c>
      <c r="L33" s="27">
        <v>0</v>
      </c>
      <c r="M33" s="34">
        <v>102.56</v>
      </c>
      <c r="N33" s="18"/>
      <c r="O33" s="19"/>
      <c r="P33" s="12"/>
      <c r="Q33" s="12"/>
    </row>
    <row r="34" spans="1:17" s="13" customFormat="1" ht="14.25" customHeight="1">
      <c r="A34" s="33">
        <f>'до 150 кВт'!A34</f>
        <v>42888</v>
      </c>
      <c r="B34" s="14">
        <v>1</v>
      </c>
      <c r="C34" s="15">
        <v>758.65</v>
      </c>
      <c r="D34" s="15">
        <v>0</v>
      </c>
      <c r="E34" s="15">
        <v>277.07</v>
      </c>
      <c r="F34" s="26">
        <v>788.3</v>
      </c>
      <c r="G34" s="26">
        <v>60.75</v>
      </c>
      <c r="H34" s="16">
        <f t="shared" si="1"/>
        <v>891.17</v>
      </c>
      <c r="I34" s="16">
        <f t="shared" si="1"/>
        <v>1097.4299999999998</v>
      </c>
      <c r="J34" s="16">
        <f t="shared" si="1"/>
        <v>1321.6899999999998</v>
      </c>
      <c r="K34" s="16">
        <f t="shared" si="1"/>
        <v>1639.82</v>
      </c>
      <c r="L34" s="27">
        <v>0</v>
      </c>
      <c r="M34" s="34">
        <v>299.26</v>
      </c>
      <c r="N34" s="18"/>
      <c r="O34" s="19"/>
      <c r="P34" s="12"/>
      <c r="Q34" s="12"/>
    </row>
    <row r="35" spans="1:17" s="13" customFormat="1" ht="14.25" customHeight="1">
      <c r="A35" s="33">
        <f>'до 150 кВт'!A35</f>
        <v>42888</v>
      </c>
      <c r="B35" s="14">
        <v>2</v>
      </c>
      <c r="C35" s="15">
        <v>636.28</v>
      </c>
      <c r="D35" s="15">
        <v>0</v>
      </c>
      <c r="E35" s="15">
        <v>163.54</v>
      </c>
      <c r="F35" s="26">
        <v>665.93</v>
      </c>
      <c r="G35" s="26">
        <v>50.95</v>
      </c>
      <c r="H35" s="16">
        <f t="shared" si="1"/>
        <v>759</v>
      </c>
      <c r="I35" s="16">
        <f t="shared" si="1"/>
        <v>965.2600000000001</v>
      </c>
      <c r="J35" s="16">
        <f t="shared" si="1"/>
        <v>1189.52</v>
      </c>
      <c r="K35" s="16">
        <f t="shared" si="1"/>
        <v>1507.6499999999999</v>
      </c>
      <c r="L35" s="27">
        <v>0</v>
      </c>
      <c r="M35" s="34">
        <v>176.64</v>
      </c>
      <c r="N35" s="18"/>
      <c r="O35" s="19"/>
      <c r="P35" s="12"/>
      <c r="Q35" s="12"/>
    </row>
    <row r="36" spans="1:17" s="13" customFormat="1" ht="14.25" customHeight="1">
      <c r="A36" s="33">
        <f>'до 150 кВт'!A36</f>
        <v>42888</v>
      </c>
      <c r="B36" s="14">
        <v>3</v>
      </c>
      <c r="C36" s="15">
        <v>448.58</v>
      </c>
      <c r="D36" s="15">
        <v>0</v>
      </c>
      <c r="E36" s="15">
        <v>161.13</v>
      </c>
      <c r="F36" s="26">
        <v>478.23</v>
      </c>
      <c r="G36" s="26">
        <v>35.92</v>
      </c>
      <c r="H36" s="16">
        <f t="shared" si="1"/>
        <v>556.27</v>
      </c>
      <c r="I36" s="16">
        <f t="shared" si="1"/>
        <v>762.5300000000001</v>
      </c>
      <c r="J36" s="16">
        <f t="shared" si="1"/>
        <v>986.7900000000001</v>
      </c>
      <c r="K36" s="16">
        <f t="shared" si="1"/>
        <v>1304.9199999999998</v>
      </c>
      <c r="L36" s="27">
        <v>0</v>
      </c>
      <c r="M36" s="34">
        <v>174.03</v>
      </c>
      <c r="N36" s="18"/>
      <c r="O36" s="19"/>
      <c r="P36" s="12"/>
      <c r="Q36" s="12"/>
    </row>
    <row r="37" spans="1:17" s="13" customFormat="1" ht="14.25" customHeight="1">
      <c r="A37" s="33">
        <f>'до 150 кВт'!A37</f>
        <v>42888</v>
      </c>
      <c r="B37" s="14">
        <v>4</v>
      </c>
      <c r="C37" s="15">
        <v>442.56</v>
      </c>
      <c r="D37" s="15">
        <v>152.88</v>
      </c>
      <c r="E37" s="15">
        <v>0</v>
      </c>
      <c r="F37" s="26">
        <v>472.21</v>
      </c>
      <c r="G37" s="26">
        <v>35.44</v>
      </c>
      <c r="H37" s="16">
        <f t="shared" si="1"/>
        <v>549.77</v>
      </c>
      <c r="I37" s="16">
        <f t="shared" si="1"/>
        <v>756.0300000000001</v>
      </c>
      <c r="J37" s="16">
        <f t="shared" si="1"/>
        <v>980.2900000000001</v>
      </c>
      <c r="K37" s="16">
        <f t="shared" si="1"/>
        <v>1298.4199999999998</v>
      </c>
      <c r="L37" s="27">
        <v>165.12</v>
      </c>
      <c r="M37" s="34">
        <v>0</v>
      </c>
      <c r="N37" s="18"/>
      <c r="O37" s="19"/>
      <c r="P37" s="12"/>
      <c r="Q37" s="12"/>
    </row>
    <row r="38" spans="1:17" s="13" customFormat="1" ht="14.25" customHeight="1">
      <c r="A38" s="33">
        <f>'до 150 кВт'!A38</f>
        <v>42888</v>
      </c>
      <c r="B38" s="14">
        <v>5</v>
      </c>
      <c r="C38" s="15">
        <v>637.24</v>
      </c>
      <c r="D38" s="15">
        <v>111.5</v>
      </c>
      <c r="E38" s="15">
        <v>0</v>
      </c>
      <c r="F38" s="26">
        <v>666.89</v>
      </c>
      <c r="G38" s="26">
        <v>51.03</v>
      </c>
      <c r="H38" s="16">
        <f t="shared" si="1"/>
        <v>760.04</v>
      </c>
      <c r="I38" s="16">
        <f t="shared" si="1"/>
        <v>966.3000000000001</v>
      </c>
      <c r="J38" s="16">
        <f t="shared" si="1"/>
        <v>1190.56</v>
      </c>
      <c r="K38" s="16">
        <f t="shared" si="1"/>
        <v>1508.6899999999998</v>
      </c>
      <c r="L38" s="27">
        <v>120.43</v>
      </c>
      <c r="M38" s="34">
        <v>0</v>
      </c>
      <c r="N38" s="18"/>
      <c r="O38" s="19"/>
      <c r="P38" s="12"/>
      <c r="Q38" s="12"/>
    </row>
    <row r="39" spans="1:17" s="13" customFormat="1" ht="14.25" customHeight="1">
      <c r="A39" s="33">
        <f>'до 150 кВт'!A39</f>
        <v>42888</v>
      </c>
      <c r="B39" s="14">
        <v>6</v>
      </c>
      <c r="C39" s="15">
        <v>825.32</v>
      </c>
      <c r="D39" s="15">
        <v>92.62</v>
      </c>
      <c r="E39" s="15">
        <v>0</v>
      </c>
      <c r="F39" s="26">
        <v>854.97</v>
      </c>
      <c r="G39" s="26">
        <v>66.09</v>
      </c>
      <c r="H39" s="16">
        <f t="shared" si="1"/>
        <v>963.1800000000001</v>
      </c>
      <c r="I39" s="16">
        <f t="shared" si="1"/>
        <v>1169.44</v>
      </c>
      <c r="J39" s="16">
        <f t="shared" si="1"/>
        <v>1393.7</v>
      </c>
      <c r="K39" s="16">
        <f t="shared" si="1"/>
        <v>1711.8300000000002</v>
      </c>
      <c r="L39" s="27">
        <v>100.04</v>
      </c>
      <c r="M39" s="34">
        <v>0</v>
      </c>
      <c r="N39" s="18"/>
      <c r="O39" s="19"/>
      <c r="P39" s="12"/>
      <c r="Q39" s="12"/>
    </row>
    <row r="40" spans="1:17" s="13" customFormat="1" ht="14.25" customHeight="1">
      <c r="A40" s="33">
        <f>'до 150 кВт'!A40</f>
        <v>42888</v>
      </c>
      <c r="B40" s="14">
        <v>7</v>
      </c>
      <c r="C40" s="15">
        <v>1166.48</v>
      </c>
      <c r="D40" s="15">
        <v>16.56</v>
      </c>
      <c r="E40" s="15">
        <v>0</v>
      </c>
      <c r="F40" s="26">
        <v>1196.13</v>
      </c>
      <c r="G40" s="26">
        <v>93.4</v>
      </c>
      <c r="H40" s="16">
        <f t="shared" si="1"/>
        <v>1331.65</v>
      </c>
      <c r="I40" s="16">
        <f t="shared" si="1"/>
        <v>1537.91</v>
      </c>
      <c r="J40" s="16">
        <f t="shared" si="1"/>
        <v>1762.17</v>
      </c>
      <c r="K40" s="16">
        <f t="shared" si="1"/>
        <v>2080.3</v>
      </c>
      <c r="L40" s="27">
        <v>17.89</v>
      </c>
      <c r="M40" s="34">
        <v>0</v>
      </c>
      <c r="N40" s="18"/>
      <c r="O40" s="19"/>
      <c r="P40" s="12"/>
      <c r="Q40" s="12"/>
    </row>
    <row r="41" spans="1:17" s="13" customFormat="1" ht="14.25" customHeight="1">
      <c r="A41" s="33">
        <f>'до 150 кВт'!A41</f>
        <v>42888</v>
      </c>
      <c r="B41" s="14">
        <v>8</v>
      </c>
      <c r="C41" s="15">
        <v>1400.17</v>
      </c>
      <c r="D41" s="15">
        <v>25.8</v>
      </c>
      <c r="E41" s="15">
        <v>0</v>
      </c>
      <c r="F41" s="26">
        <v>1429.82</v>
      </c>
      <c r="G41" s="26">
        <v>112.12</v>
      </c>
      <c r="H41" s="16">
        <f t="shared" si="1"/>
        <v>1584.06</v>
      </c>
      <c r="I41" s="16">
        <f t="shared" si="1"/>
        <v>1790.32</v>
      </c>
      <c r="J41" s="16">
        <f t="shared" si="1"/>
        <v>2014.58</v>
      </c>
      <c r="K41" s="16">
        <f t="shared" si="1"/>
        <v>2332.71</v>
      </c>
      <c r="L41" s="27">
        <v>27.87</v>
      </c>
      <c r="M41" s="34">
        <v>0</v>
      </c>
      <c r="N41" s="18"/>
      <c r="O41" s="19"/>
      <c r="P41" s="12"/>
      <c r="Q41" s="12"/>
    </row>
    <row r="42" spans="1:17" s="13" customFormat="1" ht="14.25" customHeight="1">
      <c r="A42" s="33">
        <f>'до 150 кВт'!A42</f>
        <v>42888</v>
      </c>
      <c r="B42" s="14">
        <v>9</v>
      </c>
      <c r="C42" s="15">
        <v>1433.73</v>
      </c>
      <c r="D42" s="15">
        <v>72.45</v>
      </c>
      <c r="E42" s="15">
        <v>0</v>
      </c>
      <c r="F42" s="26">
        <v>1463.38</v>
      </c>
      <c r="G42" s="26">
        <v>114.8</v>
      </c>
      <c r="H42" s="16">
        <f t="shared" si="1"/>
        <v>1620.3</v>
      </c>
      <c r="I42" s="16">
        <f t="shared" si="1"/>
        <v>1826.56</v>
      </c>
      <c r="J42" s="16">
        <f t="shared" si="1"/>
        <v>2050.82</v>
      </c>
      <c r="K42" s="16">
        <f t="shared" si="1"/>
        <v>2368.9500000000003</v>
      </c>
      <c r="L42" s="27">
        <v>78.25</v>
      </c>
      <c r="M42" s="34">
        <v>0</v>
      </c>
      <c r="N42" s="18"/>
      <c r="O42" s="19"/>
      <c r="P42" s="12"/>
      <c r="Q42" s="12"/>
    </row>
    <row r="43" spans="1:17" s="13" customFormat="1" ht="14.25" customHeight="1">
      <c r="A43" s="33">
        <f>'до 150 кВт'!A43</f>
        <v>42888</v>
      </c>
      <c r="B43" s="14">
        <v>10</v>
      </c>
      <c r="C43" s="15">
        <v>1445.07</v>
      </c>
      <c r="D43" s="15">
        <v>88.16</v>
      </c>
      <c r="E43" s="15">
        <v>0</v>
      </c>
      <c r="F43" s="26">
        <v>1474.72</v>
      </c>
      <c r="G43" s="26">
        <v>115.71</v>
      </c>
      <c r="H43" s="16">
        <f t="shared" si="1"/>
        <v>1632.55</v>
      </c>
      <c r="I43" s="16">
        <f t="shared" si="1"/>
        <v>1838.81</v>
      </c>
      <c r="J43" s="16">
        <f t="shared" si="1"/>
        <v>2063.07</v>
      </c>
      <c r="K43" s="16">
        <f t="shared" si="1"/>
        <v>2381.2000000000003</v>
      </c>
      <c r="L43" s="27">
        <v>95.22</v>
      </c>
      <c r="M43" s="34">
        <v>0</v>
      </c>
      <c r="N43" s="18"/>
      <c r="O43" s="19"/>
      <c r="P43" s="12"/>
      <c r="Q43" s="12"/>
    </row>
    <row r="44" spans="1:17" s="13" customFormat="1" ht="14.25" customHeight="1">
      <c r="A44" s="33">
        <f>'до 150 кВт'!A44</f>
        <v>42888</v>
      </c>
      <c r="B44" s="14">
        <v>11</v>
      </c>
      <c r="C44" s="15">
        <v>1466.19</v>
      </c>
      <c r="D44" s="15">
        <v>67.48</v>
      </c>
      <c r="E44" s="15">
        <v>0</v>
      </c>
      <c r="F44" s="26">
        <v>1495.84</v>
      </c>
      <c r="G44" s="26">
        <v>117.4</v>
      </c>
      <c r="H44" s="16">
        <f t="shared" si="1"/>
        <v>1655.3600000000001</v>
      </c>
      <c r="I44" s="16">
        <f t="shared" si="1"/>
        <v>1861.6200000000001</v>
      </c>
      <c r="J44" s="16">
        <f t="shared" si="1"/>
        <v>2085.88</v>
      </c>
      <c r="K44" s="16">
        <f t="shared" si="1"/>
        <v>2404.01</v>
      </c>
      <c r="L44" s="27">
        <v>72.88</v>
      </c>
      <c r="M44" s="34">
        <v>0</v>
      </c>
      <c r="N44" s="18"/>
      <c r="O44" s="19"/>
      <c r="P44" s="12"/>
      <c r="Q44" s="12"/>
    </row>
    <row r="45" spans="1:17" s="13" customFormat="1" ht="14.25" customHeight="1">
      <c r="A45" s="33">
        <f>'до 150 кВт'!A45</f>
        <v>42888</v>
      </c>
      <c r="B45" s="14">
        <v>12</v>
      </c>
      <c r="C45" s="15">
        <v>1436.28</v>
      </c>
      <c r="D45" s="15">
        <v>165.74</v>
      </c>
      <c r="E45" s="15">
        <v>0</v>
      </c>
      <c r="F45" s="26">
        <v>1465.93</v>
      </c>
      <c r="G45" s="26">
        <v>115.01</v>
      </c>
      <c r="H45" s="16">
        <f t="shared" si="1"/>
        <v>1623.06</v>
      </c>
      <c r="I45" s="16">
        <f t="shared" si="1"/>
        <v>1829.32</v>
      </c>
      <c r="J45" s="16">
        <f t="shared" si="1"/>
        <v>2053.58</v>
      </c>
      <c r="K45" s="16">
        <f t="shared" si="1"/>
        <v>2371.71</v>
      </c>
      <c r="L45" s="27">
        <v>179.01</v>
      </c>
      <c r="M45" s="34">
        <v>0</v>
      </c>
      <c r="N45" s="18"/>
      <c r="O45" s="19"/>
      <c r="P45" s="12"/>
      <c r="Q45" s="12"/>
    </row>
    <row r="46" spans="1:17" s="13" customFormat="1" ht="14.25" customHeight="1">
      <c r="A46" s="33">
        <f>'до 150 кВт'!A46</f>
        <v>42888</v>
      </c>
      <c r="B46" s="14">
        <v>13</v>
      </c>
      <c r="C46" s="15">
        <v>1487.75</v>
      </c>
      <c r="D46" s="15">
        <v>194.98</v>
      </c>
      <c r="E46" s="15">
        <v>0</v>
      </c>
      <c r="F46" s="26">
        <v>1517.4</v>
      </c>
      <c r="G46" s="26">
        <v>119.13</v>
      </c>
      <c r="H46" s="16">
        <f t="shared" si="1"/>
        <v>1678.65</v>
      </c>
      <c r="I46" s="16">
        <f t="shared" si="1"/>
        <v>1884.91</v>
      </c>
      <c r="J46" s="16">
        <f t="shared" si="1"/>
        <v>2109.17</v>
      </c>
      <c r="K46" s="16">
        <f t="shared" si="1"/>
        <v>2427.3</v>
      </c>
      <c r="L46" s="27">
        <v>210.59</v>
      </c>
      <c r="M46" s="34">
        <v>0</v>
      </c>
      <c r="N46" s="18"/>
      <c r="O46" s="19"/>
      <c r="P46" s="12"/>
      <c r="Q46" s="12"/>
    </row>
    <row r="47" spans="1:17" s="13" customFormat="1" ht="14.25" customHeight="1">
      <c r="A47" s="33">
        <f>'до 150 кВт'!A47</f>
        <v>42888</v>
      </c>
      <c r="B47" s="14">
        <v>14</v>
      </c>
      <c r="C47" s="15">
        <v>1449.29</v>
      </c>
      <c r="D47" s="15">
        <v>143.72</v>
      </c>
      <c r="E47" s="15">
        <v>0</v>
      </c>
      <c r="F47" s="26">
        <v>1478.94</v>
      </c>
      <c r="G47" s="26">
        <v>116.05</v>
      </c>
      <c r="H47" s="16">
        <f t="shared" si="1"/>
        <v>1637.11</v>
      </c>
      <c r="I47" s="16">
        <f t="shared" si="1"/>
        <v>1843.37</v>
      </c>
      <c r="J47" s="16">
        <f t="shared" si="1"/>
        <v>2067.63</v>
      </c>
      <c r="K47" s="16">
        <f t="shared" si="1"/>
        <v>2385.76</v>
      </c>
      <c r="L47" s="27">
        <v>155.23</v>
      </c>
      <c r="M47" s="34">
        <v>0</v>
      </c>
      <c r="N47" s="18"/>
      <c r="O47" s="19"/>
      <c r="P47" s="12"/>
      <c r="Q47" s="12"/>
    </row>
    <row r="48" spans="1:17" s="13" customFormat="1" ht="14.25" customHeight="1">
      <c r="A48" s="33">
        <f>'до 150 кВт'!A48</f>
        <v>42888</v>
      </c>
      <c r="B48" s="14">
        <v>15</v>
      </c>
      <c r="C48" s="15">
        <v>1427.41</v>
      </c>
      <c r="D48" s="15">
        <v>71.37</v>
      </c>
      <c r="E48" s="15">
        <v>0</v>
      </c>
      <c r="F48" s="26">
        <v>1457.06</v>
      </c>
      <c r="G48" s="26">
        <v>114.3</v>
      </c>
      <c r="H48" s="16">
        <f t="shared" si="1"/>
        <v>1613.48</v>
      </c>
      <c r="I48" s="16">
        <f t="shared" si="1"/>
        <v>1819.74</v>
      </c>
      <c r="J48" s="16">
        <f t="shared" si="1"/>
        <v>2044</v>
      </c>
      <c r="K48" s="16">
        <f t="shared" si="1"/>
        <v>2362.13</v>
      </c>
      <c r="L48" s="27">
        <v>77.08</v>
      </c>
      <c r="M48" s="34">
        <v>0</v>
      </c>
      <c r="N48" s="18"/>
      <c r="O48" s="19"/>
      <c r="P48" s="12"/>
      <c r="Q48" s="12"/>
    </row>
    <row r="49" spans="1:17" s="13" customFormat="1" ht="14.25" customHeight="1">
      <c r="A49" s="33">
        <f>'до 150 кВт'!A49</f>
        <v>42888</v>
      </c>
      <c r="B49" s="14">
        <v>16</v>
      </c>
      <c r="C49" s="15">
        <v>1427.62</v>
      </c>
      <c r="D49" s="15">
        <v>44.82</v>
      </c>
      <c r="E49" s="15">
        <v>0</v>
      </c>
      <c r="F49" s="26">
        <v>1457.27</v>
      </c>
      <c r="G49" s="26">
        <v>114.31</v>
      </c>
      <c r="H49" s="16">
        <f t="shared" si="1"/>
        <v>1613.6999999999998</v>
      </c>
      <c r="I49" s="16">
        <f t="shared" si="1"/>
        <v>1819.9599999999998</v>
      </c>
      <c r="J49" s="16">
        <f t="shared" si="1"/>
        <v>2044.2199999999998</v>
      </c>
      <c r="K49" s="16">
        <f t="shared" si="1"/>
        <v>2362.35</v>
      </c>
      <c r="L49" s="27">
        <v>48.41</v>
      </c>
      <c r="M49" s="34">
        <v>0</v>
      </c>
      <c r="N49" s="18"/>
      <c r="O49" s="19"/>
      <c r="P49" s="12"/>
      <c r="Q49" s="12"/>
    </row>
    <row r="50" spans="1:17" s="13" customFormat="1" ht="14.25" customHeight="1">
      <c r="A50" s="33">
        <f>'до 150 кВт'!A50</f>
        <v>42888</v>
      </c>
      <c r="B50" s="14">
        <v>17</v>
      </c>
      <c r="C50" s="15">
        <v>1424.63</v>
      </c>
      <c r="D50" s="15">
        <v>36.3</v>
      </c>
      <c r="E50" s="15">
        <v>0</v>
      </c>
      <c r="F50" s="26">
        <v>1454.28</v>
      </c>
      <c r="G50" s="26">
        <v>114.07</v>
      </c>
      <c r="H50" s="16">
        <f t="shared" si="1"/>
        <v>1610.47</v>
      </c>
      <c r="I50" s="16">
        <f t="shared" si="1"/>
        <v>1816.73</v>
      </c>
      <c r="J50" s="16">
        <f t="shared" si="1"/>
        <v>2040.99</v>
      </c>
      <c r="K50" s="16">
        <f t="shared" si="1"/>
        <v>2359.1200000000003</v>
      </c>
      <c r="L50" s="27">
        <v>39.21</v>
      </c>
      <c r="M50" s="34">
        <v>0</v>
      </c>
      <c r="N50" s="18"/>
      <c r="O50" s="19"/>
      <c r="P50" s="12"/>
      <c r="Q50" s="12"/>
    </row>
    <row r="51" spans="1:17" s="13" customFormat="1" ht="14.25" customHeight="1">
      <c r="A51" s="33">
        <f>'до 150 кВт'!A51</f>
        <v>42888</v>
      </c>
      <c r="B51" s="14">
        <v>18</v>
      </c>
      <c r="C51" s="15">
        <v>1419.31</v>
      </c>
      <c r="D51" s="15">
        <v>10.74</v>
      </c>
      <c r="E51" s="15">
        <v>0</v>
      </c>
      <c r="F51" s="26">
        <v>1448.96</v>
      </c>
      <c r="G51" s="26">
        <v>113.65</v>
      </c>
      <c r="H51" s="16">
        <f t="shared" si="1"/>
        <v>1604.73</v>
      </c>
      <c r="I51" s="16">
        <f t="shared" si="1"/>
        <v>1810.99</v>
      </c>
      <c r="J51" s="16">
        <f t="shared" si="1"/>
        <v>2035.25</v>
      </c>
      <c r="K51" s="16">
        <f t="shared" si="1"/>
        <v>2353.38</v>
      </c>
      <c r="L51" s="27">
        <v>11.6</v>
      </c>
      <c r="M51" s="34">
        <v>0</v>
      </c>
      <c r="N51" s="18"/>
      <c r="O51" s="19"/>
      <c r="P51" s="12"/>
      <c r="Q51" s="12"/>
    </row>
    <row r="52" spans="1:17" s="13" customFormat="1" ht="14.25" customHeight="1">
      <c r="A52" s="33">
        <f>'до 150 кВт'!A52</f>
        <v>42888</v>
      </c>
      <c r="B52" s="14">
        <v>19</v>
      </c>
      <c r="C52" s="15">
        <v>1298.31</v>
      </c>
      <c r="D52" s="15">
        <v>151.52</v>
      </c>
      <c r="E52" s="15">
        <v>0</v>
      </c>
      <c r="F52" s="26">
        <v>1327.96</v>
      </c>
      <c r="G52" s="26">
        <v>103.96</v>
      </c>
      <c r="H52" s="16">
        <f t="shared" si="1"/>
        <v>1474.04</v>
      </c>
      <c r="I52" s="16">
        <f t="shared" si="1"/>
        <v>1680.3</v>
      </c>
      <c r="J52" s="16">
        <f t="shared" si="1"/>
        <v>1904.56</v>
      </c>
      <c r="K52" s="16">
        <f t="shared" si="1"/>
        <v>2222.69</v>
      </c>
      <c r="L52" s="27">
        <v>163.65</v>
      </c>
      <c r="M52" s="34">
        <v>0</v>
      </c>
      <c r="N52" s="18"/>
      <c r="O52" s="19"/>
      <c r="P52" s="12"/>
      <c r="Q52" s="12"/>
    </row>
    <row r="53" spans="1:17" s="13" customFormat="1" ht="14.25" customHeight="1">
      <c r="A53" s="33">
        <f>'до 150 кВт'!A53</f>
        <v>42888</v>
      </c>
      <c r="B53" s="14">
        <v>20</v>
      </c>
      <c r="C53" s="15">
        <v>1439.55</v>
      </c>
      <c r="D53" s="15">
        <v>61.89</v>
      </c>
      <c r="E53" s="15">
        <v>0</v>
      </c>
      <c r="F53" s="26">
        <v>1469.2</v>
      </c>
      <c r="G53" s="26">
        <v>115.27</v>
      </c>
      <c r="H53" s="16">
        <f t="shared" si="1"/>
        <v>1626.59</v>
      </c>
      <c r="I53" s="16">
        <f t="shared" si="1"/>
        <v>1832.85</v>
      </c>
      <c r="J53" s="16">
        <f t="shared" si="1"/>
        <v>2057.11</v>
      </c>
      <c r="K53" s="16">
        <f t="shared" si="1"/>
        <v>2375.2400000000002</v>
      </c>
      <c r="L53" s="27">
        <v>66.85</v>
      </c>
      <c r="M53" s="34">
        <v>0</v>
      </c>
      <c r="N53" s="18"/>
      <c r="O53" s="19"/>
      <c r="P53" s="12"/>
      <c r="Q53" s="12"/>
    </row>
    <row r="54" spans="1:17" s="13" customFormat="1" ht="14.25" customHeight="1">
      <c r="A54" s="33">
        <f>'до 150 кВт'!A54</f>
        <v>42888</v>
      </c>
      <c r="B54" s="14">
        <v>21</v>
      </c>
      <c r="C54" s="15">
        <v>1596.59</v>
      </c>
      <c r="D54" s="15">
        <v>0</v>
      </c>
      <c r="E54" s="15">
        <v>87.74</v>
      </c>
      <c r="F54" s="26">
        <v>1626.24</v>
      </c>
      <c r="G54" s="26">
        <v>127.84</v>
      </c>
      <c r="H54" s="16">
        <f t="shared" si="1"/>
        <v>1796.1999999999998</v>
      </c>
      <c r="I54" s="16">
        <f t="shared" si="1"/>
        <v>2002.4599999999998</v>
      </c>
      <c r="J54" s="16">
        <f t="shared" si="1"/>
        <v>2226.72</v>
      </c>
      <c r="K54" s="16">
        <f t="shared" si="1"/>
        <v>2544.85</v>
      </c>
      <c r="L54" s="27">
        <v>0</v>
      </c>
      <c r="M54" s="34">
        <v>94.77</v>
      </c>
      <c r="N54" s="18"/>
      <c r="O54" s="19"/>
      <c r="P54" s="12"/>
      <c r="Q54" s="12"/>
    </row>
    <row r="55" spans="1:17" s="13" customFormat="1" ht="14.25" customHeight="1">
      <c r="A55" s="33">
        <f>'до 150 кВт'!A55</f>
        <v>42888</v>
      </c>
      <c r="B55" s="14">
        <v>22</v>
      </c>
      <c r="C55" s="15">
        <v>1422.72</v>
      </c>
      <c r="D55" s="15">
        <v>0</v>
      </c>
      <c r="E55" s="15">
        <v>204.23</v>
      </c>
      <c r="F55" s="26">
        <v>1452.37</v>
      </c>
      <c r="G55" s="26">
        <v>113.92</v>
      </c>
      <c r="H55" s="16">
        <f t="shared" si="1"/>
        <v>1608.41</v>
      </c>
      <c r="I55" s="16">
        <f t="shared" si="1"/>
        <v>1814.67</v>
      </c>
      <c r="J55" s="16">
        <f t="shared" si="1"/>
        <v>2038.93</v>
      </c>
      <c r="K55" s="16">
        <f t="shared" si="1"/>
        <v>2357.0600000000004</v>
      </c>
      <c r="L55" s="27">
        <v>0</v>
      </c>
      <c r="M55" s="34">
        <v>220.58</v>
      </c>
      <c r="N55" s="18"/>
      <c r="O55" s="19"/>
      <c r="P55" s="12"/>
      <c r="Q55" s="12"/>
    </row>
    <row r="56" spans="1:17" s="13" customFormat="1" ht="14.25" customHeight="1">
      <c r="A56" s="33">
        <f>'до 150 кВт'!A56</f>
        <v>42888</v>
      </c>
      <c r="B56" s="14">
        <v>23</v>
      </c>
      <c r="C56" s="15">
        <v>1247.71</v>
      </c>
      <c r="D56" s="15">
        <v>0</v>
      </c>
      <c r="E56" s="15">
        <v>217.42</v>
      </c>
      <c r="F56" s="26">
        <v>1277.36</v>
      </c>
      <c r="G56" s="26">
        <v>99.91</v>
      </c>
      <c r="H56" s="16">
        <f t="shared" si="1"/>
        <v>1419.39</v>
      </c>
      <c r="I56" s="16">
        <f t="shared" si="1"/>
        <v>1625.65</v>
      </c>
      <c r="J56" s="16">
        <f t="shared" si="1"/>
        <v>1849.91</v>
      </c>
      <c r="K56" s="16">
        <f t="shared" si="1"/>
        <v>2168.0400000000004</v>
      </c>
      <c r="L56" s="27">
        <v>0</v>
      </c>
      <c r="M56" s="34">
        <v>234.83</v>
      </c>
      <c r="N56" s="18"/>
      <c r="O56" s="19"/>
      <c r="P56" s="12"/>
      <c r="Q56" s="12"/>
    </row>
    <row r="57" spans="1:17" s="13" customFormat="1" ht="14.25" customHeight="1">
      <c r="A57" s="33">
        <f>'до 150 кВт'!A57</f>
        <v>42889</v>
      </c>
      <c r="B57" s="14">
        <v>0</v>
      </c>
      <c r="C57" s="15">
        <v>1071.07</v>
      </c>
      <c r="D57" s="15">
        <v>0</v>
      </c>
      <c r="E57" s="15">
        <v>103.92</v>
      </c>
      <c r="F57" s="26">
        <v>1100.72</v>
      </c>
      <c r="G57" s="26">
        <v>85.76</v>
      </c>
      <c r="H57" s="16">
        <f t="shared" si="1"/>
        <v>1228.6</v>
      </c>
      <c r="I57" s="16">
        <f t="shared" si="1"/>
        <v>1434.86</v>
      </c>
      <c r="J57" s="16">
        <f t="shared" si="1"/>
        <v>1659.12</v>
      </c>
      <c r="K57" s="16">
        <f t="shared" si="1"/>
        <v>1977.2499999999998</v>
      </c>
      <c r="L57" s="27">
        <v>0</v>
      </c>
      <c r="M57" s="34">
        <v>112.24</v>
      </c>
      <c r="N57" s="18"/>
      <c r="O57" s="19"/>
      <c r="P57" s="12"/>
      <c r="Q57" s="12"/>
    </row>
    <row r="58" spans="1:17" s="13" customFormat="1" ht="14.25" customHeight="1">
      <c r="A58" s="33">
        <f>'до 150 кВт'!A58</f>
        <v>42889</v>
      </c>
      <c r="B58" s="14">
        <v>1</v>
      </c>
      <c r="C58" s="15">
        <v>876.78</v>
      </c>
      <c r="D58" s="15">
        <v>13.99</v>
      </c>
      <c r="E58" s="15">
        <v>0</v>
      </c>
      <c r="F58" s="26">
        <v>906.43</v>
      </c>
      <c r="G58" s="26">
        <v>70.21</v>
      </c>
      <c r="H58" s="16">
        <f t="shared" si="1"/>
        <v>1018.76</v>
      </c>
      <c r="I58" s="16">
        <f t="shared" si="1"/>
        <v>1225.02</v>
      </c>
      <c r="J58" s="16">
        <f t="shared" si="1"/>
        <v>1449.28</v>
      </c>
      <c r="K58" s="16">
        <f t="shared" si="1"/>
        <v>1767.41</v>
      </c>
      <c r="L58" s="27">
        <v>15.11</v>
      </c>
      <c r="M58" s="34">
        <v>0</v>
      </c>
      <c r="N58" s="18"/>
      <c r="O58" s="19"/>
      <c r="P58" s="12"/>
      <c r="Q58" s="12"/>
    </row>
    <row r="59" spans="1:17" s="13" customFormat="1" ht="14.25" customHeight="1">
      <c r="A59" s="33">
        <f>'до 150 кВт'!A59</f>
        <v>42889</v>
      </c>
      <c r="B59" s="14">
        <v>2</v>
      </c>
      <c r="C59" s="15">
        <v>842.61</v>
      </c>
      <c r="D59" s="15">
        <v>0</v>
      </c>
      <c r="E59" s="15">
        <v>5.4</v>
      </c>
      <c r="F59" s="26">
        <v>872.26</v>
      </c>
      <c r="G59" s="26">
        <v>67.47</v>
      </c>
      <c r="H59" s="16">
        <f t="shared" si="1"/>
        <v>981.85</v>
      </c>
      <c r="I59" s="16">
        <f t="shared" si="1"/>
        <v>1188.11</v>
      </c>
      <c r="J59" s="16">
        <f t="shared" si="1"/>
        <v>1412.37</v>
      </c>
      <c r="K59" s="16">
        <f t="shared" si="1"/>
        <v>1730.5</v>
      </c>
      <c r="L59" s="27">
        <v>0</v>
      </c>
      <c r="M59" s="34">
        <v>5.83</v>
      </c>
      <c r="N59" s="18"/>
      <c r="O59" s="19"/>
      <c r="P59" s="12"/>
      <c r="Q59" s="12"/>
    </row>
    <row r="60" spans="1:17" s="13" customFormat="1" ht="14.25" customHeight="1">
      <c r="A60" s="33">
        <f>'до 150 кВт'!A60</f>
        <v>42889</v>
      </c>
      <c r="B60" s="14">
        <v>3</v>
      </c>
      <c r="C60" s="15">
        <v>759.96</v>
      </c>
      <c r="D60" s="15">
        <v>0</v>
      </c>
      <c r="E60" s="15">
        <v>34.59</v>
      </c>
      <c r="F60" s="26">
        <v>789.61</v>
      </c>
      <c r="G60" s="26">
        <v>60.85</v>
      </c>
      <c r="H60" s="16">
        <f t="shared" si="1"/>
        <v>892.58</v>
      </c>
      <c r="I60" s="16">
        <f t="shared" si="1"/>
        <v>1098.84</v>
      </c>
      <c r="J60" s="16">
        <f t="shared" si="1"/>
        <v>1323.1</v>
      </c>
      <c r="K60" s="16">
        <f t="shared" si="1"/>
        <v>1641.23</v>
      </c>
      <c r="L60" s="27">
        <v>0</v>
      </c>
      <c r="M60" s="34">
        <v>37.36</v>
      </c>
      <c r="N60" s="18"/>
      <c r="O60" s="19"/>
      <c r="P60" s="12"/>
      <c r="Q60" s="12"/>
    </row>
    <row r="61" spans="1:17" s="13" customFormat="1" ht="14.25" customHeight="1">
      <c r="A61" s="33">
        <f>'до 150 кВт'!A61</f>
        <v>42889</v>
      </c>
      <c r="B61" s="14">
        <v>4</v>
      </c>
      <c r="C61" s="15">
        <v>709.64</v>
      </c>
      <c r="D61" s="15">
        <v>0</v>
      </c>
      <c r="E61" s="15">
        <v>8.16</v>
      </c>
      <c r="F61" s="26">
        <v>739.29</v>
      </c>
      <c r="G61" s="26">
        <v>56.82</v>
      </c>
      <c r="H61" s="16">
        <f t="shared" si="1"/>
        <v>838.23</v>
      </c>
      <c r="I61" s="16">
        <f t="shared" si="1"/>
        <v>1044.49</v>
      </c>
      <c r="J61" s="16">
        <f t="shared" si="1"/>
        <v>1268.75</v>
      </c>
      <c r="K61" s="16">
        <f t="shared" si="1"/>
        <v>1586.8799999999999</v>
      </c>
      <c r="L61" s="27">
        <v>0</v>
      </c>
      <c r="M61" s="34">
        <v>8.81</v>
      </c>
      <c r="N61" s="18"/>
      <c r="O61" s="19"/>
      <c r="P61" s="12"/>
      <c r="Q61" s="12"/>
    </row>
    <row r="62" spans="1:17" s="13" customFormat="1" ht="14.25" customHeight="1">
      <c r="A62" s="33">
        <f>'до 150 кВт'!A62</f>
        <v>42889</v>
      </c>
      <c r="B62" s="14">
        <v>5</v>
      </c>
      <c r="C62" s="15">
        <v>727.39</v>
      </c>
      <c r="D62" s="15">
        <v>43.37</v>
      </c>
      <c r="E62" s="15">
        <v>0</v>
      </c>
      <c r="F62" s="26">
        <v>757.04</v>
      </c>
      <c r="G62" s="26">
        <v>58.24</v>
      </c>
      <c r="H62" s="16">
        <f t="shared" si="1"/>
        <v>857.4</v>
      </c>
      <c r="I62" s="16">
        <f t="shared" si="1"/>
        <v>1063.6599999999999</v>
      </c>
      <c r="J62" s="16">
        <f t="shared" si="1"/>
        <v>1287.9199999999998</v>
      </c>
      <c r="K62" s="16">
        <f t="shared" si="1"/>
        <v>1606.05</v>
      </c>
      <c r="L62" s="27">
        <v>46.84</v>
      </c>
      <c r="M62" s="34">
        <v>0</v>
      </c>
      <c r="N62" s="18"/>
      <c r="O62" s="19"/>
      <c r="P62" s="12"/>
      <c r="Q62" s="12"/>
    </row>
    <row r="63" spans="1:17" s="13" customFormat="1" ht="14.25" customHeight="1">
      <c r="A63" s="33">
        <f>'до 150 кВт'!A63</f>
        <v>42889</v>
      </c>
      <c r="B63" s="14">
        <v>6</v>
      </c>
      <c r="C63" s="15">
        <v>795.49</v>
      </c>
      <c r="D63" s="15">
        <v>0</v>
      </c>
      <c r="E63" s="15">
        <v>0.77</v>
      </c>
      <c r="F63" s="26">
        <v>825.14</v>
      </c>
      <c r="G63" s="26">
        <v>63.7</v>
      </c>
      <c r="H63" s="16">
        <f t="shared" si="1"/>
        <v>930.96</v>
      </c>
      <c r="I63" s="16">
        <f t="shared" si="1"/>
        <v>1137.22</v>
      </c>
      <c r="J63" s="16">
        <f t="shared" si="1"/>
        <v>1361.48</v>
      </c>
      <c r="K63" s="16">
        <f t="shared" si="1"/>
        <v>1679.61</v>
      </c>
      <c r="L63" s="27">
        <v>0</v>
      </c>
      <c r="M63" s="34">
        <v>0.83</v>
      </c>
      <c r="N63" s="18"/>
      <c r="O63" s="19"/>
      <c r="P63" s="12"/>
      <c r="Q63" s="12"/>
    </row>
    <row r="64" spans="1:17" s="13" customFormat="1" ht="14.25" customHeight="1">
      <c r="A64" s="33">
        <f>'до 150 кВт'!A64</f>
        <v>42889</v>
      </c>
      <c r="B64" s="14">
        <v>7</v>
      </c>
      <c r="C64" s="15">
        <v>967.32</v>
      </c>
      <c r="D64" s="15">
        <v>0</v>
      </c>
      <c r="E64" s="15">
        <v>79.33</v>
      </c>
      <c r="F64" s="26">
        <v>996.97</v>
      </c>
      <c r="G64" s="26">
        <v>77.46</v>
      </c>
      <c r="H64" s="16">
        <f t="shared" si="1"/>
        <v>1116.55</v>
      </c>
      <c r="I64" s="16">
        <f t="shared" si="1"/>
        <v>1322.81</v>
      </c>
      <c r="J64" s="16">
        <f t="shared" si="1"/>
        <v>1547.07</v>
      </c>
      <c r="K64" s="16">
        <f t="shared" si="1"/>
        <v>1865.2</v>
      </c>
      <c r="L64" s="27">
        <v>0</v>
      </c>
      <c r="M64" s="34">
        <v>85.68</v>
      </c>
      <c r="N64" s="18"/>
      <c r="O64" s="19"/>
      <c r="P64" s="12"/>
      <c r="Q64" s="12"/>
    </row>
    <row r="65" spans="1:17" s="13" customFormat="1" ht="14.25" customHeight="1">
      <c r="A65" s="33">
        <f>'до 150 кВт'!A65</f>
        <v>42889</v>
      </c>
      <c r="B65" s="14">
        <v>8</v>
      </c>
      <c r="C65" s="15">
        <v>1282.82</v>
      </c>
      <c r="D65" s="15">
        <v>0</v>
      </c>
      <c r="E65" s="15">
        <v>105.36</v>
      </c>
      <c r="F65" s="26">
        <v>1312.47</v>
      </c>
      <c r="G65" s="26">
        <v>102.72</v>
      </c>
      <c r="H65" s="16">
        <f t="shared" si="1"/>
        <v>1457.31</v>
      </c>
      <c r="I65" s="16">
        <f t="shared" si="1"/>
        <v>1663.57</v>
      </c>
      <c r="J65" s="16">
        <f t="shared" si="1"/>
        <v>1887.83</v>
      </c>
      <c r="K65" s="16">
        <f t="shared" si="1"/>
        <v>2205.96</v>
      </c>
      <c r="L65" s="27">
        <v>0</v>
      </c>
      <c r="M65" s="34">
        <v>113.8</v>
      </c>
      <c r="N65" s="18"/>
      <c r="O65" s="19"/>
      <c r="P65" s="12"/>
      <c r="Q65" s="12"/>
    </row>
    <row r="66" spans="1:17" s="13" customFormat="1" ht="14.25" customHeight="1">
      <c r="A66" s="33">
        <f>'до 150 кВт'!A66</f>
        <v>42889</v>
      </c>
      <c r="B66" s="14">
        <v>9</v>
      </c>
      <c r="C66" s="15">
        <v>1420.74</v>
      </c>
      <c r="D66" s="15">
        <v>0</v>
      </c>
      <c r="E66" s="15">
        <v>55.79</v>
      </c>
      <c r="F66" s="26">
        <v>1450.39</v>
      </c>
      <c r="G66" s="26">
        <v>113.76</v>
      </c>
      <c r="H66" s="16">
        <f t="shared" si="1"/>
        <v>1606.27</v>
      </c>
      <c r="I66" s="16">
        <f t="shared" si="1"/>
        <v>1812.53</v>
      </c>
      <c r="J66" s="16">
        <f t="shared" si="1"/>
        <v>2036.79</v>
      </c>
      <c r="K66" s="16">
        <f t="shared" si="1"/>
        <v>2354.92</v>
      </c>
      <c r="L66" s="27">
        <v>0</v>
      </c>
      <c r="M66" s="34">
        <v>60.26</v>
      </c>
      <c r="N66" s="18"/>
      <c r="O66" s="19"/>
      <c r="P66" s="12"/>
      <c r="Q66" s="12"/>
    </row>
    <row r="67" spans="1:17" s="13" customFormat="1" ht="14.25" customHeight="1">
      <c r="A67" s="33">
        <f>'до 150 кВт'!A67</f>
        <v>42889</v>
      </c>
      <c r="B67" s="14">
        <v>10</v>
      </c>
      <c r="C67" s="15">
        <v>1426.84</v>
      </c>
      <c r="D67" s="15">
        <v>0</v>
      </c>
      <c r="E67" s="15">
        <v>66.43</v>
      </c>
      <c r="F67" s="26">
        <v>1456.49</v>
      </c>
      <c r="G67" s="26">
        <v>114.25</v>
      </c>
      <c r="H67" s="16">
        <f t="shared" si="1"/>
        <v>1612.86</v>
      </c>
      <c r="I67" s="16">
        <f t="shared" si="1"/>
        <v>1819.12</v>
      </c>
      <c r="J67" s="16">
        <f t="shared" si="1"/>
        <v>2043.3799999999999</v>
      </c>
      <c r="K67" s="16">
        <f t="shared" si="1"/>
        <v>2361.51</v>
      </c>
      <c r="L67" s="27">
        <v>0</v>
      </c>
      <c r="M67" s="34">
        <v>71.75</v>
      </c>
      <c r="N67" s="18"/>
      <c r="O67" s="19"/>
      <c r="P67" s="12"/>
      <c r="Q67" s="12"/>
    </row>
    <row r="68" spans="1:17" s="13" customFormat="1" ht="14.25" customHeight="1">
      <c r="A68" s="33">
        <f>'до 150 кВт'!A68</f>
        <v>42889</v>
      </c>
      <c r="B68" s="14">
        <v>11</v>
      </c>
      <c r="C68" s="15">
        <v>1426.28</v>
      </c>
      <c r="D68" s="15">
        <v>0</v>
      </c>
      <c r="E68" s="15">
        <v>78.7</v>
      </c>
      <c r="F68" s="26">
        <v>1455.93</v>
      </c>
      <c r="G68" s="26">
        <v>114.21</v>
      </c>
      <c r="H68" s="16">
        <f t="shared" si="1"/>
        <v>1612.26</v>
      </c>
      <c r="I68" s="16">
        <f t="shared" si="1"/>
        <v>1818.52</v>
      </c>
      <c r="J68" s="16">
        <f t="shared" si="1"/>
        <v>2042.78</v>
      </c>
      <c r="K68" s="16">
        <f t="shared" si="1"/>
        <v>2360.9100000000003</v>
      </c>
      <c r="L68" s="27">
        <v>0</v>
      </c>
      <c r="M68" s="34">
        <v>85</v>
      </c>
      <c r="N68" s="18"/>
      <c r="O68" s="19"/>
      <c r="P68" s="12"/>
      <c r="Q68" s="12"/>
    </row>
    <row r="69" spans="1:17" s="13" customFormat="1" ht="14.25" customHeight="1">
      <c r="A69" s="33">
        <f>'до 150 кВт'!A69</f>
        <v>42889</v>
      </c>
      <c r="B69" s="14">
        <v>12</v>
      </c>
      <c r="C69" s="15">
        <v>1425.97</v>
      </c>
      <c r="D69" s="15">
        <v>0</v>
      </c>
      <c r="E69" s="15">
        <v>73.2</v>
      </c>
      <c r="F69" s="26">
        <v>1455.62</v>
      </c>
      <c r="G69" s="26">
        <v>114.18</v>
      </c>
      <c r="H69" s="16">
        <f t="shared" si="1"/>
        <v>1611.92</v>
      </c>
      <c r="I69" s="16">
        <f t="shared" si="1"/>
        <v>1818.18</v>
      </c>
      <c r="J69" s="16">
        <f t="shared" si="1"/>
        <v>2042.44</v>
      </c>
      <c r="K69" s="16">
        <f t="shared" si="1"/>
        <v>2360.57</v>
      </c>
      <c r="L69" s="27">
        <v>0</v>
      </c>
      <c r="M69" s="34">
        <v>79.06</v>
      </c>
      <c r="N69" s="18"/>
      <c r="O69" s="19"/>
      <c r="P69" s="12"/>
      <c r="Q69" s="12"/>
    </row>
    <row r="70" spans="1:17" s="13" customFormat="1" ht="14.25" customHeight="1">
      <c r="A70" s="33">
        <f>'до 150 кВт'!A70</f>
        <v>42889</v>
      </c>
      <c r="B70" s="14">
        <v>13</v>
      </c>
      <c r="C70" s="15">
        <v>1427.43</v>
      </c>
      <c r="D70" s="15">
        <v>0</v>
      </c>
      <c r="E70" s="15">
        <v>86.67</v>
      </c>
      <c r="F70" s="26">
        <v>1457.08</v>
      </c>
      <c r="G70" s="26">
        <v>114.3</v>
      </c>
      <c r="H70" s="16">
        <f t="shared" si="1"/>
        <v>1613.5</v>
      </c>
      <c r="I70" s="16">
        <f t="shared" si="1"/>
        <v>1819.76</v>
      </c>
      <c r="J70" s="16">
        <f t="shared" si="1"/>
        <v>2044.02</v>
      </c>
      <c r="K70" s="16">
        <f t="shared" si="1"/>
        <v>2362.15</v>
      </c>
      <c r="L70" s="27">
        <v>0</v>
      </c>
      <c r="M70" s="34">
        <v>93.61</v>
      </c>
      <c r="N70" s="18"/>
      <c r="O70" s="19"/>
      <c r="P70" s="12"/>
      <c r="Q70" s="12"/>
    </row>
    <row r="71" spans="1:17" s="13" customFormat="1" ht="14.25" customHeight="1">
      <c r="A71" s="33">
        <f>'до 150 кВт'!A71</f>
        <v>42889</v>
      </c>
      <c r="B71" s="14">
        <v>14</v>
      </c>
      <c r="C71" s="15">
        <v>1420.66</v>
      </c>
      <c r="D71" s="15">
        <v>0</v>
      </c>
      <c r="E71" s="15">
        <v>49.79</v>
      </c>
      <c r="F71" s="26">
        <v>1450.31</v>
      </c>
      <c r="G71" s="26">
        <v>113.76</v>
      </c>
      <c r="H71" s="16">
        <f t="shared" si="1"/>
        <v>1606.19</v>
      </c>
      <c r="I71" s="16">
        <f t="shared" si="1"/>
        <v>1812.45</v>
      </c>
      <c r="J71" s="16">
        <f t="shared" si="1"/>
        <v>2036.71</v>
      </c>
      <c r="K71" s="16">
        <f t="shared" si="1"/>
        <v>2354.84</v>
      </c>
      <c r="L71" s="27">
        <v>0</v>
      </c>
      <c r="M71" s="34">
        <v>53.78</v>
      </c>
      <c r="N71" s="18"/>
      <c r="O71" s="19"/>
      <c r="P71" s="12"/>
      <c r="Q71" s="12"/>
    </row>
    <row r="72" spans="1:17" s="13" customFormat="1" ht="14.25" customHeight="1">
      <c r="A72" s="33">
        <f>'до 150 кВт'!A72</f>
        <v>42889</v>
      </c>
      <c r="B72" s="14">
        <v>15</v>
      </c>
      <c r="C72" s="15">
        <v>1416.12</v>
      </c>
      <c r="D72" s="15">
        <v>0</v>
      </c>
      <c r="E72" s="15">
        <v>35.15</v>
      </c>
      <c r="F72" s="26">
        <v>1445.77</v>
      </c>
      <c r="G72" s="26">
        <v>113.39</v>
      </c>
      <c r="H72" s="16">
        <f t="shared" si="1"/>
        <v>1601.28</v>
      </c>
      <c r="I72" s="16">
        <f t="shared" si="1"/>
        <v>1807.54</v>
      </c>
      <c r="J72" s="16">
        <f t="shared" si="1"/>
        <v>2031.8</v>
      </c>
      <c r="K72" s="16">
        <f t="shared" si="1"/>
        <v>2349.9300000000003</v>
      </c>
      <c r="L72" s="27">
        <v>0</v>
      </c>
      <c r="M72" s="34">
        <v>37.96</v>
      </c>
      <c r="N72" s="18"/>
      <c r="O72" s="19"/>
      <c r="P72" s="12"/>
      <c r="Q72" s="12"/>
    </row>
    <row r="73" spans="1:17" s="13" customFormat="1" ht="14.25" customHeight="1">
      <c r="A73" s="33">
        <f>'до 150 кВт'!A73</f>
        <v>42889</v>
      </c>
      <c r="B73" s="14">
        <v>16</v>
      </c>
      <c r="C73" s="15">
        <v>1414.93</v>
      </c>
      <c r="D73" s="15">
        <v>0</v>
      </c>
      <c r="E73" s="15">
        <v>63.05</v>
      </c>
      <c r="F73" s="26">
        <v>1444.58</v>
      </c>
      <c r="G73" s="26">
        <v>113.3</v>
      </c>
      <c r="H73" s="16">
        <f t="shared" si="1"/>
        <v>1600</v>
      </c>
      <c r="I73" s="16">
        <f t="shared" si="1"/>
        <v>1806.26</v>
      </c>
      <c r="J73" s="16">
        <f t="shared" si="1"/>
        <v>2030.52</v>
      </c>
      <c r="K73" s="16">
        <f t="shared" si="1"/>
        <v>2348.65</v>
      </c>
      <c r="L73" s="27">
        <v>0</v>
      </c>
      <c r="M73" s="34">
        <v>68.1</v>
      </c>
      <c r="N73" s="18"/>
      <c r="O73" s="19"/>
      <c r="P73" s="12"/>
      <c r="Q73" s="12"/>
    </row>
    <row r="74" spans="1:17" s="13" customFormat="1" ht="14.25" customHeight="1">
      <c r="A74" s="33">
        <f>'до 150 кВт'!A74</f>
        <v>42889</v>
      </c>
      <c r="B74" s="14">
        <v>17</v>
      </c>
      <c r="C74" s="15">
        <v>1418.41</v>
      </c>
      <c r="D74" s="15">
        <v>0</v>
      </c>
      <c r="E74" s="15">
        <v>39.8</v>
      </c>
      <c r="F74" s="26">
        <v>1448.06</v>
      </c>
      <c r="G74" s="26">
        <v>113.58</v>
      </c>
      <c r="H74" s="16">
        <f aca="true" t="shared" si="2" ref="H74:K137">SUM($C74,$G74,R$4,R$6)</f>
        <v>1603.76</v>
      </c>
      <c r="I74" s="16">
        <f t="shared" si="2"/>
        <v>1810.02</v>
      </c>
      <c r="J74" s="16">
        <f t="shared" si="2"/>
        <v>2034.28</v>
      </c>
      <c r="K74" s="16">
        <f t="shared" si="2"/>
        <v>2352.4100000000003</v>
      </c>
      <c r="L74" s="27">
        <v>0</v>
      </c>
      <c r="M74" s="34">
        <v>42.99</v>
      </c>
      <c r="N74" s="18"/>
      <c r="O74" s="19"/>
      <c r="P74" s="12"/>
      <c r="Q74" s="12"/>
    </row>
    <row r="75" spans="1:17" s="13" customFormat="1" ht="14.25" customHeight="1">
      <c r="A75" s="33">
        <f>'до 150 кВт'!A75</f>
        <v>42889</v>
      </c>
      <c r="B75" s="14">
        <v>18</v>
      </c>
      <c r="C75" s="15">
        <v>1424.94</v>
      </c>
      <c r="D75" s="15">
        <v>0</v>
      </c>
      <c r="E75" s="15">
        <v>14.06</v>
      </c>
      <c r="F75" s="26">
        <v>1454.59</v>
      </c>
      <c r="G75" s="26">
        <v>114.1</v>
      </c>
      <c r="H75" s="16">
        <f t="shared" si="2"/>
        <v>1610.81</v>
      </c>
      <c r="I75" s="16">
        <f t="shared" si="2"/>
        <v>1817.07</v>
      </c>
      <c r="J75" s="16">
        <f t="shared" si="2"/>
        <v>2041.33</v>
      </c>
      <c r="K75" s="16">
        <f t="shared" si="2"/>
        <v>2359.46</v>
      </c>
      <c r="L75" s="27">
        <v>0</v>
      </c>
      <c r="M75" s="34">
        <v>15.19</v>
      </c>
      <c r="N75" s="18"/>
      <c r="O75" s="19"/>
      <c r="P75" s="12"/>
      <c r="Q75" s="12"/>
    </row>
    <row r="76" spans="1:17" s="13" customFormat="1" ht="14.25" customHeight="1">
      <c r="A76" s="33">
        <f>'до 150 кВт'!A76</f>
        <v>42889</v>
      </c>
      <c r="B76" s="14">
        <v>19</v>
      </c>
      <c r="C76" s="15">
        <v>1430.63</v>
      </c>
      <c r="D76" s="15">
        <v>6.8</v>
      </c>
      <c r="E76" s="15">
        <v>0</v>
      </c>
      <c r="F76" s="26">
        <v>1460.28</v>
      </c>
      <c r="G76" s="26">
        <v>114.55</v>
      </c>
      <c r="H76" s="16">
        <f t="shared" si="2"/>
        <v>1616.95</v>
      </c>
      <c r="I76" s="16">
        <f t="shared" si="2"/>
        <v>1823.21</v>
      </c>
      <c r="J76" s="16">
        <f t="shared" si="2"/>
        <v>2047.47</v>
      </c>
      <c r="K76" s="16">
        <f t="shared" si="2"/>
        <v>2365.6000000000004</v>
      </c>
      <c r="L76" s="27">
        <v>7.34</v>
      </c>
      <c r="M76" s="34">
        <v>0</v>
      </c>
      <c r="N76" s="18"/>
      <c r="O76" s="19"/>
      <c r="P76" s="12"/>
      <c r="Q76" s="12"/>
    </row>
    <row r="77" spans="1:17" s="13" customFormat="1" ht="14.25" customHeight="1">
      <c r="A77" s="33">
        <f>'до 150 кВт'!A77</f>
        <v>42889</v>
      </c>
      <c r="B77" s="14">
        <v>20</v>
      </c>
      <c r="C77" s="15">
        <v>1444.67</v>
      </c>
      <c r="D77" s="15">
        <v>31.38</v>
      </c>
      <c r="E77" s="15">
        <v>0</v>
      </c>
      <c r="F77" s="26">
        <v>1474.32</v>
      </c>
      <c r="G77" s="26">
        <v>115.68</v>
      </c>
      <c r="H77" s="16">
        <f t="shared" si="2"/>
        <v>1632.1200000000001</v>
      </c>
      <c r="I77" s="16">
        <f t="shared" si="2"/>
        <v>1838.38</v>
      </c>
      <c r="J77" s="16">
        <f t="shared" si="2"/>
        <v>2062.6400000000003</v>
      </c>
      <c r="K77" s="16">
        <f t="shared" si="2"/>
        <v>2380.7700000000004</v>
      </c>
      <c r="L77" s="27">
        <v>33.89</v>
      </c>
      <c r="M77" s="34">
        <v>0</v>
      </c>
      <c r="N77" s="18"/>
      <c r="O77" s="19"/>
      <c r="P77" s="12"/>
      <c r="Q77" s="12"/>
    </row>
    <row r="78" spans="1:17" s="13" customFormat="1" ht="14.25" customHeight="1">
      <c r="A78" s="33">
        <f>'до 150 кВт'!A78</f>
        <v>42889</v>
      </c>
      <c r="B78" s="14">
        <v>21</v>
      </c>
      <c r="C78" s="15">
        <v>1448.73</v>
      </c>
      <c r="D78" s="15">
        <v>0</v>
      </c>
      <c r="E78" s="15">
        <v>38.62</v>
      </c>
      <c r="F78" s="26">
        <v>1478.38</v>
      </c>
      <c r="G78" s="26">
        <v>116</v>
      </c>
      <c r="H78" s="16">
        <f t="shared" si="2"/>
        <v>1636.5</v>
      </c>
      <c r="I78" s="16">
        <f t="shared" si="2"/>
        <v>1842.76</v>
      </c>
      <c r="J78" s="16">
        <f t="shared" si="2"/>
        <v>2067.02</v>
      </c>
      <c r="K78" s="16">
        <f t="shared" si="2"/>
        <v>2385.15</v>
      </c>
      <c r="L78" s="27">
        <v>0</v>
      </c>
      <c r="M78" s="34">
        <v>41.71</v>
      </c>
      <c r="N78" s="18"/>
      <c r="O78" s="19"/>
      <c r="P78" s="12"/>
      <c r="Q78" s="12"/>
    </row>
    <row r="79" spans="1:17" s="13" customFormat="1" ht="14.25" customHeight="1">
      <c r="A79" s="33">
        <f>'до 150 кВт'!A79</f>
        <v>42889</v>
      </c>
      <c r="B79" s="14">
        <v>22</v>
      </c>
      <c r="C79" s="15">
        <v>1413.97</v>
      </c>
      <c r="D79" s="15">
        <v>0</v>
      </c>
      <c r="E79" s="15">
        <v>155.98</v>
      </c>
      <c r="F79" s="26">
        <v>1443.62</v>
      </c>
      <c r="G79" s="26">
        <v>113.22</v>
      </c>
      <c r="H79" s="16">
        <f t="shared" si="2"/>
        <v>1598.96</v>
      </c>
      <c r="I79" s="16">
        <f t="shared" si="2"/>
        <v>1805.22</v>
      </c>
      <c r="J79" s="16">
        <f t="shared" si="2"/>
        <v>2029.48</v>
      </c>
      <c r="K79" s="16">
        <f t="shared" si="2"/>
        <v>2347.61</v>
      </c>
      <c r="L79" s="27">
        <v>0</v>
      </c>
      <c r="M79" s="34">
        <v>168.47</v>
      </c>
      <c r="N79" s="18"/>
      <c r="O79" s="19"/>
      <c r="P79" s="12"/>
      <c r="Q79" s="12"/>
    </row>
    <row r="80" spans="1:17" s="13" customFormat="1" ht="14.25" customHeight="1">
      <c r="A80" s="33">
        <f>'до 150 кВт'!A80</f>
        <v>42889</v>
      </c>
      <c r="B80" s="14">
        <v>23</v>
      </c>
      <c r="C80" s="15">
        <v>1216.66</v>
      </c>
      <c r="D80" s="15">
        <v>0</v>
      </c>
      <c r="E80" s="15">
        <v>470.68</v>
      </c>
      <c r="F80" s="26">
        <v>1246.31</v>
      </c>
      <c r="G80" s="26">
        <v>97.42</v>
      </c>
      <c r="H80" s="16">
        <f t="shared" si="2"/>
        <v>1385.8500000000001</v>
      </c>
      <c r="I80" s="16">
        <f t="shared" si="2"/>
        <v>1592.1100000000001</v>
      </c>
      <c r="J80" s="16">
        <f t="shared" si="2"/>
        <v>1816.3700000000001</v>
      </c>
      <c r="K80" s="16">
        <f t="shared" si="2"/>
        <v>2134.5000000000005</v>
      </c>
      <c r="L80" s="27">
        <v>0</v>
      </c>
      <c r="M80" s="34">
        <v>508.37</v>
      </c>
      <c r="N80" s="18"/>
      <c r="O80" s="19"/>
      <c r="P80" s="12"/>
      <c r="Q80" s="12"/>
    </row>
    <row r="81" spans="1:17" s="13" customFormat="1" ht="14.25" customHeight="1">
      <c r="A81" s="33">
        <f>'до 150 кВт'!A81</f>
        <v>42890</v>
      </c>
      <c r="B81" s="14">
        <v>0</v>
      </c>
      <c r="C81" s="15">
        <v>979.27</v>
      </c>
      <c r="D81" s="15">
        <v>0</v>
      </c>
      <c r="E81" s="15">
        <v>38.41</v>
      </c>
      <c r="F81" s="26">
        <v>1008.92</v>
      </c>
      <c r="G81" s="26">
        <v>78.41</v>
      </c>
      <c r="H81" s="16">
        <f t="shared" si="2"/>
        <v>1129.45</v>
      </c>
      <c r="I81" s="16">
        <f t="shared" si="2"/>
        <v>1335.71</v>
      </c>
      <c r="J81" s="16">
        <f t="shared" si="2"/>
        <v>1559.97</v>
      </c>
      <c r="K81" s="16">
        <f t="shared" si="2"/>
        <v>1878.1000000000001</v>
      </c>
      <c r="L81" s="27">
        <v>0</v>
      </c>
      <c r="M81" s="34">
        <v>41.49</v>
      </c>
      <c r="N81" s="18"/>
      <c r="O81" s="19"/>
      <c r="P81" s="12"/>
      <c r="Q81" s="12"/>
    </row>
    <row r="82" spans="1:17" s="13" customFormat="1" ht="14.25" customHeight="1">
      <c r="A82" s="33">
        <f>'до 150 кВт'!A82</f>
        <v>42890</v>
      </c>
      <c r="B82" s="14">
        <v>1</v>
      </c>
      <c r="C82" s="15">
        <v>819.45</v>
      </c>
      <c r="D82" s="15">
        <v>26.86</v>
      </c>
      <c r="E82" s="15">
        <v>0</v>
      </c>
      <c r="F82" s="26">
        <v>849.1</v>
      </c>
      <c r="G82" s="26">
        <v>65.62</v>
      </c>
      <c r="H82" s="16">
        <f t="shared" si="2"/>
        <v>956.84</v>
      </c>
      <c r="I82" s="16">
        <f t="shared" si="2"/>
        <v>1163.1</v>
      </c>
      <c r="J82" s="16">
        <f t="shared" si="2"/>
        <v>1387.36</v>
      </c>
      <c r="K82" s="16">
        <f t="shared" si="2"/>
        <v>1705.49</v>
      </c>
      <c r="L82" s="27">
        <v>29.01</v>
      </c>
      <c r="M82" s="34">
        <v>0</v>
      </c>
      <c r="N82" s="18"/>
      <c r="O82" s="19"/>
      <c r="P82" s="12"/>
      <c r="Q82" s="12"/>
    </row>
    <row r="83" spans="1:17" s="13" customFormat="1" ht="14.25" customHeight="1">
      <c r="A83" s="33">
        <f>'до 150 кВт'!A83</f>
        <v>42890</v>
      </c>
      <c r="B83" s="14">
        <v>2</v>
      </c>
      <c r="C83" s="15">
        <v>737.71</v>
      </c>
      <c r="D83" s="15">
        <v>21.69</v>
      </c>
      <c r="E83" s="15">
        <v>0</v>
      </c>
      <c r="F83" s="26">
        <v>767.36</v>
      </c>
      <c r="G83" s="26">
        <v>59.07</v>
      </c>
      <c r="H83" s="16">
        <f t="shared" si="2"/>
        <v>868.5500000000001</v>
      </c>
      <c r="I83" s="16">
        <f t="shared" si="2"/>
        <v>1074.81</v>
      </c>
      <c r="J83" s="16">
        <f t="shared" si="2"/>
        <v>1299.07</v>
      </c>
      <c r="K83" s="16">
        <f t="shared" si="2"/>
        <v>1617.2</v>
      </c>
      <c r="L83" s="27">
        <v>23.43</v>
      </c>
      <c r="M83" s="34">
        <v>0</v>
      </c>
      <c r="N83" s="18"/>
      <c r="O83" s="19"/>
      <c r="P83" s="12"/>
      <c r="Q83" s="12"/>
    </row>
    <row r="84" spans="1:17" s="13" customFormat="1" ht="14.25" customHeight="1">
      <c r="A84" s="33">
        <f>'до 150 кВт'!A84</f>
        <v>42890</v>
      </c>
      <c r="B84" s="14">
        <v>3</v>
      </c>
      <c r="C84" s="15">
        <v>611.06</v>
      </c>
      <c r="D84" s="15">
        <v>87.46</v>
      </c>
      <c r="E84" s="15">
        <v>0</v>
      </c>
      <c r="F84" s="26">
        <v>640.71</v>
      </c>
      <c r="G84" s="26">
        <v>48.93</v>
      </c>
      <c r="H84" s="16">
        <f t="shared" si="2"/>
        <v>731.7599999999999</v>
      </c>
      <c r="I84" s="16">
        <f t="shared" si="2"/>
        <v>938.0199999999999</v>
      </c>
      <c r="J84" s="16">
        <f t="shared" si="2"/>
        <v>1162.2799999999997</v>
      </c>
      <c r="K84" s="16">
        <f t="shared" si="2"/>
        <v>1480.4099999999999</v>
      </c>
      <c r="L84" s="27">
        <v>94.46</v>
      </c>
      <c r="M84" s="34">
        <v>0</v>
      </c>
      <c r="N84" s="18"/>
      <c r="O84" s="19"/>
      <c r="P84" s="12"/>
      <c r="Q84" s="12"/>
    </row>
    <row r="85" spans="1:17" s="13" customFormat="1" ht="14.25" customHeight="1">
      <c r="A85" s="33">
        <f>'до 150 кВт'!A85</f>
        <v>42890</v>
      </c>
      <c r="B85" s="14">
        <v>4</v>
      </c>
      <c r="C85" s="15">
        <v>488.88</v>
      </c>
      <c r="D85" s="15">
        <v>193.68</v>
      </c>
      <c r="E85" s="15">
        <v>0</v>
      </c>
      <c r="F85" s="26">
        <v>518.53</v>
      </c>
      <c r="G85" s="26">
        <v>39.15</v>
      </c>
      <c r="H85" s="16">
        <f t="shared" si="2"/>
        <v>599.8</v>
      </c>
      <c r="I85" s="16">
        <f t="shared" si="2"/>
        <v>806.0600000000001</v>
      </c>
      <c r="J85" s="16">
        <f t="shared" si="2"/>
        <v>1030.32</v>
      </c>
      <c r="K85" s="16">
        <f t="shared" si="2"/>
        <v>1348.45</v>
      </c>
      <c r="L85" s="27">
        <v>209.19</v>
      </c>
      <c r="M85" s="34">
        <v>0</v>
      </c>
      <c r="N85" s="18"/>
      <c r="O85" s="19"/>
      <c r="P85" s="12"/>
      <c r="Q85" s="12"/>
    </row>
    <row r="86" spans="1:17" s="13" customFormat="1" ht="14.25" customHeight="1">
      <c r="A86" s="33">
        <f>'до 150 кВт'!A86</f>
        <v>42890</v>
      </c>
      <c r="B86" s="14">
        <v>5</v>
      </c>
      <c r="C86" s="15">
        <v>483.89</v>
      </c>
      <c r="D86" s="15">
        <v>240.44</v>
      </c>
      <c r="E86" s="15">
        <v>0</v>
      </c>
      <c r="F86" s="26">
        <v>513.54</v>
      </c>
      <c r="G86" s="26">
        <v>38.75</v>
      </c>
      <c r="H86" s="16">
        <f t="shared" si="2"/>
        <v>594.41</v>
      </c>
      <c r="I86" s="16">
        <f t="shared" si="2"/>
        <v>800.67</v>
      </c>
      <c r="J86" s="16">
        <f t="shared" si="2"/>
        <v>1024.9299999999998</v>
      </c>
      <c r="K86" s="16">
        <f t="shared" si="2"/>
        <v>1343.06</v>
      </c>
      <c r="L86" s="27">
        <v>259.69</v>
      </c>
      <c r="M86" s="34">
        <v>0</v>
      </c>
      <c r="N86" s="18"/>
      <c r="O86" s="19"/>
      <c r="P86" s="12"/>
      <c r="Q86" s="12"/>
    </row>
    <row r="87" spans="1:17" s="13" customFormat="1" ht="14.25" customHeight="1">
      <c r="A87" s="33">
        <f>'до 150 кВт'!A87</f>
        <v>42890</v>
      </c>
      <c r="B87" s="14">
        <v>6</v>
      </c>
      <c r="C87" s="15">
        <v>684.12</v>
      </c>
      <c r="D87" s="15">
        <v>148.12</v>
      </c>
      <c r="E87" s="15">
        <v>0</v>
      </c>
      <c r="F87" s="26">
        <v>713.77</v>
      </c>
      <c r="G87" s="26">
        <v>54.78</v>
      </c>
      <c r="H87" s="16">
        <f t="shared" si="2"/>
        <v>810.67</v>
      </c>
      <c r="I87" s="16">
        <f t="shared" si="2"/>
        <v>1016.93</v>
      </c>
      <c r="J87" s="16">
        <f t="shared" si="2"/>
        <v>1241.1899999999998</v>
      </c>
      <c r="K87" s="16">
        <f t="shared" si="2"/>
        <v>1559.32</v>
      </c>
      <c r="L87" s="27">
        <v>159.98</v>
      </c>
      <c r="M87" s="34">
        <v>0</v>
      </c>
      <c r="N87" s="18"/>
      <c r="O87" s="19"/>
      <c r="P87" s="12"/>
      <c r="Q87" s="12"/>
    </row>
    <row r="88" spans="1:17" s="13" customFormat="1" ht="14.25" customHeight="1">
      <c r="A88" s="33">
        <f>'до 150 кВт'!A88</f>
        <v>42890</v>
      </c>
      <c r="B88" s="14">
        <v>7</v>
      </c>
      <c r="C88" s="15">
        <v>640.86</v>
      </c>
      <c r="D88" s="15">
        <v>283.81</v>
      </c>
      <c r="E88" s="15">
        <v>0</v>
      </c>
      <c r="F88" s="26">
        <v>670.51</v>
      </c>
      <c r="G88" s="26">
        <v>51.32</v>
      </c>
      <c r="H88" s="16">
        <f t="shared" si="2"/>
        <v>763.95</v>
      </c>
      <c r="I88" s="16">
        <f t="shared" si="2"/>
        <v>970.2100000000002</v>
      </c>
      <c r="J88" s="16">
        <f t="shared" si="2"/>
        <v>1194.47</v>
      </c>
      <c r="K88" s="16">
        <f t="shared" si="2"/>
        <v>1512.6000000000001</v>
      </c>
      <c r="L88" s="27">
        <v>306.54</v>
      </c>
      <c r="M88" s="34">
        <v>0</v>
      </c>
      <c r="N88" s="18"/>
      <c r="O88" s="19"/>
      <c r="P88" s="12"/>
      <c r="Q88" s="12"/>
    </row>
    <row r="89" spans="1:17" s="13" customFormat="1" ht="14.25" customHeight="1">
      <c r="A89" s="33">
        <f>'до 150 кВт'!A89</f>
        <v>42890</v>
      </c>
      <c r="B89" s="14">
        <v>8</v>
      </c>
      <c r="C89" s="15">
        <v>953.65</v>
      </c>
      <c r="D89" s="15">
        <v>222.75</v>
      </c>
      <c r="E89" s="15">
        <v>0</v>
      </c>
      <c r="F89" s="26">
        <v>983.3</v>
      </c>
      <c r="G89" s="26">
        <v>76.36</v>
      </c>
      <c r="H89" s="16">
        <f t="shared" si="2"/>
        <v>1101.78</v>
      </c>
      <c r="I89" s="16">
        <f t="shared" si="2"/>
        <v>1308.04</v>
      </c>
      <c r="J89" s="16">
        <f t="shared" si="2"/>
        <v>1532.3</v>
      </c>
      <c r="K89" s="16">
        <f t="shared" si="2"/>
        <v>1850.43</v>
      </c>
      <c r="L89" s="27">
        <v>240.59</v>
      </c>
      <c r="M89" s="34">
        <v>0</v>
      </c>
      <c r="N89" s="18"/>
      <c r="O89" s="19"/>
      <c r="P89" s="12"/>
      <c r="Q89" s="12"/>
    </row>
    <row r="90" spans="1:17" s="13" customFormat="1" ht="14.25" customHeight="1">
      <c r="A90" s="33">
        <f>'до 150 кВт'!A90</f>
        <v>42890</v>
      </c>
      <c r="B90" s="14">
        <v>9</v>
      </c>
      <c r="C90" s="15">
        <v>1000.02</v>
      </c>
      <c r="D90" s="15">
        <v>182.56</v>
      </c>
      <c r="E90" s="15">
        <v>0</v>
      </c>
      <c r="F90" s="26">
        <v>1029.67</v>
      </c>
      <c r="G90" s="26">
        <v>80.07</v>
      </c>
      <c r="H90" s="16">
        <f t="shared" si="2"/>
        <v>1151.86</v>
      </c>
      <c r="I90" s="16">
        <f t="shared" si="2"/>
        <v>1358.12</v>
      </c>
      <c r="J90" s="16">
        <f t="shared" si="2"/>
        <v>1582.3799999999999</v>
      </c>
      <c r="K90" s="16">
        <f t="shared" si="2"/>
        <v>1900.51</v>
      </c>
      <c r="L90" s="27">
        <v>197.18</v>
      </c>
      <c r="M90" s="34">
        <v>0</v>
      </c>
      <c r="N90" s="18"/>
      <c r="O90" s="19"/>
      <c r="P90" s="12"/>
      <c r="Q90" s="12"/>
    </row>
    <row r="91" spans="1:17" s="13" customFormat="1" ht="14.25" customHeight="1">
      <c r="A91" s="33">
        <f>'до 150 кВт'!A91</f>
        <v>42890</v>
      </c>
      <c r="B91" s="14">
        <v>10</v>
      </c>
      <c r="C91" s="15">
        <v>1195.23</v>
      </c>
      <c r="D91" s="15">
        <v>108.19</v>
      </c>
      <c r="E91" s="15">
        <v>0</v>
      </c>
      <c r="F91" s="26">
        <v>1224.88</v>
      </c>
      <c r="G91" s="26">
        <v>95.71</v>
      </c>
      <c r="H91" s="16">
        <f t="shared" si="2"/>
        <v>1362.71</v>
      </c>
      <c r="I91" s="16">
        <f t="shared" si="2"/>
        <v>1568.97</v>
      </c>
      <c r="J91" s="16">
        <f t="shared" si="2"/>
        <v>1793.23</v>
      </c>
      <c r="K91" s="16">
        <f t="shared" si="2"/>
        <v>2111.36</v>
      </c>
      <c r="L91" s="27">
        <v>116.85</v>
      </c>
      <c r="M91" s="34">
        <v>0</v>
      </c>
      <c r="N91" s="18"/>
      <c r="O91" s="19"/>
      <c r="P91" s="12"/>
      <c r="Q91" s="12"/>
    </row>
    <row r="92" spans="1:17" s="13" customFormat="1" ht="14.25" customHeight="1">
      <c r="A92" s="33">
        <f>'до 150 кВт'!A92</f>
        <v>42890</v>
      </c>
      <c r="B92" s="14">
        <v>11</v>
      </c>
      <c r="C92" s="15">
        <v>1227.27</v>
      </c>
      <c r="D92" s="15">
        <v>76.93</v>
      </c>
      <c r="E92" s="15">
        <v>0</v>
      </c>
      <c r="F92" s="26">
        <v>1256.92</v>
      </c>
      <c r="G92" s="26">
        <v>98.27</v>
      </c>
      <c r="H92" s="16">
        <f t="shared" si="2"/>
        <v>1397.31</v>
      </c>
      <c r="I92" s="16">
        <f t="shared" si="2"/>
        <v>1603.57</v>
      </c>
      <c r="J92" s="16">
        <f t="shared" si="2"/>
        <v>1827.83</v>
      </c>
      <c r="K92" s="16">
        <f t="shared" si="2"/>
        <v>2145.96</v>
      </c>
      <c r="L92" s="27">
        <v>83.09</v>
      </c>
      <c r="M92" s="34">
        <v>0</v>
      </c>
      <c r="N92" s="18"/>
      <c r="O92" s="19"/>
      <c r="P92" s="12"/>
      <c r="Q92" s="12"/>
    </row>
    <row r="93" spans="1:17" s="13" customFormat="1" ht="14.25" customHeight="1">
      <c r="A93" s="33">
        <f>'до 150 кВт'!A93</f>
        <v>42890</v>
      </c>
      <c r="B93" s="14">
        <v>12</v>
      </c>
      <c r="C93" s="15">
        <v>1275.93</v>
      </c>
      <c r="D93" s="15">
        <v>27.66</v>
      </c>
      <c r="E93" s="15">
        <v>0</v>
      </c>
      <c r="F93" s="26">
        <v>1305.58</v>
      </c>
      <c r="G93" s="26">
        <v>102.17</v>
      </c>
      <c r="H93" s="16">
        <f t="shared" si="2"/>
        <v>1449.8700000000001</v>
      </c>
      <c r="I93" s="16">
        <f t="shared" si="2"/>
        <v>1656.13</v>
      </c>
      <c r="J93" s="16">
        <f t="shared" si="2"/>
        <v>1880.39</v>
      </c>
      <c r="K93" s="16">
        <f t="shared" si="2"/>
        <v>2198.5200000000004</v>
      </c>
      <c r="L93" s="27">
        <v>29.87</v>
      </c>
      <c r="M93" s="34">
        <v>0</v>
      </c>
      <c r="N93" s="18"/>
      <c r="O93" s="19"/>
      <c r="P93" s="12"/>
      <c r="Q93" s="12"/>
    </row>
    <row r="94" spans="1:17" s="13" customFormat="1" ht="14.25" customHeight="1">
      <c r="A94" s="33">
        <f>'до 150 кВт'!A94</f>
        <v>42890</v>
      </c>
      <c r="B94" s="14">
        <v>13</v>
      </c>
      <c r="C94" s="15">
        <v>1245.81</v>
      </c>
      <c r="D94" s="15">
        <v>27.99</v>
      </c>
      <c r="E94" s="15">
        <v>0</v>
      </c>
      <c r="F94" s="26">
        <v>1275.46</v>
      </c>
      <c r="G94" s="26">
        <v>99.76</v>
      </c>
      <c r="H94" s="16">
        <f t="shared" si="2"/>
        <v>1417.34</v>
      </c>
      <c r="I94" s="16">
        <f t="shared" si="2"/>
        <v>1623.6</v>
      </c>
      <c r="J94" s="16">
        <f t="shared" si="2"/>
        <v>1847.86</v>
      </c>
      <c r="K94" s="16">
        <f t="shared" si="2"/>
        <v>2165.9900000000002</v>
      </c>
      <c r="L94" s="27">
        <v>30.23</v>
      </c>
      <c r="M94" s="34">
        <v>0</v>
      </c>
      <c r="N94" s="18"/>
      <c r="O94" s="19"/>
      <c r="P94" s="12"/>
      <c r="Q94" s="12"/>
    </row>
    <row r="95" spans="1:17" s="13" customFormat="1" ht="14.25" customHeight="1">
      <c r="A95" s="33">
        <f>'до 150 кВт'!A95</f>
        <v>42890</v>
      </c>
      <c r="B95" s="14">
        <v>14</v>
      </c>
      <c r="C95" s="15">
        <v>1236.01</v>
      </c>
      <c r="D95" s="15">
        <v>0</v>
      </c>
      <c r="E95" s="15">
        <v>76.52</v>
      </c>
      <c r="F95" s="26">
        <v>1265.66</v>
      </c>
      <c r="G95" s="26">
        <v>98.97</v>
      </c>
      <c r="H95" s="16">
        <f t="shared" si="2"/>
        <v>1406.75</v>
      </c>
      <c r="I95" s="16">
        <f t="shared" si="2"/>
        <v>1613.01</v>
      </c>
      <c r="J95" s="16">
        <f t="shared" si="2"/>
        <v>1837.27</v>
      </c>
      <c r="K95" s="16">
        <f t="shared" si="2"/>
        <v>2155.4</v>
      </c>
      <c r="L95" s="27">
        <v>0</v>
      </c>
      <c r="M95" s="34">
        <v>82.65</v>
      </c>
      <c r="N95" s="18"/>
      <c r="O95" s="19"/>
      <c r="P95" s="12"/>
      <c r="Q95" s="12"/>
    </row>
    <row r="96" spans="1:17" s="13" customFormat="1" ht="14.25" customHeight="1">
      <c r="A96" s="33">
        <f>'до 150 кВт'!A96</f>
        <v>42890</v>
      </c>
      <c r="B96" s="14">
        <v>15</v>
      </c>
      <c r="C96" s="15">
        <v>1166.41</v>
      </c>
      <c r="D96" s="15">
        <v>0</v>
      </c>
      <c r="E96" s="15">
        <v>184.83</v>
      </c>
      <c r="F96" s="26">
        <v>1196.06</v>
      </c>
      <c r="G96" s="26">
        <v>93.4</v>
      </c>
      <c r="H96" s="16">
        <f t="shared" si="2"/>
        <v>1331.5800000000002</v>
      </c>
      <c r="I96" s="16">
        <f t="shared" si="2"/>
        <v>1537.8400000000001</v>
      </c>
      <c r="J96" s="16">
        <f t="shared" si="2"/>
        <v>1762.1000000000001</v>
      </c>
      <c r="K96" s="16">
        <f t="shared" si="2"/>
        <v>2080.2300000000005</v>
      </c>
      <c r="L96" s="27">
        <v>0</v>
      </c>
      <c r="M96" s="34">
        <v>199.63</v>
      </c>
      <c r="N96" s="18"/>
      <c r="O96" s="19"/>
      <c r="P96" s="12"/>
      <c r="Q96" s="12"/>
    </row>
    <row r="97" spans="1:17" s="13" customFormat="1" ht="14.25" customHeight="1">
      <c r="A97" s="33">
        <f>'до 150 кВт'!A97</f>
        <v>42890</v>
      </c>
      <c r="B97" s="14">
        <v>16</v>
      </c>
      <c r="C97" s="15">
        <v>1160.03</v>
      </c>
      <c r="D97" s="15">
        <v>0</v>
      </c>
      <c r="E97" s="15">
        <v>280.71</v>
      </c>
      <c r="F97" s="26">
        <v>1189.68</v>
      </c>
      <c r="G97" s="26">
        <v>92.89</v>
      </c>
      <c r="H97" s="16">
        <f t="shared" si="2"/>
        <v>1324.69</v>
      </c>
      <c r="I97" s="16">
        <f t="shared" si="2"/>
        <v>1530.95</v>
      </c>
      <c r="J97" s="16">
        <f t="shared" si="2"/>
        <v>1755.21</v>
      </c>
      <c r="K97" s="16">
        <f t="shared" si="2"/>
        <v>2073.34</v>
      </c>
      <c r="L97" s="27">
        <v>0</v>
      </c>
      <c r="M97" s="34">
        <v>303.19</v>
      </c>
      <c r="N97" s="18"/>
      <c r="O97" s="19"/>
      <c r="P97" s="12"/>
      <c r="Q97" s="12"/>
    </row>
    <row r="98" spans="1:17" s="13" customFormat="1" ht="14.25" customHeight="1">
      <c r="A98" s="33">
        <f>'до 150 кВт'!A98</f>
        <v>42890</v>
      </c>
      <c r="B98" s="14">
        <v>17</v>
      </c>
      <c r="C98" s="15">
        <v>1149.21</v>
      </c>
      <c r="D98" s="15">
        <v>0</v>
      </c>
      <c r="E98" s="15">
        <v>195.45</v>
      </c>
      <c r="F98" s="26">
        <v>1178.86</v>
      </c>
      <c r="G98" s="26">
        <v>92.02</v>
      </c>
      <c r="H98" s="16">
        <f t="shared" si="2"/>
        <v>1313</v>
      </c>
      <c r="I98" s="16">
        <f t="shared" si="2"/>
        <v>1519.26</v>
      </c>
      <c r="J98" s="16">
        <f t="shared" si="2"/>
        <v>1743.52</v>
      </c>
      <c r="K98" s="16">
        <f t="shared" si="2"/>
        <v>2061.65</v>
      </c>
      <c r="L98" s="27">
        <v>0</v>
      </c>
      <c r="M98" s="34">
        <v>211.1</v>
      </c>
      <c r="N98" s="18"/>
      <c r="O98" s="19"/>
      <c r="P98" s="12"/>
      <c r="Q98" s="12"/>
    </row>
    <row r="99" spans="1:17" s="13" customFormat="1" ht="14.25" customHeight="1">
      <c r="A99" s="33">
        <f>'до 150 кВт'!A99</f>
        <v>42890</v>
      </c>
      <c r="B99" s="14">
        <v>18</v>
      </c>
      <c r="C99" s="15">
        <v>1155.59</v>
      </c>
      <c r="D99" s="15">
        <v>0</v>
      </c>
      <c r="E99" s="15">
        <v>143.51</v>
      </c>
      <c r="F99" s="26">
        <v>1185.24</v>
      </c>
      <c r="G99" s="26">
        <v>92.53</v>
      </c>
      <c r="H99" s="16">
        <f t="shared" si="2"/>
        <v>1319.8899999999999</v>
      </c>
      <c r="I99" s="16">
        <f t="shared" si="2"/>
        <v>1526.1499999999999</v>
      </c>
      <c r="J99" s="16">
        <f t="shared" si="2"/>
        <v>1750.4099999999999</v>
      </c>
      <c r="K99" s="16">
        <f t="shared" si="2"/>
        <v>2068.54</v>
      </c>
      <c r="L99" s="27">
        <v>0</v>
      </c>
      <c r="M99" s="34">
        <v>155</v>
      </c>
      <c r="N99" s="18"/>
      <c r="O99" s="19"/>
      <c r="P99" s="12"/>
      <c r="Q99" s="12"/>
    </row>
    <row r="100" spans="1:17" s="13" customFormat="1" ht="14.25" customHeight="1">
      <c r="A100" s="33">
        <f>'до 150 кВт'!A100</f>
        <v>42890</v>
      </c>
      <c r="B100" s="14">
        <v>19</v>
      </c>
      <c r="C100" s="15">
        <v>1280.05</v>
      </c>
      <c r="D100" s="15">
        <v>0</v>
      </c>
      <c r="E100" s="15">
        <v>39.14</v>
      </c>
      <c r="F100" s="26">
        <v>1309.7</v>
      </c>
      <c r="G100" s="26">
        <v>102.5</v>
      </c>
      <c r="H100" s="16">
        <f t="shared" si="2"/>
        <v>1454.32</v>
      </c>
      <c r="I100" s="16">
        <f t="shared" si="2"/>
        <v>1660.58</v>
      </c>
      <c r="J100" s="16">
        <f t="shared" si="2"/>
        <v>1884.84</v>
      </c>
      <c r="K100" s="16">
        <f t="shared" si="2"/>
        <v>2202.9700000000003</v>
      </c>
      <c r="L100" s="27">
        <v>0</v>
      </c>
      <c r="M100" s="34">
        <v>42.27</v>
      </c>
      <c r="N100" s="18"/>
      <c r="O100" s="19"/>
      <c r="P100" s="12"/>
      <c r="Q100" s="12"/>
    </row>
    <row r="101" spans="1:17" s="13" customFormat="1" ht="14.25" customHeight="1">
      <c r="A101" s="33">
        <f>'до 150 кВт'!A101</f>
        <v>42890</v>
      </c>
      <c r="B101" s="14">
        <v>20</v>
      </c>
      <c r="C101" s="15">
        <v>1443.36</v>
      </c>
      <c r="D101" s="15">
        <v>0</v>
      </c>
      <c r="E101" s="15">
        <v>9.28</v>
      </c>
      <c r="F101" s="26">
        <v>1473.01</v>
      </c>
      <c r="G101" s="26">
        <v>115.57</v>
      </c>
      <c r="H101" s="16">
        <f t="shared" si="2"/>
        <v>1630.6999999999998</v>
      </c>
      <c r="I101" s="16">
        <f t="shared" si="2"/>
        <v>1836.9599999999998</v>
      </c>
      <c r="J101" s="16">
        <f t="shared" si="2"/>
        <v>2061.22</v>
      </c>
      <c r="K101" s="16">
        <f t="shared" si="2"/>
        <v>2379.35</v>
      </c>
      <c r="L101" s="27">
        <v>0</v>
      </c>
      <c r="M101" s="34">
        <v>10.02</v>
      </c>
      <c r="N101" s="18"/>
      <c r="O101" s="19"/>
      <c r="P101" s="12"/>
      <c r="Q101" s="12"/>
    </row>
    <row r="102" spans="1:17" s="13" customFormat="1" ht="14.25" customHeight="1">
      <c r="A102" s="33">
        <f>'до 150 кВт'!A102</f>
        <v>42890</v>
      </c>
      <c r="B102" s="14">
        <v>21</v>
      </c>
      <c r="C102" s="15">
        <v>1448.3</v>
      </c>
      <c r="D102" s="15">
        <v>0</v>
      </c>
      <c r="E102" s="15">
        <v>49.31</v>
      </c>
      <c r="F102" s="26">
        <v>1477.95</v>
      </c>
      <c r="G102" s="26">
        <v>115.97</v>
      </c>
      <c r="H102" s="16">
        <f t="shared" si="2"/>
        <v>1636.04</v>
      </c>
      <c r="I102" s="16">
        <f t="shared" si="2"/>
        <v>1842.3</v>
      </c>
      <c r="J102" s="16">
        <f t="shared" si="2"/>
        <v>2066.56</v>
      </c>
      <c r="K102" s="16">
        <f t="shared" si="2"/>
        <v>2384.69</v>
      </c>
      <c r="L102" s="27">
        <v>0</v>
      </c>
      <c r="M102" s="34">
        <v>53.26</v>
      </c>
      <c r="N102" s="18"/>
      <c r="O102" s="19"/>
      <c r="P102" s="12"/>
      <c r="Q102" s="12"/>
    </row>
    <row r="103" spans="1:17" s="13" customFormat="1" ht="14.25" customHeight="1">
      <c r="A103" s="33">
        <f>'до 150 кВт'!A103</f>
        <v>42890</v>
      </c>
      <c r="B103" s="14">
        <v>22</v>
      </c>
      <c r="C103" s="15">
        <v>1415.19</v>
      </c>
      <c r="D103" s="15">
        <v>0</v>
      </c>
      <c r="E103" s="15">
        <v>264.28</v>
      </c>
      <c r="F103" s="26">
        <v>1444.84</v>
      </c>
      <c r="G103" s="26">
        <v>113.32</v>
      </c>
      <c r="H103" s="16">
        <f t="shared" si="2"/>
        <v>1600.28</v>
      </c>
      <c r="I103" s="16">
        <f t="shared" si="2"/>
        <v>1806.54</v>
      </c>
      <c r="J103" s="16">
        <f t="shared" si="2"/>
        <v>2030.8</v>
      </c>
      <c r="K103" s="16">
        <f t="shared" si="2"/>
        <v>2348.9300000000003</v>
      </c>
      <c r="L103" s="27">
        <v>0</v>
      </c>
      <c r="M103" s="34">
        <v>285.44</v>
      </c>
      <c r="N103" s="18"/>
      <c r="O103" s="19"/>
      <c r="P103" s="12"/>
      <c r="Q103" s="12"/>
    </row>
    <row r="104" spans="1:17" s="13" customFormat="1" ht="14.25" customHeight="1">
      <c r="A104" s="33">
        <f>'до 150 кВт'!A104</f>
        <v>42890</v>
      </c>
      <c r="B104" s="14">
        <v>23</v>
      </c>
      <c r="C104" s="15">
        <v>1150.97</v>
      </c>
      <c r="D104" s="15">
        <v>0</v>
      </c>
      <c r="E104" s="15">
        <v>319.35</v>
      </c>
      <c r="F104" s="26">
        <v>1180.62</v>
      </c>
      <c r="G104" s="26">
        <v>92.16</v>
      </c>
      <c r="H104" s="16">
        <f t="shared" si="2"/>
        <v>1314.9</v>
      </c>
      <c r="I104" s="16">
        <f t="shared" si="2"/>
        <v>1521.16</v>
      </c>
      <c r="J104" s="16">
        <f t="shared" si="2"/>
        <v>1745.42</v>
      </c>
      <c r="K104" s="16">
        <f t="shared" si="2"/>
        <v>2063.55</v>
      </c>
      <c r="L104" s="27">
        <v>0</v>
      </c>
      <c r="M104" s="34">
        <v>344.92</v>
      </c>
      <c r="N104" s="18"/>
      <c r="O104" s="19"/>
      <c r="P104" s="12"/>
      <c r="Q104" s="12"/>
    </row>
    <row r="105" spans="1:17" s="13" customFormat="1" ht="14.25" customHeight="1">
      <c r="A105" s="33">
        <f>'до 150 кВт'!A105</f>
        <v>42891</v>
      </c>
      <c r="B105" s="14">
        <v>0</v>
      </c>
      <c r="C105" s="15">
        <v>962.17</v>
      </c>
      <c r="D105" s="15">
        <v>0</v>
      </c>
      <c r="E105" s="15">
        <v>76.66</v>
      </c>
      <c r="F105" s="26">
        <v>991.82</v>
      </c>
      <c r="G105" s="26">
        <v>77.04</v>
      </c>
      <c r="H105" s="16">
        <f t="shared" si="2"/>
        <v>1110.98</v>
      </c>
      <c r="I105" s="16">
        <f t="shared" si="2"/>
        <v>1317.24</v>
      </c>
      <c r="J105" s="16">
        <f t="shared" si="2"/>
        <v>1541.5</v>
      </c>
      <c r="K105" s="16">
        <f t="shared" si="2"/>
        <v>1859.6299999999999</v>
      </c>
      <c r="L105" s="27">
        <v>0</v>
      </c>
      <c r="M105" s="34">
        <v>82.8</v>
      </c>
      <c r="N105" s="18"/>
      <c r="O105" s="19"/>
      <c r="P105" s="12"/>
      <c r="Q105" s="12"/>
    </row>
    <row r="106" spans="1:17" s="13" customFormat="1" ht="14.25" customHeight="1">
      <c r="A106" s="33">
        <f>'до 150 кВт'!A106</f>
        <v>42891</v>
      </c>
      <c r="B106" s="14">
        <v>1</v>
      </c>
      <c r="C106" s="15">
        <v>762.22</v>
      </c>
      <c r="D106" s="15">
        <v>5.44</v>
      </c>
      <c r="E106" s="15">
        <v>0</v>
      </c>
      <c r="F106" s="26">
        <v>791.87</v>
      </c>
      <c r="G106" s="26">
        <v>61.03</v>
      </c>
      <c r="H106" s="16">
        <f t="shared" si="2"/>
        <v>895.02</v>
      </c>
      <c r="I106" s="16">
        <f t="shared" si="2"/>
        <v>1101.28</v>
      </c>
      <c r="J106" s="16">
        <f t="shared" si="2"/>
        <v>1325.54</v>
      </c>
      <c r="K106" s="16">
        <f t="shared" si="2"/>
        <v>1643.6699999999998</v>
      </c>
      <c r="L106" s="27">
        <v>5.88</v>
      </c>
      <c r="M106" s="34">
        <v>0</v>
      </c>
      <c r="N106" s="18"/>
      <c r="O106" s="19"/>
      <c r="P106" s="12"/>
      <c r="Q106" s="12"/>
    </row>
    <row r="107" spans="1:17" s="13" customFormat="1" ht="14.25" customHeight="1">
      <c r="A107" s="33">
        <f>'до 150 кВт'!A107</f>
        <v>42891</v>
      </c>
      <c r="B107" s="14">
        <v>2</v>
      </c>
      <c r="C107" s="15">
        <v>619.35</v>
      </c>
      <c r="D107" s="15">
        <v>46</v>
      </c>
      <c r="E107" s="15">
        <v>0</v>
      </c>
      <c r="F107" s="26">
        <v>649</v>
      </c>
      <c r="G107" s="26">
        <v>49.59</v>
      </c>
      <c r="H107" s="16">
        <f t="shared" si="2"/>
        <v>740.71</v>
      </c>
      <c r="I107" s="16">
        <f t="shared" si="2"/>
        <v>946.9700000000001</v>
      </c>
      <c r="J107" s="16">
        <f t="shared" si="2"/>
        <v>1171.23</v>
      </c>
      <c r="K107" s="16">
        <f t="shared" si="2"/>
        <v>1489.36</v>
      </c>
      <c r="L107" s="27">
        <v>49.68</v>
      </c>
      <c r="M107" s="34">
        <v>0</v>
      </c>
      <c r="N107" s="18"/>
      <c r="O107" s="19"/>
      <c r="P107" s="12"/>
      <c r="Q107" s="12"/>
    </row>
    <row r="108" spans="1:17" s="13" customFormat="1" ht="14.25" customHeight="1">
      <c r="A108" s="33">
        <f>'до 150 кВт'!A108</f>
        <v>42891</v>
      </c>
      <c r="B108" s="14">
        <v>3</v>
      </c>
      <c r="C108" s="15">
        <v>481.59</v>
      </c>
      <c r="D108" s="15">
        <v>0</v>
      </c>
      <c r="E108" s="15">
        <v>46.67</v>
      </c>
      <c r="F108" s="26">
        <v>511.24</v>
      </c>
      <c r="G108" s="26">
        <v>38.56</v>
      </c>
      <c r="H108" s="16">
        <f t="shared" si="2"/>
        <v>591.92</v>
      </c>
      <c r="I108" s="16">
        <f t="shared" si="2"/>
        <v>798.18</v>
      </c>
      <c r="J108" s="16">
        <f t="shared" si="2"/>
        <v>1022.4399999999999</v>
      </c>
      <c r="K108" s="16">
        <f t="shared" si="2"/>
        <v>1340.57</v>
      </c>
      <c r="L108" s="27">
        <v>0</v>
      </c>
      <c r="M108" s="34">
        <v>50.41</v>
      </c>
      <c r="N108" s="18"/>
      <c r="O108" s="19"/>
      <c r="P108" s="12"/>
      <c r="Q108" s="12"/>
    </row>
    <row r="109" spans="1:17" s="13" customFormat="1" ht="14.25" customHeight="1">
      <c r="A109" s="33">
        <f>'до 150 кВт'!A109</f>
        <v>42891</v>
      </c>
      <c r="B109" s="14">
        <v>4</v>
      </c>
      <c r="C109" s="15">
        <v>0</v>
      </c>
      <c r="D109" s="15">
        <v>590.95</v>
      </c>
      <c r="E109" s="15">
        <v>0</v>
      </c>
      <c r="F109" s="26">
        <v>29.65</v>
      </c>
      <c r="G109" s="26">
        <v>0</v>
      </c>
      <c r="H109" s="16">
        <f t="shared" si="2"/>
        <v>71.77</v>
      </c>
      <c r="I109" s="16">
        <f t="shared" si="2"/>
        <v>278.03000000000003</v>
      </c>
      <c r="J109" s="16">
        <f t="shared" si="2"/>
        <v>502.29</v>
      </c>
      <c r="K109" s="16">
        <f t="shared" si="2"/>
        <v>820.4200000000001</v>
      </c>
      <c r="L109" s="27">
        <v>638.27</v>
      </c>
      <c r="M109" s="34">
        <v>0</v>
      </c>
      <c r="N109" s="18"/>
      <c r="O109" s="19"/>
      <c r="P109" s="12"/>
      <c r="Q109" s="12"/>
    </row>
    <row r="110" spans="1:17" s="13" customFormat="1" ht="14.25" customHeight="1">
      <c r="A110" s="33">
        <f>'до 150 кВт'!A110</f>
        <v>42891</v>
      </c>
      <c r="B110" s="14">
        <v>5</v>
      </c>
      <c r="C110" s="15">
        <v>580.69</v>
      </c>
      <c r="D110" s="15">
        <v>163.37</v>
      </c>
      <c r="E110" s="15">
        <v>0</v>
      </c>
      <c r="F110" s="26">
        <v>610.34</v>
      </c>
      <c r="G110" s="26">
        <v>46.5</v>
      </c>
      <c r="H110" s="16">
        <f t="shared" si="2"/>
        <v>698.96</v>
      </c>
      <c r="I110" s="16">
        <f t="shared" si="2"/>
        <v>905.2200000000001</v>
      </c>
      <c r="J110" s="16">
        <f t="shared" si="2"/>
        <v>1129.48</v>
      </c>
      <c r="K110" s="16">
        <f t="shared" si="2"/>
        <v>1447.61</v>
      </c>
      <c r="L110" s="27">
        <v>176.45</v>
      </c>
      <c r="M110" s="34">
        <v>0</v>
      </c>
      <c r="N110" s="18"/>
      <c r="O110" s="19"/>
      <c r="P110" s="12"/>
      <c r="Q110" s="12"/>
    </row>
    <row r="111" spans="1:17" s="13" customFormat="1" ht="14.25" customHeight="1">
      <c r="A111" s="33">
        <f>'до 150 кВт'!A111</f>
        <v>42891</v>
      </c>
      <c r="B111" s="14">
        <v>6</v>
      </c>
      <c r="C111" s="15">
        <v>810.29</v>
      </c>
      <c r="D111" s="15">
        <v>68.67</v>
      </c>
      <c r="E111" s="15">
        <v>0</v>
      </c>
      <c r="F111" s="26">
        <v>839.94</v>
      </c>
      <c r="G111" s="26">
        <v>64.88</v>
      </c>
      <c r="H111" s="16">
        <f t="shared" si="2"/>
        <v>946.9399999999999</v>
      </c>
      <c r="I111" s="16">
        <f t="shared" si="2"/>
        <v>1153.1999999999998</v>
      </c>
      <c r="J111" s="16">
        <f t="shared" si="2"/>
        <v>1377.4599999999998</v>
      </c>
      <c r="K111" s="16">
        <f t="shared" si="2"/>
        <v>1695.59</v>
      </c>
      <c r="L111" s="27">
        <v>74.17</v>
      </c>
      <c r="M111" s="34">
        <v>0</v>
      </c>
      <c r="N111" s="18"/>
      <c r="O111" s="19"/>
      <c r="P111" s="12"/>
      <c r="Q111" s="12"/>
    </row>
    <row r="112" spans="1:17" s="13" customFormat="1" ht="14.25" customHeight="1">
      <c r="A112" s="33">
        <f>'до 150 кВт'!A112</f>
        <v>42891</v>
      </c>
      <c r="B112" s="14">
        <v>7</v>
      </c>
      <c r="C112" s="15">
        <v>1134.64</v>
      </c>
      <c r="D112" s="15">
        <v>44.93</v>
      </c>
      <c r="E112" s="15">
        <v>0</v>
      </c>
      <c r="F112" s="26">
        <v>1164.29</v>
      </c>
      <c r="G112" s="26">
        <v>90.85</v>
      </c>
      <c r="H112" s="16">
        <f t="shared" si="2"/>
        <v>1297.26</v>
      </c>
      <c r="I112" s="16">
        <f t="shared" si="2"/>
        <v>1503.52</v>
      </c>
      <c r="J112" s="16">
        <f t="shared" si="2"/>
        <v>1727.78</v>
      </c>
      <c r="K112" s="16">
        <f t="shared" si="2"/>
        <v>2045.91</v>
      </c>
      <c r="L112" s="27">
        <v>48.53</v>
      </c>
      <c r="M112" s="34">
        <v>0</v>
      </c>
      <c r="N112" s="18"/>
      <c r="O112" s="19"/>
      <c r="P112" s="12"/>
      <c r="Q112" s="12"/>
    </row>
    <row r="113" spans="1:17" s="13" customFormat="1" ht="14.25" customHeight="1">
      <c r="A113" s="33">
        <f>'до 150 кВт'!A113</f>
        <v>42891</v>
      </c>
      <c r="B113" s="14">
        <v>8</v>
      </c>
      <c r="C113" s="15">
        <v>1428.22</v>
      </c>
      <c r="D113" s="15">
        <v>56.05</v>
      </c>
      <c r="E113" s="15">
        <v>0</v>
      </c>
      <c r="F113" s="26">
        <v>1457.87</v>
      </c>
      <c r="G113" s="26">
        <v>114.36</v>
      </c>
      <c r="H113" s="16">
        <f t="shared" si="2"/>
        <v>1614.35</v>
      </c>
      <c r="I113" s="16">
        <f t="shared" si="2"/>
        <v>1820.61</v>
      </c>
      <c r="J113" s="16">
        <f t="shared" si="2"/>
        <v>2044.87</v>
      </c>
      <c r="K113" s="16">
        <f t="shared" si="2"/>
        <v>2363</v>
      </c>
      <c r="L113" s="27">
        <v>60.54</v>
      </c>
      <c r="M113" s="34">
        <v>0</v>
      </c>
      <c r="N113" s="18"/>
      <c r="O113" s="19"/>
      <c r="P113" s="12"/>
      <c r="Q113" s="12"/>
    </row>
    <row r="114" spans="1:17" s="13" customFormat="1" ht="14.25" customHeight="1">
      <c r="A114" s="33">
        <f>'до 150 кВт'!A114</f>
        <v>42891</v>
      </c>
      <c r="B114" s="14">
        <v>9</v>
      </c>
      <c r="C114" s="15">
        <v>1465.86</v>
      </c>
      <c r="D114" s="15">
        <v>19.11</v>
      </c>
      <c r="E114" s="15">
        <v>0</v>
      </c>
      <c r="F114" s="26">
        <v>1495.51</v>
      </c>
      <c r="G114" s="26">
        <v>117.38</v>
      </c>
      <c r="H114" s="16">
        <f t="shared" si="2"/>
        <v>1655.0099999999998</v>
      </c>
      <c r="I114" s="16">
        <f t="shared" si="2"/>
        <v>1861.2699999999998</v>
      </c>
      <c r="J114" s="16">
        <f t="shared" si="2"/>
        <v>2085.5299999999997</v>
      </c>
      <c r="K114" s="16">
        <f t="shared" si="2"/>
        <v>2403.66</v>
      </c>
      <c r="L114" s="27">
        <v>20.64</v>
      </c>
      <c r="M114" s="34">
        <v>0</v>
      </c>
      <c r="N114" s="18"/>
      <c r="O114" s="19"/>
      <c r="P114" s="12"/>
      <c r="Q114" s="12"/>
    </row>
    <row r="115" spans="1:17" s="13" customFormat="1" ht="14.25" customHeight="1">
      <c r="A115" s="33">
        <f>'до 150 кВт'!A115</f>
        <v>42891</v>
      </c>
      <c r="B115" s="14">
        <v>10</v>
      </c>
      <c r="C115" s="15">
        <v>1479.24</v>
      </c>
      <c r="D115" s="15">
        <v>20.6</v>
      </c>
      <c r="E115" s="15">
        <v>0</v>
      </c>
      <c r="F115" s="26">
        <v>1508.89</v>
      </c>
      <c r="G115" s="26">
        <v>118.45</v>
      </c>
      <c r="H115" s="16">
        <f t="shared" si="2"/>
        <v>1669.46</v>
      </c>
      <c r="I115" s="16">
        <f t="shared" si="2"/>
        <v>1875.72</v>
      </c>
      <c r="J115" s="16">
        <f t="shared" si="2"/>
        <v>2099.98</v>
      </c>
      <c r="K115" s="16">
        <f t="shared" si="2"/>
        <v>2418.11</v>
      </c>
      <c r="L115" s="27">
        <v>22.25</v>
      </c>
      <c r="M115" s="34">
        <v>0</v>
      </c>
      <c r="N115" s="18"/>
      <c r="O115" s="19"/>
      <c r="P115" s="12"/>
      <c r="Q115" s="12"/>
    </row>
    <row r="116" spans="1:17" s="13" customFormat="1" ht="14.25" customHeight="1">
      <c r="A116" s="33">
        <f>'до 150 кВт'!A116</f>
        <v>42891</v>
      </c>
      <c r="B116" s="14">
        <v>11</v>
      </c>
      <c r="C116" s="15">
        <v>1493.82</v>
      </c>
      <c r="D116" s="15">
        <v>0</v>
      </c>
      <c r="E116" s="15">
        <v>25.41</v>
      </c>
      <c r="F116" s="26">
        <v>1523.47</v>
      </c>
      <c r="G116" s="26">
        <v>119.61</v>
      </c>
      <c r="H116" s="16">
        <f t="shared" si="2"/>
        <v>1685.1999999999998</v>
      </c>
      <c r="I116" s="16">
        <f t="shared" si="2"/>
        <v>1891.4599999999998</v>
      </c>
      <c r="J116" s="16">
        <f t="shared" si="2"/>
        <v>2115.72</v>
      </c>
      <c r="K116" s="16">
        <f t="shared" si="2"/>
        <v>2433.85</v>
      </c>
      <c r="L116" s="27">
        <v>0</v>
      </c>
      <c r="M116" s="34">
        <v>27.44</v>
      </c>
      <c r="N116" s="18"/>
      <c r="O116" s="19"/>
      <c r="P116" s="12"/>
      <c r="Q116" s="12"/>
    </row>
    <row r="117" spans="1:17" s="13" customFormat="1" ht="14.25" customHeight="1">
      <c r="A117" s="33">
        <f>'до 150 кВт'!A117</f>
        <v>42891</v>
      </c>
      <c r="B117" s="14">
        <v>12</v>
      </c>
      <c r="C117" s="15">
        <v>1491.3</v>
      </c>
      <c r="D117" s="15">
        <v>7.18</v>
      </c>
      <c r="E117" s="15">
        <v>0</v>
      </c>
      <c r="F117" s="26">
        <v>1520.95</v>
      </c>
      <c r="G117" s="26">
        <v>119.41</v>
      </c>
      <c r="H117" s="16">
        <f t="shared" si="2"/>
        <v>1682.48</v>
      </c>
      <c r="I117" s="16">
        <f t="shared" si="2"/>
        <v>1888.74</v>
      </c>
      <c r="J117" s="16">
        <f t="shared" si="2"/>
        <v>2113</v>
      </c>
      <c r="K117" s="16">
        <f t="shared" si="2"/>
        <v>2431.13</v>
      </c>
      <c r="L117" s="27">
        <v>7.75</v>
      </c>
      <c r="M117" s="34">
        <v>0</v>
      </c>
      <c r="N117" s="18"/>
      <c r="O117" s="19"/>
      <c r="P117" s="12"/>
      <c r="Q117" s="12"/>
    </row>
    <row r="118" spans="1:17" s="13" customFormat="1" ht="14.25" customHeight="1">
      <c r="A118" s="33">
        <f>'до 150 кВт'!A118</f>
        <v>42891</v>
      </c>
      <c r="B118" s="14">
        <v>13</v>
      </c>
      <c r="C118" s="15">
        <v>1510.31</v>
      </c>
      <c r="D118" s="15">
        <v>68.05</v>
      </c>
      <c r="E118" s="15">
        <v>0</v>
      </c>
      <c r="F118" s="26">
        <v>1539.96</v>
      </c>
      <c r="G118" s="26">
        <v>120.94</v>
      </c>
      <c r="H118" s="16">
        <f t="shared" si="2"/>
        <v>1703.02</v>
      </c>
      <c r="I118" s="16">
        <f t="shared" si="2"/>
        <v>1909.28</v>
      </c>
      <c r="J118" s="16">
        <f t="shared" si="2"/>
        <v>2133.54</v>
      </c>
      <c r="K118" s="16">
        <f t="shared" si="2"/>
        <v>2451.67</v>
      </c>
      <c r="L118" s="27">
        <v>73.5</v>
      </c>
      <c r="M118" s="34">
        <v>0</v>
      </c>
      <c r="N118" s="18"/>
      <c r="O118" s="19"/>
      <c r="P118" s="12"/>
      <c r="Q118" s="12"/>
    </row>
    <row r="119" spans="1:17" s="13" customFormat="1" ht="14.25" customHeight="1">
      <c r="A119" s="33">
        <f>'до 150 кВт'!A119</f>
        <v>42891</v>
      </c>
      <c r="B119" s="14">
        <v>14</v>
      </c>
      <c r="C119" s="15">
        <v>1487.98</v>
      </c>
      <c r="D119" s="15">
        <v>61.94</v>
      </c>
      <c r="E119" s="15">
        <v>0</v>
      </c>
      <c r="F119" s="26">
        <v>1517.63</v>
      </c>
      <c r="G119" s="26">
        <v>119.15</v>
      </c>
      <c r="H119" s="16">
        <f t="shared" si="2"/>
        <v>1678.9</v>
      </c>
      <c r="I119" s="16">
        <f t="shared" si="2"/>
        <v>1885.16</v>
      </c>
      <c r="J119" s="16">
        <f t="shared" si="2"/>
        <v>2109.42</v>
      </c>
      <c r="K119" s="16">
        <f t="shared" si="2"/>
        <v>2427.55</v>
      </c>
      <c r="L119" s="27">
        <v>66.9</v>
      </c>
      <c r="M119" s="34">
        <v>0</v>
      </c>
      <c r="N119" s="18"/>
      <c r="O119" s="19"/>
      <c r="P119" s="12"/>
      <c r="Q119" s="12"/>
    </row>
    <row r="120" spans="1:17" s="13" customFormat="1" ht="14.25" customHeight="1">
      <c r="A120" s="33">
        <f>'до 150 кВт'!A120</f>
        <v>42891</v>
      </c>
      <c r="B120" s="14">
        <v>15</v>
      </c>
      <c r="C120" s="15">
        <v>1474.61</v>
      </c>
      <c r="D120" s="15">
        <v>0</v>
      </c>
      <c r="E120" s="15">
        <v>9.55</v>
      </c>
      <c r="F120" s="26">
        <v>1504.26</v>
      </c>
      <c r="G120" s="26">
        <v>118.08</v>
      </c>
      <c r="H120" s="16">
        <f t="shared" si="2"/>
        <v>1664.4599999999998</v>
      </c>
      <c r="I120" s="16">
        <f t="shared" si="2"/>
        <v>1870.7199999999998</v>
      </c>
      <c r="J120" s="16">
        <f t="shared" si="2"/>
        <v>2094.98</v>
      </c>
      <c r="K120" s="16">
        <f t="shared" si="2"/>
        <v>2413.11</v>
      </c>
      <c r="L120" s="27">
        <v>0</v>
      </c>
      <c r="M120" s="34">
        <v>10.31</v>
      </c>
      <c r="N120" s="18"/>
      <c r="O120" s="19"/>
      <c r="P120" s="12"/>
      <c r="Q120" s="12"/>
    </row>
    <row r="121" spans="1:17" s="13" customFormat="1" ht="14.25" customHeight="1">
      <c r="A121" s="33">
        <f>'до 150 кВт'!A121</f>
        <v>42891</v>
      </c>
      <c r="B121" s="14">
        <v>16</v>
      </c>
      <c r="C121" s="15">
        <v>1460.71</v>
      </c>
      <c r="D121" s="15">
        <v>43.95</v>
      </c>
      <c r="E121" s="15">
        <v>0</v>
      </c>
      <c r="F121" s="26">
        <v>1490.36</v>
      </c>
      <c r="G121" s="26">
        <v>116.96</v>
      </c>
      <c r="H121" s="16">
        <f t="shared" si="2"/>
        <v>1649.44</v>
      </c>
      <c r="I121" s="16">
        <f t="shared" si="2"/>
        <v>1855.7</v>
      </c>
      <c r="J121" s="16">
        <f t="shared" si="2"/>
        <v>2079.96</v>
      </c>
      <c r="K121" s="16">
        <f t="shared" si="2"/>
        <v>2398.09</v>
      </c>
      <c r="L121" s="27">
        <v>47.47</v>
      </c>
      <c r="M121" s="34">
        <v>0</v>
      </c>
      <c r="N121" s="18"/>
      <c r="O121" s="19"/>
      <c r="P121" s="12"/>
      <c r="Q121" s="12"/>
    </row>
    <row r="122" spans="1:17" s="13" customFormat="1" ht="14.25" customHeight="1">
      <c r="A122" s="33">
        <f>'до 150 кВт'!A122</f>
        <v>42891</v>
      </c>
      <c r="B122" s="14">
        <v>17</v>
      </c>
      <c r="C122" s="15">
        <v>1437.44</v>
      </c>
      <c r="D122" s="15">
        <v>48.85</v>
      </c>
      <c r="E122" s="15">
        <v>0</v>
      </c>
      <c r="F122" s="26">
        <v>1467.09</v>
      </c>
      <c r="G122" s="26">
        <v>115.1</v>
      </c>
      <c r="H122" s="16">
        <f t="shared" si="2"/>
        <v>1624.31</v>
      </c>
      <c r="I122" s="16">
        <f t="shared" si="2"/>
        <v>1830.57</v>
      </c>
      <c r="J122" s="16">
        <f t="shared" si="2"/>
        <v>2054.83</v>
      </c>
      <c r="K122" s="16">
        <f t="shared" si="2"/>
        <v>2372.96</v>
      </c>
      <c r="L122" s="27">
        <v>52.76</v>
      </c>
      <c r="M122" s="34">
        <v>0</v>
      </c>
      <c r="N122" s="18"/>
      <c r="O122" s="19"/>
      <c r="P122" s="12"/>
      <c r="Q122" s="12"/>
    </row>
    <row r="123" spans="1:17" s="13" customFormat="1" ht="14.25" customHeight="1">
      <c r="A123" s="33">
        <f>'до 150 кВт'!A123</f>
        <v>42891</v>
      </c>
      <c r="B123" s="14">
        <v>18</v>
      </c>
      <c r="C123" s="15">
        <v>1425.7</v>
      </c>
      <c r="D123" s="15">
        <v>44.76</v>
      </c>
      <c r="E123" s="15">
        <v>0</v>
      </c>
      <c r="F123" s="26">
        <v>1455.35</v>
      </c>
      <c r="G123" s="26">
        <v>114.16</v>
      </c>
      <c r="H123" s="16">
        <f t="shared" si="2"/>
        <v>1611.63</v>
      </c>
      <c r="I123" s="16">
        <f t="shared" si="2"/>
        <v>1817.89</v>
      </c>
      <c r="J123" s="16">
        <f t="shared" si="2"/>
        <v>2042.15</v>
      </c>
      <c r="K123" s="16">
        <f t="shared" si="2"/>
        <v>2360.28</v>
      </c>
      <c r="L123" s="27">
        <v>48.34</v>
      </c>
      <c r="M123" s="34">
        <v>0</v>
      </c>
      <c r="N123" s="18"/>
      <c r="O123" s="19"/>
      <c r="P123" s="12"/>
      <c r="Q123" s="12"/>
    </row>
    <row r="124" spans="1:17" s="13" customFormat="1" ht="14.25" customHeight="1">
      <c r="A124" s="33">
        <f>'до 150 кВт'!A124</f>
        <v>42891</v>
      </c>
      <c r="B124" s="14">
        <v>19</v>
      </c>
      <c r="C124" s="15">
        <v>1340.14</v>
      </c>
      <c r="D124" s="15">
        <v>110.97</v>
      </c>
      <c r="E124" s="15">
        <v>0</v>
      </c>
      <c r="F124" s="26">
        <v>1369.79</v>
      </c>
      <c r="G124" s="26">
        <v>107.31</v>
      </c>
      <c r="H124" s="16">
        <f t="shared" si="2"/>
        <v>1519.22</v>
      </c>
      <c r="I124" s="16">
        <f t="shared" si="2"/>
        <v>1725.48</v>
      </c>
      <c r="J124" s="16">
        <f t="shared" si="2"/>
        <v>1949.74</v>
      </c>
      <c r="K124" s="16">
        <f t="shared" si="2"/>
        <v>2267.8700000000003</v>
      </c>
      <c r="L124" s="27">
        <v>119.86</v>
      </c>
      <c r="M124" s="34">
        <v>0</v>
      </c>
      <c r="N124" s="18"/>
      <c r="O124" s="19"/>
      <c r="P124" s="12"/>
      <c r="Q124" s="12"/>
    </row>
    <row r="125" spans="1:17" s="13" customFormat="1" ht="14.25" customHeight="1">
      <c r="A125" s="33">
        <f>'до 150 кВт'!A125</f>
        <v>42891</v>
      </c>
      <c r="B125" s="14">
        <v>20</v>
      </c>
      <c r="C125" s="15">
        <v>1433.66</v>
      </c>
      <c r="D125" s="15">
        <v>47.82</v>
      </c>
      <c r="E125" s="15">
        <v>0</v>
      </c>
      <c r="F125" s="26">
        <v>1463.31</v>
      </c>
      <c r="G125" s="26">
        <v>114.8</v>
      </c>
      <c r="H125" s="16">
        <f t="shared" si="2"/>
        <v>1620.23</v>
      </c>
      <c r="I125" s="16">
        <f t="shared" si="2"/>
        <v>1826.49</v>
      </c>
      <c r="J125" s="16">
        <f t="shared" si="2"/>
        <v>2050.75</v>
      </c>
      <c r="K125" s="16">
        <f t="shared" si="2"/>
        <v>2368.88</v>
      </c>
      <c r="L125" s="27">
        <v>51.65</v>
      </c>
      <c r="M125" s="34">
        <v>0</v>
      </c>
      <c r="N125" s="18"/>
      <c r="O125" s="19"/>
      <c r="P125" s="12"/>
      <c r="Q125" s="12"/>
    </row>
    <row r="126" spans="1:17" s="13" customFormat="1" ht="14.25" customHeight="1">
      <c r="A126" s="33">
        <f>'до 150 кВт'!A126</f>
        <v>42891</v>
      </c>
      <c r="B126" s="14">
        <v>21</v>
      </c>
      <c r="C126" s="15">
        <v>1503.94</v>
      </c>
      <c r="D126" s="15">
        <v>0</v>
      </c>
      <c r="E126" s="15">
        <v>95.62</v>
      </c>
      <c r="F126" s="26">
        <v>1533.59</v>
      </c>
      <c r="G126" s="26">
        <v>120.42</v>
      </c>
      <c r="H126" s="16">
        <f t="shared" si="2"/>
        <v>1696.13</v>
      </c>
      <c r="I126" s="16">
        <f t="shared" si="2"/>
        <v>1902.39</v>
      </c>
      <c r="J126" s="16">
        <f t="shared" si="2"/>
        <v>2126.65</v>
      </c>
      <c r="K126" s="16">
        <f t="shared" si="2"/>
        <v>2444.78</v>
      </c>
      <c r="L126" s="27">
        <v>0</v>
      </c>
      <c r="M126" s="34">
        <v>103.28</v>
      </c>
      <c r="N126" s="18"/>
      <c r="O126" s="19"/>
      <c r="P126" s="12"/>
      <c r="Q126" s="12"/>
    </row>
    <row r="127" spans="1:17" s="13" customFormat="1" ht="14.25" customHeight="1">
      <c r="A127" s="33">
        <f>'до 150 кВт'!A127</f>
        <v>42891</v>
      </c>
      <c r="B127" s="14">
        <v>22</v>
      </c>
      <c r="C127" s="15">
        <v>1420.47</v>
      </c>
      <c r="D127" s="15">
        <v>0</v>
      </c>
      <c r="E127" s="15">
        <v>226.36</v>
      </c>
      <c r="F127" s="26">
        <v>1450.12</v>
      </c>
      <c r="G127" s="26">
        <v>113.74</v>
      </c>
      <c r="H127" s="16">
        <f t="shared" si="2"/>
        <v>1605.98</v>
      </c>
      <c r="I127" s="16">
        <f t="shared" si="2"/>
        <v>1812.24</v>
      </c>
      <c r="J127" s="16">
        <f t="shared" si="2"/>
        <v>2036.5</v>
      </c>
      <c r="K127" s="16">
        <f t="shared" si="2"/>
        <v>2354.63</v>
      </c>
      <c r="L127" s="27">
        <v>0</v>
      </c>
      <c r="M127" s="34">
        <v>244.49</v>
      </c>
      <c r="N127" s="18"/>
      <c r="O127" s="19"/>
      <c r="P127" s="12"/>
      <c r="Q127" s="12"/>
    </row>
    <row r="128" spans="1:17" s="13" customFormat="1" ht="14.25" customHeight="1">
      <c r="A128" s="33">
        <f>'до 150 кВт'!A128</f>
        <v>42891</v>
      </c>
      <c r="B128" s="14">
        <v>23</v>
      </c>
      <c r="C128" s="15">
        <v>1157.55</v>
      </c>
      <c r="D128" s="15">
        <v>0</v>
      </c>
      <c r="E128" s="15">
        <v>106.39</v>
      </c>
      <c r="F128" s="26">
        <v>1187.2</v>
      </c>
      <c r="G128" s="26">
        <v>92.69</v>
      </c>
      <c r="H128" s="16">
        <f t="shared" si="2"/>
        <v>1322.01</v>
      </c>
      <c r="I128" s="16">
        <f t="shared" si="2"/>
        <v>1528.27</v>
      </c>
      <c r="J128" s="16">
        <f t="shared" si="2"/>
        <v>1752.53</v>
      </c>
      <c r="K128" s="16">
        <f t="shared" si="2"/>
        <v>2070.6600000000003</v>
      </c>
      <c r="L128" s="27">
        <v>0</v>
      </c>
      <c r="M128" s="34">
        <v>114.91</v>
      </c>
      <c r="N128" s="18"/>
      <c r="O128" s="19"/>
      <c r="P128" s="12"/>
      <c r="Q128" s="12"/>
    </row>
    <row r="129" spans="1:17" s="13" customFormat="1" ht="14.25" customHeight="1">
      <c r="A129" s="33">
        <f>'до 150 кВт'!A129</f>
        <v>42892</v>
      </c>
      <c r="B129" s="14">
        <v>0</v>
      </c>
      <c r="C129" s="15">
        <v>910.29</v>
      </c>
      <c r="D129" s="15">
        <v>0</v>
      </c>
      <c r="E129" s="15">
        <v>57.93</v>
      </c>
      <c r="F129" s="26">
        <v>939.94</v>
      </c>
      <c r="G129" s="26">
        <v>72.89</v>
      </c>
      <c r="H129" s="16">
        <f t="shared" si="2"/>
        <v>1054.9499999999998</v>
      </c>
      <c r="I129" s="16">
        <f t="shared" si="2"/>
        <v>1261.2099999999998</v>
      </c>
      <c r="J129" s="16">
        <f t="shared" si="2"/>
        <v>1485.4699999999998</v>
      </c>
      <c r="K129" s="16">
        <f t="shared" si="2"/>
        <v>1803.6</v>
      </c>
      <c r="L129" s="27">
        <v>0</v>
      </c>
      <c r="M129" s="34">
        <v>62.57</v>
      </c>
      <c r="N129" s="18"/>
      <c r="O129" s="19"/>
      <c r="P129" s="12"/>
      <c r="Q129" s="12"/>
    </row>
    <row r="130" spans="1:17" s="13" customFormat="1" ht="14.25" customHeight="1">
      <c r="A130" s="33">
        <f>'до 150 кВт'!A130</f>
        <v>42892</v>
      </c>
      <c r="B130" s="14">
        <v>1</v>
      </c>
      <c r="C130" s="15">
        <v>783.11</v>
      </c>
      <c r="D130" s="15">
        <v>0</v>
      </c>
      <c r="E130" s="15">
        <v>22.26</v>
      </c>
      <c r="F130" s="26">
        <v>812.76</v>
      </c>
      <c r="G130" s="26">
        <v>62.71</v>
      </c>
      <c r="H130" s="16">
        <f t="shared" si="2"/>
        <v>917.59</v>
      </c>
      <c r="I130" s="16">
        <f t="shared" si="2"/>
        <v>1123.85</v>
      </c>
      <c r="J130" s="16">
        <f t="shared" si="2"/>
        <v>1348.11</v>
      </c>
      <c r="K130" s="16">
        <f t="shared" si="2"/>
        <v>1666.24</v>
      </c>
      <c r="L130" s="27">
        <v>0</v>
      </c>
      <c r="M130" s="34">
        <v>24.04</v>
      </c>
      <c r="N130" s="18"/>
      <c r="O130" s="19"/>
      <c r="P130" s="12"/>
      <c r="Q130" s="12"/>
    </row>
    <row r="131" spans="1:17" s="13" customFormat="1" ht="14.25" customHeight="1">
      <c r="A131" s="33">
        <f>'до 150 кВт'!A131</f>
        <v>42892</v>
      </c>
      <c r="B131" s="14">
        <v>2</v>
      </c>
      <c r="C131" s="15">
        <v>659.8</v>
      </c>
      <c r="D131" s="15">
        <v>49.8</v>
      </c>
      <c r="E131" s="15">
        <v>0</v>
      </c>
      <c r="F131" s="26">
        <v>689.45</v>
      </c>
      <c r="G131" s="26">
        <v>52.83</v>
      </c>
      <c r="H131" s="16">
        <f t="shared" si="2"/>
        <v>784.4</v>
      </c>
      <c r="I131" s="16">
        <f t="shared" si="2"/>
        <v>990.66</v>
      </c>
      <c r="J131" s="16">
        <f t="shared" si="2"/>
        <v>1214.9199999999998</v>
      </c>
      <c r="K131" s="16">
        <f t="shared" si="2"/>
        <v>1533.05</v>
      </c>
      <c r="L131" s="27">
        <v>53.79</v>
      </c>
      <c r="M131" s="34">
        <v>0</v>
      </c>
      <c r="N131" s="18"/>
      <c r="O131" s="19"/>
      <c r="P131" s="12"/>
      <c r="Q131" s="12"/>
    </row>
    <row r="132" spans="1:17" s="13" customFormat="1" ht="14.25" customHeight="1">
      <c r="A132" s="33">
        <f>'до 150 кВт'!A132</f>
        <v>42892</v>
      </c>
      <c r="B132" s="14">
        <v>3</v>
      </c>
      <c r="C132" s="15">
        <v>414.74</v>
      </c>
      <c r="D132" s="15">
        <v>176.93</v>
      </c>
      <c r="E132" s="15">
        <v>0</v>
      </c>
      <c r="F132" s="26">
        <v>444.39</v>
      </c>
      <c r="G132" s="26">
        <v>33.21</v>
      </c>
      <c r="H132" s="16">
        <f t="shared" si="2"/>
        <v>519.72</v>
      </c>
      <c r="I132" s="16">
        <f t="shared" si="2"/>
        <v>725.98</v>
      </c>
      <c r="J132" s="16">
        <f t="shared" si="2"/>
        <v>950.24</v>
      </c>
      <c r="K132" s="16">
        <f t="shared" si="2"/>
        <v>1268.37</v>
      </c>
      <c r="L132" s="27">
        <v>191.1</v>
      </c>
      <c r="M132" s="34">
        <v>0</v>
      </c>
      <c r="N132" s="18"/>
      <c r="O132" s="19"/>
      <c r="P132" s="12"/>
      <c r="Q132" s="12"/>
    </row>
    <row r="133" spans="1:17" s="13" customFormat="1" ht="14.25" customHeight="1">
      <c r="A133" s="33">
        <f>'до 150 кВт'!A133</f>
        <v>42892</v>
      </c>
      <c r="B133" s="14">
        <v>4</v>
      </c>
      <c r="C133" s="15">
        <v>382.78</v>
      </c>
      <c r="D133" s="15">
        <v>277.72</v>
      </c>
      <c r="E133" s="15">
        <v>0</v>
      </c>
      <c r="F133" s="26">
        <v>412.43</v>
      </c>
      <c r="G133" s="26">
        <v>30.65</v>
      </c>
      <c r="H133" s="16">
        <f t="shared" si="2"/>
        <v>485.19999999999993</v>
      </c>
      <c r="I133" s="16">
        <f t="shared" si="2"/>
        <v>691.4599999999999</v>
      </c>
      <c r="J133" s="16">
        <f t="shared" si="2"/>
        <v>915.7199999999999</v>
      </c>
      <c r="K133" s="16">
        <f t="shared" si="2"/>
        <v>1233.85</v>
      </c>
      <c r="L133" s="27">
        <v>299.96</v>
      </c>
      <c r="M133" s="34">
        <v>0</v>
      </c>
      <c r="N133" s="18"/>
      <c r="O133" s="19"/>
      <c r="P133" s="12"/>
      <c r="Q133" s="12"/>
    </row>
    <row r="134" spans="1:17" s="13" customFormat="1" ht="14.25" customHeight="1">
      <c r="A134" s="33">
        <f>'до 150 кВт'!A134</f>
        <v>42892</v>
      </c>
      <c r="B134" s="14">
        <v>5</v>
      </c>
      <c r="C134" s="15">
        <v>571.81</v>
      </c>
      <c r="D134" s="15">
        <v>250.71</v>
      </c>
      <c r="E134" s="15">
        <v>0</v>
      </c>
      <c r="F134" s="26">
        <v>601.46</v>
      </c>
      <c r="G134" s="26">
        <v>45.79</v>
      </c>
      <c r="H134" s="16">
        <f t="shared" si="2"/>
        <v>689.3699999999999</v>
      </c>
      <c r="I134" s="16">
        <f t="shared" si="2"/>
        <v>895.63</v>
      </c>
      <c r="J134" s="16">
        <f t="shared" si="2"/>
        <v>1119.8899999999999</v>
      </c>
      <c r="K134" s="16">
        <f t="shared" si="2"/>
        <v>1438.0199999999998</v>
      </c>
      <c r="L134" s="27">
        <v>270.79</v>
      </c>
      <c r="M134" s="34">
        <v>0</v>
      </c>
      <c r="N134" s="18"/>
      <c r="O134" s="19"/>
      <c r="P134" s="12"/>
      <c r="Q134" s="12"/>
    </row>
    <row r="135" spans="1:17" s="13" customFormat="1" ht="14.25" customHeight="1">
      <c r="A135" s="33">
        <f>'до 150 кВт'!A135</f>
        <v>42892</v>
      </c>
      <c r="B135" s="14">
        <v>6</v>
      </c>
      <c r="C135" s="15">
        <v>792.62</v>
      </c>
      <c r="D135" s="15">
        <v>214.74</v>
      </c>
      <c r="E135" s="15">
        <v>0</v>
      </c>
      <c r="F135" s="26">
        <v>822.27</v>
      </c>
      <c r="G135" s="26">
        <v>63.47</v>
      </c>
      <c r="H135" s="16">
        <f t="shared" si="2"/>
        <v>927.86</v>
      </c>
      <c r="I135" s="16">
        <f t="shared" si="2"/>
        <v>1134.12</v>
      </c>
      <c r="J135" s="16">
        <f t="shared" si="2"/>
        <v>1358.3799999999999</v>
      </c>
      <c r="K135" s="16">
        <f t="shared" si="2"/>
        <v>1676.51</v>
      </c>
      <c r="L135" s="27">
        <v>231.93</v>
      </c>
      <c r="M135" s="34">
        <v>0</v>
      </c>
      <c r="N135" s="18"/>
      <c r="O135" s="19"/>
      <c r="P135" s="12"/>
      <c r="Q135" s="12"/>
    </row>
    <row r="136" spans="1:17" s="13" customFormat="1" ht="14.25" customHeight="1">
      <c r="A136" s="33">
        <f>'до 150 кВт'!A136</f>
        <v>42892</v>
      </c>
      <c r="B136" s="14">
        <v>7</v>
      </c>
      <c r="C136" s="15">
        <v>1061.16</v>
      </c>
      <c r="D136" s="15">
        <v>137.41</v>
      </c>
      <c r="E136" s="15">
        <v>0</v>
      </c>
      <c r="F136" s="26">
        <v>1090.81</v>
      </c>
      <c r="G136" s="26">
        <v>84.97</v>
      </c>
      <c r="H136" s="16">
        <f t="shared" si="2"/>
        <v>1217.9</v>
      </c>
      <c r="I136" s="16">
        <f t="shared" si="2"/>
        <v>1424.16</v>
      </c>
      <c r="J136" s="16">
        <f t="shared" si="2"/>
        <v>1648.42</v>
      </c>
      <c r="K136" s="16">
        <f t="shared" si="2"/>
        <v>1966.55</v>
      </c>
      <c r="L136" s="27">
        <v>148.41</v>
      </c>
      <c r="M136" s="34">
        <v>0</v>
      </c>
      <c r="N136" s="18"/>
      <c r="O136" s="19"/>
      <c r="P136" s="12"/>
      <c r="Q136" s="12"/>
    </row>
    <row r="137" spans="1:17" s="13" customFormat="1" ht="14.25" customHeight="1">
      <c r="A137" s="33">
        <f>'до 150 кВт'!A137</f>
        <v>42892</v>
      </c>
      <c r="B137" s="14">
        <v>8</v>
      </c>
      <c r="C137" s="15">
        <v>1432.89</v>
      </c>
      <c r="D137" s="15">
        <v>54.65</v>
      </c>
      <c r="E137" s="15">
        <v>0</v>
      </c>
      <c r="F137" s="26">
        <v>1462.54</v>
      </c>
      <c r="G137" s="26">
        <v>114.74</v>
      </c>
      <c r="H137" s="16">
        <f t="shared" si="2"/>
        <v>1619.4</v>
      </c>
      <c r="I137" s="16">
        <f t="shared" si="2"/>
        <v>1825.66</v>
      </c>
      <c r="J137" s="16">
        <f t="shared" si="2"/>
        <v>2049.92</v>
      </c>
      <c r="K137" s="16">
        <f aca="true" t="shared" si="3" ref="K137:K200">SUM($C137,$G137,U$4,U$6)</f>
        <v>2368.05</v>
      </c>
      <c r="L137" s="27">
        <v>59.03</v>
      </c>
      <c r="M137" s="34">
        <v>0</v>
      </c>
      <c r="N137" s="18"/>
      <c r="O137" s="19"/>
      <c r="P137" s="12"/>
      <c r="Q137" s="12"/>
    </row>
    <row r="138" spans="1:17" s="13" customFormat="1" ht="14.25" customHeight="1">
      <c r="A138" s="33">
        <f>'до 150 кВт'!A138</f>
        <v>42892</v>
      </c>
      <c r="B138" s="14">
        <v>9</v>
      </c>
      <c r="C138" s="15">
        <v>1571.7</v>
      </c>
      <c r="D138" s="15">
        <v>72.28</v>
      </c>
      <c r="E138" s="15">
        <v>0</v>
      </c>
      <c r="F138" s="26">
        <v>1601.35</v>
      </c>
      <c r="G138" s="26">
        <v>125.85</v>
      </c>
      <c r="H138" s="16">
        <f aca="true" t="shared" si="4" ref="H138:K201">SUM($C138,$G138,R$4,R$6)</f>
        <v>1769.32</v>
      </c>
      <c r="I138" s="16">
        <f t="shared" si="4"/>
        <v>1975.58</v>
      </c>
      <c r="J138" s="16">
        <f t="shared" si="4"/>
        <v>2199.84</v>
      </c>
      <c r="K138" s="16">
        <f t="shared" si="3"/>
        <v>2517.9700000000003</v>
      </c>
      <c r="L138" s="27">
        <v>78.07</v>
      </c>
      <c r="M138" s="34">
        <v>0</v>
      </c>
      <c r="N138" s="18"/>
      <c r="O138" s="19"/>
      <c r="P138" s="12"/>
      <c r="Q138" s="12"/>
    </row>
    <row r="139" spans="1:17" s="13" customFormat="1" ht="14.25" customHeight="1">
      <c r="A139" s="33">
        <f>'до 150 кВт'!A139</f>
        <v>42892</v>
      </c>
      <c r="B139" s="14">
        <v>10</v>
      </c>
      <c r="C139" s="15">
        <v>1607.36</v>
      </c>
      <c r="D139" s="15">
        <v>0</v>
      </c>
      <c r="E139" s="15">
        <v>612.59</v>
      </c>
      <c r="F139" s="26">
        <v>1637.01</v>
      </c>
      <c r="G139" s="26">
        <v>128.71</v>
      </c>
      <c r="H139" s="16">
        <f t="shared" si="4"/>
        <v>1807.84</v>
      </c>
      <c r="I139" s="16">
        <f t="shared" si="4"/>
        <v>2014.1</v>
      </c>
      <c r="J139" s="16">
        <f t="shared" si="4"/>
        <v>2238.36</v>
      </c>
      <c r="K139" s="16">
        <f t="shared" si="3"/>
        <v>2556.4900000000002</v>
      </c>
      <c r="L139" s="27">
        <v>0</v>
      </c>
      <c r="M139" s="34">
        <v>661.64</v>
      </c>
      <c r="N139" s="18"/>
      <c r="O139" s="19"/>
      <c r="P139" s="12"/>
      <c r="Q139" s="12"/>
    </row>
    <row r="140" spans="1:17" s="13" customFormat="1" ht="14.25" customHeight="1">
      <c r="A140" s="33">
        <f>'до 150 кВт'!A140</f>
        <v>42892</v>
      </c>
      <c r="B140" s="14">
        <v>11</v>
      </c>
      <c r="C140" s="15">
        <v>1615.88</v>
      </c>
      <c r="D140" s="15">
        <v>0</v>
      </c>
      <c r="E140" s="15">
        <v>552.97</v>
      </c>
      <c r="F140" s="26">
        <v>1645.53</v>
      </c>
      <c r="G140" s="26">
        <v>129.39</v>
      </c>
      <c r="H140" s="16">
        <f t="shared" si="4"/>
        <v>1817.04</v>
      </c>
      <c r="I140" s="16">
        <f t="shared" si="4"/>
        <v>2023.3</v>
      </c>
      <c r="J140" s="16">
        <f t="shared" si="4"/>
        <v>2247.56</v>
      </c>
      <c r="K140" s="16">
        <f t="shared" si="3"/>
        <v>2565.69</v>
      </c>
      <c r="L140" s="27">
        <v>0</v>
      </c>
      <c r="M140" s="34">
        <v>597.25</v>
      </c>
      <c r="N140" s="18"/>
      <c r="O140" s="19"/>
      <c r="P140" s="12"/>
      <c r="Q140" s="12"/>
    </row>
    <row r="141" spans="1:17" s="13" customFormat="1" ht="14.25" customHeight="1">
      <c r="A141" s="33">
        <f>'до 150 кВт'!A141</f>
        <v>42892</v>
      </c>
      <c r="B141" s="14">
        <v>12</v>
      </c>
      <c r="C141" s="15">
        <v>1576.81</v>
      </c>
      <c r="D141" s="15">
        <v>0</v>
      </c>
      <c r="E141" s="15">
        <v>300.26</v>
      </c>
      <c r="F141" s="26">
        <v>1606.46</v>
      </c>
      <c r="G141" s="26">
        <v>126.26</v>
      </c>
      <c r="H141" s="16">
        <f t="shared" si="4"/>
        <v>1774.84</v>
      </c>
      <c r="I141" s="16">
        <f t="shared" si="4"/>
        <v>1981.1</v>
      </c>
      <c r="J141" s="16">
        <f t="shared" si="4"/>
        <v>2205.36</v>
      </c>
      <c r="K141" s="16">
        <f t="shared" si="3"/>
        <v>2523.4900000000002</v>
      </c>
      <c r="L141" s="27">
        <v>0</v>
      </c>
      <c r="M141" s="34">
        <v>324.3</v>
      </c>
      <c r="N141" s="18"/>
      <c r="O141" s="19"/>
      <c r="P141" s="12"/>
      <c r="Q141" s="12"/>
    </row>
    <row r="142" spans="1:17" s="13" customFormat="1" ht="14.25" customHeight="1">
      <c r="A142" s="33">
        <f>'до 150 кВт'!A142</f>
        <v>42892</v>
      </c>
      <c r="B142" s="14">
        <v>13</v>
      </c>
      <c r="C142" s="15">
        <v>1652.27</v>
      </c>
      <c r="D142" s="15">
        <v>0</v>
      </c>
      <c r="E142" s="15">
        <v>365.88</v>
      </c>
      <c r="F142" s="26">
        <v>1681.92</v>
      </c>
      <c r="G142" s="26">
        <v>132.3</v>
      </c>
      <c r="H142" s="16">
        <f t="shared" si="4"/>
        <v>1856.34</v>
      </c>
      <c r="I142" s="16">
        <f t="shared" si="4"/>
        <v>2062.6</v>
      </c>
      <c r="J142" s="16">
        <f t="shared" si="4"/>
        <v>2286.86</v>
      </c>
      <c r="K142" s="16">
        <f t="shared" si="3"/>
        <v>2604.9900000000002</v>
      </c>
      <c r="L142" s="27">
        <v>0</v>
      </c>
      <c r="M142" s="34">
        <v>395.18</v>
      </c>
      <c r="N142" s="18"/>
      <c r="O142" s="19"/>
      <c r="P142" s="12"/>
      <c r="Q142" s="12"/>
    </row>
    <row r="143" spans="1:17" s="13" customFormat="1" ht="14.25" customHeight="1">
      <c r="A143" s="33">
        <f>'до 150 кВт'!A143</f>
        <v>42892</v>
      </c>
      <c r="B143" s="14">
        <v>14</v>
      </c>
      <c r="C143" s="15">
        <v>1559.9</v>
      </c>
      <c r="D143" s="15">
        <v>0</v>
      </c>
      <c r="E143" s="15">
        <v>616.54</v>
      </c>
      <c r="F143" s="26">
        <v>1589.55</v>
      </c>
      <c r="G143" s="26">
        <v>124.91</v>
      </c>
      <c r="H143" s="16">
        <f t="shared" si="4"/>
        <v>1756.5800000000002</v>
      </c>
      <c r="I143" s="16">
        <f t="shared" si="4"/>
        <v>1962.8400000000001</v>
      </c>
      <c r="J143" s="16">
        <f t="shared" si="4"/>
        <v>2187.1000000000004</v>
      </c>
      <c r="K143" s="16">
        <f t="shared" si="3"/>
        <v>2505.2300000000005</v>
      </c>
      <c r="L143" s="27">
        <v>0</v>
      </c>
      <c r="M143" s="34">
        <v>665.91</v>
      </c>
      <c r="N143" s="18"/>
      <c r="O143" s="19"/>
      <c r="P143" s="12"/>
      <c r="Q143" s="12"/>
    </row>
    <row r="144" spans="1:17" s="13" customFormat="1" ht="14.25" customHeight="1">
      <c r="A144" s="33">
        <f>'до 150 кВт'!A144</f>
        <v>42892</v>
      </c>
      <c r="B144" s="14">
        <v>15</v>
      </c>
      <c r="C144" s="15">
        <v>1496.6</v>
      </c>
      <c r="D144" s="15">
        <v>0</v>
      </c>
      <c r="E144" s="15">
        <v>186.72</v>
      </c>
      <c r="F144" s="26">
        <v>1526.25</v>
      </c>
      <c r="G144" s="26">
        <v>119.84</v>
      </c>
      <c r="H144" s="16">
        <f t="shared" si="4"/>
        <v>1688.2099999999998</v>
      </c>
      <c r="I144" s="16">
        <f t="shared" si="4"/>
        <v>1894.4699999999998</v>
      </c>
      <c r="J144" s="16">
        <f t="shared" si="4"/>
        <v>2118.73</v>
      </c>
      <c r="K144" s="16">
        <f t="shared" si="3"/>
        <v>2436.86</v>
      </c>
      <c r="L144" s="27">
        <v>0</v>
      </c>
      <c r="M144" s="34">
        <v>201.67</v>
      </c>
      <c r="N144" s="18"/>
      <c r="O144" s="19"/>
      <c r="P144" s="12"/>
      <c r="Q144" s="12"/>
    </row>
    <row r="145" spans="1:17" s="13" customFormat="1" ht="14.25" customHeight="1">
      <c r="A145" s="33">
        <f>'до 150 кВт'!A145</f>
        <v>42892</v>
      </c>
      <c r="B145" s="14">
        <v>16</v>
      </c>
      <c r="C145" s="15">
        <v>1469.76</v>
      </c>
      <c r="D145" s="15">
        <v>0</v>
      </c>
      <c r="E145" s="15">
        <v>59.78</v>
      </c>
      <c r="F145" s="26">
        <v>1499.41</v>
      </c>
      <c r="G145" s="26">
        <v>117.69</v>
      </c>
      <c r="H145" s="16">
        <f t="shared" si="4"/>
        <v>1659.22</v>
      </c>
      <c r="I145" s="16">
        <f t="shared" si="4"/>
        <v>1865.48</v>
      </c>
      <c r="J145" s="16">
        <f t="shared" si="4"/>
        <v>2089.7400000000002</v>
      </c>
      <c r="K145" s="16">
        <f t="shared" si="3"/>
        <v>2407.8700000000003</v>
      </c>
      <c r="L145" s="27">
        <v>0</v>
      </c>
      <c r="M145" s="34">
        <v>64.57</v>
      </c>
      <c r="N145" s="18"/>
      <c r="O145" s="19"/>
      <c r="P145" s="12"/>
      <c r="Q145" s="12"/>
    </row>
    <row r="146" spans="1:17" s="13" customFormat="1" ht="14.25" customHeight="1">
      <c r="A146" s="33">
        <f>'до 150 кВт'!A146</f>
        <v>42892</v>
      </c>
      <c r="B146" s="14">
        <v>17</v>
      </c>
      <c r="C146" s="15">
        <v>1437.28</v>
      </c>
      <c r="D146" s="15">
        <v>0</v>
      </c>
      <c r="E146" s="15">
        <v>328.13</v>
      </c>
      <c r="F146" s="26">
        <v>1466.93</v>
      </c>
      <c r="G146" s="26">
        <v>115.09</v>
      </c>
      <c r="H146" s="16">
        <f t="shared" si="4"/>
        <v>1624.1399999999999</v>
      </c>
      <c r="I146" s="16">
        <f t="shared" si="4"/>
        <v>1830.3999999999999</v>
      </c>
      <c r="J146" s="16">
        <f t="shared" si="4"/>
        <v>2054.66</v>
      </c>
      <c r="K146" s="16">
        <f t="shared" si="3"/>
        <v>2372.79</v>
      </c>
      <c r="L146" s="27">
        <v>0</v>
      </c>
      <c r="M146" s="34">
        <v>354.4</v>
      </c>
      <c r="N146" s="18"/>
      <c r="O146" s="19"/>
      <c r="P146" s="12"/>
      <c r="Q146" s="12"/>
    </row>
    <row r="147" spans="1:17" s="13" customFormat="1" ht="14.25" customHeight="1">
      <c r="A147" s="33">
        <f>'до 150 кВт'!A147</f>
        <v>42892</v>
      </c>
      <c r="B147" s="14">
        <v>18</v>
      </c>
      <c r="C147" s="15">
        <v>1429.95</v>
      </c>
      <c r="D147" s="15">
        <v>0</v>
      </c>
      <c r="E147" s="15">
        <v>80.13</v>
      </c>
      <c r="F147" s="26">
        <v>1459.6</v>
      </c>
      <c r="G147" s="26">
        <v>114.5</v>
      </c>
      <c r="H147" s="16">
        <f t="shared" si="4"/>
        <v>1616.22</v>
      </c>
      <c r="I147" s="16">
        <f t="shared" si="4"/>
        <v>1822.48</v>
      </c>
      <c r="J147" s="16">
        <f t="shared" si="4"/>
        <v>2046.74</v>
      </c>
      <c r="K147" s="16">
        <f t="shared" si="3"/>
        <v>2364.8700000000003</v>
      </c>
      <c r="L147" s="27">
        <v>0</v>
      </c>
      <c r="M147" s="34">
        <v>86.55</v>
      </c>
      <c r="N147" s="18"/>
      <c r="O147" s="19"/>
      <c r="P147" s="12"/>
      <c r="Q147" s="12"/>
    </row>
    <row r="148" spans="1:17" s="13" customFormat="1" ht="14.25" customHeight="1">
      <c r="A148" s="33">
        <f>'до 150 кВт'!A148</f>
        <v>42892</v>
      </c>
      <c r="B148" s="14">
        <v>19</v>
      </c>
      <c r="C148" s="15">
        <v>1432.47</v>
      </c>
      <c r="D148" s="15">
        <v>0</v>
      </c>
      <c r="E148" s="15">
        <v>310.29</v>
      </c>
      <c r="F148" s="26">
        <v>1462.12</v>
      </c>
      <c r="G148" s="26">
        <v>114.7</v>
      </c>
      <c r="H148" s="16">
        <f t="shared" si="4"/>
        <v>1618.94</v>
      </c>
      <c r="I148" s="16">
        <f t="shared" si="4"/>
        <v>1825.2</v>
      </c>
      <c r="J148" s="16">
        <f t="shared" si="4"/>
        <v>2049.46</v>
      </c>
      <c r="K148" s="16">
        <f t="shared" si="3"/>
        <v>2367.59</v>
      </c>
      <c r="L148" s="27">
        <v>0</v>
      </c>
      <c r="M148" s="34">
        <v>335.14</v>
      </c>
      <c r="N148" s="18"/>
      <c r="O148" s="19"/>
      <c r="P148" s="12"/>
      <c r="Q148" s="12"/>
    </row>
    <row r="149" spans="1:17" s="13" customFormat="1" ht="14.25" customHeight="1">
      <c r="A149" s="33">
        <f>'до 150 кВт'!A149</f>
        <v>42892</v>
      </c>
      <c r="B149" s="14">
        <v>20</v>
      </c>
      <c r="C149" s="15">
        <v>1439.12</v>
      </c>
      <c r="D149" s="15">
        <v>0</v>
      </c>
      <c r="E149" s="15">
        <v>11.28</v>
      </c>
      <c r="F149" s="26">
        <v>1468.77</v>
      </c>
      <c r="G149" s="26">
        <v>115.23</v>
      </c>
      <c r="H149" s="16">
        <f t="shared" si="4"/>
        <v>1626.12</v>
      </c>
      <c r="I149" s="16">
        <f t="shared" si="4"/>
        <v>1832.3799999999999</v>
      </c>
      <c r="J149" s="16">
        <f t="shared" si="4"/>
        <v>2056.64</v>
      </c>
      <c r="K149" s="16">
        <f t="shared" si="3"/>
        <v>2374.77</v>
      </c>
      <c r="L149" s="27">
        <v>0</v>
      </c>
      <c r="M149" s="34">
        <v>12.18</v>
      </c>
      <c r="N149" s="18"/>
      <c r="O149" s="19"/>
      <c r="P149" s="12"/>
      <c r="Q149" s="12"/>
    </row>
    <row r="150" spans="1:17" s="13" customFormat="1" ht="14.25" customHeight="1">
      <c r="A150" s="33">
        <f>'до 150 кВт'!A150</f>
        <v>42892</v>
      </c>
      <c r="B150" s="14">
        <v>21</v>
      </c>
      <c r="C150" s="15">
        <v>1566.52</v>
      </c>
      <c r="D150" s="15">
        <v>0</v>
      </c>
      <c r="E150" s="15">
        <v>158.79</v>
      </c>
      <c r="F150" s="26">
        <v>1596.17</v>
      </c>
      <c r="G150" s="26">
        <v>125.44</v>
      </c>
      <c r="H150" s="16">
        <f t="shared" si="4"/>
        <v>1763.73</v>
      </c>
      <c r="I150" s="16">
        <f t="shared" si="4"/>
        <v>1969.99</v>
      </c>
      <c r="J150" s="16">
        <f t="shared" si="4"/>
        <v>2194.25</v>
      </c>
      <c r="K150" s="16">
        <f t="shared" si="3"/>
        <v>2512.38</v>
      </c>
      <c r="L150" s="27">
        <v>0</v>
      </c>
      <c r="M150" s="34">
        <v>171.5</v>
      </c>
      <c r="N150" s="18"/>
      <c r="O150" s="19"/>
      <c r="P150" s="12"/>
      <c r="Q150" s="12"/>
    </row>
    <row r="151" spans="1:17" s="13" customFormat="1" ht="14.25" customHeight="1">
      <c r="A151" s="33">
        <f>'до 150 кВт'!A151</f>
        <v>42892</v>
      </c>
      <c r="B151" s="14">
        <v>22</v>
      </c>
      <c r="C151" s="15">
        <v>1653.83</v>
      </c>
      <c r="D151" s="15">
        <v>0</v>
      </c>
      <c r="E151" s="15">
        <v>872.4</v>
      </c>
      <c r="F151" s="26">
        <v>1683.48</v>
      </c>
      <c r="G151" s="26">
        <v>132.43</v>
      </c>
      <c r="H151" s="16">
        <f t="shared" si="4"/>
        <v>1858.03</v>
      </c>
      <c r="I151" s="16">
        <f t="shared" si="4"/>
        <v>2064.29</v>
      </c>
      <c r="J151" s="16">
        <f t="shared" si="4"/>
        <v>2288.55</v>
      </c>
      <c r="K151" s="16">
        <f t="shared" si="3"/>
        <v>2606.6800000000003</v>
      </c>
      <c r="L151" s="27">
        <v>0</v>
      </c>
      <c r="M151" s="34">
        <v>942.26</v>
      </c>
      <c r="N151" s="18"/>
      <c r="O151" s="19"/>
      <c r="P151" s="12"/>
      <c r="Q151" s="12"/>
    </row>
    <row r="152" spans="1:17" s="13" customFormat="1" ht="14.25" customHeight="1">
      <c r="A152" s="33">
        <f>'до 150 кВт'!A152</f>
        <v>42892</v>
      </c>
      <c r="B152" s="14">
        <v>23</v>
      </c>
      <c r="C152" s="15">
        <v>1093.38</v>
      </c>
      <c r="D152" s="15">
        <v>0</v>
      </c>
      <c r="E152" s="15">
        <v>285.32</v>
      </c>
      <c r="F152" s="26">
        <v>1123.03</v>
      </c>
      <c r="G152" s="26">
        <v>87.55</v>
      </c>
      <c r="H152" s="16">
        <f t="shared" si="4"/>
        <v>1252.7</v>
      </c>
      <c r="I152" s="16">
        <f t="shared" si="4"/>
        <v>1458.96</v>
      </c>
      <c r="J152" s="16">
        <f t="shared" si="4"/>
        <v>1683.22</v>
      </c>
      <c r="K152" s="16">
        <f t="shared" si="3"/>
        <v>2001.3500000000001</v>
      </c>
      <c r="L152" s="27">
        <v>0</v>
      </c>
      <c r="M152" s="34">
        <v>308.17</v>
      </c>
      <c r="N152" s="18"/>
      <c r="O152" s="19"/>
      <c r="P152" s="12"/>
      <c r="Q152" s="12"/>
    </row>
    <row r="153" spans="1:17" s="13" customFormat="1" ht="14.25" customHeight="1">
      <c r="A153" s="33">
        <f>'до 150 кВт'!A153</f>
        <v>42893</v>
      </c>
      <c r="B153" s="14">
        <v>0</v>
      </c>
      <c r="C153" s="15">
        <v>862.48</v>
      </c>
      <c r="D153" s="15">
        <v>0</v>
      </c>
      <c r="E153" s="15">
        <v>461.67</v>
      </c>
      <c r="F153" s="26">
        <v>892.13</v>
      </c>
      <c r="G153" s="26">
        <v>69.06</v>
      </c>
      <c r="H153" s="16">
        <f t="shared" si="4"/>
        <v>1003.31</v>
      </c>
      <c r="I153" s="16">
        <f t="shared" si="4"/>
        <v>1209.57</v>
      </c>
      <c r="J153" s="16">
        <f t="shared" si="4"/>
        <v>1433.83</v>
      </c>
      <c r="K153" s="16">
        <f t="shared" si="3"/>
        <v>1751.9599999999998</v>
      </c>
      <c r="L153" s="27">
        <v>0</v>
      </c>
      <c r="M153" s="34">
        <v>498.64</v>
      </c>
      <c r="N153" s="18"/>
      <c r="O153" s="19"/>
      <c r="P153" s="12"/>
      <c r="Q153" s="12"/>
    </row>
    <row r="154" spans="1:17" s="13" customFormat="1" ht="14.25" customHeight="1">
      <c r="A154" s="33">
        <f>'до 150 кВт'!A154</f>
        <v>42893</v>
      </c>
      <c r="B154" s="14">
        <v>1</v>
      </c>
      <c r="C154" s="15">
        <v>798.89</v>
      </c>
      <c r="D154" s="15">
        <v>0</v>
      </c>
      <c r="E154" s="15">
        <v>169.94</v>
      </c>
      <c r="F154" s="26">
        <v>828.54</v>
      </c>
      <c r="G154" s="26">
        <v>63.97</v>
      </c>
      <c r="H154" s="16">
        <f t="shared" si="4"/>
        <v>934.63</v>
      </c>
      <c r="I154" s="16">
        <f t="shared" si="4"/>
        <v>1140.8899999999999</v>
      </c>
      <c r="J154" s="16">
        <f t="shared" si="4"/>
        <v>1365.1499999999999</v>
      </c>
      <c r="K154" s="16">
        <f t="shared" si="3"/>
        <v>1683.28</v>
      </c>
      <c r="L154" s="27">
        <v>0</v>
      </c>
      <c r="M154" s="34">
        <v>183.55</v>
      </c>
      <c r="N154" s="18"/>
      <c r="O154" s="19"/>
      <c r="P154" s="12"/>
      <c r="Q154" s="12"/>
    </row>
    <row r="155" spans="1:17" s="13" customFormat="1" ht="14.25" customHeight="1">
      <c r="A155" s="33">
        <f>'до 150 кВт'!A155</f>
        <v>42893</v>
      </c>
      <c r="B155" s="14">
        <v>2</v>
      </c>
      <c r="C155" s="15">
        <v>661.09</v>
      </c>
      <c r="D155" s="15">
        <v>0</v>
      </c>
      <c r="E155" s="15">
        <v>189.16</v>
      </c>
      <c r="F155" s="26">
        <v>690.74</v>
      </c>
      <c r="G155" s="26">
        <v>52.94</v>
      </c>
      <c r="H155" s="16">
        <f t="shared" si="4"/>
        <v>785.8</v>
      </c>
      <c r="I155" s="16">
        <f t="shared" si="4"/>
        <v>992.0600000000001</v>
      </c>
      <c r="J155" s="16">
        <f t="shared" si="4"/>
        <v>1216.32</v>
      </c>
      <c r="K155" s="16">
        <f t="shared" si="3"/>
        <v>1534.45</v>
      </c>
      <c r="L155" s="27">
        <v>0</v>
      </c>
      <c r="M155" s="34">
        <v>204.31</v>
      </c>
      <c r="N155" s="18"/>
      <c r="O155" s="19"/>
      <c r="P155" s="12"/>
      <c r="Q155" s="12"/>
    </row>
    <row r="156" spans="1:17" s="13" customFormat="1" ht="14.25" customHeight="1">
      <c r="A156" s="33">
        <f>'до 150 кВт'!A156</f>
        <v>42893</v>
      </c>
      <c r="B156" s="14">
        <v>3</v>
      </c>
      <c r="C156" s="15">
        <v>618.74</v>
      </c>
      <c r="D156" s="15">
        <v>0</v>
      </c>
      <c r="E156" s="15">
        <v>637.62</v>
      </c>
      <c r="F156" s="26">
        <v>648.39</v>
      </c>
      <c r="G156" s="26">
        <v>49.54</v>
      </c>
      <c r="H156" s="16">
        <f t="shared" si="4"/>
        <v>740.05</v>
      </c>
      <c r="I156" s="16">
        <f t="shared" si="4"/>
        <v>946.3100000000001</v>
      </c>
      <c r="J156" s="16">
        <f t="shared" si="4"/>
        <v>1170.57</v>
      </c>
      <c r="K156" s="16">
        <f t="shared" si="3"/>
        <v>1488.7</v>
      </c>
      <c r="L156" s="27">
        <v>0</v>
      </c>
      <c r="M156" s="34">
        <v>688.68</v>
      </c>
      <c r="N156" s="18"/>
      <c r="O156" s="19"/>
      <c r="P156" s="12"/>
      <c r="Q156" s="12"/>
    </row>
    <row r="157" spans="1:17" s="13" customFormat="1" ht="14.25" customHeight="1">
      <c r="A157" s="33">
        <f>'до 150 кВт'!A157</f>
        <v>42893</v>
      </c>
      <c r="B157" s="14">
        <v>4</v>
      </c>
      <c r="C157" s="15">
        <v>0</v>
      </c>
      <c r="D157" s="15">
        <v>0</v>
      </c>
      <c r="E157" s="15">
        <v>0</v>
      </c>
      <c r="F157" s="26">
        <v>29.65</v>
      </c>
      <c r="G157" s="26">
        <v>0</v>
      </c>
      <c r="H157" s="16">
        <f t="shared" si="4"/>
        <v>71.77</v>
      </c>
      <c r="I157" s="16">
        <f t="shared" si="4"/>
        <v>278.03000000000003</v>
      </c>
      <c r="J157" s="16">
        <f t="shared" si="4"/>
        <v>502.29</v>
      </c>
      <c r="K157" s="16">
        <f t="shared" si="3"/>
        <v>820.4200000000001</v>
      </c>
      <c r="L157" s="27">
        <v>0</v>
      </c>
      <c r="M157" s="34">
        <v>0</v>
      </c>
      <c r="N157" s="18"/>
      <c r="O157" s="19"/>
      <c r="P157" s="12"/>
      <c r="Q157" s="12"/>
    </row>
    <row r="158" spans="1:17" s="13" customFormat="1" ht="14.25" customHeight="1">
      <c r="A158" s="33">
        <f>'до 150 кВт'!A158</f>
        <v>42893</v>
      </c>
      <c r="B158" s="14">
        <v>5</v>
      </c>
      <c r="C158" s="15">
        <v>409.33</v>
      </c>
      <c r="D158" s="15">
        <v>373.86</v>
      </c>
      <c r="E158" s="15">
        <v>0</v>
      </c>
      <c r="F158" s="26">
        <v>438.98</v>
      </c>
      <c r="G158" s="26">
        <v>32.78</v>
      </c>
      <c r="H158" s="16">
        <f t="shared" si="4"/>
        <v>513.88</v>
      </c>
      <c r="I158" s="16">
        <f t="shared" si="4"/>
        <v>720.14</v>
      </c>
      <c r="J158" s="16">
        <f t="shared" si="4"/>
        <v>944.4</v>
      </c>
      <c r="K158" s="16">
        <f t="shared" si="3"/>
        <v>1262.53</v>
      </c>
      <c r="L158" s="27">
        <v>403.8</v>
      </c>
      <c r="M158" s="34">
        <v>0</v>
      </c>
      <c r="N158" s="18"/>
      <c r="O158" s="19"/>
      <c r="P158" s="12"/>
      <c r="Q158" s="12"/>
    </row>
    <row r="159" spans="1:17" s="13" customFormat="1" ht="14.25" customHeight="1">
      <c r="A159" s="33">
        <f>'до 150 кВт'!A159</f>
        <v>42893</v>
      </c>
      <c r="B159" s="14">
        <v>6</v>
      </c>
      <c r="C159" s="15">
        <v>929.44</v>
      </c>
      <c r="D159" s="15">
        <v>94.61</v>
      </c>
      <c r="E159" s="15">
        <v>0</v>
      </c>
      <c r="F159" s="26">
        <v>959.09</v>
      </c>
      <c r="G159" s="26">
        <v>74.42</v>
      </c>
      <c r="H159" s="16">
        <f t="shared" si="4"/>
        <v>1075.6299999999999</v>
      </c>
      <c r="I159" s="16">
        <f t="shared" si="4"/>
        <v>1281.8899999999999</v>
      </c>
      <c r="J159" s="16">
        <f t="shared" si="4"/>
        <v>1506.1499999999999</v>
      </c>
      <c r="K159" s="16">
        <f t="shared" si="3"/>
        <v>1824.28</v>
      </c>
      <c r="L159" s="27">
        <v>102.19</v>
      </c>
      <c r="M159" s="34">
        <v>0</v>
      </c>
      <c r="N159" s="18"/>
      <c r="O159" s="19"/>
      <c r="P159" s="12"/>
      <c r="Q159" s="12"/>
    </row>
    <row r="160" spans="1:17" s="13" customFormat="1" ht="14.25" customHeight="1">
      <c r="A160" s="33">
        <f>'до 150 кВт'!A160</f>
        <v>42893</v>
      </c>
      <c r="B160" s="14">
        <v>7</v>
      </c>
      <c r="C160" s="15">
        <v>1166.98</v>
      </c>
      <c r="D160" s="15">
        <v>0</v>
      </c>
      <c r="E160" s="15">
        <v>52.27</v>
      </c>
      <c r="F160" s="26">
        <v>1196.63</v>
      </c>
      <c r="G160" s="26">
        <v>93.44</v>
      </c>
      <c r="H160" s="16">
        <f t="shared" si="4"/>
        <v>1332.19</v>
      </c>
      <c r="I160" s="16">
        <f t="shared" si="4"/>
        <v>1538.45</v>
      </c>
      <c r="J160" s="16">
        <f t="shared" si="4"/>
        <v>1762.71</v>
      </c>
      <c r="K160" s="16">
        <f t="shared" si="3"/>
        <v>2080.84</v>
      </c>
      <c r="L160" s="27">
        <v>0</v>
      </c>
      <c r="M160" s="34">
        <v>56.46</v>
      </c>
      <c r="N160" s="18"/>
      <c r="O160" s="19"/>
      <c r="P160" s="12"/>
      <c r="Q160" s="12"/>
    </row>
    <row r="161" spans="1:17" s="13" customFormat="1" ht="14.25" customHeight="1">
      <c r="A161" s="33">
        <f>'до 150 кВт'!A161</f>
        <v>42893</v>
      </c>
      <c r="B161" s="14">
        <v>8</v>
      </c>
      <c r="C161" s="15">
        <v>1466.99</v>
      </c>
      <c r="D161" s="15">
        <v>0</v>
      </c>
      <c r="E161" s="15">
        <v>146.39</v>
      </c>
      <c r="F161" s="26">
        <v>1496.64</v>
      </c>
      <c r="G161" s="26">
        <v>117.47</v>
      </c>
      <c r="H161" s="16">
        <f t="shared" si="4"/>
        <v>1656.23</v>
      </c>
      <c r="I161" s="16">
        <f t="shared" si="4"/>
        <v>1862.49</v>
      </c>
      <c r="J161" s="16">
        <f t="shared" si="4"/>
        <v>2086.75</v>
      </c>
      <c r="K161" s="16">
        <f t="shared" si="3"/>
        <v>2404.88</v>
      </c>
      <c r="L161" s="27">
        <v>0</v>
      </c>
      <c r="M161" s="34">
        <v>158.11</v>
      </c>
      <c r="N161" s="18"/>
      <c r="O161" s="19"/>
      <c r="P161" s="12"/>
      <c r="Q161" s="12"/>
    </row>
    <row r="162" spans="1:17" s="13" customFormat="1" ht="14.25" customHeight="1">
      <c r="A162" s="33">
        <f>'до 150 кВт'!A162</f>
        <v>42893</v>
      </c>
      <c r="B162" s="14">
        <v>9</v>
      </c>
      <c r="C162" s="15">
        <v>1611.55</v>
      </c>
      <c r="D162" s="15">
        <v>0</v>
      </c>
      <c r="E162" s="15">
        <v>588.5</v>
      </c>
      <c r="F162" s="26">
        <v>1641.2</v>
      </c>
      <c r="G162" s="26">
        <v>129.04</v>
      </c>
      <c r="H162" s="16">
        <f t="shared" si="4"/>
        <v>1812.36</v>
      </c>
      <c r="I162" s="16">
        <f t="shared" si="4"/>
        <v>2018.62</v>
      </c>
      <c r="J162" s="16">
        <f t="shared" si="4"/>
        <v>2242.88</v>
      </c>
      <c r="K162" s="16">
        <f t="shared" si="3"/>
        <v>2561.01</v>
      </c>
      <c r="L162" s="27">
        <v>0</v>
      </c>
      <c r="M162" s="34">
        <v>635.62</v>
      </c>
      <c r="N162" s="18"/>
      <c r="O162" s="19"/>
      <c r="P162" s="12"/>
      <c r="Q162" s="12"/>
    </row>
    <row r="163" spans="1:17" s="13" customFormat="1" ht="14.25" customHeight="1">
      <c r="A163" s="33">
        <f>'до 150 кВт'!A163</f>
        <v>42893</v>
      </c>
      <c r="B163" s="14">
        <v>10</v>
      </c>
      <c r="C163" s="15">
        <v>1626.85</v>
      </c>
      <c r="D163" s="15">
        <v>0</v>
      </c>
      <c r="E163" s="15">
        <v>282.18</v>
      </c>
      <c r="F163" s="26">
        <v>1656.5</v>
      </c>
      <c r="G163" s="26">
        <v>130.27</v>
      </c>
      <c r="H163" s="16">
        <f t="shared" si="4"/>
        <v>1828.8899999999999</v>
      </c>
      <c r="I163" s="16">
        <f t="shared" si="4"/>
        <v>2035.1499999999999</v>
      </c>
      <c r="J163" s="16">
        <f t="shared" si="4"/>
        <v>2259.41</v>
      </c>
      <c r="K163" s="16">
        <f t="shared" si="3"/>
        <v>2577.54</v>
      </c>
      <c r="L163" s="27">
        <v>0</v>
      </c>
      <c r="M163" s="34">
        <v>304.77</v>
      </c>
      <c r="N163" s="18"/>
      <c r="O163" s="19"/>
      <c r="P163" s="12"/>
      <c r="Q163" s="12"/>
    </row>
    <row r="164" spans="1:17" s="13" customFormat="1" ht="14.25" customHeight="1">
      <c r="A164" s="33">
        <f>'до 150 кВт'!A164</f>
        <v>42893</v>
      </c>
      <c r="B164" s="14">
        <v>11</v>
      </c>
      <c r="C164" s="15">
        <v>1628.92</v>
      </c>
      <c r="D164" s="15">
        <v>0</v>
      </c>
      <c r="E164" s="15">
        <v>187.37</v>
      </c>
      <c r="F164" s="26">
        <v>1658.57</v>
      </c>
      <c r="G164" s="26">
        <v>130.43</v>
      </c>
      <c r="H164" s="16">
        <f t="shared" si="4"/>
        <v>1831.1200000000001</v>
      </c>
      <c r="I164" s="16">
        <f t="shared" si="4"/>
        <v>2037.38</v>
      </c>
      <c r="J164" s="16">
        <f t="shared" si="4"/>
        <v>2261.6400000000003</v>
      </c>
      <c r="K164" s="16">
        <f t="shared" si="3"/>
        <v>2579.7700000000004</v>
      </c>
      <c r="L164" s="27">
        <v>0</v>
      </c>
      <c r="M164" s="34">
        <v>202.37</v>
      </c>
      <c r="N164" s="18"/>
      <c r="O164" s="19"/>
      <c r="P164" s="12"/>
      <c r="Q164" s="12"/>
    </row>
    <row r="165" spans="1:17" s="13" customFormat="1" ht="14.25" customHeight="1">
      <c r="A165" s="33">
        <f>'до 150 кВт'!A165</f>
        <v>42893</v>
      </c>
      <c r="B165" s="14">
        <v>12</v>
      </c>
      <c r="C165" s="15">
        <v>1687.87</v>
      </c>
      <c r="D165" s="15">
        <v>0</v>
      </c>
      <c r="E165" s="15">
        <v>227.34</v>
      </c>
      <c r="F165" s="26">
        <v>1717.52</v>
      </c>
      <c r="G165" s="26">
        <v>135.15</v>
      </c>
      <c r="H165" s="16">
        <f t="shared" si="4"/>
        <v>1894.79</v>
      </c>
      <c r="I165" s="16">
        <f t="shared" si="4"/>
        <v>2101.05</v>
      </c>
      <c r="J165" s="16">
        <f t="shared" si="4"/>
        <v>2325.31</v>
      </c>
      <c r="K165" s="16">
        <f t="shared" si="3"/>
        <v>2643.44</v>
      </c>
      <c r="L165" s="27">
        <v>0</v>
      </c>
      <c r="M165" s="34">
        <v>245.54</v>
      </c>
      <c r="N165" s="18"/>
      <c r="O165" s="19"/>
      <c r="P165" s="12"/>
      <c r="Q165" s="12"/>
    </row>
    <row r="166" spans="1:17" s="13" customFormat="1" ht="14.25" customHeight="1">
      <c r="A166" s="33">
        <f>'до 150 кВт'!A166</f>
        <v>42893</v>
      </c>
      <c r="B166" s="14">
        <v>13</v>
      </c>
      <c r="C166" s="15">
        <v>1700.84</v>
      </c>
      <c r="D166" s="15">
        <v>0</v>
      </c>
      <c r="E166" s="15">
        <v>243.74</v>
      </c>
      <c r="F166" s="26">
        <v>1730.49</v>
      </c>
      <c r="G166" s="26">
        <v>136.19</v>
      </c>
      <c r="H166" s="16">
        <f t="shared" si="4"/>
        <v>1908.8</v>
      </c>
      <c r="I166" s="16">
        <f t="shared" si="4"/>
        <v>2115.06</v>
      </c>
      <c r="J166" s="16">
        <f t="shared" si="4"/>
        <v>2339.32</v>
      </c>
      <c r="K166" s="16">
        <f t="shared" si="3"/>
        <v>2657.4500000000003</v>
      </c>
      <c r="L166" s="27">
        <v>0</v>
      </c>
      <c r="M166" s="34">
        <v>263.26</v>
      </c>
      <c r="N166" s="18"/>
      <c r="O166" s="19"/>
      <c r="P166" s="12"/>
      <c r="Q166" s="12"/>
    </row>
    <row r="167" spans="1:17" s="13" customFormat="1" ht="14.25" customHeight="1">
      <c r="A167" s="33">
        <f>'до 150 кВт'!A167</f>
        <v>42893</v>
      </c>
      <c r="B167" s="14">
        <v>14</v>
      </c>
      <c r="C167" s="15">
        <v>1631.41</v>
      </c>
      <c r="D167" s="15">
        <v>0</v>
      </c>
      <c r="E167" s="15">
        <v>196.6</v>
      </c>
      <c r="F167" s="26">
        <v>1661.06</v>
      </c>
      <c r="G167" s="26">
        <v>130.63</v>
      </c>
      <c r="H167" s="16">
        <f t="shared" si="4"/>
        <v>1833.81</v>
      </c>
      <c r="I167" s="16">
        <f t="shared" si="4"/>
        <v>2040.07</v>
      </c>
      <c r="J167" s="16">
        <f t="shared" si="4"/>
        <v>2264.33</v>
      </c>
      <c r="K167" s="16">
        <f t="shared" si="3"/>
        <v>2582.46</v>
      </c>
      <c r="L167" s="27">
        <v>0</v>
      </c>
      <c r="M167" s="34">
        <v>212.34</v>
      </c>
      <c r="N167" s="18"/>
      <c r="O167" s="19"/>
      <c r="P167" s="12"/>
      <c r="Q167" s="12"/>
    </row>
    <row r="168" spans="1:17" s="13" customFormat="1" ht="14.25" customHeight="1">
      <c r="A168" s="33">
        <f>'до 150 кВт'!A168</f>
        <v>42893</v>
      </c>
      <c r="B168" s="14">
        <v>15</v>
      </c>
      <c r="C168" s="15">
        <v>1604.97</v>
      </c>
      <c r="D168" s="15">
        <v>0</v>
      </c>
      <c r="E168" s="15">
        <v>167.82</v>
      </c>
      <c r="F168" s="26">
        <v>1634.62</v>
      </c>
      <c r="G168" s="26">
        <v>128.51</v>
      </c>
      <c r="H168" s="16">
        <f t="shared" si="4"/>
        <v>1805.25</v>
      </c>
      <c r="I168" s="16">
        <f t="shared" si="4"/>
        <v>2011.51</v>
      </c>
      <c r="J168" s="16">
        <f t="shared" si="4"/>
        <v>2235.77</v>
      </c>
      <c r="K168" s="16">
        <f t="shared" si="3"/>
        <v>2553.9</v>
      </c>
      <c r="L168" s="27">
        <v>0</v>
      </c>
      <c r="M168" s="34">
        <v>181.26</v>
      </c>
      <c r="N168" s="18"/>
      <c r="O168" s="19"/>
      <c r="P168" s="12"/>
      <c r="Q168" s="12"/>
    </row>
    <row r="169" spans="1:17" s="13" customFormat="1" ht="14.25" customHeight="1">
      <c r="A169" s="33">
        <f>'до 150 кВт'!A169</f>
        <v>42893</v>
      </c>
      <c r="B169" s="14">
        <v>16</v>
      </c>
      <c r="C169" s="15">
        <v>1498.34</v>
      </c>
      <c r="D169" s="15">
        <v>0</v>
      </c>
      <c r="E169" s="15">
        <v>137.85</v>
      </c>
      <c r="F169" s="26">
        <v>1527.99</v>
      </c>
      <c r="G169" s="26">
        <v>119.98</v>
      </c>
      <c r="H169" s="16">
        <f t="shared" si="4"/>
        <v>1690.09</v>
      </c>
      <c r="I169" s="16">
        <f t="shared" si="4"/>
        <v>1896.35</v>
      </c>
      <c r="J169" s="16">
        <f t="shared" si="4"/>
        <v>2120.61</v>
      </c>
      <c r="K169" s="16">
        <f t="shared" si="3"/>
        <v>2438.7400000000002</v>
      </c>
      <c r="L169" s="27">
        <v>0</v>
      </c>
      <c r="M169" s="34">
        <v>148.89</v>
      </c>
      <c r="N169" s="18"/>
      <c r="O169" s="19"/>
      <c r="P169" s="12"/>
      <c r="Q169" s="12"/>
    </row>
    <row r="170" spans="1:17" s="13" customFormat="1" ht="14.25" customHeight="1">
      <c r="A170" s="33">
        <f>'до 150 кВт'!A170</f>
        <v>42893</v>
      </c>
      <c r="B170" s="14">
        <v>17</v>
      </c>
      <c r="C170" s="15">
        <v>1477.57</v>
      </c>
      <c r="D170" s="15">
        <v>0</v>
      </c>
      <c r="E170" s="15">
        <v>982.01</v>
      </c>
      <c r="F170" s="26">
        <v>1507.22</v>
      </c>
      <c r="G170" s="26">
        <v>118.31</v>
      </c>
      <c r="H170" s="16">
        <f t="shared" si="4"/>
        <v>1667.6499999999999</v>
      </c>
      <c r="I170" s="16">
        <f t="shared" si="4"/>
        <v>1873.9099999999999</v>
      </c>
      <c r="J170" s="16">
        <f t="shared" si="4"/>
        <v>2098.17</v>
      </c>
      <c r="K170" s="16">
        <f t="shared" si="3"/>
        <v>2416.3</v>
      </c>
      <c r="L170" s="27">
        <v>0</v>
      </c>
      <c r="M170" s="34">
        <v>1060.64</v>
      </c>
      <c r="N170" s="18"/>
      <c r="O170" s="19"/>
      <c r="P170" s="12"/>
      <c r="Q170" s="12"/>
    </row>
    <row r="171" spans="1:17" s="13" customFormat="1" ht="14.25" customHeight="1">
      <c r="A171" s="33">
        <f>'до 150 кВт'!A171</f>
        <v>42893</v>
      </c>
      <c r="B171" s="14">
        <v>18</v>
      </c>
      <c r="C171" s="15">
        <v>1465.72</v>
      </c>
      <c r="D171" s="15">
        <v>0</v>
      </c>
      <c r="E171" s="15">
        <v>772.97</v>
      </c>
      <c r="F171" s="26">
        <v>1495.37</v>
      </c>
      <c r="G171" s="26">
        <v>117.36</v>
      </c>
      <c r="H171" s="16">
        <f t="shared" si="4"/>
        <v>1654.85</v>
      </c>
      <c r="I171" s="16">
        <f t="shared" si="4"/>
        <v>1861.11</v>
      </c>
      <c r="J171" s="16">
        <f t="shared" si="4"/>
        <v>2085.37</v>
      </c>
      <c r="K171" s="16">
        <f t="shared" si="3"/>
        <v>2403.5</v>
      </c>
      <c r="L171" s="27">
        <v>0</v>
      </c>
      <c r="M171" s="34">
        <v>834.86</v>
      </c>
      <c r="N171" s="18"/>
      <c r="O171" s="19"/>
      <c r="P171" s="12"/>
      <c r="Q171" s="12"/>
    </row>
    <row r="172" spans="1:17" s="13" customFormat="1" ht="14.25" customHeight="1">
      <c r="A172" s="33">
        <f>'до 150 кВт'!A172</f>
        <v>42893</v>
      </c>
      <c r="B172" s="14">
        <v>19</v>
      </c>
      <c r="C172" s="15">
        <v>1460.54</v>
      </c>
      <c r="D172" s="15">
        <v>0</v>
      </c>
      <c r="E172" s="15">
        <v>219.16</v>
      </c>
      <c r="F172" s="26">
        <v>1490.19</v>
      </c>
      <c r="G172" s="26">
        <v>116.95</v>
      </c>
      <c r="H172" s="16">
        <f t="shared" si="4"/>
        <v>1649.26</v>
      </c>
      <c r="I172" s="16">
        <f t="shared" si="4"/>
        <v>1855.52</v>
      </c>
      <c r="J172" s="16">
        <f t="shared" si="4"/>
        <v>2079.78</v>
      </c>
      <c r="K172" s="16">
        <f t="shared" si="3"/>
        <v>2397.9100000000003</v>
      </c>
      <c r="L172" s="27">
        <v>0</v>
      </c>
      <c r="M172" s="34">
        <v>236.71</v>
      </c>
      <c r="N172" s="18"/>
      <c r="O172" s="19"/>
      <c r="P172" s="12"/>
      <c r="Q172" s="12"/>
    </row>
    <row r="173" spans="1:17" s="13" customFormat="1" ht="14.25" customHeight="1">
      <c r="A173" s="33">
        <f>'до 150 кВт'!A173</f>
        <v>42893</v>
      </c>
      <c r="B173" s="14">
        <v>20</v>
      </c>
      <c r="C173" s="15">
        <v>1489.1</v>
      </c>
      <c r="D173" s="15">
        <v>0</v>
      </c>
      <c r="E173" s="15">
        <v>472.85</v>
      </c>
      <c r="F173" s="26">
        <v>1518.75</v>
      </c>
      <c r="G173" s="26">
        <v>119.24</v>
      </c>
      <c r="H173" s="16">
        <f t="shared" si="4"/>
        <v>1680.11</v>
      </c>
      <c r="I173" s="16">
        <f t="shared" si="4"/>
        <v>1886.37</v>
      </c>
      <c r="J173" s="16">
        <f t="shared" si="4"/>
        <v>2110.63</v>
      </c>
      <c r="K173" s="16">
        <f t="shared" si="3"/>
        <v>2428.76</v>
      </c>
      <c r="L173" s="27">
        <v>0</v>
      </c>
      <c r="M173" s="34">
        <v>510.71</v>
      </c>
      <c r="N173" s="18"/>
      <c r="O173" s="19"/>
      <c r="P173" s="12"/>
      <c r="Q173" s="12"/>
    </row>
    <row r="174" spans="1:17" s="13" customFormat="1" ht="14.25" customHeight="1">
      <c r="A174" s="33">
        <f>'до 150 кВт'!A174</f>
        <v>42893</v>
      </c>
      <c r="B174" s="14">
        <v>21</v>
      </c>
      <c r="C174" s="15">
        <v>1637.72</v>
      </c>
      <c r="D174" s="15">
        <v>0</v>
      </c>
      <c r="E174" s="15">
        <v>891.95</v>
      </c>
      <c r="F174" s="26">
        <v>1667.37</v>
      </c>
      <c r="G174" s="26">
        <v>131.14</v>
      </c>
      <c r="H174" s="16">
        <f t="shared" si="4"/>
        <v>1840.63</v>
      </c>
      <c r="I174" s="16">
        <f t="shared" si="4"/>
        <v>2046.89</v>
      </c>
      <c r="J174" s="16">
        <f t="shared" si="4"/>
        <v>2271.15</v>
      </c>
      <c r="K174" s="16">
        <f t="shared" si="3"/>
        <v>2589.28</v>
      </c>
      <c r="L174" s="27">
        <v>0</v>
      </c>
      <c r="M174" s="34">
        <v>963.37</v>
      </c>
      <c r="N174" s="18"/>
      <c r="O174" s="19"/>
      <c r="P174" s="12"/>
      <c r="Q174" s="12"/>
    </row>
    <row r="175" spans="1:17" s="13" customFormat="1" ht="14.25" customHeight="1">
      <c r="A175" s="33">
        <f>'до 150 кВт'!A175</f>
        <v>42893</v>
      </c>
      <c r="B175" s="14">
        <v>22</v>
      </c>
      <c r="C175" s="15">
        <v>1462</v>
      </c>
      <c r="D175" s="15">
        <v>0</v>
      </c>
      <c r="E175" s="15">
        <v>778.65</v>
      </c>
      <c r="F175" s="26">
        <v>1491.65</v>
      </c>
      <c r="G175" s="26">
        <v>117.07</v>
      </c>
      <c r="H175" s="16">
        <f t="shared" si="4"/>
        <v>1650.84</v>
      </c>
      <c r="I175" s="16">
        <f t="shared" si="4"/>
        <v>1857.1</v>
      </c>
      <c r="J175" s="16">
        <f t="shared" si="4"/>
        <v>2081.36</v>
      </c>
      <c r="K175" s="16">
        <f t="shared" si="3"/>
        <v>2399.4900000000002</v>
      </c>
      <c r="L175" s="27">
        <v>0</v>
      </c>
      <c r="M175" s="34">
        <v>841</v>
      </c>
      <c r="N175" s="18"/>
      <c r="O175" s="19"/>
      <c r="P175" s="12"/>
      <c r="Q175" s="12"/>
    </row>
    <row r="176" spans="1:17" s="13" customFormat="1" ht="14.25" customHeight="1">
      <c r="A176" s="33">
        <f>'до 150 кВт'!A176</f>
        <v>42893</v>
      </c>
      <c r="B176" s="14">
        <v>23</v>
      </c>
      <c r="C176" s="15">
        <v>1244.41</v>
      </c>
      <c r="D176" s="15">
        <v>0</v>
      </c>
      <c r="E176" s="15">
        <v>1286.72</v>
      </c>
      <c r="F176" s="26">
        <v>1274.06</v>
      </c>
      <c r="G176" s="26">
        <v>99.64</v>
      </c>
      <c r="H176" s="16">
        <f t="shared" si="4"/>
        <v>1415.8200000000002</v>
      </c>
      <c r="I176" s="16">
        <f t="shared" si="4"/>
        <v>1622.0800000000002</v>
      </c>
      <c r="J176" s="16">
        <f t="shared" si="4"/>
        <v>1846.3400000000001</v>
      </c>
      <c r="K176" s="16">
        <f t="shared" si="3"/>
        <v>2164.4700000000003</v>
      </c>
      <c r="L176" s="27">
        <v>0</v>
      </c>
      <c r="M176" s="34">
        <v>1389.75</v>
      </c>
      <c r="N176" s="18"/>
      <c r="O176" s="19"/>
      <c r="P176" s="12"/>
      <c r="Q176" s="12"/>
    </row>
    <row r="177" spans="1:17" s="13" customFormat="1" ht="14.25" customHeight="1">
      <c r="A177" s="33">
        <f>'до 150 кВт'!A177</f>
        <v>42894</v>
      </c>
      <c r="B177" s="14">
        <v>0</v>
      </c>
      <c r="C177" s="15">
        <v>876.2</v>
      </c>
      <c r="D177" s="15">
        <v>0</v>
      </c>
      <c r="E177" s="15">
        <v>905.96</v>
      </c>
      <c r="F177" s="26">
        <v>905.85</v>
      </c>
      <c r="G177" s="26">
        <v>70.16</v>
      </c>
      <c r="H177" s="16">
        <f t="shared" si="4"/>
        <v>1018.13</v>
      </c>
      <c r="I177" s="16">
        <f t="shared" si="4"/>
        <v>1224.3899999999999</v>
      </c>
      <c r="J177" s="16">
        <f t="shared" si="4"/>
        <v>1448.6499999999999</v>
      </c>
      <c r="K177" s="16">
        <f t="shared" si="3"/>
        <v>1766.78</v>
      </c>
      <c r="L177" s="27">
        <v>0</v>
      </c>
      <c r="M177" s="34">
        <v>978.5</v>
      </c>
      <c r="N177" s="18"/>
      <c r="O177" s="19"/>
      <c r="P177" s="12"/>
      <c r="Q177" s="12"/>
    </row>
    <row r="178" spans="1:17" s="13" customFormat="1" ht="14.25" customHeight="1">
      <c r="A178" s="33">
        <f>'до 150 кВт'!A178</f>
        <v>42894</v>
      </c>
      <c r="B178" s="14">
        <v>1</v>
      </c>
      <c r="C178" s="15">
        <v>650.65</v>
      </c>
      <c r="D178" s="15">
        <v>0</v>
      </c>
      <c r="E178" s="15">
        <v>671.15</v>
      </c>
      <c r="F178" s="26">
        <v>680.3</v>
      </c>
      <c r="G178" s="26">
        <v>52.1</v>
      </c>
      <c r="H178" s="16">
        <f t="shared" si="4"/>
        <v>774.52</v>
      </c>
      <c r="I178" s="16">
        <f t="shared" si="4"/>
        <v>980.7800000000001</v>
      </c>
      <c r="J178" s="16">
        <f t="shared" si="4"/>
        <v>1205.04</v>
      </c>
      <c r="K178" s="16">
        <f t="shared" si="3"/>
        <v>1523.1699999999998</v>
      </c>
      <c r="L178" s="27">
        <v>0</v>
      </c>
      <c r="M178" s="34">
        <v>724.89</v>
      </c>
      <c r="N178" s="18"/>
      <c r="O178" s="19"/>
      <c r="P178" s="12"/>
      <c r="Q178" s="12"/>
    </row>
    <row r="179" spans="1:17" s="13" customFormat="1" ht="14.25" customHeight="1">
      <c r="A179" s="33">
        <f>'до 150 кВт'!A179</f>
        <v>42894</v>
      </c>
      <c r="B179" s="14">
        <v>2</v>
      </c>
      <c r="C179" s="15">
        <v>565.7</v>
      </c>
      <c r="D179" s="15">
        <v>0</v>
      </c>
      <c r="E179" s="15">
        <v>583.66</v>
      </c>
      <c r="F179" s="26">
        <v>595.35</v>
      </c>
      <c r="G179" s="26">
        <v>45.3</v>
      </c>
      <c r="H179" s="16">
        <f t="shared" si="4"/>
        <v>682.77</v>
      </c>
      <c r="I179" s="16">
        <f t="shared" si="4"/>
        <v>889.0300000000001</v>
      </c>
      <c r="J179" s="16">
        <f t="shared" si="4"/>
        <v>1113.29</v>
      </c>
      <c r="K179" s="16">
        <f t="shared" si="3"/>
        <v>1431.4199999999998</v>
      </c>
      <c r="L179" s="27">
        <v>0</v>
      </c>
      <c r="M179" s="34">
        <v>630.4</v>
      </c>
      <c r="N179" s="18"/>
      <c r="O179" s="19"/>
      <c r="P179" s="12"/>
      <c r="Q179" s="12"/>
    </row>
    <row r="180" spans="1:17" s="13" customFormat="1" ht="14.25" customHeight="1">
      <c r="A180" s="33">
        <f>'до 150 кВт'!A180</f>
        <v>42894</v>
      </c>
      <c r="B180" s="14">
        <v>3</v>
      </c>
      <c r="C180" s="15">
        <v>504.45</v>
      </c>
      <c r="D180" s="15">
        <v>0</v>
      </c>
      <c r="E180" s="15">
        <v>520.66</v>
      </c>
      <c r="F180" s="26">
        <v>534.1</v>
      </c>
      <c r="G180" s="26">
        <v>40.39</v>
      </c>
      <c r="H180" s="16">
        <f t="shared" si="4"/>
        <v>616.61</v>
      </c>
      <c r="I180" s="16">
        <f t="shared" si="4"/>
        <v>822.87</v>
      </c>
      <c r="J180" s="16">
        <f t="shared" si="4"/>
        <v>1047.1299999999999</v>
      </c>
      <c r="K180" s="16">
        <f t="shared" si="3"/>
        <v>1365.26</v>
      </c>
      <c r="L180" s="27">
        <v>0</v>
      </c>
      <c r="M180" s="34">
        <v>562.35</v>
      </c>
      <c r="N180" s="18"/>
      <c r="O180" s="19"/>
      <c r="P180" s="12"/>
      <c r="Q180" s="12"/>
    </row>
    <row r="181" spans="1:17" s="13" customFormat="1" ht="14.25" customHeight="1">
      <c r="A181" s="33">
        <f>'до 150 кВт'!A181</f>
        <v>42894</v>
      </c>
      <c r="B181" s="14">
        <v>4</v>
      </c>
      <c r="C181" s="15">
        <v>6.47</v>
      </c>
      <c r="D181" s="15">
        <v>0</v>
      </c>
      <c r="E181" s="15">
        <v>6.68</v>
      </c>
      <c r="F181" s="26">
        <v>36.12</v>
      </c>
      <c r="G181" s="26">
        <v>0.52</v>
      </c>
      <c r="H181" s="16">
        <f t="shared" si="4"/>
        <v>78.75999999999999</v>
      </c>
      <c r="I181" s="16">
        <f t="shared" si="4"/>
        <v>285.02000000000004</v>
      </c>
      <c r="J181" s="16">
        <f t="shared" si="4"/>
        <v>509.28000000000003</v>
      </c>
      <c r="K181" s="16">
        <f t="shared" si="3"/>
        <v>827.4100000000001</v>
      </c>
      <c r="L181" s="27">
        <v>0</v>
      </c>
      <c r="M181" s="34">
        <v>7.21</v>
      </c>
      <c r="N181" s="18"/>
      <c r="O181" s="19"/>
      <c r="P181" s="12"/>
      <c r="Q181" s="12"/>
    </row>
    <row r="182" spans="1:17" s="13" customFormat="1" ht="14.25" customHeight="1">
      <c r="A182" s="33">
        <f>'до 150 кВт'!A182</f>
        <v>42894</v>
      </c>
      <c r="B182" s="14">
        <v>5</v>
      </c>
      <c r="C182" s="15">
        <v>579.94</v>
      </c>
      <c r="D182" s="15">
        <v>0</v>
      </c>
      <c r="E182" s="15">
        <v>520.79</v>
      </c>
      <c r="F182" s="26">
        <v>609.59</v>
      </c>
      <c r="G182" s="26">
        <v>46.44</v>
      </c>
      <c r="H182" s="16">
        <f t="shared" si="4"/>
        <v>698.1500000000001</v>
      </c>
      <c r="I182" s="16">
        <f t="shared" si="4"/>
        <v>904.4100000000002</v>
      </c>
      <c r="J182" s="16">
        <f t="shared" si="4"/>
        <v>1128.67</v>
      </c>
      <c r="K182" s="16">
        <f t="shared" si="3"/>
        <v>1446.8</v>
      </c>
      <c r="L182" s="27">
        <v>0</v>
      </c>
      <c r="M182" s="34">
        <v>562.49</v>
      </c>
      <c r="N182" s="18"/>
      <c r="O182" s="19"/>
      <c r="P182" s="12"/>
      <c r="Q182" s="12"/>
    </row>
    <row r="183" spans="1:17" s="13" customFormat="1" ht="14.25" customHeight="1">
      <c r="A183" s="33">
        <f>'до 150 кВт'!A183</f>
        <v>42894</v>
      </c>
      <c r="B183" s="14">
        <v>6</v>
      </c>
      <c r="C183" s="15">
        <v>835.37</v>
      </c>
      <c r="D183" s="15">
        <v>0</v>
      </c>
      <c r="E183" s="15">
        <v>17.72</v>
      </c>
      <c r="F183" s="26">
        <v>865.02</v>
      </c>
      <c r="G183" s="26">
        <v>66.89</v>
      </c>
      <c r="H183" s="16">
        <f t="shared" si="4"/>
        <v>974.03</v>
      </c>
      <c r="I183" s="16">
        <f t="shared" si="4"/>
        <v>1180.29</v>
      </c>
      <c r="J183" s="16">
        <f t="shared" si="4"/>
        <v>1404.55</v>
      </c>
      <c r="K183" s="16">
        <f t="shared" si="3"/>
        <v>1722.68</v>
      </c>
      <c r="L183" s="27">
        <v>0</v>
      </c>
      <c r="M183" s="34">
        <v>19.14</v>
      </c>
      <c r="N183" s="18"/>
      <c r="O183" s="19"/>
      <c r="P183" s="12"/>
      <c r="Q183" s="12"/>
    </row>
    <row r="184" spans="1:17" s="13" customFormat="1" ht="14.25" customHeight="1">
      <c r="A184" s="33">
        <f>'до 150 кВт'!A184</f>
        <v>42894</v>
      </c>
      <c r="B184" s="14">
        <v>7</v>
      </c>
      <c r="C184" s="15">
        <v>993.28</v>
      </c>
      <c r="D184" s="15">
        <v>0</v>
      </c>
      <c r="E184" s="15">
        <v>282.33</v>
      </c>
      <c r="F184" s="26">
        <v>1022.93</v>
      </c>
      <c r="G184" s="26">
        <v>79.53</v>
      </c>
      <c r="H184" s="16">
        <f t="shared" si="4"/>
        <v>1144.58</v>
      </c>
      <c r="I184" s="16">
        <f t="shared" si="4"/>
        <v>1350.84</v>
      </c>
      <c r="J184" s="16">
        <f t="shared" si="4"/>
        <v>1575.1</v>
      </c>
      <c r="K184" s="16">
        <f t="shared" si="3"/>
        <v>1893.2299999999998</v>
      </c>
      <c r="L184" s="27">
        <v>0</v>
      </c>
      <c r="M184" s="34">
        <v>304.94</v>
      </c>
      <c r="N184" s="18"/>
      <c r="O184" s="19"/>
      <c r="P184" s="12"/>
      <c r="Q184" s="12"/>
    </row>
    <row r="185" spans="1:17" s="13" customFormat="1" ht="14.25" customHeight="1">
      <c r="A185" s="33">
        <f>'до 150 кВт'!A185</f>
        <v>42894</v>
      </c>
      <c r="B185" s="14">
        <v>8</v>
      </c>
      <c r="C185" s="15">
        <v>1366.7</v>
      </c>
      <c r="D185" s="15">
        <v>0</v>
      </c>
      <c r="E185" s="15">
        <v>582.45</v>
      </c>
      <c r="F185" s="26">
        <v>1396.35</v>
      </c>
      <c r="G185" s="26">
        <v>109.44</v>
      </c>
      <c r="H185" s="16">
        <f t="shared" si="4"/>
        <v>1547.91</v>
      </c>
      <c r="I185" s="16">
        <f t="shared" si="4"/>
        <v>1754.17</v>
      </c>
      <c r="J185" s="16">
        <f t="shared" si="4"/>
        <v>1978.43</v>
      </c>
      <c r="K185" s="16">
        <f t="shared" si="3"/>
        <v>2296.5600000000004</v>
      </c>
      <c r="L185" s="27">
        <v>0</v>
      </c>
      <c r="M185" s="34">
        <v>629.09</v>
      </c>
      <c r="N185" s="18"/>
      <c r="O185" s="19"/>
      <c r="P185" s="12"/>
      <c r="Q185" s="12"/>
    </row>
    <row r="186" spans="1:17" s="13" customFormat="1" ht="14.25" customHeight="1">
      <c r="A186" s="33">
        <f>'до 150 кВт'!A186</f>
        <v>42894</v>
      </c>
      <c r="B186" s="14">
        <v>9</v>
      </c>
      <c r="C186" s="15">
        <v>1444.53</v>
      </c>
      <c r="D186" s="15">
        <v>0</v>
      </c>
      <c r="E186" s="15">
        <v>757.27</v>
      </c>
      <c r="F186" s="26">
        <v>1474.18</v>
      </c>
      <c r="G186" s="26">
        <v>115.67</v>
      </c>
      <c r="H186" s="16">
        <f t="shared" si="4"/>
        <v>1631.97</v>
      </c>
      <c r="I186" s="16">
        <f t="shared" si="4"/>
        <v>1838.23</v>
      </c>
      <c r="J186" s="16">
        <f t="shared" si="4"/>
        <v>2062.4900000000002</v>
      </c>
      <c r="K186" s="16">
        <f t="shared" si="3"/>
        <v>2380.6200000000003</v>
      </c>
      <c r="L186" s="27">
        <v>0</v>
      </c>
      <c r="M186" s="34">
        <v>817.91</v>
      </c>
      <c r="N186" s="18"/>
      <c r="O186" s="19"/>
      <c r="P186" s="12"/>
      <c r="Q186" s="12"/>
    </row>
    <row r="187" spans="1:17" s="13" customFormat="1" ht="14.25" customHeight="1">
      <c r="A187" s="33">
        <f>'до 150 кВт'!A187</f>
        <v>42894</v>
      </c>
      <c r="B187" s="14">
        <v>10</v>
      </c>
      <c r="C187" s="15">
        <v>1459.91</v>
      </c>
      <c r="D187" s="15">
        <v>0</v>
      </c>
      <c r="E187" s="15">
        <v>697.8</v>
      </c>
      <c r="F187" s="26">
        <v>1489.56</v>
      </c>
      <c r="G187" s="26">
        <v>116.9</v>
      </c>
      <c r="H187" s="16">
        <f t="shared" si="4"/>
        <v>1648.5800000000002</v>
      </c>
      <c r="I187" s="16">
        <f t="shared" si="4"/>
        <v>1854.8400000000001</v>
      </c>
      <c r="J187" s="16">
        <f t="shared" si="4"/>
        <v>2079.1000000000004</v>
      </c>
      <c r="K187" s="16">
        <f t="shared" si="3"/>
        <v>2397.2300000000005</v>
      </c>
      <c r="L187" s="27">
        <v>0</v>
      </c>
      <c r="M187" s="34">
        <v>753.67</v>
      </c>
      <c r="N187" s="18"/>
      <c r="O187" s="19"/>
      <c r="P187" s="12"/>
      <c r="Q187" s="12"/>
    </row>
    <row r="188" spans="1:17" s="13" customFormat="1" ht="14.25" customHeight="1">
      <c r="A188" s="33">
        <f>'до 150 кВт'!A188</f>
        <v>42894</v>
      </c>
      <c r="B188" s="14">
        <v>11</v>
      </c>
      <c r="C188" s="15">
        <v>1443.99</v>
      </c>
      <c r="D188" s="15">
        <v>0</v>
      </c>
      <c r="E188" s="15">
        <v>943.65</v>
      </c>
      <c r="F188" s="26">
        <v>1473.64</v>
      </c>
      <c r="G188" s="26">
        <v>115.62</v>
      </c>
      <c r="H188" s="16">
        <f t="shared" si="4"/>
        <v>1631.38</v>
      </c>
      <c r="I188" s="16">
        <f t="shared" si="4"/>
        <v>1837.64</v>
      </c>
      <c r="J188" s="16">
        <f t="shared" si="4"/>
        <v>2061.9</v>
      </c>
      <c r="K188" s="16">
        <f t="shared" si="3"/>
        <v>2380.03</v>
      </c>
      <c r="L188" s="27">
        <v>0</v>
      </c>
      <c r="M188" s="34">
        <v>1019.21</v>
      </c>
      <c r="N188" s="18"/>
      <c r="O188" s="19"/>
      <c r="P188" s="12"/>
      <c r="Q188" s="12"/>
    </row>
    <row r="189" spans="1:17" s="13" customFormat="1" ht="14.25" customHeight="1">
      <c r="A189" s="33">
        <f>'до 150 кВт'!A189</f>
        <v>42894</v>
      </c>
      <c r="B189" s="14">
        <v>12</v>
      </c>
      <c r="C189" s="15">
        <v>1449.27</v>
      </c>
      <c r="D189" s="15">
        <v>0</v>
      </c>
      <c r="E189" s="15">
        <v>739.19</v>
      </c>
      <c r="F189" s="26">
        <v>1478.92</v>
      </c>
      <c r="G189" s="26">
        <v>116.05</v>
      </c>
      <c r="H189" s="16">
        <f t="shared" si="4"/>
        <v>1637.09</v>
      </c>
      <c r="I189" s="16">
        <f t="shared" si="4"/>
        <v>1843.35</v>
      </c>
      <c r="J189" s="16">
        <f t="shared" si="4"/>
        <v>2067.61</v>
      </c>
      <c r="K189" s="16">
        <f t="shared" si="3"/>
        <v>2385.7400000000002</v>
      </c>
      <c r="L189" s="27">
        <v>0</v>
      </c>
      <c r="M189" s="34">
        <v>798.38</v>
      </c>
      <c r="N189" s="18"/>
      <c r="O189" s="19"/>
      <c r="P189" s="12"/>
      <c r="Q189" s="12"/>
    </row>
    <row r="190" spans="1:17" s="13" customFormat="1" ht="14.25" customHeight="1">
      <c r="A190" s="33">
        <f>'до 150 кВт'!A190</f>
        <v>42894</v>
      </c>
      <c r="B190" s="14">
        <v>13</v>
      </c>
      <c r="C190" s="15">
        <v>1472.71</v>
      </c>
      <c r="D190" s="15">
        <v>0</v>
      </c>
      <c r="E190" s="15">
        <v>685.19</v>
      </c>
      <c r="F190" s="26">
        <v>1502.36</v>
      </c>
      <c r="G190" s="26">
        <v>117.92</v>
      </c>
      <c r="H190" s="16">
        <f t="shared" si="4"/>
        <v>1662.4</v>
      </c>
      <c r="I190" s="16">
        <f t="shared" si="4"/>
        <v>1868.66</v>
      </c>
      <c r="J190" s="16">
        <f t="shared" si="4"/>
        <v>2092.92</v>
      </c>
      <c r="K190" s="16">
        <f t="shared" si="3"/>
        <v>2411.05</v>
      </c>
      <c r="L190" s="27">
        <v>0</v>
      </c>
      <c r="M190" s="34">
        <v>740.06</v>
      </c>
      <c r="N190" s="18"/>
      <c r="O190" s="19"/>
      <c r="P190" s="12"/>
      <c r="Q190" s="12"/>
    </row>
    <row r="191" spans="1:17" s="13" customFormat="1" ht="14.25" customHeight="1">
      <c r="A191" s="33">
        <f>'до 150 кВт'!A191</f>
        <v>42894</v>
      </c>
      <c r="B191" s="14">
        <v>14</v>
      </c>
      <c r="C191" s="15">
        <v>1497.35</v>
      </c>
      <c r="D191" s="15">
        <v>0</v>
      </c>
      <c r="E191" s="15">
        <v>791.54</v>
      </c>
      <c r="F191" s="26">
        <v>1527</v>
      </c>
      <c r="G191" s="26">
        <v>119.9</v>
      </c>
      <c r="H191" s="16">
        <f t="shared" si="4"/>
        <v>1689.02</v>
      </c>
      <c r="I191" s="16">
        <f t="shared" si="4"/>
        <v>1895.28</v>
      </c>
      <c r="J191" s="16">
        <f t="shared" si="4"/>
        <v>2119.54</v>
      </c>
      <c r="K191" s="16">
        <f t="shared" si="3"/>
        <v>2437.67</v>
      </c>
      <c r="L191" s="27">
        <v>0</v>
      </c>
      <c r="M191" s="34">
        <v>854.92</v>
      </c>
      <c r="N191" s="18"/>
      <c r="O191" s="19"/>
      <c r="P191" s="12"/>
      <c r="Q191" s="12"/>
    </row>
    <row r="192" spans="1:17" s="13" customFormat="1" ht="14.25" customHeight="1">
      <c r="A192" s="33">
        <f>'до 150 кВт'!A192</f>
        <v>42894</v>
      </c>
      <c r="B192" s="14">
        <v>15</v>
      </c>
      <c r="C192" s="15">
        <v>1467.61</v>
      </c>
      <c r="D192" s="15">
        <v>0</v>
      </c>
      <c r="E192" s="15">
        <v>686.92</v>
      </c>
      <c r="F192" s="26">
        <v>1497.26</v>
      </c>
      <c r="G192" s="26">
        <v>117.52</v>
      </c>
      <c r="H192" s="16">
        <f t="shared" si="4"/>
        <v>1656.8999999999999</v>
      </c>
      <c r="I192" s="16">
        <f t="shared" si="4"/>
        <v>1863.1599999999999</v>
      </c>
      <c r="J192" s="16">
        <f t="shared" si="4"/>
        <v>2087.42</v>
      </c>
      <c r="K192" s="16">
        <f t="shared" si="3"/>
        <v>2405.55</v>
      </c>
      <c r="L192" s="27">
        <v>0</v>
      </c>
      <c r="M192" s="34">
        <v>741.92</v>
      </c>
      <c r="N192" s="18"/>
      <c r="O192" s="19"/>
      <c r="P192" s="12"/>
      <c r="Q192" s="12"/>
    </row>
    <row r="193" spans="1:17" s="13" customFormat="1" ht="14.25" customHeight="1">
      <c r="A193" s="33">
        <f>'до 150 кВт'!A193</f>
        <v>42894</v>
      </c>
      <c r="B193" s="14">
        <v>16</v>
      </c>
      <c r="C193" s="15">
        <v>1407.87</v>
      </c>
      <c r="D193" s="15">
        <v>0</v>
      </c>
      <c r="E193" s="15">
        <v>636.43</v>
      </c>
      <c r="F193" s="26">
        <v>1437.52</v>
      </c>
      <c r="G193" s="26">
        <v>112.73</v>
      </c>
      <c r="H193" s="16">
        <f t="shared" si="4"/>
        <v>1592.37</v>
      </c>
      <c r="I193" s="16">
        <f t="shared" si="4"/>
        <v>1798.6299999999999</v>
      </c>
      <c r="J193" s="16">
        <f t="shared" si="4"/>
        <v>2022.8899999999999</v>
      </c>
      <c r="K193" s="16">
        <f t="shared" si="3"/>
        <v>2341.02</v>
      </c>
      <c r="L193" s="27">
        <v>0</v>
      </c>
      <c r="M193" s="34">
        <v>687.39</v>
      </c>
      <c r="N193" s="18"/>
      <c r="O193" s="19"/>
      <c r="P193" s="12"/>
      <c r="Q193" s="12"/>
    </row>
    <row r="194" spans="1:17" s="13" customFormat="1" ht="14.25" customHeight="1">
      <c r="A194" s="33">
        <f>'до 150 кВт'!A194</f>
        <v>42894</v>
      </c>
      <c r="B194" s="14">
        <v>17</v>
      </c>
      <c r="C194" s="15">
        <v>1388.58</v>
      </c>
      <c r="D194" s="15">
        <v>0</v>
      </c>
      <c r="E194" s="15">
        <v>621.96</v>
      </c>
      <c r="F194" s="26">
        <v>1418.23</v>
      </c>
      <c r="G194" s="26">
        <v>111.19</v>
      </c>
      <c r="H194" s="16">
        <f t="shared" si="4"/>
        <v>1571.54</v>
      </c>
      <c r="I194" s="16">
        <f t="shared" si="4"/>
        <v>1777.8</v>
      </c>
      <c r="J194" s="16">
        <f t="shared" si="4"/>
        <v>2002.06</v>
      </c>
      <c r="K194" s="16">
        <f t="shared" si="3"/>
        <v>2320.19</v>
      </c>
      <c r="L194" s="27">
        <v>0</v>
      </c>
      <c r="M194" s="34">
        <v>671.76</v>
      </c>
      <c r="N194" s="18"/>
      <c r="O194" s="19"/>
      <c r="P194" s="12"/>
      <c r="Q194" s="12"/>
    </row>
    <row r="195" spans="1:17" s="13" customFormat="1" ht="14.25" customHeight="1">
      <c r="A195" s="33">
        <f>'до 150 кВт'!A195</f>
        <v>42894</v>
      </c>
      <c r="B195" s="14">
        <v>18</v>
      </c>
      <c r="C195" s="15">
        <v>1339.91</v>
      </c>
      <c r="D195" s="15">
        <v>0</v>
      </c>
      <c r="E195" s="15">
        <v>849.3</v>
      </c>
      <c r="F195" s="26">
        <v>1369.56</v>
      </c>
      <c r="G195" s="26">
        <v>107.29</v>
      </c>
      <c r="H195" s="16">
        <f t="shared" si="4"/>
        <v>1518.97</v>
      </c>
      <c r="I195" s="16">
        <f t="shared" si="4"/>
        <v>1725.23</v>
      </c>
      <c r="J195" s="16">
        <f t="shared" si="4"/>
        <v>1949.49</v>
      </c>
      <c r="K195" s="16">
        <f t="shared" si="3"/>
        <v>2267.6200000000003</v>
      </c>
      <c r="L195" s="27">
        <v>0</v>
      </c>
      <c r="M195" s="34">
        <v>917.31</v>
      </c>
      <c r="N195" s="18"/>
      <c r="O195" s="19"/>
      <c r="P195" s="12"/>
      <c r="Q195" s="12"/>
    </row>
    <row r="196" spans="1:17" s="13" customFormat="1" ht="14.25" customHeight="1">
      <c r="A196" s="33">
        <f>'до 150 кВт'!A196</f>
        <v>42894</v>
      </c>
      <c r="B196" s="14">
        <v>19</v>
      </c>
      <c r="C196" s="15">
        <v>1292.99</v>
      </c>
      <c r="D196" s="15">
        <v>0</v>
      </c>
      <c r="E196" s="15">
        <v>1288.27</v>
      </c>
      <c r="F196" s="26">
        <v>1322.64</v>
      </c>
      <c r="G196" s="26">
        <v>103.53</v>
      </c>
      <c r="H196" s="16">
        <f t="shared" si="4"/>
        <v>1468.29</v>
      </c>
      <c r="I196" s="16">
        <f t="shared" si="4"/>
        <v>1674.55</v>
      </c>
      <c r="J196" s="16">
        <f t="shared" si="4"/>
        <v>1898.81</v>
      </c>
      <c r="K196" s="16">
        <f t="shared" si="3"/>
        <v>2216.94</v>
      </c>
      <c r="L196" s="27">
        <v>0</v>
      </c>
      <c r="M196" s="34">
        <v>1391.43</v>
      </c>
      <c r="N196" s="18"/>
      <c r="O196" s="19"/>
      <c r="P196" s="12"/>
      <c r="Q196" s="12"/>
    </row>
    <row r="197" spans="1:17" s="13" customFormat="1" ht="14.25" customHeight="1">
      <c r="A197" s="33">
        <f>'до 150 кВт'!A197</f>
        <v>42894</v>
      </c>
      <c r="B197" s="14">
        <v>20</v>
      </c>
      <c r="C197" s="15">
        <v>1392.04</v>
      </c>
      <c r="D197" s="15">
        <v>17.6</v>
      </c>
      <c r="E197" s="15">
        <v>0</v>
      </c>
      <c r="F197" s="26">
        <v>1421.69</v>
      </c>
      <c r="G197" s="26">
        <v>111.46</v>
      </c>
      <c r="H197" s="16">
        <f t="shared" si="4"/>
        <v>1575.27</v>
      </c>
      <c r="I197" s="16">
        <f t="shared" si="4"/>
        <v>1781.53</v>
      </c>
      <c r="J197" s="16">
        <f t="shared" si="4"/>
        <v>2005.79</v>
      </c>
      <c r="K197" s="16">
        <f t="shared" si="3"/>
        <v>2323.92</v>
      </c>
      <c r="L197" s="27">
        <v>19.01</v>
      </c>
      <c r="M197" s="34">
        <v>0</v>
      </c>
      <c r="N197" s="18"/>
      <c r="O197" s="19"/>
      <c r="P197" s="12"/>
      <c r="Q197" s="12"/>
    </row>
    <row r="198" spans="1:17" s="13" customFormat="1" ht="14.25" customHeight="1">
      <c r="A198" s="33">
        <f>'до 150 кВт'!A198</f>
        <v>42894</v>
      </c>
      <c r="B198" s="14">
        <v>21</v>
      </c>
      <c r="C198" s="15">
        <v>1424.7</v>
      </c>
      <c r="D198" s="15">
        <v>0</v>
      </c>
      <c r="E198" s="15">
        <v>659.49</v>
      </c>
      <c r="F198" s="26">
        <v>1454.35</v>
      </c>
      <c r="G198" s="26">
        <v>114.08</v>
      </c>
      <c r="H198" s="16">
        <f t="shared" si="4"/>
        <v>1610.55</v>
      </c>
      <c r="I198" s="16">
        <f t="shared" si="4"/>
        <v>1816.81</v>
      </c>
      <c r="J198" s="16">
        <f t="shared" si="4"/>
        <v>2041.07</v>
      </c>
      <c r="K198" s="16">
        <f t="shared" si="3"/>
        <v>2359.2000000000003</v>
      </c>
      <c r="L198" s="27">
        <v>0</v>
      </c>
      <c r="M198" s="34">
        <v>712.3</v>
      </c>
      <c r="N198" s="18"/>
      <c r="O198" s="19"/>
      <c r="P198" s="12"/>
      <c r="Q198" s="12"/>
    </row>
    <row r="199" spans="1:17" s="13" customFormat="1" ht="14.25" customHeight="1">
      <c r="A199" s="33">
        <f>'до 150 кВт'!A199</f>
        <v>42894</v>
      </c>
      <c r="B199" s="14">
        <v>22</v>
      </c>
      <c r="C199" s="15">
        <v>1520.91</v>
      </c>
      <c r="D199" s="15">
        <v>0</v>
      </c>
      <c r="E199" s="15">
        <v>890.37</v>
      </c>
      <c r="F199" s="26">
        <v>1550.56</v>
      </c>
      <c r="G199" s="26">
        <v>121.78</v>
      </c>
      <c r="H199" s="16">
        <f t="shared" si="4"/>
        <v>1714.46</v>
      </c>
      <c r="I199" s="16">
        <f t="shared" si="4"/>
        <v>1920.72</v>
      </c>
      <c r="J199" s="16">
        <f t="shared" si="4"/>
        <v>2144.98</v>
      </c>
      <c r="K199" s="16">
        <f t="shared" si="3"/>
        <v>2463.11</v>
      </c>
      <c r="L199" s="27">
        <v>0</v>
      </c>
      <c r="M199" s="34">
        <v>961.66</v>
      </c>
      <c r="N199" s="18"/>
      <c r="O199" s="19"/>
      <c r="P199" s="12"/>
      <c r="Q199" s="12"/>
    </row>
    <row r="200" spans="1:17" s="13" customFormat="1" ht="14.25" customHeight="1">
      <c r="A200" s="33">
        <f>'до 150 кВт'!A200</f>
        <v>42894</v>
      </c>
      <c r="B200" s="14">
        <v>23</v>
      </c>
      <c r="C200" s="15">
        <v>1065.39</v>
      </c>
      <c r="D200" s="15">
        <v>0</v>
      </c>
      <c r="E200" s="15">
        <v>818.85</v>
      </c>
      <c r="F200" s="26">
        <v>1095.04</v>
      </c>
      <c r="G200" s="26">
        <v>85.31</v>
      </c>
      <c r="H200" s="16">
        <f t="shared" si="4"/>
        <v>1222.47</v>
      </c>
      <c r="I200" s="16">
        <f t="shared" si="4"/>
        <v>1428.73</v>
      </c>
      <c r="J200" s="16">
        <f t="shared" si="4"/>
        <v>1652.99</v>
      </c>
      <c r="K200" s="16">
        <f t="shared" si="3"/>
        <v>1971.1200000000001</v>
      </c>
      <c r="L200" s="27">
        <v>0</v>
      </c>
      <c r="M200" s="34">
        <v>884.42</v>
      </c>
      <c r="N200" s="18"/>
      <c r="O200" s="19"/>
      <c r="P200" s="12"/>
      <c r="Q200" s="12"/>
    </row>
    <row r="201" spans="1:17" s="13" customFormat="1" ht="14.25" customHeight="1">
      <c r="A201" s="33">
        <f>'до 150 кВт'!A201</f>
        <v>42895</v>
      </c>
      <c r="B201" s="14">
        <v>0</v>
      </c>
      <c r="C201" s="15">
        <v>184.63</v>
      </c>
      <c r="D201" s="15">
        <v>346.04</v>
      </c>
      <c r="E201" s="15">
        <v>0</v>
      </c>
      <c r="F201" s="26">
        <v>214.28</v>
      </c>
      <c r="G201" s="26">
        <v>14.78</v>
      </c>
      <c r="H201" s="16">
        <f t="shared" si="4"/>
        <v>271.18</v>
      </c>
      <c r="I201" s="16">
        <f t="shared" si="4"/>
        <v>477.44000000000005</v>
      </c>
      <c r="J201" s="16">
        <f t="shared" si="4"/>
        <v>701.7</v>
      </c>
      <c r="K201" s="16">
        <f t="shared" si="4"/>
        <v>1019.83</v>
      </c>
      <c r="L201" s="27">
        <v>373.75</v>
      </c>
      <c r="M201" s="34">
        <v>0</v>
      </c>
      <c r="N201" s="18"/>
      <c r="O201" s="19"/>
      <c r="P201" s="12"/>
      <c r="Q201" s="12"/>
    </row>
    <row r="202" spans="1:17" s="13" customFormat="1" ht="14.25" customHeight="1">
      <c r="A202" s="33">
        <f>'до 150 кВт'!A202</f>
        <v>42895</v>
      </c>
      <c r="B202" s="14">
        <v>1</v>
      </c>
      <c r="C202" s="15">
        <v>146.3</v>
      </c>
      <c r="D202" s="15">
        <v>276.42</v>
      </c>
      <c r="E202" s="15">
        <v>0</v>
      </c>
      <c r="F202" s="26">
        <v>175.95</v>
      </c>
      <c r="G202" s="26">
        <v>11.71</v>
      </c>
      <c r="H202" s="16">
        <f aca="true" t="shared" si="5" ref="H202:K265">SUM($C202,$G202,R$4,R$6)</f>
        <v>229.78000000000003</v>
      </c>
      <c r="I202" s="16">
        <f t="shared" si="5"/>
        <v>436.0400000000001</v>
      </c>
      <c r="J202" s="16">
        <f t="shared" si="5"/>
        <v>660.3000000000001</v>
      </c>
      <c r="K202" s="16">
        <f t="shared" si="5"/>
        <v>978.4300000000001</v>
      </c>
      <c r="L202" s="27">
        <v>298.55</v>
      </c>
      <c r="M202" s="34">
        <v>0</v>
      </c>
      <c r="N202" s="18"/>
      <c r="O202" s="19"/>
      <c r="P202" s="12"/>
      <c r="Q202" s="12"/>
    </row>
    <row r="203" spans="1:17" s="13" customFormat="1" ht="14.25" customHeight="1">
      <c r="A203" s="33">
        <f>'до 150 кВт'!A203</f>
        <v>42895</v>
      </c>
      <c r="B203" s="14">
        <v>2</v>
      </c>
      <c r="C203" s="15">
        <v>0</v>
      </c>
      <c r="D203" s="15">
        <v>24.3</v>
      </c>
      <c r="E203" s="15">
        <v>0</v>
      </c>
      <c r="F203" s="26">
        <v>29.65</v>
      </c>
      <c r="G203" s="26">
        <v>0</v>
      </c>
      <c r="H203" s="16">
        <f t="shared" si="5"/>
        <v>71.77</v>
      </c>
      <c r="I203" s="16">
        <f t="shared" si="5"/>
        <v>278.03000000000003</v>
      </c>
      <c r="J203" s="16">
        <f t="shared" si="5"/>
        <v>502.29</v>
      </c>
      <c r="K203" s="16">
        <f t="shared" si="5"/>
        <v>820.4200000000001</v>
      </c>
      <c r="L203" s="27">
        <v>26.25</v>
      </c>
      <c r="M203" s="34">
        <v>0</v>
      </c>
      <c r="N203" s="18"/>
      <c r="O203" s="19"/>
      <c r="P203" s="12"/>
      <c r="Q203" s="12"/>
    </row>
    <row r="204" spans="1:17" s="13" customFormat="1" ht="14.25" customHeight="1">
      <c r="A204" s="33">
        <f>'до 150 кВт'!A204</f>
        <v>42895</v>
      </c>
      <c r="B204" s="14">
        <v>3</v>
      </c>
      <c r="C204" s="15">
        <v>0</v>
      </c>
      <c r="D204" s="15">
        <v>19.84</v>
      </c>
      <c r="E204" s="15">
        <v>0</v>
      </c>
      <c r="F204" s="26">
        <v>29.65</v>
      </c>
      <c r="G204" s="26">
        <v>0</v>
      </c>
      <c r="H204" s="16">
        <f t="shared" si="5"/>
        <v>71.77</v>
      </c>
      <c r="I204" s="16">
        <f t="shared" si="5"/>
        <v>278.03000000000003</v>
      </c>
      <c r="J204" s="16">
        <f t="shared" si="5"/>
        <v>502.29</v>
      </c>
      <c r="K204" s="16">
        <f t="shared" si="5"/>
        <v>820.4200000000001</v>
      </c>
      <c r="L204" s="27">
        <v>21.43</v>
      </c>
      <c r="M204" s="34">
        <v>0</v>
      </c>
      <c r="N204" s="18"/>
      <c r="O204" s="19"/>
      <c r="P204" s="12"/>
      <c r="Q204" s="12"/>
    </row>
    <row r="205" spans="1:17" s="13" customFormat="1" ht="14.25" customHeight="1">
      <c r="A205" s="33">
        <f>'до 150 кВт'!A205</f>
        <v>42895</v>
      </c>
      <c r="B205" s="14">
        <v>4</v>
      </c>
      <c r="C205" s="15">
        <v>0</v>
      </c>
      <c r="D205" s="15">
        <v>366.44</v>
      </c>
      <c r="E205" s="15">
        <v>0</v>
      </c>
      <c r="F205" s="26">
        <v>29.65</v>
      </c>
      <c r="G205" s="26">
        <v>0</v>
      </c>
      <c r="H205" s="16">
        <f t="shared" si="5"/>
        <v>71.77</v>
      </c>
      <c r="I205" s="16">
        <f t="shared" si="5"/>
        <v>278.03000000000003</v>
      </c>
      <c r="J205" s="16">
        <f t="shared" si="5"/>
        <v>502.29</v>
      </c>
      <c r="K205" s="16">
        <f t="shared" si="5"/>
        <v>820.4200000000001</v>
      </c>
      <c r="L205" s="27">
        <v>395.78</v>
      </c>
      <c r="M205" s="34">
        <v>0</v>
      </c>
      <c r="N205" s="18"/>
      <c r="O205" s="19"/>
      <c r="P205" s="12"/>
      <c r="Q205" s="12"/>
    </row>
    <row r="206" spans="1:17" s="13" customFormat="1" ht="14.25" customHeight="1">
      <c r="A206" s="33">
        <f>'до 150 кВт'!A206</f>
        <v>42895</v>
      </c>
      <c r="B206" s="14">
        <v>5</v>
      </c>
      <c r="C206" s="15">
        <v>118.13</v>
      </c>
      <c r="D206" s="15">
        <v>548.89</v>
      </c>
      <c r="E206" s="15">
        <v>0</v>
      </c>
      <c r="F206" s="26">
        <v>147.78</v>
      </c>
      <c r="G206" s="26">
        <v>9.46</v>
      </c>
      <c r="H206" s="16">
        <f t="shared" si="5"/>
        <v>199.36</v>
      </c>
      <c r="I206" s="16">
        <f t="shared" si="5"/>
        <v>405.62</v>
      </c>
      <c r="J206" s="16">
        <f t="shared" si="5"/>
        <v>629.88</v>
      </c>
      <c r="K206" s="16">
        <f t="shared" si="5"/>
        <v>948.0100000000001</v>
      </c>
      <c r="L206" s="27">
        <v>592.84</v>
      </c>
      <c r="M206" s="34">
        <v>0</v>
      </c>
      <c r="N206" s="18"/>
      <c r="O206" s="19"/>
      <c r="P206" s="12"/>
      <c r="Q206" s="12"/>
    </row>
    <row r="207" spans="1:17" s="13" customFormat="1" ht="14.25" customHeight="1">
      <c r="A207" s="33">
        <f>'до 150 кВт'!A207</f>
        <v>42895</v>
      </c>
      <c r="B207" s="14">
        <v>6</v>
      </c>
      <c r="C207" s="15">
        <v>832</v>
      </c>
      <c r="D207" s="15">
        <v>25.4</v>
      </c>
      <c r="E207" s="15">
        <v>0</v>
      </c>
      <c r="F207" s="26">
        <v>861.65</v>
      </c>
      <c r="G207" s="26">
        <v>66.62</v>
      </c>
      <c r="H207" s="16">
        <f t="shared" si="5"/>
        <v>970.39</v>
      </c>
      <c r="I207" s="16">
        <f t="shared" si="5"/>
        <v>1176.6499999999999</v>
      </c>
      <c r="J207" s="16">
        <f t="shared" si="5"/>
        <v>1400.9099999999999</v>
      </c>
      <c r="K207" s="16">
        <f t="shared" si="5"/>
        <v>1719.04</v>
      </c>
      <c r="L207" s="27">
        <v>27.43</v>
      </c>
      <c r="M207" s="34">
        <v>0</v>
      </c>
      <c r="N207" s="18"/>
      <c r="O207" s="19"/>
      <c r="P207" s="12"/>
      <c r="Q207" s="12"/>
    </row>
    <row r="208" spans="1:17" s="13" customFormat="1" ht="14.25" customHeight="1">
      <c r="A208" s="33">
        <f>'до 150 кВт'!A208</f>
        <v>42895</v>
      </c>
      <c r="B208" s="14">
        <v>7</v>
      </c>
      <c r="C208" s="15">
        <v>857.85</v>
      </c>
      <c r="D208" s="15">
        <v>147.6</v>
      </c>
      <c r="E208" s="15">
        <v>0</v>
      </c>
      <c r="F208" s="26">
        <v>887.5</v>
      </c>
      <c r="G208" s="26">
        <v>68.69</v>
      </c>
      <c r="H208" s="16">
        <f t="shared" si="5"/>
        <v>998.31</v>
      </c>
      <c r="I208" s="16">
        <f t="shared" si="5"/>
        <v>1204.57</v>
      </c>
      <c r="J208" s="16">
        <f t="shared" si="5"/>
        <v>1428.83</v>
      </c>
      <c r="K208" s="16">
        <f t="shared" si="5"/>
        <v>1746.9599999999998</v>
      </c>
      <c r="L208" s="27">
        <v>159.42</v>
      </c>
      <c r="M208" s="34">
        <v>0</v>
      </c>
      <c r="N208" s="18"/>
      <c r="O208" s="19"/>
      <c r="P208" s="12"/>
      <c r="Q208" s="12"/>
    </row>
    <row r="209" spans="1:17" s="13" customFormat="1" ht="14.25" customHeight="1">
      <c r="A209" s="33">
        <f>'до 150 кВт'!A209</f>
        <v>42895</v>
      </c>
      <c r="B209" s="14">
        <v>8</v>
      </c>
      <c r="C209" s="15">
        <v>1314.11</v>
      </c>
      <c r="D209" s="15">
        <v>22.04</v>
      </c>
      <c r="E209" s="15">
        <v>0</v>
      </c>
      <c r="F209" s="26">
        <v>1343.76</v>
      </c>
      <c r="G209" s="26">
        <v>105.22</v>
      </c>
      <c r="H209" s="16">
        <f t="shared" si="5"/>
        <v>1491.1</v>
      </c>
      <c r="I209" s="16">
        <f t="shared" si="5"/>
        <v>1697.36</v>
      </c>
      <c r="J209" s="16">
        <f t="shared" si="5"/>
        <v>1921.62</v>
      </c>
      <c r="K209" s="16">
        <f t="shared" si="5"/>
        <v>2239.75</v>
      </c>
      <c r="L209" s="27">
        <v>23.8</v>
      </c>
      <c r="M209" s="34">
        <v>0</v>
      </c>
      <c r="N209" s="18"/>
      <c r="O209" s="19"/>
      <c r="P209" s="12"/>
      <c r="Q209" s="12"/>
    </row>
    <row r="210" spans="1:17" s="13" customFormat="1" ht="14.25" customHeight="1">
      <c r="A210" s="33">
        <f>'до 150 кВт'!A210</f>
        <v>42895</v>
      </c>
      <c r="B210" s="14">
        <v>9</v>
      </c>
      <c r="C210" s="15">
        <v>1457.11</v>
      </c>
      <c r="D210" s="15">
        <v>0</v>
      </c>
      <c r="E210" s="15">
        <v>637.45</v>
      </c>
      <c r="F210" s="26">
        <v>1486.76</v>
      </c>
      <c r="G210" s="26">
        <v>116.68</v>
      </c>
      <c r="H210" s="16">
        <f t="shared" si="5"/>
        <v>1645.56</v>
      </c>
      <c r="I210" s="16">
        <f t="shared" si="5"/>
        <v>1851.82</v>
      </c>
      <c r="J210" s="16">
        <f t="shared" si="5"/>
        <v>2076.08</v>
      </c>
      <c r="K210" s="16">
        <f t="shared" si="5"/>
        <v>2394.21</v>
      </c>
      <c r="L210" s="27">
        <v>0</v>
      </c>
      <c r="M210" s="34">
        <v>688.49</v>
      </c>
      <c r="N210" s="18"/>
      <c r="O210" s="19"/>
      <c r="P210" s="12"/>
      <c r="Q210" s="12"/>
    </row>
    <row r="211" spans="1:17" s="13" customFormat="1" ht="14.25" customHeight="1">
      <c r="A211" s="33">
        <f>'до 150 кВт'!A211</f>
        <v>42895</v>
      </c>
      <c r="B211" s="14">
        <v>10</v>
      </c>
      <c r="C211" s="15">
        <v>1480.18</v>
      </c>
      <c r="D211" s="15">
        <v>0</v>
      </c>
      <c r="E211" s="15">
        <v>59.16</v>
      </c>
      <c r="F211" s="26">
        <v>1509.83</v>
      </c>
      <c r="G211" s="26">
        <v>118.52</v>
      </c>
      <c r="H211" s="16">
        <f t="shared" si="5"/>
        <v>1670.47</v>
      </c>
      <c r="I211" s="16">
        <f t="shared" si="5"/>
        <v>1876.73</v>
      </c>
      <c r="J211" s="16">
        <f t="shared" si="5"/>
        <v>2100.9900000000002</v>
      </c>
      <c r="K211" s="16">
        <f t="shared" si="5"/>
        <v>2419.1200000000003</v>
      </c>
      <c r="L211" s="27">
        <v>0</v>
      </c>
      <c r="M211" s="34">
        <v>63.9</v>
      </c>
      <c r="N211" s="18"/>
      <c r="O211" s="19"/>
      <c r="P211" s="12"/>
      <c r="Q211" s="12"/>
    </row>
    <row r="212" spans="1:17" s="13" customFormat="1" ht="14.25" customHeight="1">
      <c r="A212" s="33">
        <f>'до 150 кВт'!A212</f>
        <v>42895</v>
      </c>
      <c r="B212" s="14">
        <v>11</v>
      </c>
      <c r="C212" s="15">
        <v>1452.36</v>
      </c>
      <c r="D212" s="15">
        <v>9.05</v>
      </c>
      <c r="E212" s="15">
        <v>0</v>
      </c>
      <c r="F212" s="26">
        <v>1482.01</v>
      </c>
      <c r="G212" s="26">
        <v>116.29</v>
      </c>
      <c r="H212" s="16">
        <f t="shared" si="5"/>
        <v>1640.4199999999998</v>
      </c>
      <c r="I212" s="16">
        <f t="shared" si="5"/>
        <v>1846.6799999999998</v>
      </c>
      <c r="J212" s="16">
        <f t="shared" si="5"/>
        <v>2070.94</v>
      </c>
      <c r="K212" s="16">
        <f t="shared" si="5"/>
        <v>2389.07</v>
      </c>
      <c r="L212" s="27">
        <v>9.77</v>
      </c>
      <c r="M212" s="34">
        <v>0</v>
      </c>
      <c r="N212" s="18"/>
      <c r="O212" s="19"/>
      <c r="P212" s="12"/>
      <c r="Q212" s="12"/>
    </row>
    <row r="213" spans="1:17" s="13" customFormat="1" ht="14.25" customHeight="1">
      <c r="A213" s="33">
        <f>'до 150 кВт'!A213</f>
        <v>42895</v>
      </c>
      <c r="B213" s="14">
        <v>12</v>
      </c>
      <c r="C213" s="15">
        <v>1431.34</v>
      </c>
      <c r="D213" s="15">
        <v>136.91</v>
      </c>
      <c r="E213" s="15">
        <v>0</v>
      </c>
      <c r="F213" s="26">
        <v>1460.99</v>
      </c>
      <c r="G213" s="26">
        <v>114.61</v>
      </c>
      <c r="H213" s="16">
        <f t="shared" si="5"/>
        <v>1617.7199999999998</v>
      </c>
      <c r="I213" s="16">
        <f t="shared" si="5"/>
        <v>1823.9799999999998</v>
      </c>
      <c r="J213" s="16">
        <f t="shared" si="5"/>
        <v>2048.24</v>
      </c>
      <c r="K213" s="16">
        <f t="shared" si="5"/>
        <v>2366.37</v>
      </c>
      <c r="L213" s="27">
        <v>147.87</v>
      </c>
      <c r="M213" s="34">
        <v>0</v>
      </c>
      <c r="N213" s="18"/>
      <c r="O213" s="19"/>
      <c r="P213" s="12"/>
      <c r="Q213" s="12"/>
    </row>
    <row r="214" spans="1:17" s="13" customFormat="1" ht="14.25" customHeight="1">
      <c r="A214" s="33">
        <f>'до 150 кВт'!A214</f>
        <v>42895</v>
      </c>
      <c r="B214" s="14">
        <v>13</v>
      </c>
      <c r="C214" s="15">
        <v>1467.41</v>
      </c>
      <c r="D214" s="15">
        <v>233.54</v>
      </c>
      <c r="E214" s="15">
        <v>0</v>
      </c>
      <c r="F214" s="26">
        <v>1497.06</v>
      </c>
      <c r="G214" s="26">
        <v>117.5</v>
      </c>
      <c r="H214" s="16">
        <f t="shared" si="5"/>
        <v>1656.68</v>
      </c>
      <c r="I214" s="16">
        <f t="shared" si="5"/>
        <v>1862.94</v>
      </c>
      <c r="J214" s="16">
        <f t="shared" si="5"/>
        <v>2087.2000000000003</v>
      </c>
      <c r="K214" s="16">
        <f t="shared" si="5"/>
        <v>2405.3300000000004</v>
      </c>
      <c r="L214" s="27">
        <v>252.24</v>
      </c>
      <c r="M214" s="34">
        <v>0</v>
      </c>
      <c r="N214" s="18"/>
      <c r="O214" s="19"/>
      <c r="P214" s="12"/>
      <c r="Q214" s="12"/>
    </row>
    <row r="215" spans="1:17" s="13" customFormat="1" ht="14.25" customHeight="1">
      <c r="A215" s="33">
        <f>'до 150 кВт'!A215</f>
        <v>42895</v>
      </c>
      <c r="B215" s="14">
        <v>14</v>
      </c>
      <c r="C215" s="15">
        <v>1487.55</v>
      </c>
      <c r="D215" s="15">
        <v>206.53</v>
      </c>
      <c r="E215" s="15">
        <v>0</v>
      </c>
      <c r="F215" s="26">
        <v>1517.2</v>
      </c>
      <c r="G215" s="26">
        <v>119.11</v>
      </c>
      <c r="H215" s="16">
        <f t="shared" si="5"/>
        <v>1678.4299999999998</v>
      </c>
      <c r="I215" s="16">
        <f t="shared" si="5"/>
        <v>1884.6899999999998</v>
      </c>
      <c r="J215" s="16">
        <f t="shared" si="5"/>
        <v>2108.95</v>
      </c>
      <c r="K215" s="16">
        <f t="shared" si="5"/>
        <v>2427.08</v>
      </c>
      <c r="L215" s="27">
        <v>223.07</v>
      </c>
      <c r="M215" s="34">
        <v>0</v>
      </c>
      <c r="N215" s="18"/>
      <c r="O215" s="19"/>
      <c r="P215" s="12"/>
      <c r="Q215" s="12"/>
    </row>
    <row r="216" spans="1:17" s="13" customFormat="1" ht="14.25" customHeight="1">
      <c r="A216" s="33">
        <f>'до 150 кВт'!A216</f>
        <v>42895</v>
      </c>
      <c r="B216" s="14">
        <v>15</v>
      </c>
      <c r="C216" s="15">
        <v>1446.85</v>
      </c>
      <c r="D216" s="15">
        <v>96.38</v>
      </c>
      <c r="E216" s="15">
        <v>0</v>
      </c>
      <c r="F216" s="26">
        <v>1476.5</v>
      </c>
      <c r="G216" s="26">
        <v>115.85</v>
      </c>
      <c r="H216" s="16">
        <f t="shared" si="5"/>
        <v>1634.4699999999998</v>
      </c>
      <c r="I216" s="16">
        <f t="shared" si="5"/>
        <v>1840.7299999999998</v>
      </c>
      <c r="J216" s="16">
        <f t="shared" si="5"/>
        <v>2064.99</v>
      </c>
      <c r="K216" s="16">
        <f t="shared" si="5"/>
        <v>2383.12</v>
      </c>
      <c r="L216" s="27">
        <v>104.1</v>
      </c>
      <c r="M216" s="34">
        <v>0</v>
      </c>
      <c r="N216" s="18"/>
      <c r="O216" s="19"/>
      <c r="P216" s="12"/>
      <c r="Q216" s="12"/>
    </row>
    <row r="217" spans="1:17" s="13" customFormat="1" ht="14.25" customHeight="1">
      <c r="A217" s="33">
        <f>'до 150 кВт'!A217</f>
        <v>42895</v>
      </c>
      <c r="B217" s="14">
        <v>16</v>
      </c>
      <c r="C217" s="15">
        <v>1397.27</v>
      </c>
      <c r="D217" s="15">
        <v>39.72</v>
      </c>
      <c r="E217" s="15">
        <v>0</v>
      </c>
      <c r="F217" s="26">
        <v>1426.92</v>
      </c>
      <c r="G217" s="26">
        <v>111.88</v>
      </c>
      <c r="H217" s="16">
        <f t="shared" si="5"/>
        <v>1580.92</v>
      </c>
      <c r="I217" s="16">
        <f t="shared" si="5"/>
        <v>1787.18</v>
      </c>
      <c r="J217" s="16">
        <f t="shared" si="5"/>
        <v>2011.44</v>
      </c>
      <c r="K217" s="16">
        <f t="shared" si="5"/>
        <v>2329.57</v>
      </c>
      <c r="L217" s="27">
        <v>42.9</v>
      </c>
      <c r="M217" s="34">
        <v>0</v>
      </c>
      <c r="N217" s="18"/>
      <c r="O217" s="19"/>
      <c r="P217" s="12"/>
      <c r="Q217" s="12"/>
    </row>
    <row r="218" spans="1:17" s="13" customFormat="1" ht="14.25" customHeight="1">
      <c r="A218" s="33">
        <f>'до 150 кВт'!A218</f>
        <v>42895</v>
      </c>
      <c r="B218" s="14">
        <v>17</v>
      </c>
      <c r="C218" s="15">
        <v>1333.89</v>
      </c>
      <c r="D218" s="15">
        <v>0</v>
      </c>
      <c r="E218" s="15">
        <v>25.69</v>
      </c>
      <c r="F218" s="26">
        <v>1363.54</v>
      </c>
      <c r="G218" s="26">
        <v>106.81</v>
      </c>
      <c r="H218" s="16">
        <f t="shared" si="5"/>
        <v>1512.47</v>
      </c>
      <c r="I218" s="16">
        <f t="shared" si="5"/>
        <v>1718.73</v>
      </c>
      <c r="J218" s="16">
        <f t="shared" si="5"/>
        <v>1942.99</v>
      </c>
      <c r="K218" s="16">
        <f t="shared" si="5"/>
        <v>2261.1200000000003</v>
      </c>
      <c r="L218" s="27">
        <v>0</v>
      </c>
      <c r="M218" s="34">
        <v>27.75</v>
      </c>
      <c r="N218" s="18"/>
      <c r="O218" s="19"/>
      <c r="P218" s="12"/>
      <c r="Q218" s="12"/>
    </row>
    <row r="219" spans="1:17" s="13" customFormat="1" ht="14.25" customHeight="1">
      <c r="A219" s="33">
        <f>'до 150 кВт'!A219</f>
        <v>42895</v>
      </c>
      <c r="B219" s="14">
        <v>18</v>
      </c>
      <c r="C219" s="15">
        <v>1326.31</v>
      </c>
      <c r="D219" s="15">
        <v>0</v>
      </c>
      <c r="E219" s="15">
        <v>272.58</v>
      </c>
      <c r="F219" s="26">
        <v>1355.96</v>
      </c>
      <c r="G219" s="26">
        <v>106.2</v>
      </c>
      <c r="H219" s="16">
        <f t="shared" si="5"/>
        <v>1504.28</v>
      </c>
      <c r="I219" s="16">
        <f t="shared" si="5"/>
        <v>1710.54</v>
      </c>
      <c r="J219" s="16">
        <f t="shared" si="5"/>
        <v>1934.8</v>
      </c>
      <c r="K219" s="16">
        <f t="shared" si="5"/>
        <v>2252.9300000000003</v>
      </c>
      <c r="L219" s="27">
        <v>0</v>
      </c>
      <c r="M219" s="34">
        <v>294.41</v>
      </c>
      <c r="N219" s="18"/>
      <c r="O219" s="19"/>
      <c r="P219" s="12"/>
      <c r="Q219" s="12"/>
    </row>
    <row r="220" spans="1:17" s="13" customFormat="1" ht="14.25" customHeight="1">
      <c r="A220" s="33">
        <f>'до 150 кВт'!A220</f>
        <v>42895</v>
      </c>
      <c r="B220" s="14">
        <v>19</v>
      </c>
      <c r="C220" s="15">
        <v>1136.42</v>
      </c>
      <c r="D220" s="15">
        <v>0</v>
      </c>
      <c r="E220" s="15">
        <v>153.18</v>
      </c>
      <c r="F220" s="26">
        <v>1166.07</v>
      </c>
      <c r="G220" s="26">
        <v>91</v>
      </c>
      <c r="H220" s="16">
        <f t="shared" si="5"/>
        <v>1299.19</v>
      </c>
      <c r="I220" s="16">
        <f t="shared" si="5"/>
        <v>1505.45</v>
      </c>
      <c r="J220" s="16">
        <f t="shared" si="5"/>
        <v>1729.71</v>
      </c>
      <c r="K220" s="16">
        <f t="shared" si="5"/>
        <v>2047.84</v>
      </c>
      <c r="L220" s="27">
        <v>0</v>
      </c>
      <c r="M220" s="34">
        <v>165.45</v>
      </c>
      <c r="N220" s="18"/>
      <c r="O220" s="19"/>
      <c r="P220" s="12"/>
      <c r="Q220" s="12"/>
    </row>
    <row r="221" spans="1:17" s="13" customFormat="1" ht="14.25" customHeight="1">
      <c r="A221" s="33">
        <f>'до 150 кВт'!A221</f>
        <v>42895</v>
      </c>
      <c r="B221" s="14">
        <v>20</v>
      </c>
      <c r="C221" s="15">
        <v>1406.16</v>
      </c>
      <c r="D221" s="15">
        <v>0</v>
      </c>
      <c r="E221" s="15">
        <v>0.13</v>
      </c>
      <c r="F221" s="26">
        <v>1435.81</v>
      </c>
      <c r="G221" s="26">
        <v>112.6</v>
      </c>
      <c r="H221" s="16">
        <f t="shared" si="5"/>
        <v>1590.53</v>
      </c>
      <c r="I221" s="16">
        <f t="shared" si="5"/>
        <v>1796.79</v>
      </c>
      <c r="J221" s="16">
        <f t="shared" si="5"/>
        <v>2021.05</v>
      </c>
      <c r="K221" s="16">
        <f t="shared" si="5"/>
        <v>2339.1800000000003</v>
      </c>
      <c r="L221" s="27">
        <v>0</v>
      </c>
      <c r="M221" s="34">
        <v>0.14</v>
      </c>
      <c r="N221" s="18"/>
      <c r="O221" s="19"/>
      <c r="P221" s="12"/>
      <c r="Q221" s="12"/>
    </row>
    <row r="222" spans="1:17" s="13" customFormat="1" ht="14.25" customHeight="1">
      <c r="A222" s="33">
        <f>'до 150 кВт'!A222</f>
        <v>42895</v>
      </c>
      <c r="B222" s="14">
        <v>21</v>
      </c>
      <c r="C222" s="15">
        <v>1596.96</v>
      </c>
      <c r="D222" s="15">
        <v>0</v>
      </c>
      <c r="E222" s="15">
        <v>185.61</v>
      </c>
      <c r="F222" s="26">
        <v>1626.61</v>
      </c>
      <c r="G222" s="26">
        <v>127.87</v>
      </c>
      <c r="H222" s="16">
        <f t="shared" si="5"/>
        <v>1796.6</v>
      </c>
      <c r="I222" s="16">
        <f t="shared" si="5"/>
        <v>2002.86</v>
      </c>
      <c r="J222" s="16">
        <f t="shared" si="5"/>
        <v>2227.12</v>
      </c>
      <c r="K222" s="16">
        <f t="shared" si="5"/>
        <v>2545.25</v>
      </c>
      <c r="L222" s="27">
        <v>0</v>
      </c>
      <c r="M222" s="34">
        <v>200.47</v>
      </c>
      <c r="N222" s="18"/>
      <c r="O222" s="19"/>
      <c r="P222" s="12"/>
      <c r="Q222" s="12"/>
    </row>
    <row r="223" spans="1:17" s="13" customFormat="1" ht="14.25" customHeight="1">
      <c r="A223" s="33">
        <f>'до 150 кВт'!A223</f>
        <v>42895</v>
      </c>
      <c r="B223" s="14">
        <v>22</v>
      </c>
      <c r="C223" s="15">
        <v>1504.48</v>
      </c>
      <c r="D223" s="15">
        <v>0</v>
      </c>
      <c r="E223" s="15">
        <v>422.36</v>
      </c>
      <c r="F223" s="26">
        <v>1534.13</v>
      </c>
      <c r="G223" s="26">
        <v>120.47</v>
      </c>
      <c r="H223" s="16">
        <f t="shared" si="5"/>
        <v>1696.72</v>
      </c>
      <c r="I223" s="16">
        <f t="shared" si="5"/>
        <v>1902.98</v>
      </c>
      <c r="J223" s="16">
        <f t="shared" si="5"/>
        <v>2127.2400000000002</v>
      </c>
      <c r="K223" s="16">
        <f t="shared" si="5"/>
        <v>2445.3700000000003</v>
      </c>
      <c r="L223" s="27">
        <v>0</v>
      </c>
      <c r="M223" s="34">
        <v>456.18</v>
      </c>
      <c r="N223" s="18"/>
      <c r="O223" s="19"/>
      <c r="P223" s="12"/>
      <c r="Q223" s="12"/>
    </row>
    <row r="224" spans="1:17" s="13" customFormat="1" ht="14.25" customHeight="1">
      <c r="A224" s="33">
        <f>'до 150 кВт'!A224</f>
        <v>42895</v>
      </c>
      <c r="B224" s="14">
        <v>23</v>
      </c>
      <c r="C224" s="15">
        <v>1021.08</v>
      </c>
      <c r="D224" s="15">
        <v>0</v>
      </c>
      <c r="E224" s="15">
        <v>214.95</v>
      </c>
      <c r="F224" s="26">
        <v>1050.73</v>
      </c>
      <c r="G224" s="26">
        <v>81.76</v>
      </c>
      <c r="H224" s="16">
        <f t="shared" si="5"/>
        <v>1174.6100000000001</v>
      </c>
      <c r="I224" s="16">
        <f t="shared" si="5"/>
        <v>1380.8700000000001</v>
      </c>
      <c r="J224" s="16">
        <f t="shared" si="5"/>
        <v>1605.13</v>
      </c>
      <c r="K224" s="16">
        <f t="shared" si="5"/>
        <v>1923.26</v>
      </c>
      <c r="L224" s="27">
        <v>0</v>
      </c>
      <c r="M224" s="34">
        <v>232.16</v>
      </c>
      <c r="N224" s="18"/>
      <c r="O224" s="19"/>
      <c r="P224" s="12"/>
      <c r="Q224" s="12"/>
    </row>
    <row r="225" spans="1:17" s="13" customFormat="1" ht="14.25" customHeight="1">
      <c r="A225" s="33">
        <f>'до 150 кВт'!A225</f>
        <v>42896</v>
      </c>
      <c r="B225" s="14">
        <v>0</v>
      </c>
      <c r="C225" s="15">
        <v>964.67</v>
      </c>
      <c r="D225" s="15">
        <v>0</v>
      </c>
      <c r="E225" s="15">
        <v>646.69</v>
      </c>
      <c r="F225" s="26">
        <v>994.32</v>
      </c>
      <c r="G225" s="26">
        <v>77.24</v>
      </c>
      <c r="H225" s="16">
        <f t="shared" si="5"/>
        <v>1113.6799999999998</v>
      </c>
      <c r="I225" s="16">
        <f t="shared" si="5"/>
        <v>1319.9399999999998</v>
      </c>
      <c r="J225" s="16">
        <f t="shared" si="5"/>
        <v>1544.1999999999998</v>
      </c>
      <c r="K225" s="16">
        <f t="shared" si="5"/>
        <v>1862.3299999999997</v>
      </c>
      <c r="L225" s="27">
        <v>0</v>
      </c>
      <c r="M225" s="34">
        <v>698.47</v>
      </c>
      <c r="N225" s="18"/>
      <c r="O225" s="19"/>
      <c r="P225" s="12"/>
      <c r="Q225" s="12"/>
    </row>
    <row r="226" spans="1:17" s="13" customFormat="1" ht="14.25" customHeight="1">
      <c r="A226" s="33">
        <f>'до 150 кВт'!A226</f>
        <v>42896</v>
      </c>
      <c r="B226" s="14">
        <v>1</v>
      </c>
      <c r="C226" s="15">
        <v>849.11</v>
      </c>
      <c r="D226" s="15">
        <v>0</v>
      </c>
      <c r="E226" s="15">
        <v>107.18</v>
      </c>
      <c r="F226" s="26">
        <v>878.76</v>
      </c>
      <c r="G226" s="26">
        <v>67.99</v>
      </c>
      <c r="H226" s="16">
        <f t="shared" si="5"/>
        <v>988.87</v>
      </c>
      <c r="I226" s="16">
        <f t="shared" si="5"/>
        <v>1195.1299999999999</v>
      </c>
      <c r="J226" s="16">
        <f t="shared" si="5"/>
        <v>1419.3899999999999</v>
      </c>
      <c r="K226" s="16">
        <f t="shared" si="5"/>
        <v>1737.52</v>
      </c>
      <c r="L226" s="27">
        <v>0</v>
      </c>
      <c r="M226" s="34">
        <v>115.76</v>
      </c>
      <c r="N226" s="18"/>
      <c r="O226" s="19"/>
      <c r="P226" s="12"/>
      <c r="Q226" s="12"/>
    </row>
    <row r="227" spans="1:17" s="13" customFormat="1" ht="14.25" customHeight="1">
      <c r="A227" s="33">
        <f>'до 150 кВт'!A227</f>
        <v>42896</v>
      </c>
      <c r="B227" s="14">
        <v>2</v>
      </c>
      <c r="C227" s="15">
        <v>801.57</v>
      </c>
      <c r="D227" s="15">
        <v>0</v>
      </c>
      <c r="E227" s="15">
        <v>132.93</v>
      </c>
      <c r="F227" s="26">
        <v>831.22</v>
      </c>
      <c r="G227" s="26">
        <v>64.18</v>
      </c>
      <c r="H227" s="16">
        <f t="shared" si="5"/>
        <v>937.52</v>
      </c>
      <c r="I227" s="16">
        <f t="shared" si="5"/>
        <v>1143.78</v>
      </c>
      <c r="J227" s="16">
        <f t="shared" si="5"/>
        <v>1368.04</v>
      </c>
      <c r="K227" s="16">
        <f t="shared" si="5"/>
        <v>1686.1699999999998</v>
      </c>
      <c r="L227" s="27">
        <v>0</v>
      </c>
      <c r="M227" s="34">
        <v>143.57</v>
      </c>
      <c r="N227" s="18"/>
      <c r="O227" s="19"/>
      <c r="P227" s="12"/>
      <c r="Q227" s="12"/>
    </row>
    <row r="228" spans="1:17" s="13" customFormat="1" ht="14.25" customHeight="1">
      <c r="A228" s="33">
        <f>'до 150 кВт'!A228</f>
        <v>42896</v>
      </c>
      <c r="B228" s="14">
        <v>3</v>
      </c>
      <c r="C228" s="15">
        <v>720.58</v>
      </c>
      <c r="D228" s="15">
        <v>0</v>
      </c>
      <c r="E228" s="15">
        <v>73.5</v>
      </c>
      <c r="F228" s="26">
        <v>750.23</v>
      </c>
      <c r="G228" s="26">
        <v>57.7</v>
      </c>
      <c r="H228" s="16">
        <f t="shared" si="5"/>
        <v>850.0500000000001</v>
      </c>
      <c r="I228" s="16">
        <f t="shared" si="5"/>
        <v>1056.31</v>
      </c>
      <c r="J228" s="16">
        <f t="shared" si="5"/>
        <v>1280.57</v>
      </c>
      <c r="K228" s="16">
        <f t="shared" si="5"/>
        <v>1598.7</v>
      </c>
      <c r="L228" s="27">
        <v>0</v>
      </c>
      <c r="M228" s="34">
        <v>79.39</v>
      </c>
      <c r="N228" s="18"/>
      <c r="O228" s="19"/>
      <c r="P228" s="12"/>
      <c r="Q228" s="12"/>
    </row>
    <row r="229" spans="1:17" s="13" customFormat="1" ht="14.25" customHeight="1">
      <c r="A229" s="33">
        <f>'до 150 кВт'!A229</f>
        <v>42896</v>
      </c>
      <c r="B229" s="14">
        <v>4</v>
      </c>
      <c r="C229" s="15">
        <v>643.37</v>
      </c>
      <c r="D229" s="15">
        <v>0</v>
      </c>
      <c r="E229" s="15">
        <v>7.43</v>
      </c>
      <c r="F229" s="26">
        <v>673.02</v>
      </c>
      <c r="G229" s="26">
        <v>51.52</v>
      </c>
      <c r="H229" s="16">
        <f t="shared" si="5"/>
        <v>766.66</v>
      </c>
      <c r="I229" s="16">
        <f t="shared" si="5"/>
        <v>972.92</v>
      </c>
      <c r="J229" s="16">
        <f t="shared" si="5"/>
        <v>1197.1799999999998</v>
      </c>
      <c r="K229" s="16">
        <f t="shared" si="5"/>
        <v>1515.31</v>
      </c>
      <c r="L229" s="27">
        <v>0</v>
      </c>
      <c r="M229" s="34">
        <v>8.02</v>
      </c>
      <c r="N229" s="18"/>
      <c r="O229" s="19"/>
      <c r="P229" s="12"/>
      <c r="Q229" s="12"/>
    </row>
    <row r="230" spans="1:17" s="13" customFormat="1" ht="14.25" customHeight="1">
      <c r="A230" s="33">
        <f>'до 150 кВт'!A230</f>
        <v>42896</v>
      </c>
      <c r="B230" s="14">
        <v>5</v>
      </c>
      <c r="C230" s="15">
        <v>702.84</v>
      </c>
      <c r="D230" s="15">
        <v>30.72</v>
      </c>
      <c r="E230" s="15">
        <v>0</v>
      </c>
      <c r="F230" s="26">
        <v>732.49</v>
      </c>
      <c r="G230" s="26">
        <v>56.28</v>
      </c>
      <c r="H230" s="16">
        <f t="shared" si="5"/>
        <v>830.89</v>
      </c>
      <c r="I230" s="16">
        <f t="shared" si="5"/>
        <v>1037.1499999999999</v>
      </c>
      <c r="J230" s="16">
        <f t="shared" si="5"/>
        <v>1261.4099999999999</v>
      </c>
      <c r="K230" s="16">
        <f t="shared" si="5"/>
        <v>1579.54</v>
      </c>
      <c r="L230" s="27">
        <v>33.18</v>
      </c>
      <c r="M230" s="34">
        <v>0</v>
      </c>
      <c r="N230" s="18"/>
      <c r="O230" s="19"/>
      <c r="P230" s="12"/>
      <c r="Q230" s="12"/>
    </row>
    <row r="231" spans="1:17" s="13" customFormat="1" ht="14.25" customHeight="1">
      <c r="A231" s="33">
        <f>'до 150 кВт'!A231</f>
        <v>42896</v>
      </c>
      <c r="B231" s="14">
        <v>6</v>
      </c>
      <c r="C231" s="15">
        <v>762.92</v>
      </c>
      <c r="D231" s="15">
        <v>43.44</v>
      </c>
      <c r="E231" s="15">
        <v>0</v>
      </c>
      <c r="F231" s="26">
        <v>792.57</v>
      </c>
      <c r="G231" s="26">
        <v>61.09</v>
      </c>
      <c r="H231" s="16">
        <f t="shared" si="5"/>
        <v>895.78</v>
      </c>
      <c r="I231" s="16">
        <f t="shared" si="5"/>
        <v>1102.04</v>
      </c>
      <c r="J231" s="16">
        <f t="shared" si="5"/>
        <v>1326.3</v>
      </c>
      <c r="K231" s="16">
        <f t="shared" si="5"/>
        <v>1644.43</v>
      </c>
      <c r="L231" s="27">
        <v>46.92</v>
      </c>
      <c r="M231" s="34">
        <v>0</v>
      </c>
      <c r="N231" s="18"/>
      <c r="O231" s="19"/>
      <c r="P231" s="12"/>
      <c r="Q231" s="12"/>
    </row>
    <row r="232" spans="1:17" s="13" customFormat="1" ht="14.25" customHeight="1">
      <c r="A232" s="33">
        <f>'до 150 кВт'!A232</f>
        <v>42896</v>
      </c>
      <c r="B232" s="14">
        <v>7</v>
      </c>
      <c r="C232" s="15">
        <v>887.41</v>
      </c>
      <c r="D232" s="15">
        <v>124.2</v>
      </c>
      <c r="E232" s="15">
        <v>0</v>
      </c>
      <c r="F232" s="26">
        <v>917.06</v>
      </c>
      <c r="G232" s="26">
        <v>71.06</v>
      </c>
      <c r="H232" s="16">
        <f t="shared" si="5"/>
        <v>1030.24</v>
      </c>
      <c r="I232" s="16">
        <f t="shared" si="5"/>
        <v>1236.5</v>
      </c>
      <c r="J232" s="16">
        <f t="shared" si="5"/>
        <v>1460.76</v>
      </c>
      <c r="K232" s="16">
        <f t="shared" si="5"/>
        <v>1778.89</v>
      </c>
      <c r="L232" s="27">
        <v>134.15</v>
      </c>
      <c r="M232" s="34">
        <v>0</v>
      </c>
      <c r="N232" s="18"/>
      <c r="O232" s="19"/>
      <c r="P232" s="12"/>
      <c r="Q232" s="12"/>
    </row>
    <row r="233" spans="1:17" s="13" customFormat="1" ht="14.25" customHeight="1">
      <c r="A233" s="33">
        <f>'до 150 кВт'!A233</f>
        <v>42896</v>
      </c>
      <c r="B233" s="14">
        <v>8</v>
      </c>
      <c r="C233" s="15">
        <v>1099.95</v>
      </c>
      <c r="D233" s="15">
        <v>116.15</v>
      </c>
      <c r="E233" s="15">
        <v>0</v>
      </c>
      <c r="F233" s="26">
        <v>1129.6</v>
      </c>
      <c r="G233" s="26">
        <v>88.08</v>
      </c>
      <c r="H233" s="16">
        <f t="shared" si="5"/>
        <v>1259.8</v>
      </c>
      <c r="I233" s="16">
        <f t="shared" si="5"/>
        <v>1466.06</v>
      </c>
      <c r="J233" s="16">
        <f t="shared" si="5"/>
        <v>1690.32</v>
      </c>
      <c r="K233" s="16">
        <f t="shared" si="5"/>
        <v>2008.45</v>
      </c>
      <c r="L233" s="27">
        <v>125.45</v>
      </c>
      <c r="M233" s="34">
        <v>0</v>
      </c>
      <c r="N233" s="18"/>
      <c r="O233" s="19"/>
      <c r="P233" s="12"/>
      <c r="Q233" s="12"/>
    </row>
    <row r="234" spans="1:17" s="13" customFormat="1" ht="14.25" customHeight="1">
      <c r="A234" s="33">
        <f>'до 150 кВт'!A234</f>
        <v>42896</v>
      </c>
      <c r="B234" s="14">
        <v>9</v>
      </c>
      <c r="C234" s="15">
        <v>1424.57</v>
      </c>
      <c r="D234" s="15">
        <v>0</v>
      </c>
      <c r="E234" s="15">
        <v>8.39</v>
      </c>
      <c r="F234" s="26">
        <v>1454.22</v>
      </c>
      <c r="G234" s="26">
        <v>114.07</v>
      </c>
      <c r="H234" s="16">
        <f t="shared" si="5"/>
        <v>1610.4099999999999</v>
      </c>
      <c r="I234" s="16">
        <f t="shared" si="5"/>
        <v>1816.6699999999998</v>
      </c>
      <c r="J234" s="16">
        <f t="shared" si="5"/>
        <v>2040.9299999999998</v>
      </c>
      <c r="K234" s="16">
        <f t="shared" si="5"/>
        <v>2359.06</v>
      </c>
      <c r="L234" s="27">
        <v>0</v>
      </c>
      <c r="M234" s="34">
        <v>9.06</v>
      </c>
      <c r="N234" s="18"/>
      <c r="O234" s="19"/>
      <c r="P234" s="12"/>
      <c r="Q234" s="12"/>
    </row>
    <row r="235" spans="1:17" s="13" customFormat="1" ht="14.25" customHeight="1">
      <c r="A235" s="33">
        <f>'до 150 кВт'!A235</f>
        <v>42896</v>
      </c>
      <c r="B235" s="14">
        <v>10</v>
      </c>
      <c r="C235" s="15">
        <v>1551.67</v>
      </c>
      <c r="D235" s="15">
        <v>0</v>
      </c>
      <c r="E235" s="15">
        <v>136.68</v>
      </c>
      <c r="F235" s="26">
        <v>1581.32</v>
      </c>
      <c r="G235" s="26">
        <v>124.25</v>
      </c>
      <c r="H235" s="16">
        <f t="shared" si="5"/>
        <v>1747.69</v>
      </c>
      <c r="I235" s="16">
        <f t="shared" si="5"/>
        <v>1953.95</v>
      </c>
      <c r="J235" s="16">
        <f t="shared" si="5"/>
        <v>2178.21</v>
      </c>
      <c r="K235" s="16">
        <f t="shared" si="5"/>
        <v>2496.34</v>
      </c>
      <c r="L235" s="27">
        <v>0</v>
      </c>
      <c r="M235" s="34">
        <v>147.62</v>
      </c>
      <c r="N235" s="18"/>
      <c r="O235" s="19"/>
      <c r="P235" s="12"/>
      <c r="Q235" s="12"/>
    </row>
    <row r="236" spans="1:17" s="13" customFormat="1" ht="14.25" customHeight="1">
      <c r="A236" s="33">
        <f>'до 150 кВт'!A236</f>
        <v>42896</v>
      </c>
      <c r="B236" s="14">
        <v>11</v>
      </c>
      <c r="C236" s="15">
        <v>1490.28</v>
      </c>
      <c r="D236" s="15">
        <v>0</v>
      </c>
      <c r="E236" s="15">
        <v>355.06</v>
      </c>
      <c r="F236" s="26">
        <v>1519.93</v>
      </c>
      <c r="G236" s="26">
        <v>119.33</v>
      </c>
      <c r="H236" s="16">
        <f t="shared" si="5"/>
        <v>1681.3799999999999</v>
      </c>
      <c r="I236" s="16">
        <f t="shared" si="5"/>
        <v>1887.6399999999999</v>
      </c>
      <c r="J236" s="16">
        <f t="shared" si="5"/>
        <v>2111.9</v>
      </c>
      <c r="K236" s="16">
        <f t="shared" si="5"/>
        <v>2430.03</v>
      </c>
      <c r="L236" s="27">
        <v>0</v>
      </c>
      <c r="M236" s="34">
        <v>383.49</v>
      </c>
      <c r="N236" s="18"/>
      <c r="O236" s="19"/>
      <c r="P236" s="12"/>
      <c r="Q236" s="12"/>
    </row>
    <row r="237" spans="1:17" s="13" customFormat="1" ht="14.25" customHeight="1">
      <c r="A237" s="33">
        <f>'до 150 кВт'!A237</f>
        <v>42896</v>
      </c>
      <c r="B237" s="14">
        <v>12</v>
      </c>
      <c r="C237" s="15">
        <v>1452.51</v>
      </c>
      <c r="D237" s="15">
        <v>0</v>
      </c>
      <c r="E237" s="15">
        <v>143.05</v>
      </c>
      <c r="F237" s="26">
        <v>1482.16</v>
      </c>
      <c r="G237" s="26">
        <v>116.31</v>
      </c>
      <c r="H237" s="16">
        <f t="shared" si="5"/>
        <v>1640.59</v>
      </c>
      <c r="I237" s="16">
        <f t="shared" si="5"/>
        <v>1846.85</v>
      </c>
      <c r="J237" s="16">
        <f t="shared" si="5"/>
        <v>2071.11</v>
      </c>
      <c r="K237" s="16">
        <f t="shared" si="5"/>
        <v>2389.2400000000002</v>
      </c>
      <c r="L237" s="27">
        <v>0</v>
      </c>
      <c r="M237" s="34">
        <v>154.5</v>
      </c>
      <c r="N237" s="18"/>
      <c r="O237" s="19"/>
      <c r="P237" s="12"/>
      <c r="Q237" s="12"/>
    </row>
    <row r="238" spans="1:17" s="13" customFormat="1" ht="14.25" customHeight="1">
      <c r="A238" s="33">
        <f>'до 150 кВт'!A238</f>
        <v>42896</v>
      </c>
      <c r="B238" s="14">
        <v>13</v>
      </c>
      <c r="C238" s="15">
        <v>1449.26</v>
      </c>
      <c r="D238" s="15">
        <v>0</v>
      </c>
      <c r="E238" s="15">
        <v>219.89</v>
      </c>
      <c r="F238" s="26">
        <v>1478.91</v>
      </c>
      <c r="G238" s="26">
        <v>116.05</v>
      </c>
      <c r="H238" s="16">
        <f t="shared" si="5"/>
        <v>1637.08</v>
      </c>
      <c r="I238" s="16">
        <f t="shared" si="5"/>
        <v>1843.34</v>
      </c>
      <c r="J238" s="16">
        <f t="shared" si="5"/>
        <v>2067.6</v>
      </c>
      <c r="K238" s="16">
        <f t="shared" si="5"/>
        <v>2385.73</v>
      </c>
      <c r="L238" s="27">
        <v>0</v>
      </c>
      <c r="M238" s="34">
        <v>237.5</v>
      </c>
      <c r="N238" s="18"/>
      <c r="O238" s="19"/>
      <c r="P238" s="12"/>
      <c r="Q238" s="12"/>
    </row>
    <row r="239" spans="1:17" s="13" customFormat="1" ht="14.25" customHeight="1">
      <c r="A239" s="33">
        <f>'до 150 кВт'!A239</f>
        <v>42896</v>
      </c>
      <c r="B239" s="14">
        <v>14</v>
      </c>
      <c r="C239" s="15">
        <v>1394.04</v>
      </c>
      <c r="D239" s="15">
        <v>0</v>
      </c>
      <c r="E239" s="15">
        <v>299.13</v>
      </c>
      <c r="F239" s="26">
        <v>1423.69</v>
      </c>
      <c r="G239" s="26">
        <v>111.62</v>
      </c>
      <c r="H239" s="16">
        <f t="shared" si="5"/>
        <v>1577.4299999999998</v>
      </c>
      <c r="I239" s="16">
        <f t="shared" si="5"/>
        <v>1783.6899999999998</v>
      </c>
      <c r="J239" s="16">
        <f t="shared" si="5"/>
        <v>2007.9499999999998</v>
      </c>
      <c r="K239" s="16">
        <f t="shared" si="5"/>
        <v>2326.08</v>
      </c>
      <c r="L239" s="27">
        <v>0</v>
      </c>
      <c r="M239" s="34">
        <v>323.08</v>
      </c>
      <c r="N239" s="18"/>
      <c r="O239" s="19"/>
      <c r="P239" s="12"/>
      <c r="Q239" s="12"/>
    </row>
    <row r="240" spans="1:17" s="13" customFormat="1" ht="14.25" customHeight="1">
      <c r="A240" s="33">
        <f>'до 150 кВт'!A240</f>
        <v>42896</v>
      </c>
      <c r="B240" s="14">
        <v>15</v>
      </c>
      <c r="C240" s="15">
        <v>1381.24</v>
      </c>
      <c r="D240" s="15">
        <v>0</v>
      </c>
      <c r="E240" s="15">
        <v>425.73</v>
      </c>
      <c r="F240" s="26">
        <v>1410.89</v>
      </c>
      <c r="G240" s="26">
        <v>110.6</v>
      </c>
      <c r="H240" s="16">
        <f t="shared" si="5"/>
        <v>1563.61</v>
      </c>
      <c r="I240" s="16">
        <f t="shared" si="5"/>
        <v>1769.87</v>
      </c>
      <c r="J240" s="16">
        <f t="shared" si="5"/>
        <v>1994.1299999999999</v>
      </c>
      <c r="K240" s="16">
        <f t="shared" si="5"/>
        <v>2312.26</v>
      </c>
      <c r="L240" s="27">
        <v>0</v>
      </c>
      <c r="M240" s="34">
        <v>459.82</v>
      </c>
      <c r="N240" s="18"/>
      <c r="O240" s="19"/>
      <c r="P240" s="12"/>
      <c r="Q240" s="12"/>
    </row>
    <row r="241" spans="1:17" s="13" customFormat="1" ht="14.25" customHeight="1">
      <c r="A241" s="33">
        <f>'до 150 кВт'!A241</f>
        <v>42896</v>
      </c>
      <c r="B241" s="14">
        <v>16</v>
      </c>
      <c r="C241" s="15">
        <v>1369.71</v>
      </c>
      <c r="D241" s="15">
        <v>0</v>
      </c>
      <c r="E241" s="15">
        <v>279.35</v>
      </c>
      <c r="F241" s="26">
        <v>1399.36</v>
      </c>
      <c r="G241" s="26">
        <v>109.68</v>
      </c>
      <c r="H241" s="16">
        <f t="shared" si="5"/>
        <v>1551.16</v>
      </c>
      <c r="I241" s="16">
        <f t="shared" si="5"/>
        <v>1757.42</v>
      </c>
      <c r="J241" s="16">
        <f t="shared" si="5"/>
        <v>1981.68</v>
      </c>
      <c r="K241" s="16">
        <f t="shared" si="5"/>
        <v>2299.8100000000004</v>
      </c>
      <c r="L241" s="27">
        <v>0</v>
      </c>
      <c r="M241" s="34">
        <v>301.72</v>
      </c>
      <c r="N241" s="18"/>
      <c r="O241" s="19"/>
      <c r="P241" s="12"/>
      <c r="Q241" s="12"/>
    </row>
    <row r="242" spans="1:17" s="13" customFormat="1" ht="14.25" customHeight="1">
      <c r="A242" s="33">
        <f>'до 150 кВт'!A242</f>
        <v>42896</v>
      </c>
      <c r="B242" s="14">
        <v>17</v>
      </c>
      <c r="C242" s="15">
        <v>1357.56</v>
      </c>
      <c r="D242" s="15">
        <v>0</v>
      </c>
      <c r="E242" s="15">
        <v>276.4</v>
      </c>
      <c r="F242" s="26">
        <v>1387.21</v>
      </c>
      <c r="G242" s="26">
        <v>108.7</v>
      </c>
      <c r="H242" s="16">
        <f t="shared" si="5"/>
        <v>1538.03</v>
      </c>
      <c r="I242" s="16">
        <f t="shared" si="5"/>
        <v>1744.29</v>
      </c>
      <c r="J242" s="16">
        <f t="shared" si="5"/>
        <v>1968.55</v>
      </c>
      <c r="K242" s="16">
        <f t="shared" si="5"/>
        <v>2286.6800000000003</v>
      </c>
      <c r="L242" s="27">
        <v>0</v>
      </c>
      <c r="M242" s="34">
        <v>298.53</v>
      </c>
      <c r="N242" s="18"/>
      <c r="O242" s="19"/>
      <c r="P242" s="12"/>
      <c r="Q242" s="12"/>
    </row>
    <row r="243" spans="1:17" s="13" customFormat="1" ht="14.25" customHeight="1">
      <c r="A243" s="33">
        <f>'до 150 кВт'!A243</f>
        <v>42896</v>
      </c>
      <c r="B243" s="14">
        <v>18</v>
      </c>
      <c r="C243" s="15">
        <v>1347.85</v>
      </c>
      <c r="D243" s="15">
        <v>0</v>
      </c>
      <c r="E243" s="15">
        <v>280.2</v>
      </c>
      <c r="F243" s="26">
        <v>1377.5</v>
      </c>
      <c r="G243" s="26">
        <v>107.93</v>
      </c>
      <c r="H243" s="16">
        <f t="shared" si="5"/>
        <v>1527.55</v>
      </c>
      <c r="I243" s="16">
        <f t="shared" si="5"/>
        <v>1733.81</v>
      </c>
      <c r="J243" s="16">
        <f t="shared" si="5"/>
        <v>1958.07</v>
      </c>
      <c r="K243" s="16">
        <f t="shared" si="5"/>
        <v>2276.2000000000003</v>
      </c>
      <c r="L243" s="27">
        <v>0</v>
      </c>
      <c r="M243" s="34">
        <v>302.64</v>
      </c>
      <c r="N243" s="18"/>
      <c r="O243" s="19"/>
      <c r="P243" s="12"/>
      <c r="Q243" s="12"/>
    </row>
    <row r="244" spans="1:17" s="13" customFormat="1" ht="14.25" customHeight="1">
      <c r="A244" s="33">
        <f>'до 150 кВт'!A244</f>
        <v>42896</v>
      </c>
      <c r="B244" s="14">
        <v>19</v>
      </c>
      <c r="C244" s="15">
        <v>1387.1</v>
      </c>
      <c r="D244" s="15">
        <v>0</v>
      </c>
      <c r="E244" s="15">
        <v>260.11</v>
      </c>
      <c r="F244" s="26">
        <v>1416.75</v>
      </c>
      <c r="G244" s="26">
        <v>111.07</v>
      </c>
      <c r="H244" s="16">
        <f t="shared" si="5"/>
        <v>1569.9399999999998</v>
      </c>
      <c r="I244" s="16">
        <f t="shared" si="5"/>
        <v>1776.1999999999998</v>
      </c>
      <c r="J244" s="16">
        <f t="shared" si="5"/>
        <v>2000.4599999999998</v>
      </c>
      <c r="K244" s="16">
        <f t="shared" si="5"/>
        <v>2318.59</v>
      </c>
      <c r="L244" s="27">
        <v>0</v>
      </c>
      <c r="M244" s="34">
        <v>280.94</v>
      </c>
      <c r="N244" s="18"/>
      <c r="O244" s="19"/>
      <c r="P244" s="12"/>
      <c r="Q244" s="12"/>
    </row>
    <row r="245" spans="1:17" s="13" customFormat="1" ht="14.25" customHeight="1">
      <c r="A245" s="33">
        <f>'до 150 кВт'!A245</f>
        <v>42896</v>
      </c>
      <c r="B245" s="14">
        <v>20</v>
      </c>
      <c r="C245" s="15">
        <v>1447.08</v>
      </c>
      <c r="D245" s="15">
        <v>0</v>
      </c>
      <c r="E245" s="15">
        <v>323.26</v>
      </c>
      <c r="F245" s="26">
        <v>1476.73</v>
      </c>
      <c r="G245" s="26">
        <v>115.87</v>
      </c>
      <c r="H245" s="16">
        <f t="shared" si="5"/>
        <v>1634.7199999999998</v>
      </c>
      <c r="I245" s="16">
        <f t="shared" si="5"/>
        <v>1840.9799999999998</v>
      </c>
      <c r="J245" s="16">
        <f t="shared" si="5"/>
        <v>2065.24</v>
      </c>
      <c r="K245" s="16">
        <f t="shared" si="5"/>
        <v>2383.37</v>
      </c>
      <c r="L245" s="27">
        <v>0</v>
      </c>
      <c r="M245" s="34">
        <v>349.14</v>
      </c>
      <c r="N245" s="18"/>
      <c r="O245" s="19"/>
      <c r="P245" s="12"/>
      <c r="Q245" s="12"/>
    </row>
    <row r="246" spans="1:17" s="13" customFormat="1" ht="14.25" customHeight="1">
      <c r="A246" s="33">
        <f>'до 150 кВт'!A246</f>
        <v>42896</v>
      </c>
      <c r="B246" s="14">
        <v>21</v>
      </c>
      <c r="C246" s="15">
        <v>1521.4</v>
      </c>
      <c r="D246" s="15">
        <v>0</v>
      </c>
      <c r="E246" s="15">
        <v>360.92</v>
      </c>
      <c r="F246" s="26">
        <v>1551.05</v>
      </c>
      <c r="G246" s="26">
        <v>121.82</v>
      </c>
      <c r="H246" s="16">
        <f t="shared" si="5"/>
        <v>1714.99</v>
      </c>
      <c r="I246" s="16">
        <f t="shared" si="5"/>
        <v>1921.25</v>
      </c>
      <c r="J246" s="16">
        <f t="shared" si="5"/>
        <v>2145.51</v>
      </c>
      <c r="K246" s="16">
        <f t="shared" si="5"/>
        <v>2463.6400000000003</v>
      </c>
      <c r="L246" s="27">
        <v>0</v>
      </c>
      <c r="M246" s="34">
        <v>389.82</v>
      </c>
      <c r="N246" s="18"/>
      <c r="O246" s="19"/>
      <c r="P246" s="12"/>
      <c r="Q246" s="12"/>
    </row>
    <row r="247" spans="1:17" s="13" customFormat="1" ht="14.25" customHeight="1">
      <c r="A247" s="33">
        <f>'до 150 кВт'!A247</f>
        <v>42896</v>
      </c>
      <c r="B247" s="14">
        <v>22</v>
      </c>
      <c r="C247" s="15">
        <v>1400.07</v>
      </c>
      <c r="D247" s="15">
        <v>0</v>
      </c>
      <c r="E247" s="15">
        <v>492.62</v>
      </c>
      <c r="F247" s="26">
        <v>1429.72</v>
      </c>
      <c r="G247" s="26">
        <v>112.11</v>
      </c>
      <c r="H247" s="16">
        <f t="shared" si="5"/>
        <v>1583.9499999999998</v>
      </c>
      <c r="I247" s="16">
        <f t="shared" si="5"/>
        <v>1790.2099999999998</v>
      </c>
      <c r="J247" s="16">
        <f t="shared" si="5"/>
        <v>2014.4699999999998</v>
      </c>
      <c r="K247" s="16">
        <f t="shared" si="5"/>
        <v>2332.6</v>
      </c>
      <c r="L247" s="27">
        <v>0</v>
      </c>
      <c r="M247" s="34">
        <v>532.07</v>
      </c>
      <c r="N247" s="18"/>
      <c r="O247" s="19"/>
      <c r="P247" s="12"/>
      <c r="Q247" s="12"/>
    </row>
    <row r="248" spans="1:17" s="13" customFormat="1" ht="14.25" customHeight="1">
      <c r="A248" s="33">
        <f>'до 150 кВт'!A248</f>
        <v>42896</v>
      </c>
      <c r="B248" s="14">
        <v>23</v>
      </c>
      <c r="C248" s="15">
        <v>1166.79</v>
      </c>
      <c r="D248" s="15">
        <v>0</v>
      </c>
      <c r="E248" s="15">
        <v>413.9</v>
      </c>
      <c r="F248" s="26">
        <v>1196.44</v>
      </c>
      <c r="G248" s="26">
        <v>93.43</v>
      </c>
      <c r="H248" s="16">
        <f t="shared" si="5"/>
        <v>1331.99</v>
      </c>
      <c r="I248" s="16">
        <f t="shared" si="5"/>
        <v>1538.25</v>
      </c>
      <c r="J248" s="16">
        <f t="shared" si="5"/>
        <v>1762.51</v>
      </c>
      <c r="K248" s="16">
        <f t="shared" si="5"/>
        <v>2080.6400000000003</v>
      </c>
      <c r="L248" s="27">
        <v>0</v>
      </c>
      <c r="M248" s="34">
        <v>447.04</v>
      </c>
      <c r="N248" s="18"/>
      <c r="O248" s="19"/>
      <c r="P248" s="12"/>
      <c r="Q248" s="12"/>
    </row>
    <row r="249" spans="1:17" s="13" customFormat="1" ht="14.25" customHeight="1">
      <c r="A249" s="33">
        <f>'до 150 кВт'!A249</f>
        <v>42897</v>
      </c>
      <c r="B249" s="14">
        <v>0</v>
      </c>
      <c r="C249" s="15">
        <v>821.54</v>
      </c>
      <c r="D249" s="15">
        <v>0</v>
      </c>
      <c r="E249" s="15">
        <v>295.88</v>
      </c>
      <c r="F249" s="26">
        <v>851.19</v>
      </c>
      <c r="G249" s="26">
        <v>65.78</v>
      </c>
      <c r="H249" s="16">
        <f t="shared" si="5"/>
        <v>959.0899999999999</v>
      </c>
      <c r="I249" s="16">
        <f t="shared" si="5"/>
        <v>1165.35</v>
      </c>
      <c r="J249" s="16">
        <f t="shared" si="5"/>
        <v>1389.61</v>
      </c>
      <c r="K249" s="16">
        <f t="shared" si="5"/>
        <v>1707.74</v>
      </c>
      <c r="L249" s="27">
        <v>0</v>
      </c>
      <c r="M249" s="34">
        <v>319.57</v>
      </c>
      <c r="N249" s="18"/>
      <c r="O249" s="19"/>
      <c r="P249" s="12"/>
      <c r="Q249" s="12"/>
    </row>
    <row r="250" spans="1:17" s="13" customFormat="1" ht="14.25" customHeight="1">
      <c r="A250" s="33">
        <f>'до 150 кВт'!A250</f>
        <v>42897</v>
      </c>
      <c r="B250" s="14">
        <v>1</v>
      </c>
      <c r="C250" s="15">
        <v>645.07</v>
      </c>
      <c r="D250" s="15">
        <v>0</v>
      </c>
      <c r="E250" s="15">
        <v>516.82</v>
      </c>
      <c r="F250" s="26">
        <v>674.72</v>
      </c>
      <c r="G250" s="26">
        <v>51.65</v>
      </c>
      <c r="H250" s="16">
        <f t="shared" si="5"/>
        <v>768.49</v>
      </c>
      <c r="I250" s="16">
        <f t="shared" si="5"/>
        <v>974.7500000000001</v>
      </c>
      <c r="J250" s="16">
        <f t="shared" si="5"/>
        <v>1199.01</v>
      </c>
      <c r="K250" s="16">
        <f t="shared" si="5"/>
        <v>1517.14</v>
      </c>
      <c r="L250" s="27">
        <v>0</v>
      </c>
      <c r="M250" s="34">
        <v>558.2</v>
      </c>
      <c r="N250" s="18"/>
      <c r="O250" s="19"/>
      <c r="P250" s="12"/>
      <c r="Q250" s="12"/>
    </row>
    <row r="251" spans="1:17" s="13" customFormat="1" ht="14.25" customHeight="1">
      <c r="A251" s="33">
        <f>'до 150 кВт'!A251</f>
        <v>42897</v>
      </c>
      <c r="B251" s="14">
        <v>2</v>
      </c>
      <c r="C251" s="15">
        <v>384.66</v>
      </c>
      <c r="D251" s="15">
        <v>0</v>
      </c>
      <c r="E251" s="15">
        <v>390.18</v>
      </c>
      <c r="F251" s="26">
        <v>414.31</v>
      </c>
      <c r="G251" s="26">
        <v>30.8</v>
      </c>
      <c r="H251" s="16">
        <f t="shared" si="5"/>
        <v>487.23</v>
      </c>
      <c r="I251" s="16">
        <f t="shared" si="5"/>
        <v>693.4900000000001</v>
      </c>
      <c r="J251" s="16">
        <f t="shared" si="5"/>
        <v>917.7500000000001</v>
      </c>
      <c r="K251" s="16">
        <f t="shared" si="5"/>
        <v>1235.8799999999999</v>
      </c>
      <c r="L251" s="27">
        <v>0</v>
      </c>
      <c r="M251" s="34">
        <v>421.42</v>
      </c>
      <c r="N251" s="18"/>
      <c r="O251" s="19"/>
      <c r="P251" s="12"/>
      <c r="Q251" s="12"/>
    </row>
    <row r="252" spans="1:17" s="13" customFormat="1" ht="14.25" customHeight="1">
      <c r="A252" s="33">
        <f>'до 150 кВт'!A252</f>
        <v>42897</v>
      </c>
      <c r="B252" s="14">
        <v>3</v>
      </c>
      <c r="C252" s="15">
        <v>344.83</v>
      </c>
      <c r="D252" s="15">
        <v>0</v>
      </c>
      <c r="E252" s="15">
        <v>353.89</v>
      </c>
      <c r="F252" s="26">
        <v>374.48</v>
      </c>
      <c r="G252" s="26">
        <v>27.61</v>
      </c>
      <c r="H252" s="16">
        <f t="shared" si="5"/>
        <v>444.21000000000004</v>
      </c>
      <c r="I252" s="16">
        <f t="shared" si="5"/>
        <v>650.47</v>
      </c>
      <c r="J252" s="16">
        <f t="shared" si="5"/>
        <v>874.73</v>
      </c>
      <c r="K252" s="16">
        <f t="shared" si="5"/>
        <v>1192.86</v>
      </c>
      <c r="L252" s="27">
        <v>0</v>
      </c>
      <c r="M252" s="34">
        <v>382.23</v>
      </c>
      <c r="N252" s="18"/>
      <c r="O252" s="19"/>
      <c r="P252" s="12"/>
      <c r="Q252" s="12"/>
    </row>
    <row r="253" spans="1:17" s="13" customFormat="1" ht="14.25" customHeight="1">
      <c r="A253" s="33">
        <f>'до 150 кВт'!A253</f>
        <v>42897</v>
      </c>
      <c r="B253" s="14">
        <v>4</v>
      </c>
      <c r="C253" s="15">
        <v>269.68</v>
      </c>
      <c r="D253" s="15">
        <v>0</v>
      </c>
      <c r="E253" s="15">
        <v>191.79</v>
      </c>
      <c r="F253" s="26">
        <v>299.33</v>
      </c>
      <c r="G253" s="26">
        <v>21.59</v>
      </c>
      <c r="H253" s="16">
        <f t="shared" si="5"/>
        <v>363.03999999999996</v>
      </c>
      <c r="I253" s="16">
        <f t="shared" si="5"/>
        <v>569.3000000000001</v>
      </c>
      <c r="J253" s="16">
        <f t="shared" si="5"/>
        <v>793.5600000000001</v>
      </c>
      <c r="K253" s="16">
        <f t="shared" si="5"/>
        <v>1111.6899999999998</v>
      </c>
      <c r="L253" s="27">
        <v>0</v>
      </c>
      <c r="M253" s="34">
        <v>207.15</v>
      </c>
      <c r="N253" s="18"/>
      <c r="O253" s="19"/>
      <c r="P253" s="12"/>
      <c r="Q253" s="12"/>
    </row>
    <row r="254" spans="1:17" s="13" customFormat="1" ht="14.25" customHeight="1">
      <c r="A254" s="33">
        <f>'до 150 кВт'!A254</f>
        <v>42897</v>
      </c>
      <c r="B254" s="14">
        <v>5</v>
      </c>
      <c r="C254" s="15">
        <v>412.41</v>
      </c>
      <c r="D254" s="15">
        <v>0</v>
      </c>
      <c r="E254" s="15">
        <v>6.91</v>
      </c>
      <c r="F254" s="26">
        <v>442.06</v>
      </c>
      <c r="G254" s="26">
        <v>33.02</v>
      </c>
      <c r="H254" s="16">
        <f t="shared" si="5"/>
        <v>517.2</v>
      </c>
      <c r="I254" s="16">
        <f t="shared" si="5"/>
        <v>723.46</v>
      </c>
      <c r="J254" s="16">
        <f t="shared" si="5"/>
        <v>947.72</v>
      </c>
      <c r="K254" s="16">
        <f t="shared" si="5"/>
        <v>1265.85</v>
      </c>
      <c r="L254" s="27">
        <v>0</v>
      </c>
      <c r="M254" s="34">
        <v>7.46</v>
      </c>
      <c r="N254" s="18"/>
      <c r="O254" s="19"/>
      <c r="P254" s="12"/>
      <c r="Q254" s="12"/>
    </row>
    <row r="255" spans="1:17" s="13" customFormat="1" ht="14.25" customHeight="1">
      <c r="A255" s="33">
        <f>'до 150 кВт'!A255</f>
        <v>42897</v>
      </c>
      <c r="B255" s="14">
        <v>6</v>
      </c>
      <c r="C255" s="15">
        <v>725.18</v>
      </c>
      <c r="D255" s="15">
        <v>75.55</v>
      </c>
      <c r="E255" s="15">
        <v>0</v>
      </c>
      <c r="F255" s="26">
        <v>754.83</v>
      </c>
      <c r="G255" s="26">
        <v>58.07</v>
      </c>
      <c r="H255" s="16">
        <f t="shared" si="5"/>
        <v>855.02</v>
      </c>
      <c r="I255" s="16">
        <f t="shared" si="5"/>
        <v>1061.28</v>
      </c>
      <c r="J255" s="16">
        <f t="shared" si="5"/>
        <v>1285.54</v>
      </c>
      <c r="K255" s="16">
        <f t="shared" si="5"/>
        <v>1603.6699999999998</v>
      </c>
      <c r="L255" s="27">
        <v>81.6</v>
      </c>
      <c r="M255" s="34">
        <v>0</v>
      </c>
      <c r="N255" s="18"/>
      <c r="O255" s="19"/>
      <c r="P255" s="12"/>
      <c r="Q255" s="12"/>
    </row>
    <row r="256" spans="1:17" s="13" customFormat="1" ht="14.25" customHeight="1">
      <c r="A256" s="33">
        <f>'до 150 кВт'!A256</f>
        <v>42897</v>
      </c>
      <c r="B256" s="14">
        <v>7</v>
      </c>
      <c r="C256" s="15">
        <v>490.28</v>
      </c>
      <c r="D256" s="15">
        <v>318.71</v>
      </c>
      <c r="E256" s="15">
        <v>0</v>
      </c>
      <c r="F256" s="26">
        <v>519.93</v>
      </c>
      <c r="G256" s="26">
        <v>39.26</v>
      </c>
      <c r="H256" s="16">
        <f t="shared" si="5"/>
        <v>601.31</v>
      </c>
      <c r="I256" s="16">
        <f t="shared" si="5"/>
        <v>807.57</v>
      </c>
      <c r="J256" s="16">
        <f t="shared" si="5"/>
        <v>1031.83</v>
      </c>
      <c r="K256" s="16">
        <f t="shared" si="5"/>
        <v>1349.9599999999998</v>
      </c>
      <c r="L256" s="27">
        <v>344.23</v>
      </c>
      <c r="M256" s="34">
        <v>0</v>
      </c>
      <c r="N256" s="18"/>
      <c r="O256" s="19"/>
      <c r="P256" s="12"/>
      <c r="Q256" s="12"/>
    </row>
    <row r="257" spans="1:17" s="13" customFormat="1" ht="14.25" customHeight="1">
      <c r="A257" s="33">
        <f>'до 150 кВт'!A257</f>
        <v>42897</v>
      </c>
      <c r="B257" s="14">
        <v>8</v>
      </c>
      <c r="C257" s="15">
        <v>813.37</v>
      </c>
      <c r="D257" s="15">
        <v>275.8</v>
      </c>
      <c r="E257" s="15">
        <v>0</v>
      </c>
      <c r="F257" s="26">
        <v>843.02</v>
      </c>
      <c r="G257" s="26">
        <v>65.13</v>
      </c>
      <c r="H257" s="16">
        <f t="shared" si="5"/>
        <v>950.27</v>
      </c>
      <c r="I257" s="16">
        <f t="shared" si="5"/>
        <v>1156.53</v>
      </c>
      <c r="J257" s="16">
        <f t="shared" si="5"/>
        <v>1380.79</v>
      </c>
      <c r="K257" s="16">
        <f t="shared" si="5"/>
        <v>1698.9199999999998</v>
      </c>
      <c r="L257" s="27">
        <v>297.88</v>
      </c>
      <c r="M257" s="34">
        <v>0</v>
      </c>
      <c r="N257" s="18"/>
      <c r="O257" s="19"/>
      <c r="P257" s="12"/>
      <c r="Q257" s="12"/>
    </row>
    <row r="258" spans="1:17" s="13" customFormat="1" ht="14.25" customHeight="1">
      <c r="A258" s="33">
        <f>'до 150 кВт'!A258</f>
        <v>42897</v>
      </c>
      <c r="B258" s="14">
        <v>9</v>
      </c>
      <c r="C258" s="15">
        <v>1133.35</v>
      </c>
      <c r="D258" s="15">
        <v>32</v>
      </c>
      <c r="E258" s="15">
        <v>0</v>
      </c>
      <c r="F258" s="26">
        <v>1163</v>
      </c>
      <c r="G258" s="26">
        <v>90.75</v>
      </c>
      <c r="H258" s="16">
        <f t="shared" si="5"/>
        <v>1295.87</v>
      </c>
      <c r="I258" s="16">
        <f t="shared" si="5"/>
        <v>1502.1299999999999</v>
      </c>
      <c r="J258" s="16">
        <f t="shared" si="5"/>
        <v>1726.3899999999999</v>
      </c>
      <c r="K258" s="16">
        <f t="shared" si="5"/>
        <v>2044.5199999999998</v>
      </c>
      <c r="L258" s="27">
        <v>34.56</v>
      </c>
      <c r="M258" s="34">
        <v>0</v>
      </c>
      <c r="N258" s="18"/>
      <c r="O258" s="19"/>
      <c r="P258" s="12"/>
      <c r="Q258" s="12"/>
    </row>
    <row r="259" spans="1:17" s="13" customFormat="1" ht="14.25" customHeight="1">
      <c r="A259" s="33">
        <f>'до 150 кВт'!A259</f>
        <v>42897</v>
      </c>
      <c r="B259" s="14">
        <v>10</v>
      </c>
      <c r="C259" s="15">
        <v>1348.45</v>
      </c>
      <c r="D259" s="15">
        <v>0</v>
      </c>
      <c r="E259" s="15">
        <v>306.29</v>
      </c>
      <c r="F259" s="26">
        <v>1378.1</v>
      </c>
      <c r="G259" s="26">
        <v>107.97</v>
      </c>
      <c r="H259" s="16">
        <f t="shared" si="5"/>
        <v>1528.19</v>
      </c>
      <c r="I259" s="16">
        <f t="shared" si="5"/>
        <v>1734.45</v>
      </c>
      <c r="J259" s="16">
        <f t="shared" si="5"/>
        <v>1958.71</v>
      </c>
      <c r="K259" s="16">
        <f t="shared" si="5"/>
        <v>2276.84</v>
      </c>
      <c r="L259" s="27">
        <v>0</v>
      </c>
      <c r="M259" s="34">
        <v>330.82</v>
      </c>
      <c r="N259" s="18"/>
      <c r="O259" s="19"/>
      <c r="P259" s="12"/>
      <c r="Q259" s="12"/>
    </row>
    <row r="260" spans="1:17" s="13" customFormat="1" ht="14.25" customHeight="1">
      <c r="A260" s="33">
        <f>'до 150 кВт'!A260</f>
        <v>42897</v>
      </c>
      <c r="B260" s="14">
        <v>11</v>
      </c>
      <c r="C260" s="15">
        <v>1294.7</v>
      </c>
      <c r="D260" s="15">
        <v>0</v>
      </c>
      <c r="E260" s="15">
        <v>297.78</v>
      </c>
      <c r="F260" s="26">
        <v>1324.35</v>
      </c>
      <c r="G260" s="26">
        <v>103.67</v>
      </c>
      <c r="H260" s="16">
        <f t="shared" si="5"/>
        <v>1470.14</v>
      </c>
      <c r="I260" s="16">
        <f t="shared" si="5"/>
        <v>1676.4</v>
      </c>
      <c r="J260" s="16">
        <f t="shared" si="5"/>
        <v>1900.66</v>
      </c>
      <c r="K260" s="16">
        <f t="shared" si="5"/>
        <v>2218.7900000000004</v>
      </c>
      <c r="L260" s="27">
        <v>0</v>
      </c>
      <c r="M260" s="34">
        <v>321.62</v>
      </c>
      <c r="N260" s="18"/>
      <c r="O260" s="19"/>
      <c r="P260" s="12"/>
      <c r="Q260" s="12"/>
    </row>
    <row r="261" spans="1:17" s="13" customFormat="1" ht="14.25" customHeight="1">
      <c r="A261" s="33">
        <f>'до 150 кВт'!A261</f>
        <v>42897</v>
      </c>
      <c r="B261" s="14">
        <v>12</v>
      </c>
      <c r="C261" s="15">
        <v>1315.47</v>
      </c>
      <c r="D261" s="15">
        <v>0</v>
      </c>
      <c r="E261" s="15">
        <v>437.01</v>
      </c>
      <c r="F261" s="26">
        <v>1345.12</v>
      </c>
      <c r="G261" s="26">
        <v>105.33</v>
      </c>
      <c r="H261" s="16">
        <f t="shared" si="5"/>
        <v>1492.57</v>
      </c>
      <c r="I261" s="16">
        <f t="shared" si="5"/>
        <v>1698.83</v>
      </c>
      <c r="J261" s="16">
        <f t="shared" si="5"/>
        <v>1923.09</v>
      </c>
      <c r="K261" s="16">
        <f t="shared" si="5"/>
        <v>2241.2200000000003</v>
      </c>
      <c r="L261" s="27">
        <v>0</v>
      </c>
      <c r="M261" s="34">
        <v>472</v>
      </c>
      <c r="N261" s="18"/>
      <c r="O261" s="19"/>
      <c r="P261" s="12"/>
      <c r="Q261" s="12"/>
    </row>
    <row r="262" spans="1:17" s="13" customFormat="1" ht="14.25" customHeight="1">
      <c r="A262" s="33">
        <f>'до 150 кВт'!A262</f>
        <v>42897</v>
      </c>
      <c r="B262" s="14">
        <v>13</v>
      </c>
      <c r="C262" s="15">
        <v>1322.84</v>
      </c>
      <c r="D262" s="15">
        <v>0</v>
      </c>
      <c r="E262" s="15">
        <v>421.01</v>
      </c>
      <c r="F262" s="26">
        <v>1352.49</v>
      </c>
      <c r="G262" s="26">
        <v>105.92</v>
      </c>
      <c r="H262" s="16">
        <f t="shared" si="5"/>
        <v>1500.53</v>
      </c>
      <c r="I262" s="16">
        <f t="shared" si="5"/>
        <v>1706.79</v>
      </c>
      <c r="J262" s="16">
        <f t="shared" si="5"/>
        <v>1931.05</v>
      </c>
      <c r="K262" s="16">
        <f t="shared" si="5"/>
        <v>2249.1800000000003</v>
      </c>
      <c r="L262" s="27">
        <v>0</v>
      </c>
      <c r="M262" s="34">
        <v>454.72</v>
      </c>
      <c r="N262" s="18"/>
      <c r="O262" s="19"/>
      <c r="P262" s="12"/>
      <c r="Q262" s="12"/>
    </row>
    <row r="263" spans="1:17" s="13" customFormat="1" ht="14.25" customHeight="1">
      <c r="A263" s="33">
        <f>'до 150 кВт'!A263</f>
        <v>42897</v>
      </c>
      <c r="B263" s="14">
        <v>14</v>
      </c>
      <c r="C263" s="15">
        <v>1315.84</v>
      </c>
      <c r="D263" s="15">
        <v>0</v>
      </c>
      <c r="E263" s="15">
        <v>471.77</v>
      </c>
      <c r="F263" s="26">
        <v>1345.49</v>
      </c>
      <c r="G263" s="26">
        <v>105.36</v>
      </c>
      <c r="H263" s="16">
        <f t="shared" si="5"/>
        <v>1492.9699999999998</v>
      </c>
      <c r="I263" s="16">
        <f t="shared" si="5"/>
        <v>1699.2299999999998</v>
      </c>
      <c r="J263" s="16">
        <f t="shared" si="5"/>
        <v>1923.4899999999998</v>
      </c>
      <c r="K263" s="16">
        <f t="shared" si="5"/>
        <v>2241.62</v>
      </c>
      <c r="L263" s="27">
        <v>0</v>
      </c>
      <c r="M263" s="34">
        <v>509.55</v>
      </c>
      <c r="N263" s="18"/>
      <c r="O263" s="19"/>
      <c r="P263" s="12"/>
      <c r="Q263" s="12"/>
    </row>
    <row r="264" spans="1:17" s="13" customFormat="1" ht="14.25" customHeight="1">
      <c r="A264" s="33">
        <f>'до 150 кВт'!A264</f>
        <v>42897</v>
      </c>
      <c r="B264" s="14">
        <v>15</v>
      </c>
      <c r="C264" s="15">
        <v>1318.88</v>
      </c>
      <c r="D264" s="15">
        <v>0</v>
      </c>
      <c r="E264" s="15">
        <v>465.82</v>
      </c>
      <c r="F264" s="26">
        <v>1348.53</v>
      </c>
      <c r="G264" s="26">
        <v>105.61</v>
      </c>
      <c r="H264" s="16">
        <f t="shared" si="5"/>
        <v>1496.26</v>
      </c>
      <c r="I264" s="16">
        <f t="shared" si="5"/>
        <v>1702.52</v>
      </c>
      <c r="J264" s="16">
        <f t="shared" si="5"/>
        <v>1926.78</v>
      </c>
      <c r="K264" s="16">
        <f t="shared" si="5"/>
        <v>2244.9100000000003</v>
      </c>
      <c r="L264" s="27">
        <v>0</v>
      </c>
      <c r="M264" s="34">
        <v>503.12</v>
      </c>
      <c r="N264" s="18"/>
      <c r="O264" s="19"/>
      <c r="P264" s="12"/>
      <c r="Q264" s="12"/>
    </row>
    <row r="265" spans="1:17" s="13" customFormat="1" ht="14.25" customHeight="1">
      <c r="A265" s="33">
        <f>'до 150 кВт'!A265</f>
        <v>42897</v>
      </c>
      <c r="B265" s="14">
        <v>16</v>
      </c>
      <c r="C265" s="15">
        <v>1271.96</v>
      </c>
      <c r="D265" s="15">
        <v>0</v>
      </c>
      <c r="E265" s="15">
        <v>442.54</v>
      </c>
      <c r="F265" s="26">
        <v>1301.61</v>
      </c>
      <c r="G265" s="26">
        <v>101.85</v>
      </c>
      <c r="H265" s="16">
        <f t="shared" si="5"/>
        <v>1445.58</v>
      </c>
      <c r="I265" s="16">
        <f t="shared" si="5"/>
        <v>1651.84</v>
      </c>
      <c r="J265" s="16">
        <f t="shared" si="5"/>
        <v>1876.1</v>
      </c>
      <c r="K265" s="16">
        <f aca="true" t="shared" si="6" ref="K265:K328">SUM($C265,$G265,U$4,U$6)</f>
        <v>2194.23</v>
      </c>
      <c r="L265" s="27">
        <v>0</v>
      </c>
      <c r="M265" s="34">
        <v>477.98</v>
      </c>
      <c r="N265" s="18"/>
      <c r="O265" s="19"/>
      <c r="P265" s="12"/>
      <c r="Q265" s="12"/>
    </row>
    <row r="266" spans="1:17" s="13" customFormat="1" ht="14.25" customHeight="1">
      <c r="A266" s="33">
        <f>'до 150 кВт'!A266</f>
        <v>42897</v>
      </c>
      <c r="B266" s="14">
        <v>17</v>
      </c>
      <c r="C266" s="15">
        <v>1316.68</v>
      </c>
      <c r="D266" s="15">
        <v>0</v>
      </c>
      <c r="E266" s="15">
        <v>517.02</v>
      </c>
      <c r="F266" s="26">
        <v>1346.33</v>
      </c>
      <c r="G266" s="26">
        <v>105.43</v>
      </c>
      <c r="H266" s="16">
        <f aca="true" t="shared" si="7" ref="H266:K329">SUM($C266,$G266,R$4,R$6)</f>
        <v>1493.88</v>
      </c>
      <c r="I266" s="16">
        <f t="shared" si="7"/>
        <v>1700.14</v>
      </c>
      <c r="J266" s="16">
        <f t="shared" si="7"/>
        <v>1924.4</v>
      </c>
      <c r="K266" s="16">
        <f t="shared" si="6"/>
        <v>2242.53</v>
      </c>
      <c r="L266" s="27">
        <v>0</v>
      </c>
      <c r="M266" s="34">
        <v>558.42</v>
      </c>
      <c r="N266" s="18"/>
      <c r="O266" s="19"/>
      <c r="P266" s="12"/>
      <c r="Q266" s="12"/>
    </row>
    <row r="267" spans="1:17" s="13" customFormat="1" ht="14.25" customHeight="1">
      <c r="A267" s="33">
        <f>'до 150 кВт'!A267</f>
        <v>42897</v>
      </c>
      <c r="B267" s="14">
        <v>18</v>
      </c>
      <c r="C267" s="15">
        <v>1258.7</v>
      </c>
      <c r="D267" s="15">
        <v>0</v>
      </c>
      <c r="E267" s="15">
        <v>401.23</v>
      </c>
      <c r="F267" s="26">
        <v>1288.35</v>
      </c>
      <c r="G267" s="26">
        <v>100.79</v>
      </c>
      <c r="H267" s="16">
        <f t="shared" si="7"/>
        <v>1431.26</v>
      </c>
      <c r="I267" s="16">
        <f t="shared" si="7"/>
        <v>1637.52</v>
      </c>
      <c r="J267" s="16">
        <f t="shared" si="7"/>
        <v>1861.78</v>
      </c>
      <c r="K267" s="16">
        <f t="shared" si="6"/>
        <v>2179.9100000000003</v>
      </c>
      <c r="L267" s="27">
        <v>0</v>
      </c>
      <c r="M267" s="34">
        <v>433.36</v>
      </c>
      <c r="N267" s="18"/>
      <c r="O267" s="19"/>
      <c r="P267" s="12"/>
      <c r="Q267" s="12"/>
    </row>
    <row r="268" spans="1:17" s="13" customFormat="1" ht="14.25" customHeight="1">
      <c r="A268" s="33">
        <f>'до 150 кВт'!A268</f>
        <v>42897</v>
      </c>
      <c r="B268" s="14">
        <v>19</v>
      </c>
      <c r="C268" s="15">
        <v>1302.57</v>
      </c>
      <c r="D268" s="15">
        <v>0</v>
      </c>
      <c r="E268" s="15">
        <v>427.52</v>
      </c>
      <c r="F268" s="26">
        <v>1332.22</v>
      </c>
      <c r="G268" s="26">
        <v>104.3</v>
      </c>
      <c r="H268" s="16">
        <f t="shared" si="7"/>
        <v>1478.6399999999999</v>
      </c>
      <c r="I268" s="16">
        <f t="shared" si="7"/>
        <v>1684.8999999999999</v>
      </c>
      <c r="J268" s="16">
        <f t="shared" si="7"/>
        <v>1909.1599999999999</v>
      </c>
      <c r="K268" s="16">
        <f t="shared" si="6"/>
        <v>2227.29</v>
      </c>
      <c r="L268" s="27">
        <v>0</v>
      </c>
      <c r="M268" s="34">
        <v>461.75</v>
      </c>
      <c r="N268" s="18"/>
      <c r="O268" s="19"/>
      <c r="P268" s="12"/>
      <c r="Q268" s="12"/>
    </row>
    <row r="269" spans="1:17" s="13" customFormat="1" ht="14.25" customHeight="1">
      <c r="A269" s="33">
        <f>'до 150 кВт'!A269</f>
        <v>42897</v>
      </c>
      <c r="B269" s="14">
        <v>20</v>
      </c>
      <c r="C269" s="15">
        <v>1369.04</v>
      </c>
      <c r="D269" s="15">
        <v>0</v>
      </c>
      <c r="E269" s="15">
        <v>116.16</v>
      </c>
      <c r="F269" s="26">
        <v>1398.69</v>
      </c>
      <c r="G269" s="26">
        <v>109.62</v>
      </c>
      <c r="H269" s="16">
        <f t="shared" si="7"/>
        <v>1550.4299999999998</v>
      </c>
      <c r="I269" s="16">
        <f t="shared" si="7"/>
        <v>1756.6899999999998</v>
      </c>
      <c r="J269" s="16">
        <f t="shared" si="7"/>
        <v>1980.9499999999998</v>
      </c>
      <c r="K269" s="16">
        <f t="shared" si="6"/>
        <v>2299.08</v>
      </c>
      <c r="L269" s="27">
        <v>0</v>
      </c>
      <c r="M269" s="34">
        <v>125.46</v>
      </c>
      <c r="N269" s="18"/>
      <c r="O269" s="19"/>
      <c r="P269" s="12"/>
      <c r="Q269" s="12"/>
    </row>
    <row r="270" spans="1:17" s="13" customFormat="1" ht="14.25" customHeight="1">
      <c r="A270" s="33">
        <f>'до 150 кВт'!A270</f>
        <v>42897</v>
      </c>
      <c r="B270" s="14">
        <v>21</v>
      </c>
      <c r="C270" s="15">
        <v>1477.58</v>
      </c>
      <c r="D270" s="15">
        <v>0</v>
      </c>
      <c r="E270" s="15">
        <v>672.86</v>
      </c>
      <c r="F270" s="26">
        <v>1507.23</v>
      </c>
      <c r="G270" s="26">
        <v>118.31</v>
      </c>
      <c r="H270" s="16">
        <f t="shared" si="7"/>
        <v>1667.6599999999999</v>
      </c>
      <c r="I270" s="16">
        <f t="shared" si="7"/>
        <v>1873.9199999999998</v>
      </c>
      <c r="J270" s="16">
        <f t="shared" si="7"/>
        <v>2098.18</v>
      </c>
      <c r="K270" s="16">
        <f t="shared" si="6"/>
        <v>2416.31</v>
      </c>
      <c r="L270" s="27">
        <v>0</v>
      </c>
      <c r="M270" s="34">
        <v>726.74</v>
      </c>
      <c r="N270" s="18"/>
      <c r="O270" s="19"/>
      <c r="P270" s="12"/>
      <c r="Q270" s="12"/>
    </row>
    <row r="271" spans="1:17" s="13" customFormat="1" ht="14.25" customHeight="1">
      <c r="A271" s="33">
        <f>'до 150 кВт'!A271</f>
        <v>42897</v>
      </c>
      <c r="B271" s="14">
        <v>22</v>
      </c>
      <c r="C271" s="15">
        <v>1452.09</v>
      </c>
      <c r="D271" s="15">
        <v>0</v>
      </c>
      <c r="E271" s="15">
        <v>542.09</v>
      </c>
      <c r="F271" s="26">
        <v>1481.74</v>
      </c>
      <c r="G271" s="26">
        <v>116.27</v>
      </c>
      <c r="H271" s="16">
        <f t="shared" si="7"/>
        <v>1640.1299999999999</v>
      </c>
      <c r="I271" s="16">
        <f t="shared" si="7"/>
        <v>1846.3899999999999</v>
      </c>
      <c r="J271" s="16">
        <f t="shared" si="7"/>
        <v>2070.65</v>
      </c>
      <c r="K271" s="16">
        <f t="shared" si="6"/>
        <v>2388.78</v>
      </c>
      <c r="L271" s="27">
        <v>0</v>
      </c>
      <c r="M271" s="34">
        <v>585.5</v>
      </c>
      <c r="N271" s="18"/>
      <c r="O271" s="19"/>
      <c r="P271" s="12"/>
      <c r="Q271" s="12"/>
    </row>
    <row r="272" spans="1:17" s="13" customFormat="1" ht="14.25" customHeight="1">
      <c r="A272" s="33">
        <f>'до 150 кВт'!A272</f>
        <v>42897</v>
      </c>
      <c r="B272" s="14">
        <v>23</v>
      </c>
      <c r="C272" s="15">
        <v>1096.64</v>
      </c>
      <c r="D272" s="15">
        <v>0</v>
      </c>
      <c r="E272" s="15">
        <v>374.29</v>
      </c>
      <c r="F272" s="26">
        <v>1126.29</v>
      </c>
      <c r="G272" s="26">
        <v>87.81</v>
      </c>
      <c r="H272" s="16">
        <f t="shared" si="7"/>
        <v>1256.22</v>
      </c>
      <c r="I272" s="16">
        <f t="shared" si="7"/>
        <v>1462.48</v>
      </c>
      <c r="J272" s="16">
        <f t="shared" si="7"/>
        <v>1686.74</v>
      </c>
      <c r="K272" s="16">
        <f t="shared" si="6"/>
        <v>2004.8700000000001</v>
      </c>
      <c r="L272" s="27">
        <v>0</v>
      </c>
      <c r="M272" s="34">
        <v>404.26</v>
      </c>
      <c r="N272" s="18"/>
      <c r="O272" s="19"/>
      <c r="P272" s="12"/>
      <c r="Q272" s="12"/>
    </row>
    <row r="273" spans="1:17" s="13" customFormat="1" ht="14.25" customHeight="1">
      <c r="A273" s="33">
        <f>'до 150 кВт'!A273</f>
        <v>42898</v>
      </c>
      <c r="B273" s="14">
        <v>0</v>
      </c>
      <c r="C273" s="15">
        <v>832.27</v>
      </c>
      <c r="D273" s="15">
        <v>0</v>
      </c>
      <c r="E273" s="15">
        <v>836.74</v>
      </c>
      <c r="F273" s="26">
        <v>861.92</v>
      </c>
      <c r="G273" s="26">
        <v>66.64</v>
      </c>
      <c r="H273" s="16">
        <f t="shared" si="7"/>
        <v>970.68</v>
      </c>
      <c r="I273" s="16">
        <f t="shared" si="7"/>
        <v>1176.9399999999998</v>
      </c>
      <c r="J273" s="16">
        <f t="shared" si="7"/>
        <v>1401.1999999999998</v>
      </c>
      <c r="K273" s="16">
        <f t="shared" si="6"/>
        <v>1719.33</v>
      </c>
      <c r="L273" s="27">
        <v>0</v>
      </c>
      <c r="M273" s="34">
        <v>903.74</v>
      </c>
      <c r="N273" s="18"/>
      <c r="O273" s="19"/>
      <c r="P273" s="12"/>
      <c r="Q273" s="12"/>
    </row>
    <row r="274" spans="1:17" s="13" customFormat="1" ht="14.25" customHeight="1">
      <c r="A274" s="33">
        <f>'до 150 кВт'!A274</f>
        <v>42898</v>
      </c>
      <c r="B274" s="14">
        <v>1</v>
      </c>
      <c r="C274" s="15">
        <v>349.11</v>
      </c>
      <c r="D274" s="15">
        <v>0</v>
      </c>
      <c r="E274" s="15">
        <v>358.65</v>
      </c>
      <c r="F274" s="26">
        <v>378.76</v>
      </c>
      <c r="G274" s="26">
        <v>27.95</v>
      </c>
      <c r="H274" s="16">
        <f t="shared" si="7"/>
        <v>448.83000000000004</v>
      </c>
      <c r="I274" s="16">
        <f t="shared" si="7"/>
        <v>655.09</v>
      </c>
      <c r="J274" s="16">
        <f t="shared" si="7"/>
        <v>879.35</v>
      </c>
      <c r="K274" s="16">
        <f t="shared" si="6"/>
        <v>1197.48</v>
      </c>
      <c r="L274" s="27">
        <v>0</v>
      </c>
      <c r="M274" s="34">
        <v>387.37</v>
      </c>
      <c r="N274" s="18"/>
      <c r="O274" s="19"/>
      <c r="P274" s="12"/>
      <c r="Q274" s="12"/>
    </row>
    <row r="275" spans="1:17" s="13" customFormat="1" ht="14.25" customHeight="1">
      <c r="A275" s="33">
        <f>'до 150 кВт'!A275</f>
        <v>42898</v>
      </c>
      <c r="B275" s="14">
        <v>2</v>
      </c>
      <c r="C275" s="15">
        <v>288.6</v>
      </c>
      <c r="D275" s="15">
        <v>0</v>
      </c>
      <c r="E275" s="15">
        <v>296.41</v>
      </c>
      <c r="F275" s="26">
        <v>318.25</v>
      </c>
      <c r="G275" s="26">
        <v>23.11</v>
      </c>
      <c r="H275" s="16">
        <f t="shared" si="7"/>
        <v>383.48</v>
      </c>
      <c r="I275" s="16">
        <f t="shared" si="7"/>
        <v>589.7400000000001</v>
      </c>
      <c r="J275" s="16">
        <f t="shared" si="7"/>
        <v>814.0000000000001</v>
      </c>
      <c r="K275" s="16">
        <f t="shared" si="6"/>
        <v>1132.1299999999999</v>
      </c>
      <c r="L275" s="27">
        <v>0</v>
      </c>
      <c r="M275" s="34">
        <v>320.14</v>
      </c>
      <c r="N275" s="18"/>
      <c r="O275" s="19"/>
      <c r="P275" s="12"/>
      <c r="Q275" s="12"/>
    </row>
    <row r="276" spans="1:17" s="13" customFormat="1" ht="14.25" customHeight="1">
      <c r="A276" s="33">
        <f>'до 150 кВт'!A276</f>
        <v>42898</v>
      </c>
      <c r="B276" s="14">
        <v>3</v>
      </c>
      <c r="C276" s="15">
        <v>186.06</v>
      </c>
      <c r="D276" s="15">
        <v>0</v>
      </c>
      <c r="E276" s="15">
        <v>152.05</v>
      </c>
      <c r="F276" s="26">
        <v>215.71</v>
      </c>
      <c r="G276" s="26">
        <v>14.9</v>
      </c>
      <c r="H276" s="16">
        <f t="shared" si="7"/>
        <v>272.73</v>
      </c>
      <c r="I276" s="16">
        <f t="shared" si="7"/>
        <v>478.99</v>
      </c>
      <c r="J276" s="16">
        <f t="shared" si="7"/>
        <v>703.25</v>
      </c>
      <c r="K276" s="16">
        <f t="shared" si="6"/>
        <v>1021.3800000000001</v>
      </c>
      <c r="L276" s="27">
        <v>0</v>
      </c>
      <c r="M276" s="34">
        <v>164.23</v>
      </c>
      <c r="N276" s="18"/>
      <c r="O276" s="19"/>
      <c r="P276" s="12"/>
      <c r="Q276" s="12"/>
    </row>
    <row r="277" spans="1:17" s="13" customFormat="1" ht="14.25" customHeight="1">
      <c r="A277" s="33">
        <f>'до 150 кВт'!A277</f>
        <v>42898</v>
      </c>
      <c r="B277" s="14">
        <v>4</v>
      </c>
      <c r="C277" s="15">
        <v>93.31</v>
      </c>
      <c r="D277" s="15">
        <v>0</v>
      </c>
      <c r="E277" s="15">
        <v>56.04</v>
      </c>
      <c r="F277" s="26">
        <v>122.96</v>
      </c>
      <c r="G277" s="26">
        <v>7.47</v>
      </c>
      <c r="H277" s="16">
        <f t="shared" si="7"/>
        <v>172.55</v>
      </c>
      <c r="I277" s="16">
        <f t="shared" si="7"/>
        <v>378.81000000000006</v>
      </c>
      <c r="J277" s="16">
        <f t="shared" si="7"/>
        <v>603.07</v>
      </c>
      <c r="K277" s="16">
        <f t="shared" si="6"/>
        <v>921.2</v>
      </c>
      <c r="L277" s="27">
        <v>0</v>
      </c>
      <c r="M277" s="34">
        <v>60.53</v>
      </c>
      <c r="N277" s="18"/>
      <c r="O277" s="19"/>
      <c r="P277" s="12"/>
      <c r="Q277" s="12"/>
    </row>
    <row r="278" spans="1:17" s="13" customFormat="1" ht="14.25" customHeight="1">
      <c r="A278" s="33">
        <f>'до 150 кВт'!A278</f>
        <v>42898</v>
      </c>
      <c r="B278" s="14">
        <v>5</v>
      </c>
      <c r="C278" s="15">
        <v>175.26</v>
      </c>
      <c r="D278" s="15">
        <v>0</v>
      </c>
      <c r="E278" s="15">
        <v>156.15</v>
      </c>
      <c r="F278" s="26">
        <v>204.91</v>
      </c>
      <c r="G278" s="26">
        <v>14.03</v>
      </c>
      <c r="H278" s="16">
        <f t="shared" si="7"/>
        <v>261.06</v>
      </c>
      <c r="I278" s="16">
        <f t="shared" si="7"/>
        <v>467.32000000000005</v>
      </c>
      <c r="J278" s="16">
        <f t="shared" si="7"/>
        <v>691.58</v>
      </c>
      <c r="K278" s="16">
        <f t="shared" si="6"/>
        <v>1009.71</v>
      </c>
      <c r="L278" s="27">
        <v>0</v>
      </c>
      <c r="M278" s="34">
        <v>168.65</v>
      </c>
      <c r="N278" s="18"/>
      <c r="O278" s="19"/>
      <c r="P278" s="12"/>
      <c r="Q278" s="12"/>
    </row>
    <row r="279" spans="1:17" s="13" customFormat="1" ht="14.25" customHeight="1">
      <c r="A279" s="33">
        <f>'до 150 кВт'!A279</f>
        <v>42898</v>
      </c>
      <c r="B279" s="14">
        <v>6</v>
      </c>
      <c r="C279" s="15">
        <v>474.83</v>
      </c>
      <c r="D279" s="15">
        <v>172.35</v>
      </c>
      <c r="E279" s="15">
        <v>0</v>
      </c>
      <c r="F279" s="26">
        <v>504.48</v>
      </c>
      <c r="G279" s="26">
        <v>38.02</v>
      </c>
      <c r="H279" s="16">
        <f t="shared" si="7"/>
        <v>584.62</v>
      </c>
      <c r="I279" s="16">
        <f t="shared" si="7"/>
        <v>790.88</v>
      </c>
      <c r="J279" s="16">
        <f t="shared" si="7"/>
        <v>1015.14</v>
      </c>
      <c r="K279" s="16">
        <f t="shared" si="6"/>
        <v>1333.27</v>
      </c>
      <c r="L279" s="27">
        <v>186.15</v>
      </c>
      <c r="M279" s="34">
        <v>0</v>
      </c>
      <c r="N279" s="18"/>
      <c r="O279" s="19"/>
      <c r="P279" s="12"/>
      <c r="Q279" s="12"/>
    </row>
    <row r="280" spans="1:17" s="13" customFormat="1" ht="14.25" customHeight="1">
      <c r="A280" s="33">
        <f>'до 150 кВт'!A280</f>
        <v>42898</v>
      </c>
      <c r="B280" s="14">
        <v>7</v>
      </c>
      <c r="C280" s="15">
        <v>80.09</v>
      </c>
      <c r="D280" s="15">
        <v>618.61</v>
      </c>
      <c r="E280" s="15">
        <v>0</v>
      </c>
      <c r="F280" s="26">
        <v>109.74</v>
      </c>
      <c r="G280" s="26">
        <v>6.41</v>
      </c>
      <c r="H280" s="16">
        <f t="shared" si="7"/>
        <v>158.27</v>
      </c>
      <c r="I280" s="16">
        <f t="shared" si="7"/>
        <v>364.53000000000003</v>
      </c>
      <c r="J280" s="16">
        <f t="shared" si="7"/>
        <v>588.7900000000001</v>
      </c>
      <c r="K280" s="16">
        <f t="shared" si="6"/>
        <v>906.9200000000001</v>
      </c>
      <c r="L280" s="27">
        <v>668.14</v>
      </c>
      <c r="M280" s="34">
        <v>0</v>
      </c>
      <c r="N280" s="18"/>
      <c r="O280" s="19"/>
      <c r="P280" s="12"/>
      <c r="Q280" s="12"/>
    </row>
    <row r="281" spans="1:17" s="13" customFormat="1" ht="14.25" customHeight="1">
      <c r="A281" s="33">
        <f>'до 150 кВт'!A281</f>
        <v>42898</v>
      </c>
      <c r="B281" s="14">
        <v>8</v>
      </c>
      <c r="C281" s="15">
        <v>970.9</v>
      </c>
      <c r="D281" s="15">
        <v>51.08</v>
      </c>
      <c r="E281" s="15">
        <v>0</v>
      </c>
      <c r="F281" s="26">
        <v>1000.55</v>
      </c>
      <c r="G281" s="26">
        <v>77.74</v>
      </c>
      <c r="H281" s="16">
        <f t="shared" si="7"/>
        <v>1120.4099999999999</v>
      </c>
      <c r="I281" s="16">
        <f t="shared" si="7"/>
        <v>1326.6699999999998</v>
      </c>
      <c r="J281" s="16">
        <f t="shared" si="7"/>
        <v>1550.9299999999998</v>
      </c>
      <c r="K281" s="16">
        <f t="shared" si="6"/>
        <v>1869.0599999999997</v>
      </c>
      <c r="L281" s="27">
        <v>55.17</v>
      </c>
      <c r="M281" s="34">
        <v>0</v>
      </c>
      <c r="N281" s="18"/>
      <c r="O281" s="19"/>
      <c r="P281" s="12"/>
      <c r="Q281" s="12"/>
    </row>
    <row r="282" spans="1:17" s="13" customFormat="1" ht="14.25" customHeight="1">
      <c r="A282" s="33">
        <f>'до 150 кВт'!A282</f>
        <v>42898</v>
      </c>
      <c r="B282" s="14">
        <v>9</v>
      </c>
      <c r="C282" s="15">
        <v>1268.79</v>
      </c>
      <c r="D282" s="15">
        <v>0</v>
      </c>
      <c r="E282" s="15">
        <v>114.65</v>
      </c>
      <c r="F282" s="26">
        <v>1298.44</v>
      </c>
      <c r="G282" s="26">
        <v>101.6</v>
      </c>
      <c r="H282" s="16">
        <f t="shared" si="7"/>
        <v>1442.1599999999999</v>
      </c>
      <c r="I282" s="16">
        <f t="shared" si="7"/>
        <v>1648.4199999999998</v>
      </c>
      <c r="J282" s="16">
        <f t="shared" si="7"/>
        <v>1872.6799999999998</v>
      </c>
      <c r="K282" s="16">
        <f t="shared" si="6"/>
        <v>2190.81</v>
      </c>
      <c r="L282" s="27">
        <v>0</v>
      </c>
      <c r="M282" s="34">
        <v>123.83</v>
      </c>
      <c r="N282" s="18"/>
      <c r="O282" s="19"/>
      <c r="P282" s="12"/>
      <c r="Q282" s="12"/>
    </row>
    <row r="283" spans="1:17" s="13" customFormat="1" ht="14.25" customHeight="1">
      <c r="A283" s="33">
        <f>'до 150 кВт'!A283</f>
        <v>42898</v>
      </c>
      <c r="B283" s="14">
        <v>10</v>
      </c>
      <c r="C283" s="15">
        <v>1274.01</v>
      </c>
      <c r="D283" s="15">
        <v>0</v>
      </c>
      <c r="E283" s="15">
        <v>176.52</v>
      </c>
      <c r="F283" s="26">
        <v>1303.66</v>
      </c>
      <c r="G283" s="26">
        <v>102.01</v>
      </c>
      <c r="H283" s="16">
        <f t="shared" si="7"/>
        <v>1447.79</v>
      </c>
      <c r="I283" s="16">
        <f t="shared" si="7"/>
        <v>1654.05</v>
      </c>
      <c r="J283" s="16">
        <f t="shared" si="7"/>
        <v>1878.31</v>
      </c>
      <c r="K283" s="16">
        <f t="shared" si="6"/>
        <v>2196.44</v>
      </c>
      <c r="L283" s="27">
        <v>0</v>
      </c>
      <c r="M283" s="34">
        <v>190.65</v>
      </c>
      <c r="N283" s="18"/>
      <c r="O283" s="19"/>
      <c r="P283" s="12"/>
      <c r="Q283" s="12"/>
    </row>
    <row r="284" spans="1:17" s="13" customFormat="1" ht="14.25" customHeight="1">
      <c r="A284" s="33">
        <f>'до 150 кВт'!A284</f>
        <v>42898</v>
      </c>
      <c r="B284" s="14">
        <v>11</v>
      </c>
      <c r="C284" s="15">
        <v>1310.43</v>
      </c>
      <c r="D284" s="15">
        <v>0</v>
      </c>
      <c r="E284" s="15">
        <v>249.36</v>
      </c>
      <c r="F284" s="26">
        <v>1340.08</v>
      </c>
      <c r="G284" s="26">
        <v>104.93</v>
      </c>
      <c r="H284" s="16">
        <f t="shared" si="7"/>
        <v>1487.13</v>
      </c>
      <c r="I284" s="16">
        <f t="shared" si="7"/>
        <v>1693.39</v>
      </c>
      <c r="J284" s="16">
        <f t="shared" si="7"/>
        <v>1917.65</v>
      </c>
      <c r="K284" s="16">
        <f t="shared" si="6"/>
        <v>2235.78</v>
      </c>
      <c r="L284" s="27">
        <v>0</v>
      </c>
      <c r="M284" s="34">
        <v>269.33</v>
      </c>
      <c r="N284" s="18"/>
      <c r="O284" s="19"/>
      <c r="P284" s="12"/>
      <c r="Q284" s="12"/>
    </row>
    <row r="285" spans="1:17" s="13" customFormat="1" ht="14.25" customHeight="1">
      <c r="A285" s="33">
        <f>'до 150 кВт'!A285</f>
        <v>42898</v>
      </c>
      <c r="B285" s="14">
        <v>12</v>
      </c>
      <c r="C285" s="15">
        <v>1248.83</v>
      </c>
      <c r="D285" s="15">
        <v>0</v>
      </c>
      <c r="E285" s="15">
        <v>190.77</v>
      </c>
      <c r="F285" s="26">
        <v>1278.48</v>
      </c>
      <c r="G285" s="26">
        <v>100</v>
      </c>
      <c r="H285" s="16">
        <f t="shared" si="7"/>
        <v>1420.6</v>
      </c>
      <c r="I285" s="16">
        <f t="shared" si="7"/>
        <v>1626.86</v>
      </c>
      <c r="J285" s="16">
        <f t="shared" si="7"/>
        <v>1851.12</v>
      </c>
      <c r="K285" s="16">
        <f t="shared" si="6"/>
        <v>2169.25</v>
      </c>
      <c r="L285" s="27">
        <v>0</v>
      </c>
      <c r="M285" s="34">
        <v>206.05</v>
      </c>
      <c r="N285" s="18"/>
      <c r="O285" s="19"/>
      <c r="P285" s="12"/>
      <c r="Q285" s="12"/>
    </row>
    <row r="286" spans="1:17" s="13" customFormat="1" ht="14.25" customHeight="1">
      <c r="A286" s="33">
        <f>'до 150 кВт'!A286</f>
        <v>42898</v>
      </c>
      <c r="B286" s="14">
        <v>13</v>
      </c>
      <c r="C286" s="15">
        <v>1244.39</v>
      </c>
      <c r="D286" s="15">
        <v>0</v>
      </c>
      <c r="E286" s="15">
        <v>154.32</v>
      </c>
      <c r="F286" s="26">
        <v>1274.04</v>
      </c>
      <c r="G286" s="26">
        <v>99.64</v>
      </c>
      <c r="H286" s="16">
        <f t="shared" si="7"/>
        <v>1415.8000000000002</v>
      </c>
      <c r="I286" s="16">
        <f t="shared" si="7"/>
        <v>1622.0600000000002</v>
      </c>
      <c r="J286" s="16">
        <f t="shared" si="7"/>
        <v>1846.3200000000002</v>
      </c>
      <c r="K286" s="16">
        <f t="shared" si="6"/>
        <v>2164.4500000000003</v>
      </c>
      <c r="L286" s="27">
        <v>0</v>
      </c>
      <c r="M286" s="34">
        <v>166.68</v>
      </c>
      <c r="N286" s="18"/>
      <c r="O286" s="19"/>
      <c r="P286" s="12"/>
      <c r="Q286" s="12"/>
    </row>
    <row r="287" spans="1:17" s="13" customFormat="1" ht="14.25" customHeight="1">
      <c r="A287" s="33">
        <f>'до 150 кВт'!A287</f>
        <v>42898</v>
      </c>
      <c r="B287" s="14">
        <v>14</v>
      </c>
      <c r="C287" s="15">
        <v>1241.73</v>
      </c>
      <c r="D287" s="15">
        <v>0</v>
      </c>
      <c r="E287" s="15">
        <v>204.72</v>
      </c>
      <c r="F287" s="26">
        <v>1271.38</v>
      </c>
      <c r="G287" s="26">
        <v>99.43</v>
      </c>
      <c r="H287" s="16">
        <f t="shared" si="7"/>
        <v>1412.93</v>
      </c>
      <c r="I287" s="16">
        <f t="shared" si="7"/>
        <v>1619.19</v>
      </c>
      <c r="J287" s="16">
        <f t="shared" si="7"/>
        <v>1843.45</v>
      </c>
      <c r="K287" s="16">
        <f t="shared" si="6"/>
        <v>2161.5800000000004</v>
      </c>
      <c r="L287" s="27">
        <v>0</v>
      </c>
      <c r="M287" s="34">
        <v>221.11</v>
      </c>
      <c r="N287" s="18"/>
      <c r="O287" s="19"/>
      <c r="P287" s="12"/>
      <c r="Q287" s="12"/>
    </row>
    <row r="288" spans="1:17" s="13" customFormat="1" ht="14.25" customHeight="1">
      <c r="A288" s="33">
        <f>'до 150 кВт'!A288</f>
        <v>42898</v>
      </c>
      <c r="B288" s="14">
        <v>15</v>
      </c>
      <c r="C288" s="15">
        <v>1238.58</v>
      </c>
      <c r="D288" s="15">
        <v>0</v>
      </c>
      <c r="E288" s="15">
        <v>193.24</v>
      </c>
      <c r="F288" s="26">
        <v>1268.23</v>
      </c>
      <c r="G288" s="26">
        <v>99.18</v>
      </c>
      <c r="H288" s="16">
        <f t="shared" si="7"/>
        <v>1409.53</v>
      </c>
      <c r="I288" s="16">
        <f t="shared" si="7"/>
        <v>1615.79</v>
      </c>
      <c r="J288" s="16">
        <f t="shared" si="7"/>
        <v>1840.05</v>
      </c>
      <c r="K288" s="16">
        <f t="shared" si="6"/>
        <v>2158.1800000000003</v>
      </c>
      <c r="L288" s="27">
        <v>0</v>
      </c>
      <c r="M288" s="34">
        <v>208.71</v>
      </c>
      <c r="N288" s="18"/>
      <c r="O288" s="19"/>
      <c r="P288" s="12"/>
      <c r="Q288" s="12"/>
    </row>
    <row r="289" spans="1:17" s="13" customFormat="1" ht="14.25" customHeight="1">
      <c r="A289" s="33">
        <f>'до 150 кВт'!A289</f>
        <v>42898</v>
      </c>
      <c r="B289" s="14">
        <v>16</v>
      </c>
      <c r="C289" s="15">
        <v>1224.55</v>
      </c>
      <c r="D289" s="15">
        <v>0</v>
      </c>
      <c r="E289" s="15">
        <v>231.42</v>
      </c>
      <c r="F289" s="26">
        <v>1254.2</v>
      </c>
      <c r="G289" s="26">
        <v>98.05</v>
      </c>
      <c r="H289" s="16">
        <f t="shared" si="7"/>
        <v>1394.37</v>
      </c>
      <c r="I289" s="16">
        <f t="shared" si="7"/>
        <v>1600.6299999999999</v>
      </c>
      <c r="J289" s="16">
        <f t="shared" si="7"/>
        <v>1824.8899999999999</v>
      </c>
      <c r="K289" s="16">
        <f t="shared" si="6"/>
        <v>2143.02</v>
      </c>
      <c r="L289" s="27">
        <v>0</v>
      </c>
      <c r="M289" s="34">
        <v>249.95</v>
      </c>
      <c r="N289" s="18"/>
      <c r="O289" s="19"/>
      <c r="P289" s="12"/>
      <c r="Q289" s="12"/>
    </row>
    <row r="290" spans="1:17" s="13" customFormat="1" ht="14.25" customHeight="1">
      <c r="A290" s="33">
        <f>'до 150 кВт'!A290</f>
        <v>42898</v>
      </c>
      <c r="B290" s="14">
        <v>17</v>
      </c>
      <c r="C290" s="15">
        <v>1149.52</v>
      </c>
      <c r="D290" s="15">
        <v>0</v>
      </c>
      <c r="E290" s="15">
        <v>246.06</v>
      </c>
      <c r="F290" s="26">
        <v>1179.17</v>
      </c>
      <c r="G290" s="26">
        <v>92.05</v>
      </c>
      <c r="H290" s="16">
        <f t="shared" si="7"/>
        <v>1313.34</v>
      </c>
      <c r="I290" s="16">
        <f t="shared" si="7"/>
        <v>1519.6</v>
      </c>
      <c r="J290" s="16">
        <f t="shared" si="7"/>
        <v>1743.86</v>
      </c>
      <c r="K290" s="16">
        <f t="shared" si="6"/>
        <v>2061.9900000000002</v>
      </c>
      <c r="L290" s="27">
        <v>0</v>
      </c>
      <c r="M290" s="34">
        <v>265.76</v>
      </c>
      <c r="N290" s="18"/>
      <c r="O290" s="19"/>
      <c r="P290" s="12"/>
      <c r="Q290" s="12"/>
    </row>
    <row r="291" spans="1:17" s="13" customFormat="1" ht="14.25" customHeight="1">
      <c r="A291" s="33">
        <f>'до 150 кВт'!A291</f>
        <v>42898</v>
      </c>
      <c r="B291" s="14">
        <v>18</v>
      </c>
      <c r="C291" s="15">
        <v>1170.44</v>
      </c>
      <c r="D291" s="15">
        <v>0</v>
      </c>
      <c r="E291" s="15">
        <v>113.74</v>
      </c>
      <c r="F291" s="26">
        <v>1200.09</v>
      </c>
      <c r="G291" s="26">
        <v>93.72</v>
      </c>
      <c r="H291" s="16">
        <f t="shared" si="7"/>
        <v>1335.93</v>
      </c>
      <c r="I291" s="16">
        <f t="shared" si="7"/>
        <v>1542.19</v>
      </c>
      <c r="J291" s="16">
        <f t="shared" si="7"/>
        <v>1766.45</v>
      </c>
      <c r="K291" s="16">
        <f t="shared" si="6"/>
        <v>2084.5800000000004</v>
      </c>
      <c r="L291" s="27">
        <v>0</v>
      </c>
      <c r="M291" s="34">
        <v>122.85</v>
      </c>
      <c r="N291" s="18"/>
      <c r="O291" s="19"/>
      <c r="P291" s="12"/>
      <c r="Q291" s="12"/>
    </row>
    <row r="292" spans="1:17" s="13" customFormat="1" ht="14.25" customHeight="1">
      <c r="A292" s="33">
        <f>'до 150 кВт'!A292</f>
        <v>42898</v>
      </c>
      <c r="B292" s="14">
        <v>19</v>
      </c>
      <c r="C292" s="15">
        <v>1168.78</v>
      </c>
      <c r="D292" s="15">
        <v>0</v>
      </c>
      <c r="E292" s="15">
        <v>95.02</v>
      </c>
      <c r="F292" s="26">
        <v>1198.43</v>
      </c>
      <c r="G292" s="26">
        <v>93.59</v>
      </c>
      <c r="H292" s="16">
        <f t="shared" si="7"/>
        <v>1334.1399999999999</v>
      </c>
      <c r="I292" s="16">
        <f t="shared" si="7"/>
        <v>1540.3999999999999</v>
      </c>
      <c r="J292" s="16">
        <f t="shared" si="7"/>
        <v>1764.6599999999999</v>
      </c>
      <c r="K292" s="16">
        <f t="shared" si="6"/>
        <v>2082.79</v>
      </c>
      <c r="L292" s="27">
        <v>0</v>
      </c>
      <c r="M292" s="34">
        <v>102.63</v>
      </c>
      <c r="N292" s="18"/>
      <c r="O292" s="19"/>
      <c r="P292" s="12"/>
      <c r="Q292" s="12"/>
    </row>
    <row r="293" spans="1:17" s="13" customFormat="1" ht="14.25" customHeight="1">
      <c r="A293" s="33">
        <f>'до 150 кВт'!A293</f>
        <v>42898</v>
      </c>
      <c r="B293" s="14">
        <v>20</v>
      </c>
      <c r="C293" s="15">
        <v>1284.07</v>
      </c>
      <c r="D293" s="15">
        <v>32.47</v>
      </c>
      <c r="E293" s="15">
        <v>0</v>
      </c>
      <c r="F293" s="26">
        <v>1313.72</v>
      </c>
      <c r="G293" s="26">
        <v>102.82</v>
      </c>
      <c r="H293" s="16">
        <f t="shared" si="7"/>
        <v>1458.6599999999999</v>
      </c>
      <c r="I293" s="16">
        <f t="shared" si="7"/>
        <v>1664.9199999999998</v>
      </c>
      <c r="J293" s="16">
        <f t="shared" si="7"/>
        <v>1889.1799999999998</v>
      </c>
      <c r="K293" s="16">
        <f t="shared" si="6"/>
        <v>2207.31</v>
      </c>
      <c r="L293" s="27">
        <v>35.07</v>
      </c>
      <c r="M293" s="34">
        <v>0</v>
      </c>
      <c r="N293" s="18"/>
      <c r="O293" s="19"/>
      <c r="P293" s="12"/>
      <c r="Q293" s="12"/>
    </row>
    <row r="294" spans="1:17" s="13" customFormat="1" ht="14.25" customHeight="1">
      <c r="A294" s="33">
        <f>'до 150 кВт'!A294</f>
        <v>42898</v>
      </c>
      <c r="B294" s="14">
        <v>21</v>
      </c>
      <c r="C294" s="15">
        <v>1332.81</v>
      </c>
      <c r="D294" s="15">
        <v>0</v>
      </c>
      <c r="E294" s="15">
        <v>317.08</v>
      </c>
      <c r="F294" s="26">
        <v>1362.46</v>
      </c>
      <c r="G294" s="26">
        <v>106.72</v>
      </c>
      <c r="H294" s="16">
        <f t="shared" si="7"/>
        <v>1511.3</v>
      </c>
      <c r="I294" s="16">
        <f t="shared" si="7"/>
        <v>1717.56</v>
      </c>
      <c r="J294" s="16">
        <f t="shared" si="7"/>
        <v>1941.82</v>
      </c>
      <c r="K294" s="16">
        <f t="shared" si="6"/>
        <v>2259.9500000000003</v>
      </c>
      <c r="L294" s="27">
        <v>0</v>
      </c>
      <c r="M294" s="34">
        <v>342.47</v>
      </c>
      <c r="N294" s="18"/>
      <c r="O294" s="19"/>
      <c r="P294" s="12"/>
      <c r="Q294" s="12"/>
    </row>
    <row r="295" spans="1:17" s="13" customFormat="1" ht="14.25" customHeight="1">
      <c r="A295" s="33">
        <f>'до 150 кВт'!A295</f>
        <v>42898</v>
      </c>
      <c r="B295" s="14">
        <v>22</v>
      </c>
      <c r="C295" s="15">
        <v>1343.44</v>
      </c>
      <c r="D295" s="15">
        <v>0</v>
      </c>
      <c r="E295" s="15">
        <v>543.05</v>
      </c>
      <c r="F295" s="26">
        <v>1373.09</v>
      </c>
      <c r="G295" s="26">
        <v>107.57</v>
      </c>
      <c r="H295" s="16">
        <f t="shared" si="7"/>
        <v>1522.78</v>
      </c>
      <c r="I295" s="16">
        <f t="shared" si="7"/>
        <v>1729.04</v>
      </c>
      <c r="J295" s="16">
        <f t="shared" si="7"/>
        <v>1953.3</v>
      </c>
      <c r="K295" s="16">
        <f t="shared" si="6"/>
        <v>2271.4300000000003</v>
      </c>
      <c r="L295" s="27">
        <v>0</v>
      </c>
      <c r="M295" s="34">
        <v>586.53</v>
      </c>
      <c r="N295" s="18"/>
      <c r="O295" s="19"/>
      <c r="P295" s="12"/>
      <c r="Q295" s="12"/>
    </row>
    <row r="296" spans="1:17" s="13" customFormat="1" ht="14.25" customHeight="1">
      <c r="A296" s="33">
        <f>'до 150 кВт'!A296</f>
        <v>42898</v>
      </c>
      <c r="B296" s="14">
        <v>23</v>
      </c>
      <c r="C296" s="15">
        <v>1118.57</v>
      </c>
      <c r="D296" s="15">
        <v>0</v>
      </c>
      <c r="E296" s="15">
        <v>623.19</v>
      </c>
      <c r="F296" s="26">
        <v>1148.22</v>
      </c>
      <c r="G296" s="26">
        <v>89.57</v>
      </c>
      <c r="H296" s="16">
        <f t="shared" si="7"/>
        <v>1279.9099999999999</v>
      </c>
      <c r="I296" s="16">
        <f t="shared" si="7"/>
        <v>1486.1699999999998</v>
      </c>
      <c r="J296" s="16">
        <f t="shared" si="7"/>
        <v>1710.4299999999998</v>
      </c>
      <c r="K296" s="16">
        <f t="shared" si="6"/>
        <v>2028.5599999999997</v>
      </c>
      <c r="L296" s="27">
        <v>0</v>
      </c>
      <c r="M296" s="34">
        <v>673.09</v>
      </c>
      <c r="N296" s="18"/>
      <c r="O296" s="19"/>
      <c r="P296" s="12"/>
      <c r="Q296" s="12"/>
    </row>
    <row r="297" spans="1:17" s="13" customFormat="1" ht="14.25" customHeight="1">
      <c r="A297" s="33">
        <f>'до 150 кВт'!A297</f>
        <v>42899</v>
      </c>
      <c r="B297" s="14">
        <v>0</v>
      </c>
      <c r="C297" s="15">
        <v>841.38</v>
      </c>
      <c r="D297" s="15">
        <v>0</v>
      </c>
      <c r="E297" s="15">
        <v>195.95</v>
      </c>
      <c r="F297" s="26">
        <v>871.03</v>
      </c>
      <c r="G297" s="26">
        <v>67.37</v>
      </c>
      <c r="H297" s="16">
        <f t="shared" si="7"/>
        <v>980.52</v>
      </c>
      <c r="I297" s="16">
        <f t="shared" si="7"/>
        <v>1186.78</v>
      </c>
      <c r="J297" s="16">
        <f t="shared" si="7"/>
        <v>1411.04</v>
      </c>
      <c r="K297" s="16">
        <f t="shared" si="6"/>
        <v>1729.1699999999998</v>
      </c>
      <c r="L297" s="27">
        <v>0</v>
      </c>
      <c r="M297" s="34">
        <v>211.64</v>
      </c>
      <c r="N297" s="18"/>
      <c r="O297" s="19"/>
      <c r="P297" s="12"/>
      <c r="Q297" s="12"/>
    </row>
    <row r="298" spans="1:17" s="13" customFormat="1" ht="14.25" customHeight="1">
      <c r="A298" s="33">
        <f>'до 150 кВт'!A298</f>
        <v>42899</v>
      </c>
      <c r="B298" s="14">
        <v>1</v>
      </c>
      <c r="C298" s="15">
        <v>735.73</v>
      </c>
      <c r="D298" s="15">
        <v>0</v>
      </c>
      <c r="E298" s="15">
        <v>210.63</v>
      </c>
      <c r="F298" s="26">
        <v>765.38</v>
      </c>
      <c r="G298" s="26">
        <v>58.91</v>
      </c>
      <c r="H298" s="16">
        <f t="shared" si="7"/>
        <v>866.41</v>
      </c>
      <c r="I298" s="16">
        <f t="shared" si="7"/>
        <v>1072.6699999999998</v>
      </c>
      <c r="J298" s="16">
        <f t="shared" si="7"/>
        <v>1296.9299999999998</v>
      </c>
      <c r="K298" s="16">
        <f t="shared" si="6"/>
        <v>1615.06</v>
      </c>
      <c r="L298" s="27">
        <v>0</v>
      </c>
      <c r="M298" s="34">
        <v>227.5</v>
      </c>
      <c r="N298" s="18"/>
      <c r="O298" s="19"/>
      <c r="P298" s="12"/>
      <c r="Q298" s="12"/>
    </row>
    <row r="299" spans="1:17" s="13" customFormat="1" ht="14.25" customHeight="1">
      <c r="A299" s="33">
        <f>'до 150 кВт'!A299</f>
        <v>42899</v>
      </c>
      <c r="B299" s="14">
        <v>2</v>
      </c>
      <c r="C299" s="15">
        <v>543.25</v>
      </c>
      <c r="D299" s="15">
        <v>0</v>
      </c>
      <c r="E299" s="15">
        <v>557.71</v>
      </c>
      <c r="F299" s="26">
        <v>572.9</v>
      </c>
      <c r="G299" s="26">
        <v>43.5</v>
      </c>
      <c r="H299" s="16">
        <f t="shared" si="7"/>
        <v>658.52</v>
      </c>
      <c r="I299" s="16">
        <f t="shared" si="7"/>
        <v>864.7800000000001</v>
      </c>
      <c r="J299" s="16">
        <f t="shared" si="7"/>
        <v>1089.04</v>
      </c>
      <c r="K299" s="16">
        <f t="shared" si="6"/>
        <v>1407.1699999999998</v>
      </c>
      <c r="L299" s="27">
        <v>0</v>
      </c>
      <c r="M299" s="34">
        <v>602.37</v>
      </c>
      <c r="N299" s="18"/>
      <c r="O299" s="19"/>
      <c r="P299" s="12"/>
      <c r="Q299" s="12"/>
    </row>
    <row r="300" spans="1:17" s="13" customFormat="1" ht="14.25" customHeight="1">
      <c r="A300" s="33">
        <f>'до 150 кВт'!A300</f>
        <v>42899</v>
      </c>
      <c r="B300" s="14">
        <v>3</v>
      </c>
      <c r="C300" s="15">
        <v>20.79</v>
      </c>
      <c r="D300" s="15">
        <v>0</v>
      </c>
      <c r="E300" s="15">
        <v>21.33</v>
      </c>
      <c r="F300" s="26">
        <v>50.44</v>
      </c>
      <c r="G300" s="26">
        <v>1.66</v>
      </c>
      <c r="H300" s="16">
        <f t="shared" si="7"/>
        <v>94.22</v>
      </c>
      <c r="I300" s="16">
        <f t="shared" si="7"/>
        <v>300.48</v>
      </c>
      <c r="J300" s="16">
        <f t="shared" si="7"/>
        <v>524.74</v>
      </c>
      <c r="K300" s="16">
        <f t="shared" si="6"/>
        <v>842.8700000000001</v>
      </c>
      <c r="L300" s="27">
        <v>0</v>
      </c>
      <c r="M300" s="34">
        <v>23.04</v>
      </c>
      <c r="N300" s="18"/>
      <c r="O300" s="19"/>
      <c r="P300" s="12"/>
      <c r="Q300" s="12"/>
    </row>
    <row r="301" spans="1:17" s="13" customFormat="1" ht="14.25" customHeight="1">
      <c r="A301" s="33">
        <f>'до 150 кВт'!A301</f>
        <v>42899</v>
      </c>
      <c r="B301" s="14">
        <v>4</v>
      </c>
      <c r="C301" s="15">
        <v>21.23</v>
      </c>
      <c r="D301" s="15">
        <v>0</v>
      </c>
      <c r="E301" s="15">
        <v>4.29</v>
      </c>
      <c r="F301" s="26">
        <v>50.88</v>
      </c>
      <c r="G301" s="26">
        <v>1.7</v>
      </c>
      <c r="H301" s="16">
        <f t="shared" si="7"/>
        <v>94.7</v>
      </c>
      <c r="I301" s="16">
        <f t="shared" si="7"/>
        <v>300.96000000000004</v>
      </c>
      <c r="J301" s="16">
        <f t="shared" si="7"/>
        <v>525.22</v>
      </c>
      <c r="K301" s="16">
        <f t="shared" si="6"/>
        <v>843.35</v>
      </c>
      <c r="L301" s="27">
        <v>0</v>
      </c>
      <c r="M301" s="34">
        <v>4.63</v>
      </c>
      <c r="N301" s="18"/>
      <c r="O301" s="19"/>
      <c r="P301" s="12"/>
      <c r="Q301" s="12"/>
    </row>
    <row r="302" spans="1:17" s="13" customFormat="1" ht="14.25" customHeight="1">
      <c r="A302" s="33">
        <f>'до 150 кВт'!A302</f>
        <v>42899</v>
      </c>
      <c r="B302" s="14">
        <v>5</v>
      </c>
      <c r="C302" s="15">
        <v>0</v>
      </c>
      <c r="D302" s="15">
        <v>0</v>
      </c>
      <c r="E302" s="15">
        <v>0</v>
      </c>
      <c r="F302" s="26">
        <v>29.65</v>
      </c>
      <c r="G302" s="26">
        <v>0</v>
      </c>
      <c r="H302" s="16">
        <f t="shared" si="7"/>
        <v>71.77</v>
      </c>
      <c r="I302" s="16">
        <f t="shared" si="7"/>
        <v>278.03000000000003</v>
      </c>
      <c r="J302" s="16">
        <f t="shared" si="7"/>
        <v>502.29</v>
      </c>
      <c r="K302" s="16">
        <f t="shared" si="6"/>
        <v>820.4200000000001</v>
      </c>
      <c r="L302" s="27">
        <v>0</v>
      </c>
      <c r="M302" s="34">
        <v>0</v>
      </c>
      <c r="N302" s="18"/>
      <c r="O302" s="19"/>
      <c r="P302" s="12"/>
      <c r="Q302" s="12"/>
    </row>
    <row r="303" spans="1:17" s="13" customFormat="1" ht="14.25" customHeight="1">
      <c r="A303" s="33">
        <f>'до 150 кВт'!A303</f>
        <v>42899</v>
      </c>
      <c r="B303" s="14">
        <v>6</v>
      </c>
      <c r="C303" s="15">
        <v>646.18</v>
      </c>
      <c r="D303" s="15">
        <v>148.91</v>
      </c>
      <c r="E303" s="15">
        <v>0</v>
      </c>
      <c r="F303" s="26">
        <v>675.83</v>
      </c>
      <c r="G303" s="26">
        <v>51.74</v>
      </c>
      <c r="H303" s="16">
        <f t="shared" si="7"/>
        <v>769.6899999999999</v>
      </c>
      <c r="I303" s="16">
        <f t="shared" si="7"/>
        <v>975.9499999999999</v>
      </c>
      <c r="J303" s="16">
        <f t="shared" si="7"/>
        <v>1200.2099999999998</v>
      </c>
      <c r="K303" s="16">
        <f t="shared" si="6"/>
        <v>1518.34</v>
      </c>
      <c r="L303" s="27">
        <v>160.83</v>
      </c>
      <c r="M303" s="34">
        <v>0</v>
      </c>
      <c r="N303" s="18"/>
      <c r="O303" s="19"/>
      <c r="P303" s="12"/>
      <c r="Q303" s="12"/>
    </row>
    <row r="304" spans="1:17" s="13" customFormat="1" ht="14.25" customHeight="1">
      <c r="A304" s="33">
        <f>'до 150 кВт'!A304</f>
        <v>42899</v>
      </c>
      <c r="B304" s="14">
        <v>7</v>
      </c>
      <c r="C304" s="15">
        <v>825.97</v>
      </c>
      <c r="D304" s="15">
        <v>111.46</v>
      </c>
      <c r="E304" s="15">
        <v>0</v>
      </c>
      <c r="F304" s="26">
        <v>855.62</v>
      </c>
      <c r="G304" s="26">
        <v>66.14</v>
      </c>
      <c r="H304" s="16">
        <f t="shared" si="7"/>
        <v>963.88</v>
      </c>
      <c r="I304" s="16">
        <f t="shared" si="7"/>
        <v>1170.1399999999999</v>
      </c>
      <c r="J304" s="16">
        <f t="shared" si="7"/>
        <v>1394.3999999999999</v>
      </c>
      <c r="K304" s="16">
        <f t="shared" si="6"/>
        <v>1712.53</v>
      </c>
      <c r="L304" s="27">
        <v>120.38</v>
      </c>
      <c r="M304" s="34">
        <v>0</v>
      </c>
      <c r="N304" s="18"/>
      <c r="O304" s="19"/>
      <c r="P304" s="12"/>
      <c r="Q304" s="12"/>
    </row>
    <row r="305" spans="1:17" s="13" customFormat="1" ht="14.25" customHeight="1">
      <c r="A305" s="33">
        <f>'до 150 кВт'!A305</f>
        <v>42899</v>
      </c>
      <c r="B305" s="14">
        <v>8</v>
      </c>
      <c r="C305" s="15">
        <v>1307.79</v>
      </c>
      <c r="D305" s="15">
        <v>95.93</v>
      </c>
      <c r="E305" s="15">
        <v>0</v>
      </c>
      <c r="F305" s="26">
        <v>1337.44</v>
      </c>
      <c r="G305" s="26">
        <v>104.72</v>
      </c>
      <c r="H305" s="16">
        <f t="shared" si="7"/>
        <v>1484.28</v>
      </c>
      <c r="I305" s="16">
        <f t="shared" si="7"/>
        <v>1690.54</v>
      </c>
      <c r="J305" s="16">
        <f t="shared" si="7"/>
        <v>1914.8</v>
      </c>
      <c r="K305" s="16">
        <f t="shared" si="6"/>
        <v>2232.9300000000003</v>
      </c>
      <c r="L305" s="27">
        <v>103.61</v>
      </c>
      <c r="M305" s="34">
        <v>0</v>
      </c>
      <c r="N305" s="18"/>
      <c r="O305" s="19"/>
      <c r="P305" s="12"/>
      <c r="Q305" s="12"/>
    </row>
    <row r="306" spans="1:17" s="13" customFormat="1" ht="14.25" customHeight="1">
      <c r="A306" s="33">
        <f>'до 150 кВт'!A306</f>
        <v>42899</v>
      </c>
      <c r="B306" s="14">
        <v>9</v>
      </c>
      <c r="C306" s="15">
        <v>1432.16</v>
      </c>
      <c r="D306" s="15">
        <v>34.49</v>
      </c>
      <c r="E306" s="15">
        <v>0</v>
      </c>
      <c r="F306" s="26">
        <v>1461.81</v>
      </c>
      <c r="G306" s="26">
        <v>114.68</v>
      </c>
      <c r="H306" s="16">
        <f t="shared" si="7"/>
        <v>1618.6100000000001</v>
      </c>
      <c r="I306" s="16">
        <f t="shared" si="7"/>
        <v>1824.8700000000001</v>
      </c>
      <c r="J306" s="16">
        <f t="shared" si="7"/>
        <v>2049.13</v>
      </c>
      <c r="K306" s="16">
        <f t="shared" si="6"/>
        <v>2367.26</v>
      </c>
      <c r="L306" s="27">
        <v>37.25</v>
      </c>
      <c r="M306" s="34">
        <v>0</v>
      </c>
      <c r="N306" s="18"/>
      <c r="O306" s="19"/>
      <c r="P306" s="12"/>
      <c r="Q306" s="12"/>
    </row>
    <row r="307" spans="1:17" s="13" customFormat="1" ht="14.25" customHeight="1">
      <c r="A307" s="33">
        <f>'до 150 кВт'!A307</f>
        <v>42899</v>
      </c>
      <c r="B307" s="14">
        <v>10</v>
      </c>
      <c r="C307" s="15">
        <v>1486.35</v>
      </c>
      <c r="D307" s="15">
        <v>2.3</v>
      </c>
      <c r="E307" s="15">
        <v>0</v>
      </c>
      <c r="F307" s="26">
        <v>1516</v>
      </c>
      <c r="G307" s="26">
        <v>119.02</v>
      </c>
      <c r="H307" s="16">
        <f t="shared" si="7"/>
        <v>1677.1399999999999</v>
      </c>
      <c r="I307" s="16">
        <f t="shared" si="7"/>
        <v>1883.3999999999999</v>
      </c>
      <c r="J307" s="16">
        <f t="shared" si="7"/>
        <v>2107.66</v>
      </c>
      <c r="K307" s="16">
        <f t="shared" si="6"/>
        <v>2425.79</v>
      </c>
      <c r="L307" s="27">
        <v>2.48</v>
      </c>
      <c r="M307" s="34">
        <v>0</v>
      </c>
      <c r="N307" s="18"/>
      <c r="O307" s="19"/>
      <c r="P307" s="12"/>
      <c r="Q307" s="12"/>
    </row>
    <row r="308" spans="1:17" s="13" customFormat="1" ht="14.25" customHeight="1">
      <c r="A308" s="33">
        <f>'до 150 кВт'!A308</f>
        <v>42899</v>
      </c>
      <c r="B308" s="14">
        <v>11</v>
      </c>
      <c r="C308" s="15">
        <v>1455.23</v>
      </c>
      <c r="D308" s="15">
        <v>0</v>
      </c>
      <c r="E308" s="15">
        <v>58.34</v>
      </c>
      <c r="F308" s="26">
        <v>1484.88</v>
      </c>
      <c r="G308" s="26">
        <v>116.52</v>
      </c>
      <c r="H308" s="16">
        <f t="shared" si="7"/>
        <v>1643.52</v>
      </c>
      <c r="I308" s="16">
        <f t="shared" si="7"/>
        <v>1849.78</v>
      </c>
      <c r="J308" s="16">
        <f t="shared" si="7"/>
        <v>2074.04</v>
      </c>
      <c r="K308" s="16">
        <f t="shared" si="6"/>
        <v>2392.17</v>
      </c>
      <c r="L308" s="27">
        <v>0</v>
      </c>
      <c r="M308" s="34">
        <v>63.01</v>
      </c>
      <c r="N308" s="18"/>
      <c r="O308" s="19"/>
      <c r="P308" s="12"/>
      <c r="Q308" s="12"/>
    </row>
    <row r="309" spans="1:17" s="13" customFormat="1" ht="14.25" customHeight="1">
      <c r="A309" s="33">
        <f>'до 150 кВт'!A309</f>
        <v>42899</v>
      </c>
      <c r="B309" s="14">
        <v>12</v>
      </c>
      <c r="C309" s="15">
        <v>1418.9</v>
      </c>
      <c r="D309" s="15">
        <v>0</v>
      </c>
      <c r="E309" s="15">
        <v>592.22</v>
      </c>
      <c r="F309" s="26">
        <v>1448.55</v>
      </c>
      <c r="G309" s="26">
        <v>113.62</v>
      </c>
      <c r="H309" s="16">
        <f t="shared" si="7"/>
        <v>1604.29</v>
      </c>
      <c r="I309" s="16">
        <f t="shared" si="7"/>
        <v>1810.55</v>
      </c>
      <c r="J309" s="16">
        <f t="shared" si="7"/>
        <v>2034.81</v>
      </c>
      <c r="K309" s="16">
        <f t="shared" si="6"/>
        <v>2352.94</v>
      </c>
      <c r="L309" s="27">
        <v>0</v>
      </c>
      <c r="M309" s="34">
        <v>639.64</v>
      </c>
      <c r="N309" s="18"/>
      <c r="O309" s="19"/>
      <c r="P309" s="12"/>
      <c r="Q309" s="12"/>
    </row>
    <row r="310" spans="1:17" s="13" customFormat="1" ht="14.25" customHeight="1">
      <c r="A310" s="33">
        <f>'до 150 кВт'!A310</f>
        <v>42899</v>
      </c>
      <c r="B310" s="14">
        <v>13</v>
      </c>
      <c r="C310" s="15">
        <v>1448.09</v>
      </c>
      <c r="D310" s="15">
        <v>0</v>
      </c>
      <c r="E310" s="15">
        <v>596.75</v>
      </c>
      <c r="F310" s="26">
        <v>1477.74</v>
      </c>
      <c r="G310" s="26">
        <v>115.95</v>
      </c>
      <c r="H310" s="16">
        <f t="shared" si="7"/>
        <v>1635.81</v>
      </c>
      <c r="I310" s="16">
        <f t="shared" si="7"/>
        <v>1842.07</v>
      </c>
      <c r="J310" s="16">
        <f t="shared" si="7"/>
        <v>2066.33</v>
      </c>
      <c r="K310" s="16">
        <f t="shared" si="6"/>
        <v>2384.46</v>
      </c>
      <c r="L310" s="27">
        <v>0</v>
      </c>
      <c r="M310" s="34">
        <v>644.53</v>
      </c>
      <c r="N310" s="18"/>
      <c r="O310" s="19"/>
      <c r="P310" s="12"/>
      <c r="Q310" s="12"/>
    </row>
    <row r="311" spans="1:17" s="13" customFormat="1" ht="14.25" customHeight="1">
      <c r="A311" s="33">
        <f>'до 150 кВт'!A311</f>
        <v>42899</v>
      </c>
      <c r="B311" s="14">
        <v>14</v>
      </c>
      <c r="C311" s="15">
        <v>1471.55</v>
      </c>
      <c r="D311" s="15">
        <v>0</v>
      </c>
      <c r="E311" s="15">
        <v>662.18</v>
      </c>
      <c r="F311" s="26">
        <v>1501.2</v>
      </c>
      <c r="G311" s="26">
        <v>117.83</v>
      </c>
      <c r="H311" s="16">
        <f t="shared" si="7"/>
        <v>1661.1499999999999</v>
      </c>
      <c r="I311" s="16">
        <f t="shared" si="7"/>
        <v>1867.4099999999999</v>
      </c>
      <c r="J311" s="16">
        <f t="shared" si="7"/>
        <v>2091.67</v>
      </c>
      <c r="K311" s="16">
        <f t="shared" si="6"/>
        <v>2409.8</v>
      </c>
      <c r="L311" s="27">
        <v>0</v>
      </c>
      <c r="M311" s="34">
        <v>715.2</v>
      </c>
      <c r="N311" s="18"/>
      <c r="O311" s="19"/>
      <c r="P311" s="12"/>
      <c r="Q311" s="12"/>
    </row>
    <row r="312" spans="1:17" s="13" customFormat="1" ht="14.25" customHeight="1">
      <c r="A312" s="33">
        <f>'до 150 кВт'!A312</f>
        <v>42899</v>
      </c>
      <c r="B312" s="14">
        <v>15</v>
      </c>
      <c r="C312" s="15">
        <v>1445.32</v>
      </c>
      <c r="D312" s="15">
        <v>0</v>
      </c>
      <c r="E312" s="15">
        <v>633.85</v>
      </c>
      <c r="F312" s="26">
        <v>1474.97</v>
      </c>
      <c r="G312" s="26">
        <v>115.73</v>
      </c>
      <c r="H312" s="16">
        <f t="shared" si="7"/>
        <v>1632.82</v>
      </c>
      <c r="I312" s="16">
        <f t="shared" si="7"/>
        <v>1839.08</v>
      </c>
      <c r="J312" s="16">
        <f t="shared" si="7"/>
        <v>2063.34</v>
      </c>
      <c r="K312" s="16">
        <f t="shared" si="6"/>
        <v>2381.4700000000003</v>
      </c>
      <c r="L312" s="27">
        <v>0</v>
      </c>
      <c r="M312" s="34">
        <v>684.6</v>
      </c>
      <c r="N312" s="18"/>
      <c r="O312" s="19"/>
      <c r="P312" s="12"/>
      <c r="Q312" s="12"/>
    </row>
    <row r="313" spans="1:17" s="13" customFormat="1" ht="14.25" customHeight="1">
      <c r="A313" s="33">
        <f>'до 150 кВт'!A313</f>
        <v>42899</v>
      </c>
      <c r="B313" s="14">
        <v>16</v>
      </c>
      <c r="C313" s="15">
        <v>1419.33</v>
      </c>
      <c r="D313" s="15">
        <v>0</v>
      </c>
      <c r="E313" s="15">
        <v>619.97</v>
      </c>
      <c r="F313" s="26">
        <v>1448.98</v>
      </c>
      <c r="G313" s="26">
        <v>113.65</v>
      </c>
      <c r="H313" s="16">
        <f t="shared" si="7"/>
        <v>1604.75</v>
      </c>
      <c r="I313" s="16">
        <f t="shared" si="7"/>
        <v>1811.01</v>
      </c>
      <c r="J313" s="16">
        <f t="shared" si="7"/>
        <v>2035.27</v>
      </c>
      <c r="K313" s="16">
        <f t="shared" si="6"/>
        <v>2353.4</v>
      </c>
      <c r="L313" s="27">
        <v>0</v>
      </c>
      <c r="M313" s="34">
        <v>669.61</v>
      </c>
      <c r="N313" s="18"/>
      <c r="O313" s="19"/>
      <c r="P313" s="12"/>
      <c r="Q313" s="12"/>
    </row>
    <row r="314" spans="1:17" s="13" customFormat="1" ht="14.25" customHeight="1">
      <c r="A314" s="33">
        <f>'до 150 кВт'!A314</f>
        <v>42899</v>
      </c>
      <c r="B314" s="14">
        <v>17</v>
      </c>
      <c r="C314" s="15">
        <v>1373.74</v>
      </c>
      <c r="D314" s="15">
        <v>0</v>
      </c>
      <c r="E314" s="15">
        <v>514.97</v>
      </c>
      <c r="F314" s="26">
        <v>1403.39</v>
      </c>
      <c r="G314" s="26">
        <v>110</v>
      </c>
      <c r="H314" s="16">
        <f t="shared" si="7"/>
        <v>1555.51</v>
      </c>
      <c r="I314" s="16">
        <f t="shared" si="7"/>
        <v>1761.77</v>
      </c>
      <c r="J314" s="16">
        <f t="shared" si="7"/>
        <v>1986.03</v>
      </c>
      <c r="K314" s="16">
        <f t="shared" si="6"/>
        <v>2304.1600000000003</v>
      </c>
      <c r="L314" s="27">
        <v>0</v>
      </c>
      <c r="M314" s="34">
        <v>556.21</v>
      </c>
      <c r="N314" s="18"/>
      <c r="O314" s="19"/>
      <c r="P314" s="12"/>
      <c r="Q314" s="12"/>
    </row>
    <row r="315" spans="1:17" s="13" customFormat="1" ht="14.25" customHeight="1">
      <c r="A315" s="33">
        <f>'до 150 кВт'!A315</f>
        <v>42899</v>
      </c>
      <c r="B315" s="14">
        <v>18</v>
      </c>
      <c r="C315" s="15">
        <v>1357.22</v>
      </c>
      <c r="D315" s="15">
        <v>0</v>
      </c>
      <c r="E315" s="15">
        <v>315.63</v>
      </c>
      <c r="F315" s="26">
        <v>1386.87</v>
      </c>
      <c r="G315" s="26">
        <v>108.68</v>
      </c>
      <c r="H315" s="16">
        <f t="shared" si="7"/>
        <v>1537.67</v>
      </c>
      <c r="I315" s="16">
        <f t="shared" si="7"/>
        <v>1743.93</v>
      </c>
      <c r="J315" s="16">
        <f t="shared" si="7"/>
        <v>1968.19</v>
      </c>
      <c r="K315" s="16">
        <f t="shared" si="6"/>
        <v>2286.32</v>
      </c>
      <c r="L315" s="27">
        <v>0</v>
      </c>
      <c r="M315" s="34">
        <v>340.9</v>
      </c>
      <c r="N315" s="18"/>
      <c r="O315" s="19"/>
      <c r="P315" s="12"/>
      <c r="Q315" s="12"/>
    </row>
    <row r="316" spans="1:17" s="13" customFormat="1" ht="14.25" customHeight="1">
      <c r="A316" s="33">
        <f>'до 150 кВт'!A316</f>
        <v>42899</v>
      </c>
      <c r="B316" s="14">
        <v>19</v>
      </c>
      <c r="C316" s="15">
        <v>1343.58</v>
      </c>
      <c r="D316" s="15">
        <v>0</v>
      </c>
      <c r="E316" s="15">
        <v>130.8</v>
      </c>
      <c r="F316" s="26">
        <v>1373.23</v>
      </c>
      <c r="G316" s="26">
        <v>107.58</v>
      </c>
      <c r="H316" s="16">
        <f t="shared" si="7"/>
        <v>1522.9299999999998</v>
      </c>
      <c r="I316" s="16">
        <f t="shared" si="7"/>
        <v>1729.1899999999998</v>
      </c>
      <c r="J316" s="16">
        <f t="shared" si="7"/>
        <v>1953.4499999999998</v>
      </c>
      <c r="K316" s="16">
        <f t="shared" si="6"/>
        <v>2271.58</v>
      </c>
      <c r="L316" s="27">
        <v>0</v>
      </c>
      <c r="M316" s="34">
        <v>141.27</v>
      </c>
      <c r="N316" s="18"/>
      <c r="O316" s="19"/>
      <c r="P316" s="12"/>
      <c r="Q316" s="12"/>
    </row>
    <row r="317" spans="1:17" s="13" customFormat="1" ht="14.25" customHeight="1">
      <c r="A317" s="33">
        <f>'до 150 кВт'!A317</f>
        <v>42899</v>
      </c>
      <c r="B317" s="14">
        <v>20</v>
      </c>
      <c r="C317" s="15">
        <v>1422.86</v>
      </c>
      <c r="D317" s="15">
        <v>0</v>
      </c>
      <c r="E317" s="15">
        <v>6</v>
      </c>
      <c r="F317" s="26">
        <v>1452.51</v>
      </c>
      <c r="G317" s="26">
        <v>113.93</v>
      </c>
      <c r="H317" s="16">
        <f t="shared" si="7"/>
        <v>1608.56</v>
      </c>
      <c r="I317" s="16">
        <f t="shared" si="7"/>
        <v>1814.82</v>
      </c>
      <c r="J317" s="16">
        <f t="shared" si="7"/>
        <v>2039.08</v>
      </c>
      <c r="K317" s="16">
        <f t="shared" si="6"/>
        <v>2357.21</v>
      </c>
      <c r="L317" s="27">
        <v>0</v>
      </c>
      <c r="M317" s="34">
        <v>6.48</v>
      </c>
      <c r="N317" s="18"/>
      <c r="O317" s="19"/>
      <c r="P317" s="12"/>
      <c r="Q317" s="12"/>
    </row>
    <row r="318" spans="1:17" s="13" customFormat="1" ht="14.25" customHeight="1">
      <c r="A318" s="33">
        <f>'до 150 кВт'!A318</f>
        <v>42899</v>
      </c>
      <c r="B318" s="14">
        <v>21</v>
      </c>
      <c r="C318" s="15">
        <v>1458.43</v>
      </c>
      <c r="D318" s="15">
        <v>0</v>
      </c>
      <c r="E318" s="15">
        <v>99.75</v>
      </c>
      <c r="F318" s="26">
        <v>1488.08</v>
      </c>
      <c r="G318" s="26">
        <v>116.78</v>
      </c>
      <c r="H318" s="16">
        <f t="shared" si="7"/>
        <v>1646.98</v>
      </c>
      <c r="I318" s="16">
        <f t="shared" si="7"/>
        <v>1853.24</v>
      </c>
      <c r="J318" s="16">
        <f t="shared" si="7"/>
        <v>2077.5</v>
      </c>
      <c r="K318" s="16">
        <f t="shared" si="6"/>
        <v>2395.63</v>
      </c>
      <c r="L318" s="27">
        <v>0</v>
      </c>
      <c r="M318" s="34">
        <v>107.74</v>
      </c>
      <c r="N318" s="18"/>
      <c r="O318" s="19"/>
      <c r="P318" s="12"/>
      <c r="Q318" s="12"/>
    </row>
    <row r="319" spans="1:17" s="13" customFormat="1" ht="14.25" customHeight="1">
      <c r="A319" s="33">
        <f>'до 150 кВт'!A319</f>
        <v>42899</v>
      </c>
      <c r="B319" s="14">
        <v>22</v>
      </c>
      <c r="C319" s="15">
        <v>1549.52</v>
      </c>
      <c r="D319" s="15">
        <v>0</v>
      </c>
      <c r="E319" s="15">
        <v>691.22</v>
      </c>
      <c r="F319" s="26">
        <v>1579.17</v>
      </c>
      <c r="G319" s="26">
        <v>124.07</v>
      </c>
      <c r="H319" s="16">
        <f t="shared" si="7"/>
        <v>1745.36</v>
      </c>
      <c r="I319" s="16">
        <f t="shared" si="7"/>
        <v>1951.62</v>
      </c>
      <c r="J319" s="16">
        <f t="shared" si="7"/>
        <v>2175.88</v>
      </c>
      <c r="K319" s="16">
        <f t="shared" si="6"/>
        <v>2494.01</v>
      </c>
      <c r="L319" s="27">
        <v>0</v>
      </c>
      <c r="M319" s="34">
        <v>746.57</v>
      </c>
      <c r="N319" s="18"/>
      <c r="O319" s="19"/>
      <c r="P319" s="12"/>
      <c r="Q319" s="12"/>
    </row>
    <row r="320" spans="1:17" s="13" customFormat="1" ht="14.25" customHeight="1">
      <c r="A320" s="33">
        <f>'до 150 кВт'!A320</f>
        <v>42899</v>
      </c>
      <c r="B320" s="14">
        <v>23</v>
      </c>
      <c r="C320" s="15">
        <v>1227</v>
      </c>
      <c r="D320" s="15">
        <v>0</v>
      </c>
      <c r="E320" s="15">
        <v>471.15</v>
      </c>
      <c r="F320" s="26">
        <v>1256.65</v>
      </c>
      <c r="G320" s="26">
        <v>98.25</v>
      </c>
      <c r="H320" s="16">
        <f t="shared" si="7"/>
        <v>1397.02</v>
      </c>
      <c r="I320" s="16">
        <f t="shared" si="7"/>
        <v>1603.28</v>
      </c>
      <c r="J320" s="16">
        <f t="shared" si="7"/>
        <v>1827.54</v>
      </c>
      <c r="K320" s="16">
        <f t="shared" si="6"/>
        <v>2145.67</v>
      </c>
      <c r="L320" s="27">
        <v>0</v>
      </c>
      <c r="M320" s="34">
        <v>508.88</v>
      </c>
      <c r="N320" s="18"/>
      <c r="O320" s="19"/>
      <c r="P320" s="12"/>
      <c r="Q320" s="12"/>
    </row>
    <row r="321" spans="1:17" s="13" customFormat="1" ht="14.25" customHeight="1">
      <c r="A321" s="33">
        <f>'до 150 кВт'!A321</f>
        <v>42900</v>
      </c>
      <c r="B321" s="14">
        <v>0</v>
      </c>
      <c r="C321" s="15">
        <v>826.71</v>
      </c>
      <c r="D321" s="15">
        <v>0</v>
      </c>
      <c r="E321" s="15">
        <v>324.41</v>
      </c>
      <c r="F321" s="26">
        <v>856.36</v>
      </c>
      <c r="G321" s="26">
        <v>66.2</v>
      </c>
      <c r="H321" s="16">
        <f t="shared" si="7"/>
        <v>964.6800000000001</v>
      </c>
      <c r="I321" s="16">
        <f t="shared" si="7"/>
        <v>1170.94</v>
      </c>
      <c r="J321" s="16">
        <f t="shared" si="7"/>
        <v>1395.2</v>
      </c>
      <c r="K321" s="16">
        <f t="shared" si="6"/>
        <v>1713.3300000000002</v>
      </c>
      <c r="L321" s="27">
        <v>0</v>
      </c>
      <c r="M321" s="34">
        <v>350.39</v>
      </c>
      <c r="N321" s="18"/>
      <c r="O321" s="19"/>
      <c r="P321" s="12"/>
      <c r="Q321" s="12"/>
    </row>
    <row r="322" spans="1:17" s="13" customFormat="1" ht="14.25" customHeight="1">
      <c r="A322" s="33">
        <f>'до 150 кВт'!A322</f>
        <v>42900</v>
      </c>
      <c r="B322" s="14">
        <v>1</v>
      </c>
      <c r="C322" s="15">
        <v>634.91</v>
      </c>
      <c r="D322" s="15">
        <v>0</v>
      </c>
      <c r="E322" s="15">
        <v>404.06</v>
      </c>
      <c r="F322" s="26">
        <v>664.56</v>
      </c>
      <c r="G322" s="26">
        <v>50.84</v>
      </c>
      <c r="H322" s="16">
        <f t="shared" si="7"/>
        <v>757.52</v>
      </c>
      <c r="I322" s="16">
        <f t="shared" si="7"/>
        <v>963.7800000000001</v>
      </c>
      <c r="J322" s="16">
        <f t="shared" si="7"/>
        <v>1188.04</v>
      </c>
      <c r="K322" s="16">
        <f t="shared" si="6"/>
        <v>1506.1699999999998</v>
      </c>
      <c r="L322" s="27">
        <v>0</v>
      </c>
      <c r="M322" s="34">
        <v>436.41</v>
      </c>
      <c r="N322" s="18"/>
      <c r="O322" s="19"/>
      <c r="P322" s="12"/>
      <c r="Q322" s="12"/>
    </row>
    <row r="323" spans="1:17" s="13" customFormat="1" ht="14.25" customHeight="1">
      <c r="A323" s="33">
        <f>'до 150 кВт'!A323</f>
        <v>42900</v>
      </c>
      <c r="B323" s="14">
        <v>2</v>
      </c>
      <c r="C323" s="15">
        <v>529.53</v>
      </c>
      <c r="D323" s="15">
        <v>0</v>
      </c>
      <c r="E323" s="15">
        <v>544.12</v>
      </c>
      <c r="F323" s="26">
        <v>559.18</v>
      </c>
      <c r="G323" s="26">
        <v>42.4</v>
      </c>
      <c r="H323" s="16">
        <f t="shared" si="7"/>
        <v>643.6999999999999</v>
      </c>
      <c r="I323" s="16">
        <f t="shared" si="7"/>
        <v>849.9599999999999</v>
      </c>
      <c r="J323" s="16">
        <f t="shared" si="7"/>
        <v>1074.2199999999998</v>
      </c>
      <c r="K323" s="16">
        <f t="shared" si="6"/>
        <v>1392.35</v>
      </c>
      <c r="L323" s="27">
        <v>0</v>
      </c>
      <c r="M323" s="34">
        <v>587.69</v>
      </c>
      <c r="N323" s="18"/>
      <c r="O323" s="19"/>
      <c r="P323" s="12"/>
      <c r="Q323" s="12"/>
    </row>
    <row r="324" spans="1:17" s="13" customFormat="1" ht="14.25" customHeight="1">
      <c r="A324" s="33">
        <f>'до 150 кВт'!A324</f>
        <v>42900</v>
      </c>
      <c r="B324" s="14">
        <v>3</v>
      </c>
      <c r="C324" s="15">
        <v>303.26</v>
      </c>
      <c r="D324" s="15">
        <v>0</v>
      </c>
      <c r="E324" s="15">
        <v>311.08</v>
      </c>
      <c r="F324" s="26">
        <v>332.91</v>
      </c>
      <c r="G324" s="26">
        <v>24.28</v>
      </c>
      <c r="H324" s="16">
        <f t="shared" si="7"/>
        <v>399.30999999999995</v>
      </c>
      <c r="I324" s="16">
        <f t="shared" si="7"/>
        <v>605.57</v>
      </c>
      <c r="J324" s="16">
        <f t="shared" si="7"/>
        <v>829.83</v>
      </c>
      <c r="K324" s="16">
        <f t="shared" si="6"/>
        <v>1147.9599999999998</v>
      </c>
      <c r="L324" s="27">
        <v>0</v>
      </c>
      <c r="M324" s="34">
        <v>335.99</v>
      </c>
      <c r="N324" s="18"/>
      <c r="O324" s="19"/>
      <c r="P324" s="12"/>
      <c r="Q324" s="12"/>
    </row>
    <row r="325" spans="1:17" s="13" customFormat="1" ht="14.25" customHeight="1">
      <c r="A325" s="33">
        <f>'до 150 кВт'!A325</f>
        <v>42900</v>
      </c>
      <c r="B325" s="14">
        <v>4</v>
      </c>
      <c r="C325" s="15">
        <v>448.98</v>
      </c>
      <c r="D325" s="15">
        <v>0</v>
      </c>
      <c r="E325" s="15">
        <v>461.69</v>
      </c>
      <c r="F325" s="26">
        <v>478.63</v>
      </c>
      <c r="G325" s="26">
        <v>35.95</v>
      </c>
      <c r="H325" s="16">
        <f t="shared" si="7"/>
        <v>556.7</v>
      </c>
      <c r="I325" s="16">
        <f t="shared" si="7"/>
        <v>762.96</v>
      </c>
      <c r="J325" s="16">
        <f t="shared" si="7"/>
        <v>987.22</v>
      </c>
      <c r="K325" s="16">
        <f t="shared" si="6"/>
        <v>1305.35</v>
      </c>
      <c r="L325" s="27">
        <v>0</v>
      </c>
      <c r="M325" s="34">
        <v>498.66</v>
      </c>
      <c r="N325" s="18"/>
      <c r="O325" s="19"/>
      <c r="P325" s="12"/>
      <c r="Q325" s="12"/>
    </row>
    <row r="326" spans="1:17" s="13" customFormat="1" ht="14.25" customHeight="1">
      <c r="A326" s="33">
        <f>'до 150 кВт'!A326</f>
        <v>42900</v>
      </c>
      <c r="B326" s="14">
        <v>5</v>
      </c>
      <c r="C326" s="15">
        <v>539.22</v>
      </c>
      <c r="D326" s="15">
        <v>156.37</v>
      </c>
      <c r="E326" s="15">
        <v>0</v>
      </c>
      <c r="F326" s="26">
        <v>568.87</v>
      </c>
      <c r="G326" s="26">
        <v>43.18</v>
      </c>
      <c r="H326" s="16">
        <f t="shared" si="7"/>
        <v>654.17</v>
      </c>
      <c r="I326" s="16">
        <f t="shared" si="7"/>
        <v>860.43</v>
      </c>
      <c r="J326" s="16">
        <f t="shared" si="7"/>
        <v>1084.6899999999998</v>
      </c>
      <c r="K326" s="16">
        <f t="shared" si="6"/>
        <v>1402.82</v>
      </c>
      <c r="L326" s="27">
        <v>168.89</v>
      </c>
      <c r="M326" s="34">
        <v>0</v>
      </c>
      <c r="N326" s="18"/>
      <c r="O326" s="19"/>
      <c r="P326" s="12"/>
      <c r="Q326" s="12"/>
    </row>
    <row r="327" spans="1:17" s="13" customFormat="1" ht="14.25" customHeight="1">
      <c r="A327" s="33">
        <f>'до 150 кВт'!A327</f>
        <v>42900</v>
      </c>
      <c r="B327" s="14">
        <v>6</v>
      </c>
      <c r="C327" s="15">
        <v>601.96</v>
      </c>
      <c r="D327" s="15">
        <v>121.94</v>
      </c>
      <c r="E327" s="15">
        <v>0</v>
      </c>
      <c r="F327" s="26">
        <v>631.61</v>
      </c>
      <c r="G327" s="26">
        <v>48.2</v>
      </c>
      <c r="H327" s="16">
        <f t="shared" si="7"/>
        <v>721.9300000000001</v>
      </c>
      <c r="I327" s="16">
        <f t="shared" si="7"/>
        <v>928.1900000000002</v>
      </c>
      <c r="J327" s="16">
        <f t="shared" si="7"/>
        <v>1152.45</v>
      </c>
      <c r="K327" s="16">
        <f t="shared" si="6"/>
        <v>1470.5800000000002</v>
      </c>
      <c r="L327" s="27">
        <v>131.7</v>
      </c>
      <c r="M327" s="34">
        <v>0</v>
      </c>
      <c r="N327" s="18"/>
      <c r="O327" s="19"/>
      <c r="P327" s="12"/>
      <c r="Q327" s="12"/>
    </row>
    <row r="328" spans="1:17" s="13" customFormat="1" ht="14.25" customHeight="1">
      <c r="A328" s="33">
        <f>'до 150 кВт'!A328</f>
        <v>42900</v>
      </c>
      <c r="B328" s="14">
        <v>7</v>
      </c>
      <c r="C328" s="15">
        <v>974.6</v>
      </c>
      <c r="D328" s="15">
        <v>69.48</v>
      </c>
      <c r="E328" s="15">
        <v>0</v>
      </c>
      <c r="F328" s="26">
        <v>1004.25</v>
      </c>
      <c r="G328" s="26">
        <v>78.04</v>
      </c>
      <c r="H328" s="16">
        <f t="shared" si="7"/>
        <v>1124.41</v>
      </c>
      <c r="I328" s="16">
        <f t="shared" si="7"/>
        <v>1330.67</v>
      </c>
      <c r="J328" s="16">
        <f t="shared" si="7"/>
        <v>1554.93</v>
      </c>
      <c r="K328" s="16">
        <f t="shared" si="6"/>
        <v>1873.0600000000002</v>
      </c>
      <c r="L328" s="27">
        <v>75.04</v>
      </c>
      <c r="M328" s="34">
        <v>0</v>
      </c>
      <c r="N328" s="18"/>
      <c r="O328" s="19"/>
      <c r="P328" s="12"/>
      <c r="Q328" s="12"/>
    </row>
    <row r="329" spans="1:17" s="13" customFormat="1" ht="14.25" customHeight="1">
      <c r="A329" s="33">
        <f>'до 150 кВт'!A329</f>
        <v>42900</v>
      </c>
      <c r="B329" s="14">
        <v>8</v>
      </c>
      <c r="C329" s="15">
        <v>1184.38</v>
      </c>
      <c r="D329" s="15">
        <v>213.96</v>
      </c>
      <c r="E329" s="15">
        <v>0</v>
      </c>
      <c r="F329" s="26">
        <v>1214.03</v>
      </c>
      <c r="G329" s="26">
        <v>94.84</v>
      </c>
      <c r="H329" s="16">
        <f t="shared" si="7"/>
        <v>1350.99</v>
      </c>
      <c r="I329" s="16">
        <f t="shared" si="7"/>
        <v>1557.25</v>
      </c>
      <c r="J329" s="16">
        <f t="shared" si="7"/>
        <v>1781.51</v>
      </c>
      <c r="K329" s="16">
        <f t="shared" si="7"/>
        <v>2099.6400000000003</v>
      </c>
      <c r="L329" s="27">
        <v>231.09</v>
      </c>
      <c r="M329" s="34">
        <v>0</v>
      </c>
      <c r="N329" s="18"/>
      <c r="O329" s="19"/>
      <c r="P329" s="12"/>
      <c r="Q329" s="12"/>
    </row>
    <row r="330" spans="1:17" s="13" customFormat="1" ht="14.25" customHeight="1">
      <c r="A330" s="33">
        <f>'до 150 кВт'!A330</f>
        <v>42900</v>
      </c>
      <c r="B330" s="14">
        <v>9</v>
      </c>
      <c r="C330" s="15">
        <v>1391.66</v>
      </c>
      <c r="D330" s="15">
        <v>0</v>
      </c>
      <c r="E330" s="15">
        <v>27.88</v>
      </c>
      <c r="F330" s="26">
        <v>1421.31</v>
      </c>
      <c r="G330" s="26">
        <v>111.43</v>
      </c>
      <c r="H330" s="16">
        <f aca="true" t="shared" si="8" ref="H330:K393">SUM($C330,$G330,R$4,R$6)</f>
        <v>1574.8600000000001</v>
      </c>
      <c r="I330" s="16">
        <f t="shared" si="8"/>
        <v>1781.1200000000001</v>
      </c>
      <c r="J330" s="16">
        <f t="shared" si="8"/>
        <v>2005.38</v>
      </c>
      <c r="K330" s="16">
        <f t="shared" si="8"/>
        <v>2323.51</v>
      </c>
      <c r="L330" s="27">
        <v>0</v>
      </c>
      <c r="M330" s="34">
        <v>30.11</v>
      </c>
      <c r="N330" s="18"/>
      <c r="O330" s="19"/>
      <c r="P330" s="12"/>
      <c r="Q330" s="12"/>
    </row>
    <row r="331" spans="1:17" s="13" customFormat="1" ht="14.25" customHeight="1">
      <c r="A331" s="33">
        <f>'до 150 кВт'!A331</f>
        <v>42900</v>
      </c>
      <c r="B331" s="14">
        <v>10</v>
      </c>
      <c r="C331" s="15">
        <v>1413.57</v>
      </c>
      <c r="D331" s="15">
        <v>90.26</v>
      </c>
      <c r="E331" s="15">
        <v>0</v>
      </c>
      <c r="F331" s="26">
        <v>1443.22</v>
      </c>
      <c r="G331" s="26">
        <v>113.19</v>
      </c>
      <c r="H331" s="16">
        <f t="shared" si="8"/>
        <v>1598.53</v>
      </c>
      <c r="I331" s="16">
        <f t="shared" si="8"/>
        <v>1804.79</v>
      </c>
      <c r="J331" s="16">
        <f t="shared" si="8"/>
        <v>2029.05</v>
      </c>
      <c r="K331" s="16">
        <f t="shared" si="8"/>
        <v>2347.1800000000003</v>
      </c>
      <c r="L331" s="27">
        <v>97.49</v>
      </c>
      <c r="M331" s="34">
        <v>0</v>
      </c>
      <c r="N331" s="18"/>
      <c r="O331" s="19"/>
      <c r="P331" s="12"/>
      <c r="Q331" s="12"/>
    </row>
    <row r="332" spans="1:17" s="13" customFormat="1" ht="14.25" customHeight="1">
      <c r="A332" s="33">
        <f>'до 150 кВт'!A332</f>
        <v>42900</v>
      </c>
      <c r="B332" s="14">
        <v>11</v>
      </c>
      <c r="C332" s="15">
        <v>1401.83</v>
      </c>
      <c r="D332" s="15">
        <v>73.77</v>
      </c>
      <c r="E332" s="15">
        <v>0</v>
      </c>
      <c r="F332" s="26">
        <v>1431.48</v>
      </c>
      <c r="G332" s="26">
        <v>112.25</v>
      </c>
      <c r="H332" s="16">
        <f t="shared" si="8"/>
        <v>1585.85</v>
      </c>
      <c r="I332" s="16">
        <f t="shared" si="8"/>
        <v>1792.11</v>
      </c>
      <c r="J332" s="16">
        <f t="shared" si="8"/>
        <v>2016.37</v>
      </c>
      <c r="K332" s="16">
        <f t="shared" si="8"/>
        <v>2334.5</v>
      </c>
      <c r="L332" s="27">
        <v>79.68</v>
      </c>
      <c r="M332" s="34">
        <v>0</v>
      </c>
      <c r="N332" s="18"/>
      <c r="O332" s="19"/>
      <c r="P332" s="12"/>
      <c r="Q332" s="12"/>
    </row>
    <row r="333" spans="1:17" s="13" customFormat="1" ht="14.25" customHeight="1">
      <c r="A333" s="33">
        <f>'до 150 кВт'!A333</f>
        <v>42900</v>
      </c>
      <c r="B333" s="14">
        <v>12</v>
      </c>
      <c r="C333" s="15">
        <v>1379.69</v>
      </c>
      <c r="D333" s="15">
        <v>67.88</v>
      </c>
      <c r="E333" s="15">
        <v>0</v>
      </c>
      <c r="F333" s="26">
        <v>1409.34</v>
      </c>
      <c r="G333" s="26">
        <v>110.48</v>
      </c>
      <c r="H333" s="16">
        <f t="shared" si="8"/>
        <v>1561.94</v>
      </c>
      <c r="I333" s="16">
        <f t="shared" si="8"/>
        <v>1768.2</v>
      </c>
      <c r="J333" s="16">
        <f t="shared" si="8"/>
        <v>1992.46</v>
      </c>
      <c r="K333" s="16">
        <f t="shared" si="8"/>
        <v>2310.59</v>
      </c>
      <c r="L333" s="27">
        <v>73.32</v>
      </c>
      <c r="M333" s="34">
        <v>0</v>
      </c>
      <c r="N333" s="18"/>
      <c r="O333" s="19"/>
      <c r="P333" s="12"/>
      <c r="Q333" s="12"/>
    </row>
    <row r="334" spans="1:17" s="13" customFormat="1" ht="14.25" customHeight="1">
      <c r="A334" s="33">
        <f>'до 150 кВт'!A334</f>
        <v>42900</v>
      </c>
      <c r="B334" s="14">
        <v>13</v>
      </c>
      <c r="C334" s="15">
        <v>1384.53</v>
      </c>
      <c r="D334" s="15">
        <v>39.37</v>
      </c>
      <c r="E334" s="15">
        <v>0</v>
      </c>
      <c r="F334" s="26">
        <v>1414.18</v>
      </c>
      <c r="G334" s="26">
        <v>110.86</v>
      </c>
      <c r="H334" s="16">
        <f t="shared" si="8"/>
        <v>1567.1599999999999</v>
      </c>
      <c r="I334" s="16">
        <f t="shared" si="8"/>
        <v>1773.4199999999998</v>
      </c>
      <c r="J334" s="16">
        <f t="shared" si="8"/>
        <v>1997.6799999999998</v>
      </c>
      <c r="K334" s="16">
        <f t="shared" si="8"/>
        <v>2315.81</v>
      </c>
      <c r="L334" s="27">
        <v>42.52</v>
      </c>
      <c r="M334" s="34">
        <v>0</v>
      </c>
      <c r="N334" s="18"/>
      <c r="O334" s="19"/>
      <c r="P334" s="12"/>
      <c r="Q334" s="12"/>
    </row>
    <row r="335" spans="1:17" s="13" customFormat="1" ht="14.25" customHeight="1">
      <c r="A335" s="33">
        <f>'до 150 кВт'!A335</f>
        <v>42900</v>
      </c>
      <c r="B335" s="14">
        <v>14</v>
      </c>
      <c r="C335" s="15">
        <v>1404.45</v>
      </c>
      <c r="D335" s="15">
        <v>46.61</v>
      </c>
      <c r="E335" s="15">
        <v>0</v>
      </c>
      <c r="F335" s="26">
        <v>1434.1</v>
      </c>
      <c r="G335" s="26">
        <v>112.46</v>
      </c>
      <c r="H335" s="16">
        <f t="shared" si="8"/>
        <v>1588.68</v>
      </c>
      <c r="I335" s="16">
        <f t="shared" si="8"/>
        <v>1794.94</v>
      </c>
      <c r="J335" s="16">
        <f t="shared" si="8"/>
        <v>2019.2</v>
      </c>
      <c r="K335" s="16">
        <f t="shared" si="8"/>
        <v>2337.3300000000004</v>
      </c>
      <c r="L335" s="27">
        <v>50.34</v>
      </c>
      <c r="M335" s="34">
        <v>0</v>
      </c>
      <c r="N335" s="18"/>
      <c r="O335" s="19"/>
      <c r="P335" s="12"/>
      <c r="Q335" s="12"/>
    </row>
    <row r="336" spans="1:17" s="13" customFormat="1" ht="14.25" customHeight="1">
      <c r="A336" s="33">
        <f>'до 150 кВт'!A336</f>
        <v>42900</v>
      </c>
      <c r="B336" s="14">
        <v>15</v>
      </c>
      <c r="C336" s="15">
        <v>1393.07</v>
      </c>
      <c r="D336" s="15">
        <v>5.3</v>
      </c>
      <c r="E336" s="15">
        <v>0</v>
      </c>
      <c r="F336" s="26">
        <v>1422.72</v>
      </c>
      <c r="G336" s="26">
        <v>111.55</v>
      </c>
      <c r="H336" s="16">
        <f t="shared" si="8"/>
        <v>1576.3899999999999</v>
      </c>
      <c r="I336" s="16">
        <f t="shared" si="8"/>
        <v>1782.6499999999999</v>
      </c>
      <c r="J336" s="16">
        <f t="shared" si="8"/>
        <v>2006.9099999999999</v>
      </c>
      <c r="K336" s="16">
        <f t="shared" si="8"/>
        <v>2325.04</v>
      </c>
      <c r="L336" s="27">
        <v>5.72</v>
      </c>
      <c r="M336" s="34">
        <v>0</v>
      </c>
      <c r="N336" s="18"/>
      <c r="O336" s="19"/>
      <c r="P336" s="12"/>
      <c r="Q336" s="12"/>
    </row>
    <row r="337" spans="1:17" s="13" customFormat="1" ht="14.25" customHeight="1">
      <c r="A337" s="33">
        <f>'до 150 кВт'!A337</f>
        <v>42900</v>
      </c>
      <c r="B337" s="14">
        <v>16</v>
      </c>
      <c r="C337" s="15">
        <v>1390.54</v>
      </c>
      <c r="D337" s="15">
        <v>0</v>
      </c>
      <c r="E337" s="15">
        <v>20.88</v>
      </c>
      <c r="F337" s="26">
        <v>1420.19</v>
      </c>
      <c r="G337" s="26">
        <v>111.34</v>
      </c>
      <c r="H337" s="16">
        <f t="shared" si="8"/>
        <v>1573.6499999999999</v>
      </c>
      <c r="I337" s="16">
        <f t="shared" si="8"/>
        <v>1779.9099999999999</v>
      </c>
      <c r="J337" s="16">
        <f t="shared" si="8"/>
        <v>2004.1699999999998</v>
      </c>
      <c r="K337" s="16">
        <f t="shared" si="8"/>
        <v>2322.3</v>
      </c>
      <c r="L337" s="27">
        <v>0</v>
      </c>
      <c r="M337" s="34">
        <v>22.55</v>
      </c>
      <c r="N337" s="18"/>
      <c r="O337" s="19"/>
      <c r="P337" s="12"/>
      <c r="Q337" s="12"/>
    </row>
    <row r="338" spans="1:17" s="13" customFormat="1" ht="14.25" customHeight="1">
      <c r="A338" s="33">
        <f>'до 150 кВт'!A338</f>
        <v>42900</v>
      </c>
      <c r="B338" s="14">
        <v>17</v>
      </c>
      <c r="C338" s="15">
        <v>1379.39</v>
      </c>
      <c r="D338" s="15">
        <v>0</v>
      </c>
      <c r="E338" s="15">
        <v>60.05</v>
      </c>
      <c r="F338" s="26">
        <v>1409.04</v>
      </c>
      <c r="G338" s="26">
        <v>110.45</v>
      </c>
      <c r="H338" s="16">
        <f t="shared" si="8"/>
        <v>1561.6100000000001</v>
      </c>
      <c r="I338" s="16">
        <f t="shared" si="8"/>
        <v>1767.8700000000001</v>
      </c>
      <c r="J338" s="16">
        <f t="shared" si="8"/>
        <v>1992.13</v>
      </c>
      <c r="K338" s="16">
        <f t="shared" si="8"/>
        <v>2310.26</v>
      </c>
      <c r="L338" s="27">
        <v>0</v>
      </c>
      <c r="M338" s="34">
        <v>64.86</v>
      </c>
      <c r="N338" s="18"/>
      <c r="O338" s="19"/>
      <c r="P338" s="12"/>
      <c r="Q338" s="12"/>
    </row>
    <row r="339" spans="1:17" s="13" customFormat="1" ht="14.25" customHeight="1">
      <c r="A339" s="33">
        <f>'до 150 кВт'!A339</f>
        <v>42900</v>
      </c>
      <c r="B339" s="14">
        <v>18</v>
      </c>
      <c r="C339" s="15">
        <v>1362.45</v>
      </c>
      <c r="D339" s="15">
        <v>0</v>
      </c>
      <c r="E339" s="15">
        <v>229.63</v>
      </c>
      <c r="F339" s="26">
        <v>1392.1</v>
      </c>
      <c r="G339" s="26">
        <v>109.1</v>
      </c>
      <c r="H339" s="16">
        <f t="shared" si="8"/>
        <v>1543.32</v>
      </c>
      <c r="I339" s="16">
        <f t="shared" si="8"/>
        <v>1749.58</v>
      </c>
      <c r="J339" s="16">
        <f t="shared" si="8"/>
        <v>1973.84</v>
      </c>
      <c r="K339" s="16">
        <f t="shared" si="8"/>
        <v>2291.9700000000003</v>
      </c>
      <c r="L339" s="27">
        <v>0</v>
      </c>
      <c r="M339" s="34">
        <v>248.02</v>
      </c>
      <c r="N339" s="18"/>
      <c r="O339" s="19"/>
      <c r="P339" s="12"/>
      <c r="Q339" s="12"/>
    </row>
    <row r="340" spans="1:17" s="13" customFormat="1" ht="14.25" customHeight="1">
      <c r="A340" s="33">
        <f>'до 150 кВт'!A340</f>
        <v>42900</v>
      </c>
      <c r="B340" s="14">
        <v>19</v>
      </c>
      <c r="C340" s="15">
        <v>1286.44</v>
      </c>
      <c r="D340" s="15">
        <v>0</v>
      </c>
      <c r="E340" s="15">
        <v>333.67</v>
      </c>
      <c r="F340" s="26">
        <v>1316.09</v>
      </c>
      <c r="G340" s="26">
        <v>103.01</v>
      </c>
      <c r="H340" s="16">
        <f t="shared" si="8"/>
        <v>1461.22</v>
      </c>
      <c r="I340" s="16">
        <f t="shared" si="8"/>
        <v>1667.48</v>
      </c>
      <c r="J340" s="16">
        <f t="shared" si="8"/>
        <v>1891.74</v>
      </c>
      <c r="K340" s="16">
        <f t="shared" si="8"/>
        <v>2209.8700000000003</v>
      </c>
      <c r="L340" s="27">
        <v>0</v>
      </c>
      <c r="M340" s="34">
        <v>360.39</v>
      </c>
      <c r="N340" s="18"/>
      <c r="O340" s="19"/>
      <c r="P340" s="12"/>
      <c r="Q340" s="12"/>
    </row>
    <row r="341" spans="1:17" s="13" customFormat="1" ht="14.25" customHeight="1">
      <c r="A341" s="33">
        <f>'до 150 кВт'!A341</f>
        <v>42900</v>
      </c>
      <c r="B341" s="14">
        <v>20</v>
      </c>
      <c r="C341" s="15">
        <v>1367.68</v>
      </c>
      <c r="D341" s="15">
        <v>62.97</v>
      </c>
      <c r="E341" s="15">
        <v>0</v>
      </c>
      <c r="F341" s="26">
        <v>1397.33</v>
      </c>
      <c r="G341" s="26">
        <v>109.51</v>
      </c>
      <c r="H341" s="16">
        <f t="shared" si="8"/>
        <v>1548.96</v>
      </c>
      <c r="I341" s="16">
        <f t="shared" si="8"/>
        <v>1755.22</v>
      </c>
      <c r="J341" s="16">
        <f t="shared" si="8"/>
        <v>1979.48</v>
      </c>
      <c r="K341" s="16">
        <f t="shared" si="8"/>
        <v>2297.61</v>
      </c>
      <c r="L341" s="27">
        <v>68.01</v>
      </c>
      <c r="M341" s="34">
        <v>0</v>
      </c>
      <c r="N341" s="18"/>
      <c r="O341" s="19"/>
      <c r="P341" s="12"/>
      <c r="Q341" s="12"/>
    </row>
    <row r="342" spans="1:17" s="13" customFormat="1" ht="14.25" customHeight="1">
      <c r="A342" s="33">
        <f>'до 150 кВт'!A342</f>
        <v>42900</v>
      </c>
      <c r="B342" s="14">
        <v>21</v>
      </c>
      <c r="C342" s="15">
        <v>1426.51</v>
      </c>
      <c r="D342" s="15">
        <v>0</v>
      </c>
      <c r="E342" s="15">
        <v>236.65</v>
      </c>
      <c r="F342" s="26">
        <v>1456.16</v>
      </c>
      <c r="G342" s="26">
        <v>114.22</v>
      </c>
      <c r="H342" s="16">
        <f t="shared" si="8"/>
        <v>1612.5</v>
      </c>
      <c r="I342" s="16">
        <f t="shared" si="8"/>
        <v>1818.76</v>
      </c>
      <c r="J342" s="16">
        <f t="shared" si="8"/>
        <v>2043.02</v>
      </c>
      <c r="K342" s="16">
        <f t="shared" si="8"/>
        <v>2361.15</v>
      </c>
      <c r="L342" s="27">
        <v>0</v>
      </c>
      <c r="M342" s="34">
        <v>255.6</v>
      </c>
      <c r="N342" s="18"/>
      <c r="O342" s="19"/>
      <c r="P342" s="12"/>
      <c r="Q342" s="12"/>
    </row>
    <row r="343" spans="1:17" s="13" customFormat="1" ht="14.25" customHeight="1">
      <c r="A343" s="33">
        <f>'до 150 кВт'!A343</f>
        <v>42900</v>
      </c>
      <c r="B343" s="14">
        <v>22</v>
      </c>
      <c r="C343" s="15">
        <v>1414.36</v>
      </c>
      <c r="D343" s="15">
        <v>0</v>
      </c>
      <c r="E343" s="15">
        <v>562.33</v>
      </c>
      <c r="F343" s="26">
        <v>1444.01</v>
      </c>
      <c r="G343" s="26">
        <v>113.25</v>
      </c>
      <c r="H343" s="16">
        <f t="shared" si="8"/>
        <v>1599.3799999999999</v>
      </c>
      <c r="I343" s="16">
        <f t="shared" si="8"/>
        <v>1805.6399999999999</v>
      </c>
      <c r="J343" s="16">
        <f t="shared" si="8"/>
        <v>2029.8999999999999</v>
      </c>
      <c r="K343" s="16">
        <f t="shared" si="8"/>
        <v>2348.03</v>
      </c>
      <c r="L343" s="27">
        <v>0</v>
      </c>
      <c r="M343" s="34">
        <v>607.36</v>
      </c>
      <c r="N343" s="18"/>
      <c r="O343" s="19"/>
      <c r="P343" s="12"/>
      <c r="Q343" s="12"/>
    </row>
    <row r="344" spans="1:17" s="13" customFormat="1" ht="14.25" customHeight="1">
      <c r="A344" s="33">
        <f>'до 150 кВт'!A344</f>
        <v>42900</v>
      </c>
      <c r="B344" s="14">
        <v>23</v>
      </c>
      <c r="C344" s="15">
        <v>1168.7</v>
      </c>
      <c r="D344" s="15">
        <v>0</v>
      </c>
      <c r="E344" s="15">
        <v>669.56</v>
      </c>
      <c r="F344" s="26">
        <v>1198.35</v>
      </c>
      <c r="G344" s="26">
        <v>93.58</v>
      </c>
      <c r="H344" s="16">
        <f t="shared" si="8"/>
        <v>1334.05</v>
      </c>
      <c r="I344" s="16">
        <f t="shared" si="8"/>
        <v>1540.31</v>
      </c>
      <c r="J344" s="16">
        <f t="shared" si="8"/>
        <v>1764.57</v>
      </c>
      <c r="K344" s="16">
        <f t="shared" si="8"/>
        <v>2082.7000000000003</v>
      </c>
      <c r="L344" s="27">
        <v>0</v>
      </c>
      <c r="M344" s="34">
        <v>723.17</v>
      </c>
      <c r="N344" s="18"/>
      <c r="O344" s="19"/>
      <c r="P344" s="12"/>
      <c r="Q344" s="12"/>
    </row>
    <row r="345" spans="1:17" s="13" customFormat="1" ht="14.25" customHeight="1">
      <c r="A345" s="33">
        <f>'до 150 кВт'!A345</f>
        <v>42901</v>
      </c>
      <c r="B345" s="14">
        <v>0</v>
      </c>
      <c r="C345" s="15">
        <v>792</v>
      </c>
      <c r="D345" s="15">
        <v>0</v>
      </c>
      <c r="E345" s="15">
        <v>175.9</v>
      </c>
      <c r="F345" s="26">
        <v>821.65</v>
      </c>
      <c r="G345" s="26">
        <v>63.42</v>
      </c>
      <c r="H345" s="16">
        <f t="shared" si="8"/>
        <v>927.1899999999999</v>
      </c>
      <c r="I345" s="16">
        <f t="shared" si="8"/>
        <v>1133.4499999999998</v>
      </c>
      <c r="J345" s="16">
        <f t="shared" si="8"/>
        <v>1357.7099999999998</v>
      </c>
      <c r="K345" s="16">
        <f t="shared" si="8"/>
        <v>1675.84</v>
      </c>
      <c r="L345" s="27">
        <v>0</v>
      </c>
      <c r="M345" s="34">
        <v>189.98</v>
      </c>
      <c r="N345" s="18"/>
      <c r="O345" s="19"/>
      <c r="P345" s="12"/>
      <c r="Q345" s="12"/>
    </row>
    <row r="346" spans="1:17" s="13" customFormat="1" ht="14.25" customHeight="1">
      <c r="A346" s="33">
        <f>'до 150 кВт'!A346</f>
        <v>42901</v>
      </c>
      <c r="B346" s="14">
        <v>1</v>
      </c>
      <c r="C346" s="15">
        <v>585.04</v>
      </c>
      <c r="D346" s="15">
        <v>0</v>
      </c>
      <c r="E346" s="15">
        <v>44.93</v>
      </c>
      <c r="F346" s="26">
        <v>614.69</v>
      </c>
      <c r="G346" s="26">
        <v>46.85</v>
      </c>
      <c r="H346" s="16">
        <f t="shared" si="8"/>
        <v>703.66</v>
      </c>
      <c r="I346" s="16">
        <f t="shared" si="8"/>
        <v>909.92</v>
      </c>
      <c r="J346" s="16">
        <f t="shared" si="8"/>
        <v>1134.1799999999998</v>
      </c>
      <c r="K346" s="16">
        <f t="shared" si="8"/>
        <v>1452.31</v>
      </c>
      <c r="L346" s="27">
        <v>0</v>
      </c>
      <c r="M346" s="34">
        <v>48.53</v>
      </c>
      <c r="N346" s="18"/>
      <c r="O346" s="19"/>
      <c r="P346" s="12"/>
      <c r="Q346" s="12"/>
    </row>
    <row r="347" spans="1:17" s="13" customFormat="1" ht="14.25" customHeight="1">
      <c r="A347" s="33">
        <f>'до 150 кВт'!A347</f>
        <v>42901</v>
      </c>
      <c r="B347" s="14">
        <v>2</v>
      </c>
      <c r="C347" s="15">
        <v>469.5</v>
      </c>
      <c r="D347" s="15">
        <v>0</v>
      </c>
      <c r="E347" s="15">
        <v>110.53</v>
      </c>
      <c r="F347" s="26">
        <v>499.15</v>
      </c>
      <c r="G347" s="26">
        <v>37.59</v>
      </c>
      <c r="H347" s="16">
        <f t="shared" si="8"/>
        <v>578.86</v>
      </c>
      <c r="I347" s="16">
        <f t="shared" si="8"/>
        <v>785.12</v>
      </c>
      <c r="J347" s="16">
        <f t="shared" si="8"/>
        <v>1009.38</v>
      </c>
      <c r="K347" s="16">
        <f t="shared" si="8"/>
        <v>1327.51</v>
      </c>
      <c r="L347" s="27">
        <v>0</v>
      </c>
      <c r="M347" s="34">
        <v>119.38</v>
      </c>
      <c r="N347" s="18"/>
      <c r="O347" s="19"/>
      <c r="P347" s="12"/>
      <c r="Q347" s="12"/>
    </row>
    <row r="348" spans="1:17" s="13" customFormat="1" ht="14.25" customHeight="1">
      <c r="A348" s="33">
        <f>'до 150 кВт'!A348</f>
        <v>42901</v>
      </c>
      <c r="B348" s="14">
        <v>3</v>
      </c>
      <c r="C348" s="15">
        <v>384.34</v>
      </c>
      <c r="D348" s="15">
        <v>0</v>
      </c>
      <c r="E348" s="15">
        <v>71.25</v>
      </c>
      <c r="F348" s="26">
        <v>413.99</v>
      </c>
      <c r="G348" s="26">
        <v>30.78</v>
      </c>
      <c r="H348" s="16">
        <f t="shared" si="8"/>
        <v>486.89</v>
      </c>
      <c r="I348" s="16">
        <f t="shared" si="8"/>
        <v>693.15</v>
      </c>
      <c r="J348" s="16">
        <f t="shared" si="8"/>
        <v>917.41</v>
      </c>
      <c r="K348" s="16">
        <f t="shared" si="8"/>
        <v>1235.54</v>
      </c>
      <c r="L348" s="27">
        <v>0</v>
      </c>
      <c r="M348" s="34">
        <v>76.96</v>
      </c>
      <c r="N348" s="18"/>
      <c r="O348" s="19"/>
      <c r="P348" s="12"/>
      <c r="Q348" s="12"/>
    </row>
    <row r="349" spans="1:17" s="13" customFormat="1" ht="14.25" customHeight="1">
      <c r="A349" s="33">
        <f>'до 150 кВт'!A349</f>
        <v>42901</v>
      </c>
      <c r="B349" s="14">
        <v>4</v>
      </c>
      <c r="C349" s="15">
        <v>352.43</v>
      </c>
      <c r="D349" s="15">
        <v>40.19</v>
      </c>
      <c r="E349" s="15">
        <v>0</v>
      </c>
      <c r="F349" s="26">
        <v>382.08</v>
      </c>
      <c r="G349" s="26">
        <v>28.22</v>
      </c>
      <c r="H349" s="16">
        <f t="shared" si="8"/>
        <v>452.41999999999996</v>
      </c>
      <c r="I349" s="16">
        <f t="shared" si="8"/>
        <v>658.68</v>
      </c>
      <c r="J349" s="16">
        <f t="shared" si="8"/>
        <v>882.9399999999999</v>
      </c>
      <c r="K349" s="16">
        <f t="shared" si="8"/>
        <v>1201.07</v>
      </c>
      <c r="L349" s="27">
        <v>43.41</v>
      </c>
      <c r="M349" s="34">
        <v>0</v>
      </c>
      <c r="N349" s="18"/>
      <c r="O349" s="19"/>
      <c r="P349" s="12"/>
      <c r="Q349" s="12"/>
    </row>
    <row r="350" spans="1:17" s="13" customFormat="1" ht="14.25" customHeight="1">
      <c r="A350" s="33">
        <f>'до 150 кВт'!A350</f>
        <v>42901</v>
      </c>
      <c r="B350" s="14">
        <v>5</v>
      </c>
      <c r="C350" s="15">
        <v>419.42</v>
      </c>
      <c r="D350" s="15">
        <v>232.36</v>
      </c>
      <c r="E350" s="15">
        <v>0</v>
      </c>
      <c r="F350" s="26">
        <v>449.07</v>
      </c>
      <c r="G350" s="26">
        <v>33.58</v>
      </c>
      <c r="H350" s="16">
        <f t="shared" si="8"/>
        <v>524.77</v>
      </c>
      <c r="I350" s="16">
        <f t="shared" si="8"/>
        <v>731.0300000000001</v>
      </c>
      <c r="J350" s="16">
        <f t="shared" si="8"/>
        <v>955.2900000000001</v>
      </c>
      <c r="K350" s="16">
        <f t="shared" si="8"/>
        <v>1273.4199999999998</v>
      </c>
      <c r="L350" s="27">
        <v>250.97</v>
      </c>
      <c r="M350" s="34">
        <v>0</v>
      </c>
      <c r="N350" s="18"/>
      <c r="O350" s="19"/>
      <c r="P350" s="12"/>
      <c r="Q350" s="12"/>
    </row>
    <row r="351" spans="1:17" s="13" customFormat="1" ht="14.25" customHeight="1">
      <c r="A351" s="33">
        <f>'до 150 кВт'!A351</f>
        <v>42901</v>
      </c>
      <c r="B351" s="14">
        <v>6</v>
      </c>
      <c r="C351" s="15">
        <v>647.24</v>
      </c>
      <c r="D351" s="15">
        <v>286.51</v>
      </c>
      <c r="E351" s="15">
        <v>0</v>
      </c>
      <c r="F351" s="26">
        <v>676.89</v>
      </c>
      <c r="G351" s="26">
        <v>51.83</v>
      </c>
      <c r="H351" s="16">
        <f t="shared" si="8"/>
        <v>770.84</v>
      </c>
      <c r="I351" s="16">
        <f t="shared" si="8"/>
        <v>977.1</v>
      </c>
      <c r="J351" s="16">
        <f t="shared" si="8"/>
        <v>1201.36</v>
      </c>
      <c r="K351" s="16">
        <f t="shared" si="8"/>
        <v>1519.49</v>
      </c>
      <c r="L351" s="27">
        <v>309.45</v>
      </c>
      <c r="M351" s="34">
        <v>0</v>
      </c>
      <c r="N351" s="18"/>
      <c r="O351" s="19"/>
      <c r="P351" s="12"/>
      <c r="Q351" s="12"/>
    </row>
    <row r="352" spans="1:17" s="13" customFormat="1" ht="14.25" customHeight="1">
      <c r="A352" s="33">
        <f>'до 150 кВт'!A352</f>
        <v>42901</v>
      </c>
      <c r="B352" s="14">
        <v>7</v>
      </c>
      <c r="C352" s="15">
        <v>642.86</v>
      </c>
      <c r="D352" s="15">
        <v>233.56</v>
      </c>
      <c r="E352" s="15">
        <v>0</v>
      </c>
      <c r="F352" s="26">
        <v>672.51</v>
      </c>
      <c r="G352" s="26">
        <v>51.48</v>
      </c>
      <c r="H352" s="16">
        <f t="shared" si="8"/>
        <v>766.11</v>
      </c>
      <c r="I352" s="16">
        <f t="shared" si="8"/>
        <v>972.37</v>
      </c>
      <c r="J352" s="16">
        <f t="shared" si="8"/>
        <v>1196.6299999999999</v>
      </c>
      <c r="K352" s="16">
        <f t="shared" si="8"/>
        <v>1514.76</v>
      </c>
      <c r="L352" s="27">
        <v>252.26</v>
      </c>
      <c r="M352" s="34">
        <v>0</v>
      </c>
      <c r="N352" s="18"/>
      <c r="O352" s="19"/>
      <c r="P352" s="12"/>
      <c r="Q352" s="12"/>
    </row>
    <row r="353" spans="1:17" s="13" customFormat="1" ht="14.25" customHeight="1">
      <c r="A353" s="33">
        <f>'до 150 кВт'!A353</f>
        <v>42901</v>
      </c>
      <c r="B353" s="14">
        <v>8</v>
      </c>
      <c r="C353" s="15">
        <v>1116.08</v>
      </c>
      <c r="D353" s="15">
        <v>0</v>
      </c>
      <c r="E353" s="15">
        <v>948.72</v>
      </c>
      <c r="F353" s="26">
        <v>1145.73</v>
      </c>
      <c r="G353" s="26">
        <v>89.37</v>
      </c>
      <c r="H353" s="16">
        <f t="shared" si="8"/>
        <v>1277.2199999999998</v>
      </c>
      <c r="I353" s="16">
        <f t="shared" si="8"/>
        <v>1483.4799999999998</v>
      </c>
      <c r="J353" s="16">
        <f t="shared" si="8"/>
        <v>1707.7399999999998</v>
      </c>
      <c r="K353" s="16">
        <f t="shared" si="8"/>
        <v>2025.8699999999997</v>
      </c>
      <c r="L353" s="27">
        <v>0</v>
      </c>
      <c r="M353" s="34">
        <v>1024.69</v>
      </c>
      <c r="N353" s="18"/>
      <c r="O353" s="19"/>
      <c r="P353" s="12"/>
      <c r="Q353" s="12"/>
    </row>
    <row r="354" spans="1:17" s="13" customFormat="1" ht="14.25" customHeight="1">
      <c r="A354" s="33">
        <f>'до 150 кВт'!A354</f>
        <v>42901</v>
      </c>
      <c r="B354" s="14">
        <v>9</v>
      </c>
      <c r="C354" s="15">
        <v>1349.52</v>
      </c>
      <c r="D354" s="15">
        <v>0</v>
      </c>
      <c r="E354" s="15">
        <v>809.5</v>
      </c>
      <c r="F354" s="26">
        <v>1379.17</v>
      </c>
      <c r="G354" s="26">
        <v>108.06</v>
      </c>
      <c r="H354" s="16">
        <f t="shared" si="8"/>
        <v>1529.35</v>
      </c>
      <c r="I354" s="16">
        <f t="shared" si="8"/>
        <v>1735.61</v>
      </c>
      <c r="J354" s="16">
        <f t="shared" si="8"/>
        <v>1959.87</v>
      </c>
      <c r="K354" s="16">
        <f t="shared" si="8"/>
        <v>2278</v>
      </c>
      <c r="L354" s="27">
        <v>0</v>
      </c>
      <c r="M354" s="34">
        <v>874.32</v>
      </c>
      <c r="N354" s="18"/>
      <c r="O354" s="19"/>
      <c r="P354" s="12"/>
      <c r="Q354" s="12"/>
    </row>
    <row r="355" spans="1:17" s="13" customFormat="1" ht="14.25" customHeight="1">
      <c r="A355" s="33">
        <f>'до 150 кВт'!A355</f>
        <v>42901</v>
      </c>
      <c r="B355" s="14">
        <v>10</v>
      </c>
      <c r="C355" s="15">
        <v>1383.88</v>
      </c>
      <c r="D355" s="15">
        <v>0</v>
      </c>
      <c r="E355" s="15">
        <v>850.53</v>
      </c>
      <c r="F355" s="26">
        <v>1413.53</v>
      </c>
      <c r="G355" s="26">
        <v>110.81</v>
      </c>
      <c r="H355" s="16">
        <f t="shared" si="8"/>
        <v>1566.46</v>
      </c>
      <c r="I355" s="16">
        <f t="shared" si="8"/>
        <v>1772.72</v>
      </c>
      <c r="J355" s="16">
        <f t="shared" si="8"/>
        <v>1996.98</v>
      </c>
      <c r="K355" s="16">
        <f t="shared" si="8"/>
        <v>2315.11</v>
      </c>
      <c r="L355" s="27">
        <v>0</v>
      </c>
      <c r="M355" s="34">
        <v>918.63</v>
      </c>
      <c r="N355" s="18"/>
      <c r="O355" s="19"/>
      <c r="P355" s="12"/>
      <c r="Q355" s="12"/>
    </row>
    <row r="356" spans="1:17" s="13" customFormat="1" ht="14.25" customHeight="1">
      <c r="A356" s="33">
        <f>'до 150 кВт'!A356</f>
        <v>42901</v>
      </c>
      <c r="B356" s="14">
        <v>11</v>
      </c>
      <c r="C356" s="15">
        <v>1333.84</v>
      </c>
      <c r="D356" s="15">
        <v>80.74</v>
      </c>
      <c r="E356" s="15">
        <v>0</v>
      </c>
      <c r="F356" s="26">
        <v>1363.49</v>
      </c>
      <c r="G356" s="26">
        <v>106.8</v>
      </c>
      <c r="H356" s="16">
        <f t="shared" si="8"/>
        <v>1512.4099999999999</v>
      </c>
      <c r="I356" s="16">
        <f t="shared" si="8"/>
        <v>1718.6699999999998</v>
      </c>
      <c r="J356" s="16">
        <f t="shared" si="8"/>
        <v>1942.9299999999998</v>
      </c>
      <c r="K356" s="16">
        <f t="shared" si="8"/>
        <v>2261.06</v>
      </c>
      <c r="L356" s="27">
        <v>87.21</v>
      </c>
      <c r="M356" s="34">
        <v>0</v>
      </c>
      <c r="N356" s="18"/>
      <c r="O356" s="19"/>
      <c r="P356" s="12"/>
      <c r="Q356" s="12"/>
    </row>
    <row r="357" spans="1:17" s="13" customFormat="1" ht="14.25" customHeight="1">
      <c r="A357" s="33">
        <f>'до 150 кВт'!A357</f>
        <v>42901</v>
      </c>
      <c r="B357" s="14">
        <v>12</v>
      </c>
      <c r="C357" s="15">
        <v>1292.18</v>
      </c>
      <c r="D357" s="15">
        <v>92.95</v>
      </c>
      <c r="E357" s="15">
        <v>0</v>
      </c>
      <c r="F357" s="26">
        <v>1321.83</v>
      </c>
      <c r="G357" s="26">
        <v>103.47</v>
      </c>
      <c r="H357" s="16">
        <f t="shared" si="8"/>
        <v>1467.42</v>
      </c>
      <c r="I357" s="16">
        <f t="shared" si="8"/>
        <v>1673.68</v>
      </c>
      <c r="J357" s="16">
        <f t="shared" si="8"/>
        <v>1897.94</v>
      </c>
      <c r="K357" s="16">
        <f t="shared" si="8"/>
        <v>2216.07</v>
      </c>
      <c r="L357" s="27">
        <v>100.39</v>
      </c>
      <c r="M357" s="34">
        <v>0</v>
      </c>
      <c r="N357" s="18"/>
      <c r="O357" s="19"/>
      <c r="P357" s="12"/>
      <c r="Q357" s="12"/>
    </row>
    <row r="358" spans="1:17" s="13" customFormat="1" ht="14.25" customHeight="1">
      <c r="A358" s="33">
        <f>'до 150 кВт'!A358</f>
        <v>42901</v>
      </c>
      <c r="B358" s="14">
        <v>13</v>
      </c>
      <c r="C358" s="15">
        <v>1308.21</v>
      </c>
      <c r="D358" s="15">
        <v>0</v>
      </c>
      <c r="E358" s="15">
        <v>25.01</v>
      </c>
      <c r="F358" s="26">
        <v>1337.86</v>
      </c>
      <c r="G358" s="26">
        <v>104.75</v>
      </c>
      <c r="H358" s="16">
        <f t="shared" si="8"/>
        <v>1484.73</v>
      </c>
      <c r="I358" s="16">
        <f t="shared" si="8"/>
        <v>1690.99</v>
      </c>
      <c r="J358" s="16">
        <f t="shared" si="8"/>
        <v>1915.25</v>
      </c>
      <c r="K358" s="16">
        <f t="shared" si="8"/>
        <v>2233.38</v>
      </c>
      <c r="L358" s="27">
        <v>0</v>
      </c>
      <c r="M358" s="34">
        <v>27.01</v>
      </c>
      <c r="N358" s="18"/>
      <c r="O358" s="19"/>
      <c r="P358" s="12"/>
      <c r="Q358" s="12"/>
    </row>
    <row r="359" spans="1:17" s="13" customFormat="1" ht="14.25" customHeight="1">
      <c r="A359" s="33">
        <f>'до 150 кВт'!A359</f>
        <v>42901</v>
      </c>
      <c r="B359" s="14">
        <v>14</v>
      </c>
      <c r="C359" s="15">
        <v>1313.47</v>
      </c>
      <c r="D359" s="15">
        <v>98.93</v>
      </c>
      <c r="E359" s="15">
        <v>0</v>
      </c>
      <c r="F359" s="26">
        <v>1343.12</v>
      </c>
      <c r="G359" s="26">
        <v>105.17</v>
      </c>
      <c r="H359" s="16">
        <f t="shared" si="8"/>
        <v>1490.41</v>
      </c>
      <c r="I359" s="16">
        <f t="shared" si="8"/>
        <v>1696.67</v>
      </c>
      <c r="J359" s="16">
        <f t="shared" si="8"/>
        <v>1920.93</v>
      </c>
      <c r="K359" s="16">
        <f t="shared" si="8"/>
        <v>2239.0600000000004</v>
      </c>
      <c r="L359" s="27">
        <v>106.85</v>
      </c>
      <c r="M359" s="34">
        <v>0</v>
      </c>
      <c r="N359" s="18"/>
      <c r="O359" s="19"/>
      <c r="P359" s="12"/>
      <c r="Q359" s="12"/>
    </row>
    <row r="360" spans="1:17" s="13" customFormat="1" ht="14.25" customHeight="1">
      <c r="A360" s="33">
        <f>'до 150 кВт'!A360</f>
        <v>42901</v>
      </c>
      <c r="B360" s="14">
        <v>15</v>
      </c>
      <c r="C360" s="15">
        <v>1267.36</v>
      </c>
      <c r="D360" s="15">
        <v>196.09</v>
      </c>
      <c r="E360" s="15">
        <v>0</v>
      </c>
      <c r="F360" s="26">
        <v>1297.01</v>
      </c>
      <c r="G360" s="26">
        <v>101.48</v>
      </c>
      <c r="H360" s="16">
        <f t="shared" si="8"/>
        <v>1440.61</v>
      </c>
      <c r="I360" s="16">
        <f t="shared" si="8"/>
        <v>1646.87</v>
      </c>
      <c r="J360" s="16">
        <f t="shared" si="8"/>
        <v>1871.1299999999999</v>
      </c>
      <c r="K360" s="16">
        <f t="shared" si="8"/>
        <v>2189.26</v>
      </c>
      <c r="L360" s="27">
        <v>211.79</v>
      </c>
      <c r="M360" s="34">
        <v>0</v>
      </c>
      <c r="N360" s="18"/>
      <c r="O360" s="19"/>
      <c r="P360" s="12"/>
      <c r="Q360" s="12"/>
    </row>
    <row r="361" spans="1:17" s="13" customFormat="1" ht="14.25" customHeight="1">
      <c r="A361" s="33">
        <f>'до 150 кВт'!A361</f>
        <v>42901</v>
      </c>
      <c r="B361" s="14">
        <v>16</v>
      </c>
      <c r="C361" s="15">
        <v>1297.86</v>
      </c>
      <c r="D361" s="15">
        <v>129.68</v>
      </c>
      <c r="E361" s="15">
        <v>0</v>
      </c>
      <c r="F361" s="26">
        <v>1327.51</v>
      </c>
      <c r="G361" s="26">
        <v>103.92</v>
      </c>
      <c r="H361" s="16">
        <f t="shared" si="8"/>
        <v>1473.55</v>
      </c>
      <c r="I361" s="16">
        <f t="shared" si="8"/>
        <v>1679.81</v>
      </c>
      <c r="J361" s="16">
        <f t="shared" si="8"/>
        <v>1904.07</v>
      </c>
      <c r="K361" s="16">
        <f t="shared" si="8"/>
        <v>2222.2000000000003</v>
      </c>
      <c r="L361" s="27">
        <v>140.06</v>
      </c>
      <c r="M361" s="34">
        <v>0</v>
      </c>
      <c r="N361" s="18"/>
      <c r="O361" s="19"/>
      <c r="P361" s="12"/>
      <c r="Q361" s="12"/>
    </row>
    <row r="362" spans="1:17" s="13" customFormat="1" ht="14.25" customHeight="1">
      <c r="A362" s="33">
        <f>'до 150 кВт'!A362</f>
        <v>42901</v>
      </c>
      <c r="B362" s="14">
        <v>17</v>
      </c>
      <c r="C362" s="15">
        <v>1276.93</v>
      </c>
      <c r="D362" s="15">
        <v>79.74</v>
      </c>
      <c r="E362" s="15">
        <v>0</v>
      </c>
      <c r="F362" s="26">
        <v>1306.58</v>
      </c>
      <c r="G362" s="26">
        <v>102.25</v>
      </c>
      <c r="H362" s="16">
        <f t="shared" si="8"/>
        <v>1450.95</v>
      </c>
      <c r="I362" s="16">
        <f t="shared" si="8"/>
        <v>1657.21</v>
      </c>
      <c r="J362" s="16">
        <f t="shared" si="8"/>
        <v>1881.47</v>
      </c>
      <c r="K362" s="16">
        <f t="shared" si="8"/>
        <v>2199.6000000000004</v>
      </c>
      <c r="L362" s="27">
        <v>86.13</v>
      </c>
      <c r="M362" s="34">
        <v>0</v>
      </c>
      <c r="N362" s="18"/>
      <c r="O362" s="19"/>
      <c r="P362" s="12"/>
      <c r="Q362" s="12"/>
    </row>
    <row r="363" spans="1:17" s="13" customFormat="1" ht="14.25" customHeight="1">
      <c r="A363" s="33">
        <f>'до 150 кВт'!A363</f>
        <v>42901</v>
      </c>
      <c r="B363" s="14">
        <v>18</v>
      </c>
      <c r="C363" s="15">
        <v>1286.26</v>
      </c>
      <c r="D363" s="15">
        <v>61.63</v>
      </c>
      <c r="E363" s="15">
        <v>0</v>
      </c>
      <c r="F363" s="26">
        <v>1315.91</v>
      </c>
      <c r="G363" s="26">
        <v>102.99</v>
      </c>
      <c r="H363" s="16">
        <f t="shared" si="8"/>
        <v>1461.02</v>
      </c>
      <c r="I363" s="16">
        <f t="shared" si="8"/>
        <v>1667.28</v>
      </c>
      <c r="J363" s="16">
        <f t="shared" si="8"/>
        <v>1891.54</v>
      </c>
      <c r="K363" s="16">
        <f t="shared" si="8"/>
        <v>2209.67</v>
      </c>
      <c r="L363" s="27">
        <v>66.56</v>
      </c>
      <c r="M363" s="34">
        <v>0</v>
      </c>
      <c r="N363" s="18"/>
      <c r="O363" s="19"/>
      <c r="P363" s="12"/>
      <c r="Q363" s="12"/>
    </row>
    <row r="364" spans="1:17" s="13" customFormat="1" ht="14.25" customHeight="1">
      <c r="A364" s="33">
        <f>'до 150 кВт'!A364</f>
        <v>42901</v>
      </c>
      <c r="B364" s="14">
        <v>19</v>
      </c>
      <c r="C364" s="15">
        <v>1260.82</v>
      </c>
      <c r="D364" s="15">
        <v>58.02</v>
      </c>
      <c r="E364" s="15">
        <v>0</v>
      </c>
      <c r="F364" s="26">
        <v>1290.47</v>
      </c>
      <c r="G364" s="26">
        <v>100.96</v>
      </c>
      <c r="H364" s="16">
        <f t="shared" si="8"/>
        <v>1433.55</v>
      </c>
      <c r="I364" s="16">
        <f t="shared" si="8"/>
        <v>1639.81</v>
      </c>
      <c r="J364" s="16">
        <f t="shared" si="8"/>
        <v>1864.07</v>
      </c>
      <c r="K364" s="16">
        <f t="shared" si="8"/>
        <v>2182.2000000000003</v>
      </c>
      <c r="L364" s="27">
        <v>62.67</v>
      </c>
      <c r="M364" s="34">
        <v>0</v>
      </c>
      <c r="N364" s="18"/>
      <c r="O364" s="19"/>
      <c r="P364" s="12"/>
      <c r="Q364" s="12"/>
    </row>
    <row r="365" spans="1:17" s="13" customFormat="1" ht="14.25" customHeight="1">
      <c r="A365" s="33">
        <f>'до 150 кВт'!A365</f>
        <v>42901</v>
      </c>
      <c r="B365" s="14">
        <v>20</v>
      </c>
      <c r="C365" s="15">
        <v>1246.82</v>
      </c>
      <c r="D365" s="15">
        <v>45.01</v>
      </c>
      <c r="E365" s="15">
        <v>0</v>
      </c>
      <c r="F365" s="26">
        <v>1276.47</v>
      </c>
      <c r="G365" s="26">
        <v>99.84</v>
      </c>
      <c r="H365" s="16">
        <f t="shared" si="8"/>
        <v>1418.4299999999998</v>
      </c>
      <c r="I365" s="16">
        <f t="shared" si="8"/>
        <v>1624.6899999999998</v>
      </c>
      <c r="J365" s="16">
        <f t="shared" si="8"/>
        <v>1848.9499999999998</v>
      </c>
      <c r="K365" s="16">
        <f t="shared" si="8"/>
        <v>2167.08</v>
      </c>
      <c r="L365" s="27">
        <v>48.61</v>
      </c>
      <c r="M365" s="34">
        <v>0</v>
      </c>
      <c r="N365" s="18"/>
      <c r="O365" s="19"/>
      <c r="P365" s="12"/>
      <c r="Q365" s="12"/>
    </row>
    <row r="366" spans="1:17" s="13" customFormat="1" ht="14.25" customHeight="1">
      <c r="A366" s="33">
        <f>'до 150 кВт'!A366</f>
        <v>42901</v>
      </c>
      <c r="B366" s="14">
        <v>21</v>
      </c>
      <c r="C366" s="15">
        <v>1313.9</v>
      </c>
      <c r="D366" s="15">
        <v>0</v>
      </c>
      <c r="E366" s="15">
        <v>54.92</v>
      </c>
      <c r="F366" s="26">
        <v>1343.55</v>
      </c>
      <c r="G366" s="26">
        <v>105.21</v>
      </c>
      <c r="H366" s="16">
        <f t="shared" si="8"/>
        <v>1490.88</v>
      </c>
      <c r="I366" s="16">
        <f t="shared" si="8"/>
        <v>1697.14</v>
      </c>
      <c r="J366" s="16">
        <f t="shared" si="8"/>
        <v>1921.4</v>
      </c>
      <c r="K366" s="16">
        <f t="shared" si="8"/>
        <v>2239.53</v>
      </c>
      <c r="L366" s="27">
        <v>0</v>
      </c>
      <c r="M366" s="34">
        <v>59.32</v>
      </c>
      <c r="N366" s="18"/>
      <c r="O366" s="19"/>
      <c r="P366" s="12"/>
      <c r="Q366" s="12"/>
    </row>
    <row r="367" spans="1:17" s="13" customFormat="1" ht="14.25" customHeight="1">
      <c r="A367" s="33">
        <f>'до 150 кВт'!A367</f>
        <v>42901</v>
      </c>
      <c r="B367" s="14">
        <v>22</v>
      </c>
      <c r="C367" s="15">
        <v>1303.72</v>
      </c>
      <c r="D367" s="15">
        <v>0</v>
      </c>
      <c r="E367" s="15">
        <v>393.21</v>
      </c>
      <c r="F367" s="26">
        <v>1333.37</v>
      </c>
      <c r="G367" s="26">
        <v>104.39</v>
      </c>
      <c r="H367" s="16">
        <f t="shared" si="8"/>
        <v>1479.88</v>
      </c>
      <c r="I367" s="16">
        <f t="shared" si="8"/>
        <v>1686.14</v>
      </c>
      <c r="J367" s="16">
        <f t="shared" si="8"/>
        <v>1910.4</v>
      </c>
      <c r="K367" s="16">
        <f t="shared" si="8"/>
        <v>2228.53</v>
      </c>
      <c r="L367" s="27">
        <v>0</v>
      </c>
      <c r="M367" s="34">
        <v>424.7</v>
      </c>
      <c r="N367" s="18"/>
      <c r="O367" s="19"/>
      <c r="P367" s="12"/>
      <c r="Q367" s="12"/>
    </row>
    <row r="368" spans="1:17" s="13" customFormat="1" ht="14.25" customHeight="1">
      <c r="A368" s="33">
        <f>'до 150 кВт'!A368</f>
        <v>42901</v>
      </c>
      <c r="B368" s="14">
        <v>23</v>
      </c>
      <c r="C368" s="15">
        <v>1019.72</v>
      </c>
      <c r="D368" s="15">
        <v>0</v>
      </c>
      <c r="E368" s="15">
        <v>247.67</v>
      </c>
      <c r="F368" s="26">
        <v>1049.37</v>
      </c>
      <c r="G368" s="26">
        <v>81.65</v>
      </c>
      <c r="H368" s="16">
        <f t="shared" si="8"/>
        <v>1173.14</v>
      </c>
      <c r="I368" s="16">
        <f t="shared" si="8"/>
        <v>1379.4</v>
      </c>
      <c r="J368" s="16">
        <f t="shared" si="8"/>
        <v>1603.66</v>
      </c>
      <c r="K368" s="16">
        <f t="shared" si="8"/>
        <v>1921.7900000000002</v>
      </c>
      <c r="L368" s="27">
        <v>0</v>
      </c>
      <c r="M368" s="34">
        <v>267.5</v>
      </c>
      <c r="N368" s="18"/>
      <c r="O368" s="19"/>
      <c r="P368" s="12"/>
      <c r="Q368" s="12"/>
    </row>
    <row r="369" spans="1:17" s="13" customFormat="1" ht="14.25" customHeight="1">
      <c r="A369" s="33">
        <f>'до 150 кВт'!A369</f>
        <v>42902</v>
      </c>
      <c r="B369" s="14">
        <v>0</v>
      </c>
      <c r="C369" s="15">
        <v>859.38</v>
      </c>
      <c r="D369" s="15">
        <v>0</v>
      </c>
      <c r="E369" s="15">
        <v>54.6</v>
      </c>
      <c r="F369" s="26">
        <v>889.03</v>
      </c>
      <c r="G369" s="26">
        <v>68.81</v>
      </c>
      <c r="H369" s="16">
        <f t="shared" si="8"/>
        <v>999.96</v>
      </c>
      <c r="I369" s="16">
        <f t="shared" si="8"/>
        <v>1206.22</v>
      </c>
      <c r="J369" s="16">
        <f t="shared" si="8"/>
        <v>1430.48</v>
      </c>
      <c r="K369" s="16">
        <f t="shared" si="8"/>
        <v>1748.61</v>
      </c>
      <c r="L369" s="27">
        <v>0</v>
      </c>
      <c r="M369" s="34">
        <v>58.97</v>
      </c>
      <c r="N369" s="18"/>
      <c r="O369" s="19"/>
      <c r="P369" s="12"/>
      <c r="Q369" s="12"/>
    </row>
    <row r="370" spans="1:17" s="13" customFormat="1" ht="14.25" customHeight="1">
      <c r="A370" s="33">
        <f>'до 150 кВт'!A370</f>
        <v>42902</v>
      </c>
      <c r="B370" s="14">
        <v>1</v>
      </c>
      <c r="C370" s="15">
        <v>735.54</v>
      </c>
      <c r="D370" s="15">
        <v>0</v>
      </c>
      <c r="E370" s="15">
        <v>30.51</v>
      </c>
      <c r="F370" s="26">
        <v>765.19</v>
      </c>
      <c r="G370" s="26">
        <v>58.9</v>
      </c>
      <c r="H370" s="16">
        <f t="shared" si="8"/>
        <v>866.2099999999999</v>
      </c>
      <c r="I370" s="16">
        <f t="shared" si="8"/>
        <v>1072.4699999999998</v>
      </c>
      <c r="J370" s="16">
        <f t="shared" si="8"/>
        <v>1296.7299999999998</v>
      </c>
      <c r="K370" s="16">
        <f t="shared" si="8"/>
        <v>1614.86</v>
      </c>
      <c r="L370" s="27">
        <v>0</v>
      </c>
      <c r="M370" s="34">
        <v>32.95</v>
      </c>
      <c r="N370" s="18"/>
      <c r="O370" s="19"/>
      <c r="P370" s="12"/>
      <c r="Q370" s="12"/>
    </row>
    <row r="371" spans="1:17" s="13" customFormat="1" ht="14.25" customHeight="1">
      <c r="A371" s="33">
        <f>'до 150 кВт'!A371</f>
        <v>42902</v>
      </c>
      <c r="B371" s="14">
        <v>2</v>
      </c>
      <c r="C371" s="15">
        <v>648.09</v>
      </c>
      <c r="D371" s="15">
        <v>6.32</v>
      </c>
      <c r="E371" s="15">
        <v>0</v>
      </c>
      <c r="F371" s="26">
        <v>677.74</v>
      </c>
      <c r="G371" s="26">
        <v>51.89</v>
      </c>
      <c r="H371" s="16">
        <f t="shared" si="8"/>
        <v>771.75</v>
      </c>
      <c r="I371" s="16">
        <f t="shared" si="8"/>
        <v>978.0100000000001</v>
      </c>
      <c r="J371" s="16">
        <f t="shared" si="8"/>
        <v>1202.27</v>
      </c>
      <c r="K371" s="16">
        <f t="shared" si="8"/>
        <v>1520.3999999999999</v>
      </c>
      <c r="L371" s="27">
        <v>6.83</v>
      </c>
      <c r="M371" s="34">
        <v>0</v>
      </c>
      <c r="N371" s="18"/>
      <c r="O371" s="19"/>
      <c r="P371" s="12"/>
      <c r="Q371" s="12"/>
    </row>
    <row r="372" spans="1:17" s="13" customFormat="1" ht="14.25" customHeight="1">
      <c r="A372" s="33">
        <f>'до 150 кВт'!A372</f>
        <v>42902</v>
      </c>
      <c r="B372" s="14">
        <v>3</v>
      </c>
      <c r="C372" s="15">
        <v>551.02</v>
      </c>
      <c r="D372" s="15">
        <v>82</v>
      </c>
      <c r="E372" s="15">
        <v>0</v>
      </c>
      <c r="F372" s="26">
        <v>580.67</v>
      </c>
      <c r="G372" s="26">
        <v>44.12</v>
      </c>
      <c r="H372" s="16">
        <f t="shared" si="8"/>
        <v>666.91</v>
      </c>
      <c r="I372" s="16">
        <f t="shared" si="8"/>
        <v>873.17</v>
      </c>
      <c r="J372" s="16">
        <f t="shared" si="8"/>
        <v>1097.4299999999998</v>
      </c>
      <c r="K372" s="16">
        <f t="shared" si="8"/>
        <v>1415.56</v>
      </c>
      <c r="L372" s="27">
        <v>88.57</v>
      </c>
      <c r="M372" s="34">
        <v>0</v>
      </c>
      <c r="N372" s="18"/>
      <c r="O372" s="19"/>
      <c r="P372" s="12"/>
      <c r="Q372" s="12"/>
    </row>
    <row r="373" spans="1:17" s="13" customFormat="1" ht="14.25" customHeight="1">
      <c r="A373" s="33">
        <f>'до 150 кВт'!A373</f>
        <v>42902</v>
      </c>
      <c r="B373" s="14">
        <v>4</v>
      </c>
      <c r="C373" s="15">
        <v>522.34</v>
      </c>
      <c r="D373" s="15">
        <v>99.12</v>
      </c>
      <c r="E373" s="15">
        <v>0</v>
      </c>
      <c r="F373" s="26">
        <v>551.99</v>
      </c>
      <c r="G373" s="26">
        <v>41.83</v>
      </c>
      <c r="H373" s="16">
        <f t="shared" si="8"/>
        <v>635.94</v>
      </c>
      <c r="I373" s="16">
        <f t="shared" si="8"/>
        <v>842.2000000000002</v>
      </c>
      <c r="J373" s="16">
        <f t="shared" si="8"/>
        <v>1066.46</v>
      </c>
      <c r="K373" s="16">
        <f t="shared" si="8"/>
        <v>1384.59</v>
      </c>
      <c r="L373" s="27">
        <v>107.06</v>
      </c>
      <c r="M373" s="34">
        <v>0</v>
      </c>
      <c r="N373" s="18"/>
      <c r="O373" s="19"/>
      <c r="P373" s="12"/>
      <c r="Q373" s="12"/>
    </row>
    <row r="374" spans="1:17" s="13" customFormat="1" ht="14.25" customHeight="1">
      <c r="A374" s="33">
        <f>'до 150 кВт'!A374</f>
        <v>42902</v>
      </c>
      <c r="B374" s="14">
        <v>5</v>
      </c>
      <c r="C374" s="15">
        <v>670.83</v>
      </c>
      <c r="D374" s="15">
        <v>174</v>
      </c>
      <c r="E374" s="15">
        <v>0</v>
      </c>
      <c r="F374" s="26">
        <v>700.48</v>
      </c>
      <c r="G374" s="26">
        <v>53.72</v>
      </c>
      <c r="H374" s="16">
        <f t="shared" si="8"/>
        <v>796.32</v>
      </c>
      <c r="I374" s="16">
        <f t="shared" si="8"/>
        <v>1002.58</v>
      </c>
      <c r="J374" s="16">
        <f t="shared" si="8"/>
        <v>1226.84</v>
      </c>
      <c r="K374" s="16">
        <f t="shared" si="8"/>
        <v>1544.97</v>
      </c>
      <c r="L374" s="27">
        <v>187.93</v>
      </c>
      <c r="M374" s="34">
        <v>0</v>
      </c>
      <c r="N374" s="18"/>
      <c r="O374" s="19"/>
      <c r="P374" s="12"/>
      <c r="Q374" s="12"/>
    </row>
    <row r="375" spans="1:17" s="13" customFormat="1" ht="14.25" customHeight="1">
      <c r="A375" s="33">
        <f>'до 150 кВт'!A375</f>
        <v>42902</v>
      </c>
      <c r="B375" s="14">
        <v>6</v>
      </c>
      <c r="C375" s="15">
        <v>855.47</v>
      </c>
      <c r="D375" s="15">
        <v>193.08</v>
      </c>
      <c r="E375" s="15">
        <v>0</v>
      </c>
      <c r="F375" s="26">
        <v>885.12</v>
      </c>
      <c r="G375" s="26">
        <v>68.5</v>
      </c>
      <c r="H375" s="16">
        <f t="shared" si="8"/>
        <v>995.74</v>
      </c>
      <c r="I375" s="16">
        <f t="shared" si="8"/>
        <v>1202</v>
      </c>
      <c r="J375" s="16">
        <f t="shared" si="8"/>
        <v>1426.26</v>
      </c>
      <c r="K375" s="16">
        <f t="shared" si="8"/>
        <v>1744.39</v>
      </c>
      <c r="L375" s="27">
        <v>208.54</v>
      </c>
      <c r="M375" s="34">
        <v>0</v>
      </c>
      <c r="N375" s="18"/>
      <c r="O375" s="19"/>
      <c r="P375" s="12"/>
      <c r="Q375" s="12"/>
    </row>
    <row r="376" spans="1:17" s="13" customFormat="1" ht="14.25" customHeight="1">
      <c r="A376" s="33">
        <f>'до 150 кВт'!A376</f>
        <v>42902</v>
      </c>
      <c r="B376" s="14">
        <v>7</v>
      </c>
      <c r="C376" s="15">
        <v>1052.19</v>
      </c>
      <c r="D376" s="15">
        <v>175.32</v>
      </c>
      <c r="E376" s="15">
        <v>0</v>
      </c>
      <c r="F376" s="26">
        <v>1081.84</v>
      </c>
      <c r="G376" s="26">
        <v>84.25</v>
      </c>
      <c r="H376" s="16">
        <f t="shared" si="8"/>
        <v>1208.21</v>
      </c>
      <c r="I376" s="16">
        <f t="shared" si="8"/>
        <v>1414.47</v>
      </c>
      <c r="J376" s="16">
        <f t="shared" si="8"/>
        <v>1638.73</v>
      </c>
      <c r="K376" s="16">
        <f t="shared" si="8"/>
        <v>1956.86</v>
      </c>
      <c r="L376" s="27">
        <v>189.36</v>
      </c>
      <c r="M376" s="34">
        <v>0</v>
      </c>
      <c r="N376" s="18"/>
      <c r="O376" s="19"/>
      <c r="P376" s="12"/>
      <c r="Q376" s="12"/>
    </row>
    <row r="377" spans="1:17" s="13" customFormat="1" ht="14.25" customHeight="1">
      <c r="A377" s="33">
        <f>'до 150 кВт'!A377</f>
        <v>42902</v>
      </c>
      <c r="B377" s="14">
        <v>8</v>
      </c>
      <c r="C377" s="15">
        <v>1304.95</v>
      </c>
      <c r="D377" s="15">
        <v>206.13</v>
      </c>
      <c r="E377" s="15">
        <v>0</v>
      </c>
      <c r="F377" s="26">
        <v>1334.6</v>
      </c>
      <c r="G377" s="26">
        <v>104.49</v>
      </c>
      <c r="H377" s="16">
        <f t="shared" si="8"/>
        <v>1481.21</v>
      </c>
      <c r="I377" s="16">
        <f t="shared" si="8"/>
        <v>1687.47</v>
      </c>
      <c r="J377" s="16">
        <f t="shared" si="8"/>
        <v>1911.73</v>
      </c>
      <c r="K377" s="16">
        <f t="shared" si="8"/>
        <v>2229.86</v>
      </c>
      <c r="L377" s="27">
        <v>222.64</v>
      </c>
      <c r="M377" s="34">
        <v>0</v>
      </c>
      <c r="N377" s="18"/>
      <c r="O377" s="19"/>
      <c r="P377" s="12"/>
      <c r="Q377" s="12"/>
    </row>
    <row r="378" spans="1:17" s="13" customFormat="1" ht="14.25" customHeight="1">
      <c r="A378" s="33">
        <f>'до 150 кВт'!A378</f>
        <v>42902</v>
      </c>
      <c r="B378" s="14">
        <v>9</v>
      </c>
      <c r="C378" s="15">
        <v>1469.55</v>
      </c>
      <c r="D378" s="15">
        <v>180.83</v>
      </c>
      <c r="E378" s="15">
        <v>0</v>
      </c>
      <c r="F378" s="26">
        <v>1499.2</v>
      </c>
      <c r="G378" s="26">
        <v>117.67</v>
      </c>
      <c r="H378" s="16">
        <f t="shared" si="8"/>
        <v>1658.99</v>
      </c>
      <c r="I378" s="16">
        <f t="shared" si="8"/>
        <v>1865.25</v>
      </c>
      <c r="J378" s="16">
        <f t="shared" si="8"/>
        <v>2089.51</v>
      </c>
      <c r="K378" s="16">
        <f t="shared" si="8"/>
        <v>2407.6400000000003</v>
      </c>
      <c r="L378" s="27">
        <v>195.31</v>
      </c>
      <c r="M378" s="34">
        <v>0</v>
      </c>
      <c r="N378" s="18"/>
      <c r="O378" s="19"/>
      <c r="P378" s="12"/>
      <c r="Q378" s="12"/>
    </row>
    <row r="379" spans="1:17" s="13" customFormat="1" ht="14.25" customHeight="1">
      <c r="A379" s="33">
        <f>'до 150 кВт'!A379</f>
        <v>42902</v>
      </c>
      <c r="B379" s="14">
        <v>10</v>
      </c>
      <c r="C379" s="15">
        <v>1538.74</v>
      </c>
      <c r="D379" s="15">
        <v>114.31</v>
      </c>
      <c r="E379" s="15">
        <v>0</v>
      </c>
      <c r="F379" s="26">
        <v>1568.39</v>
      </c>
      <c r="G379" s="26">
        <v>123.21</v>
      </c>
      <c r="H379" s="16">
        <f t="shared" si="8"/>
        <v>1733.72</v>
      </c>
      <c r="I379" s="16">
        <f t="shared" si="8"/>
        <v>1939.98</v>
      </c>
      <c r="J379" s="16">
        <f t="shared" si="8"/>
        <v>2164.2400000000002</v>
      </c>
      <c r="K379" s="16">
        <f t="shared" si="8"/>
        <v>2482.3700000000003</v>
      </c>
      <c r="L379" s="27">
        <v>123.46</v>
      </c>
      <c r="M379" s="34">
        <v>0</v>
      </c>
      <c r="N379" s="18"/>
      <c r="O379" s="19"/>
      <c r="P379" s="12"/>
      <c r="Q379" s="12"/>
    </row>
    <row r="380" spans="1:17" s="13" customFormat="1" ht="14.25" customHeight="1">
      <c r="A380" s="33">
        <f>'до 150 кВт'!A380</f>
        <v>42902</v>
      </c>
      <c r="B380" s="14">
        <v>11</v>
      </c>
      <c r="C380" s="15">
        <v>1476.27</v>
      </c>
      <c r="D380" s="15">
        <v>30.69</v>
      </c>
      <c r="E380" s="15">
        <v>0</v>
      </c>
      <c r="F380" s="26">
        <v>1505.92</v>
      </c>
      <c r="G380" s="26">
        <v>118.21</v>
      </c>
      <c r="H380" s="16">
        <f t="shared" si="8"/>
        <v>1666.25</v>
      </c>
      <c r="I380" s="16">
        <f t="shared" si="8"/>
        <v>1872.51</v>
      </c>
      <c r="J380" s="16">
        <f t="shared" si="8"/>
        <v>2096.77</v>
      </c>
      <c r="K380" s="16">
        <f t="shared" si="8"/>
        <v>2414.9</v>
      </c>
      <c r="L380" s="27">
        <v>33.15</v>
      </c>
      <c r="M380" s="34">
        <v>0</v>
      </c>
      <c r="N380" s="18"/>
      <c r="O380" s="19"/>
      <c r="P380" s="12"/>
      <c r="Q380" s="12"/>
    </row>
    <row r="381" spans="1:17" s="13" customFormat="1" ht="14.25" customHeight="1">
      <c r="A381" s="33">
        <f>'до 150 кВт'!A381</f>
        <v>42902</v>
      </c>
      <c r="B381" s="14">
        <v>12</v>
      </c>
      <c r="C381" s="15">
        <v>1448.27</v>
      </c>
      <c r="D381" s="15">
        <v>13.49</v>
      </c>
      <c r="E381" s="15">
        <v>0</v>
      </c>
      <c r="F381" s="26">
        <v>1477.92</v>
      </c>
      <c r="G381" s="26">
        <v>115.97</v>
      </c>
      <c r="H381" s="16">
        <f t="shared" si="8"/>
        <v>1636.01</v>
      </c>
      <c r="I381" s="16">
        <f t="shared" si="8"/>
        <v>1842.27</v>
      </c>
      <c r="J381" s="16">
        <f t="shared" si="8"/>
        <v>2066.53</v>
      </c>
      <c r="K381" s="16">
        <f t="shared" si="8"/>
        <v>2384.6600000000003</v>
      </c>
      <c r="L381" s="27">
        <v>14.57</v>
      </c>
      <c r="M381" s="34">
        <v>0</v>
      </c>
      <c r="N381" s="18"/>
      <c r="O381" s="19"/>
      <c r="P381" s="12"/>
      <c r="Q381" s="12"/>
    </row>
    <row r="382" spans="1:17" s="13" customFormat="1" ht="14.25" customHeight="1">
      <c r="A382" s="33">
        <f>'до 150 кВт'!A382</f>
        <v>42902</v>
      </c>
      <c r="B382" s="14">
        <v>13</v>
      </c>
      <c r="C382" s="15">
        <v>1479.88</v>
      </c>
      <c r="D382" s="15">
        <v>0</v>
      </c>
      <c r="E382" s="15">
        <v>14.93</v>
      </c>
      <c r="F382" s="26">
        <v>1509.53</v>
      </c>
      <c r="G382" s="26">
        <v>118.5</v>
      </c>
      <c r="H382" s="16">
        <f t="shared" si="8"/>
        <v>1670.15</v>
      </c>
      <c r="I382" s="16">
        <f t="shared" si="8"/>
        <v>1876.41</v>
      </c>
      <c r="J382" s="16">
        <f t="shared" si="8"/>
        <v>2100.67</v>
      </c>
      <c r="K382" s="16">
        <f t="shared" si="8"/>
        <v>2418.8</v>
      </c>
      <c r="L382" s="27">
        <v>0</v>
      </c>
      <c r="M382" s="34">
        <v>16.13</v>
      </c>
      <c r="N382" s="18"/>
      <c r="O382" s="19"/>
      <c r="P382" s="12"/>
      <c r="Q382" s="12"/>
    </row>
    <row r="383" spans="1:17" s="13" customFormat="1" ht="14.25" customHeight="1">
      <c r="A383" s="33">
        <f>'до 150 кВт'!A383</f>
        <v>42902</v>
      </c>
      <c r="B383" s="14">
        <v>14</v>
      </c>
      <c r="C383" s="15">
        <v>1502.67</v>
      </c>
      <c r="D383" s="15">
        <v>0</v>
      </c>
      <c r="E383" s="15">
        <v>52.86</v>
      </c>
      <c r="F383" s="26">
        <v>1532.32</v>
      </c>
      <c r="G383" s="26">
        <v>120.32</v>
      </c>
      <c r="H383" s="16">
        <f t="shared" si="8"/>
        <v>1694.76</v>
      </c>
      <c r="I383" s="16">
        <f t="shared" si="8"/>
        <v>1901.02</v>
      </c>
      <c r="J383" s="16">
        <f t="shared" si="8"/>
        <v>2125.28</v>
      </c>
      <c r="K383" s="16">
        <f t="shared" si="8"/>
        <v>2443.4100000000003</v>
      </c>
      <c r="L383" s="27">
        <v>0</v>
      </c>
      <c r="M383" s="34">
        <v>57.09</v>
      </c>
      <c r="N383" s="18"/>
      <c r="O383" s="19"/>
      <c r="P383" s="12"/>
      <c r="Q383" s="12"/>
    </row>
    <row r="384" spans="1:17" s="13" customFormat="1" ht="14.25" customHeight="1">
      <c r="A384" s="33">
        <f>'до 150 кВт'!A384</f>
        <v>42902</v>
      </c>
      <c r="B384" s="14">
        <v>15</v>
      </c>
      <c r="C384" s="15">
        <v>1474.84</v>
      </c>
      <c r="D384" s="15">
        <v>0</v>
      </c>
      <c r="E384" s="15">
        <v>72.3</v>
      </c>
      <c r="F384" s="26">
        <v>1504.49</v>
      </c>
      <c r="G384" s="26">
        <v>118.09</v>
      </c>
      <c r="H384" s="16">
        <f t="shared" si="8"/>
        <v>1664.6999999999998</v>
      </c>
      <c r="I384" s="16">
        <f t="shared" si="8"/>
        <v>1870.9599999999998</v>
      </c>
      <c r="J384" s="16">
        <f t="shared" si="8"/>
        <v>2095.22</v>
      </c>
      <c r="K384" s="16">
        <f t="shared" si="8"/>
        <v>2413.35</v>
      </c>
      <c r="L384" s="27">
        <v>0</v>
      </c>
      <c r="M384" s="34">
        <v>78.09</v>
      </c>
      <c r="N384" s="18"/>
      <c r="O384" s="19"/>
      <c r="P384" s="12"/>
      <c r="Q384" s="12"/>
    </row>
    <row r="385" spans="1:17" s="13" customFormat="1" ht="14.25" customHeight="1">
      <c r="A385" s="33">
        <f>'до 150 кВт'!A385</f>
        <v>42902</v>
      </c>
      <c r="B385" s="14">
        <v>16</v>
      </c>
      <c r="C385" s="15">
        <v>1459.16</v>
      </c>
      <c r="D385" s="15">
        <v>0</v>
      </c>
      <c r="E385" s="15">
        <v>81.71</v>
      </c>
      <c r="F385" s="26">
        <v>1488.81</v>
      </c>
      <c r="G385" s="26">
        <v>116.84</v>
      </c>
      <c r="H385" s="16">
        <f t="shared" si="8"/>
        <v>1647.77</v>
      </c>
      <c r="I385" s="16">
        <f t="shared" si="8"/>
        <v>1854.03</v>
      </c>
      <c r="J385" s="16">
        <f t="shared" si="8"/>
        <v>2078.29</v>
      </c>
      <c r="K385" s="16">
        <f t="shared" si="8"/>
        <v>2396.42</v>
      </c>
      <c r="L385" s="27">
        <v>0</v>
      </c>
      <c r="M385" s="34">
        <v>88.25</v>
      </c>
      <c r="N385" s="18"/>
      <c r="O385" s="19"/>
      <c r="P385" s="12"/>
      <c r="Q385" s="12"/>
    </row>
    <row r="386" spans="1:17" s="13" customFormat="1" ht="14.25" customHeight="1">
      <c r="A386" s="33">
        <f>'до 150 кВт'!A386</f>
        <v>42902</v>
      </c>
      <c r="B386" s="14">
        <v>17</v>
      </c>
      <c r="C386" s="15">
        <v>1448.53</v>
      </c>
      <c r="D386" s="15">
        <v>0</v>
      </c>
      <c r="E386" s="15">
        <v>75.86</v>
      </c>
      <c r="F386" s="26">
        <v>1478.18</v>
      </c>
      <c r="G386" s="26">
        <v>115.99</v>
      </c>
      <c r="H386" s="16">
        <f t="shared" si="8"/>
        <v>1636.29</v>
      </c>
      <c r="I386" s="16">
        <f t="shared" si="8"/>
        <v>1842.55</v>
      </c>
      <c r="J386" s="16">
        <f t="shared" si="8"/>
        <v>2066.81</v>
      </c>
      <c r="K386" s="16">
        <f t="shared" si="8"/>
        <v>2384.94</v>
      </c>
      <c r="L386" s="27">
        <v>0</v>
      </c>
      <c r="M386" s="34">
        <v>81.93</v>
      </c>
      <c r="N386" s="18"/>
      <c r="O386" s="19"/>
      <c r="P386" s="12"/>
      <c r="Q386" s="12"/>
    </row>
    <row r="387" spans="1:17" s="13" customFormat="1" ht="14.25" customHeight="1">
      <c r="A387" s="33">
        <f>'до 150 кВт'!A387</f>
        <v>42902</v>
      </c>
      <c r="B387" s="14">
        <v>18</v>
      </c>
      <c r="C387" s="15">
        <v>1403.65</v>
      </c>
      <c r="D387" s="15">
        <v>0</v>
      </c>
      <c r="E387" s="15">
        <v>80.26</v>
      </c>
      <c r="F387" s="26">
        <v>1433.3</v>
      </c>
      <c r="G387" s="26">
        <v>112.39</v>
      </c>
      <c r="H387" s="16">
        <f t="shared" si="8"/>
        <v>1587.8100000000002</v>
      </c>
      <c r="I387" s="16">
        <f t="shared" si="8"/>
        <v>1794.0700000000002</v>
      </c>
      <c r="J387" s="16">
        <f t="shared" si="8"/>
        <v>2018.3300000000002</v>
      </c>
      <c r="K387" s="16">
        <f t="shared" si="8"/>
        <v>2336.4600000000005</v>
      </c>
      <c r="L387" s="27">
        <v>0</v>
      </c>
      <c r="M387" s="34">
        <v>86.69</v>
      </c>
      <c r="N387" s="18"/>
      <c r="O387" s="19"/>
      <c r="P387" s="12"/>
      <c r="Q387" s="12"/>
    </row>
    <row r="388" spans="1:17" s="13" customFormat="1" ht="14.25" customHeight="1">
      <c r="A388" s="33">
        <f>'до 150 кВт'!A388</f>
        <v>42902</v>
      </c>
      <c r="B388" s="14">
        <v>19</v>
      </c>
      <c r="C388" s="15">
        <v>1329.84</v>
      </c>
      <c r="D388" s="15">
        <v>0</v>
      </c>
      <c r="E388" s="15">
        <v>125.44</v>
      </c>
      <c r="F388" s="26">
        <v>1359.49</v>
      </c>
      <c r="G388" s="26">
        <v>106.48</v>
      </c>
      <c r="H388" s="16">
        <f t="shared" si="8"/>
        <v>1508.09</v>
      </c>
      <c r="I388" s="16">
        <f t="shared" si="8"/>
        <v>1714.35</v>
      </c>
      <c r="J388" s="16">
        <f t="shared" si="8"/>
        <v>1938.61</v>
      </c>
      <c r="K388" s="16">
        <f t="shared" si="8"/>
        <v>2256.7400000000002</v>
      </c>
      <c r="L388" s="27">
        <v>0</v>
      </c>
      <c r="M388" s="34">
        <v>135.48</v>
      </c>
      <c r="N388" s="18"/>
      <c r="O388" s="19"/>
      <c r="P388" s="12"/>
      <c r="Q388" s="12"/>
    </row>
    <row r="389" spans="1:17" s="13" customFormat="1" ht="14.25" customHeight="1">
      <c r="A389" s="33">
        <f>'до 150 кВт'!A389</f>
        <v>42902</v>
      </c>
      <c r="B389" s="14">
        <v>20</v>
      </c>
      <c r="C389" s="15">
        <v>1407.67</v>
      </c>
      <c r="D389" s="15">
        <v>0</v>
      </c>
      <c r="E389" s="15">
        <v>34.74</v>
      </c>
      <c r="F389" s="26">
        <v>1437.32</v>
      </c>
      <c r="G389" s="26">
        <v>112.72</v>
      </c>
      <c r="H389" s="16">
        <f t="shared" si="8"/>
        <v>1592.16</v>
      </c>
      <c r="I389" s="16">
        <f t="shared" si="8"/>
        <v>1798.42</v>
      </c>
      <c r="J389" s="16">
        <f t="shared" si="8"/>
        <v>2022.68</v>
      </c>
      <c r="K389" s="16">
        <f t="shared" si="8"/>
        <v>2340.8100000000004</v>
      </c>
      <c r="L389" s="27">
        <v>0</v>
      </c>
      <c r="M389" s="34">
        <v>37.52</v>
      </c>
      <c r="N389" s="18"/>
      <c r="O389" s="19"/>
      <c r="P389" s="12"/>
      <c r="Q389" s="12"/>
    </row>
    <row r="390" spans="1:17" s="13" customFormat="1" ht="14.25" customHeight="1">
      <c r="A390" s="33">
        <f>'до 150 кВт'!A390</f>
        <v>42902</v>
      </c>
      <c r="B390" s="14">
        <v>21</v>
      </c>
      <c r="C390" s="15">
        <v>1472.12</v>
      </c>
      <c r="D390" s="15">
        <v>0</v>
      </c>
      <c r="E390" s="15">
        <v>131.79</v>
      </c>
      <c r="F390" s="26">
        <v>1501.77</v>
      </c>
      <c r="G390" s="26">
        <v>117.88</v>
      </c>
      <c r="H390" s="16">
        <f t="shared" si="8"/>
        <v>1661.77</v>
      </c>
      <c r="I390" s="16">
        <f t="shared" si="8"/>
        <v>1868.03</v>
      </c>
      <c r="J390" s="16">
        <f t="shared" si="8"/>
        <v>2092.29</v>
      </c>
      <c r="K390" s="16">
        <f t="shared" si="8"/>
        <v>2410.42</v>
      </c>
      <c r="L390" s="27">
        <v>0</v>
      </c>
      <c r="M390" s="34">
        <v>142.34</v>
      </c>
      <c r="N390" s="18"/>
      <c r="O390" s="19"/>
      <c r="P390" s="12"/>
      <c r="Q390" s="12"/>
    </row>
    <row r="391" spans="1:17" s="13" customFormat="1" ht="14.25" customHeight="1">
      <c r="A391" s="33">
        <f>'до 150 кВт'!A391</f>
        <v>42902</v>
      </c>
      <c r="B391" s="14">
        <v>22</v>
      </c>
      <c r="C391" s="15">
        <v>1382.39</v>
      </c>
      <c r="D391" s="15">
        <v>0</v>
      </c>
      <c r="E391" s="15">
        <v>588.52</v>
      </c>
      <c r="F391" s="26">
        <v>1412.04</v>
      </c>
      <c r="G391" s="26">
        <v>110.69</v>
      </c>
      <c r="H391" s="16">
        <f t="shared" si="8"/>
        <v>1564.8500000000001</v>
      </c>
      <c r="I391" s="16">
        <f t="shared" si="8"/>
        <v>1771.1100000000001</v>
      </c>
      <c r="J391" s="16">
        <f t="shared" si="8"/>
        <v>1995.3700000000001</v>
      </c>
      <c r="K391" s="16">
        <f t="shared" si="8"/>
        <v>2313.5000000000005</v>
      </c>
      <c r="L391" s="27">
        <v>0</v>
      </c>
      <c r="M391" s="34">
        <v>635.64</v>
      </c>
      <c r="N391" s="18"/>
      <c r="O391" s="19"/>
      <c r="P391" s="12"/>
      <c r="Q391" s="12"/>
    </row>
    <row r="392" spans="1:17" s="13" customFormat="1" ht="14.25" customHeight="1">
      <c r="A392" s="33">
        <f>'до 150 кВт'!A392</f>
        <v>42902</v>
      </c>
      <c r="B392" s="14">
        <v>23</v>
      </c>
      <c r="C392" s="15">
        <v>1119.99</v>
      </c>
      <c r="D392" s="15">
        <v>0</v>
      </c>
      <c r="E392" s="15">
        <v>324.84</v>
      </c>
      <c r="F392" s="26">
        <v>1149.64</v>
      </c>
      <c r="G392" s="26">
        <v>89.68</v>
      </c>
      <c r="H392" s="16">
        <f t="shared" si="8"/>
        <v>1281.44</v>
      </c>
      <c r="I392" s="16">
        <f t="shared" si="8"/>
        <v>1487.7</v>
      </c>
      <c r="J392" s="16">
        <f t="shared" si="8"/>
        <v>1711.96</v>
      </c>
      <c r="K392" s="16">
        <f t="shared" si="8"/>
        <v>2030.09</v>
      </c>
      <c r="L392" s="27">
        <v>0</v>
      </c>
      <c r="M392" s="34">
        <v>350.85</v>
      </c>
      <c r="N392" s="18"/>
      <c r="O392" s="19"/>
      <c r="P392" s="12"/>
      <c r="Q392" s="12"/>
    </row>
    <row r="393" spans="1:17" s="13" customFormat="1" ht="14.25" customHeight="1">
      <c r="A393" s="33">
        <f>'до 150 кВт'!A393</f>
        <v>42903</v>
      </c>
      <c r="B393" s="14">
        <v>0</v>
      </c>
      <c r="C393" s="15">
        <v>935.6</v>
      </c>
      <c r="D393" s="15">
        <v>0</v>
      </c>
      <c r="E393" s="15">
        <v>102.97</v>
      </c>
      <c r="F393" s="26">
        <v>965.25</v>
      </c>
      <c r="G393" s="26">
        <v>74.92</v>
      </c>
      <c r="H393" s="16">
        <f t="shared" si="8"/>
        <v>1082.29</v>
      </c>
      <c r="I393" s="16">
        <f t="shared" si="8"/>
        <v>1288.55</v>
      </c>
      <c r="J393" s="16">
        <f t="shared" si="8"/>
        <v>1512.81</v>
      </c>
      <c r="K393" s="16">
        <f aca="true" t="shared" si="9" ref="K393:K456">SUM($C393,$G393,U$4,U$6)</f>
        <v>1830.9399999999998</v>
      </c>
      <c r="L393" s="27">
        <v>0</v>
      </c>
      <c r="M393" s="34">
        <v>111.22</v>
      </c>
      <c r="N393" s="18"/>
      <c r="O393" s="19"/>
      <c r="P393" s="12"/>
      <c r="Q393" s="12"/>
    </row>
    <row r="394" spans="1:17" s="13" customFormat="1" ht="14.25" customHeight="1">
      <c r="A394" s="33">
        <f>'до 150 кВт'!A394</f>
        <v>42903</v>
      </c>
      <c r="B394" s="14">
        <v>1</v>
      </c>
      <c r="C394" s="15">
        <v>813.64</v>
      </c>
      <c r="D394" s="15">
        <v>0</v>
      </c>
      <c r="E394" s="15">
        <v>45.7</v>
      </c>
      <c r="F394" s="26">
        <v>843.29</v>
      </c>
      <c r="G394" s="26">
        <v>65.15</v>
      </c>
      <c r="H394" s="16">
        <f aca="true" t="shared" si="10" ref="H394:K457">SUM($C394,$G394,R$4,R$6)</f>
        <v>950.56</v>
      </c>
      <c r="I394" s="16">
        <f t="shared" si="10"/>
        <v>1156.82</v>
      </c>
      <c r="J394" s="16">
        <f t="shared" si="10"/>
        <v>1381.08</v>
      </c>
      <c r="K394" s="16">
        <f t="shared" si="9"/>
        <v>1699.2099999999998</v>
      </c>
      <c r="L394" s="27">
        <v>0</v>
      </c>
      <c r="M394" s="34">
        <v>49.36</v>
      </c>
      <c r="N394" s="18"/>
      <c r="O394" s="19"/>
      <c r="P394" s="12"/>
      <c r="Q394" s="12"/>
    </row>
    <row r="395" spans="1:17" s="13" customFormat="1" ht="14.25" customHeight="1">
      <c r="A395" s="33">
        <f>'до 150 кВт'!A395</f>
        <v>42903</v>
      </c>
      <c r="B395" s="14">
        <v>2</v>
      </c>
      <c r="C395" s="15">
        <v>720.57</v>
      </c>
      <c r="D395" s="15">
        <v>0</v>
      </c>
      <c r="E395" s="15">
        <v>70.97</v>
      </c>
      <c r="F395" s="26">
        <v>750.22</v>
      </c>
      <c r="G395" s="26">
        <v>57.7</v>
      </c>
      <c r="H395" s="16">
        <f t="shared" si="10"/>
        <v>850.0400000000001</v>
      </c>
      <c r="I395" s="16">
        <f t="shared" si="10"/>
        <v>1056.3</v>
      </c>
      <c r="J395" s="16">
        <f t="shared" si="10"/>
        <v>1280.56</v>
      </c>
      <c r="K395" s="16">
        <f t="shared" si="9"/>
        <v>1598.69</v>
      </c>
      <c r="L395" s="27">
        <v>0</v>
      </c>
      <c r="M395" s="34">
        <v>76.65</v>
      </c>
      <c r="N395" s="18"/>
      <c r="O395" s="19"/>
      <c r="P395" s="12"/>
      <c r="Q395" s="12"/>
    </row>
    <row r="396" spans="1:17" s="13" customFormat="1" ht="14.25" customHeight="1">
      <c r="A396" s="33">
        <f>'до 150 кВт'!A396</f>
        <v>42903</v>
      </c>
      <c r="B396" s="14">
        <v>3</v>
      </c>
      <c r="C396" s="15">
        <v>649.92</v>
      </c>
      <c r="D396" s="15">
        <v>0</v>
      </c>
      <c r="E396" s="15">
        <v>55.6</v>
      </c>
      <c r="F396" s="26">
        <v>679.57</v>
      </c>
      <c r="G396" s="26">
        <v>52.04</v>
      </c>
      <c r="H396" s="16">
        <f t="shared" si="10"/>
        <v>773.7299999999999</v>
      </c>
      <c r="I396" s="16">
        <f t="shared" si="10"/>
        <v>979.9899999999999</v>
      </c>
      <c r="J396" s="16">
        <f t="shared" si="10"/>
        <v>1204.2499999999998</v>
      </c>
      <c r="K396" s="16">
        <f t="shared" si="9"/>
        <v>1522.3799999999999</v>
      </c>
      <c r="L396" s="27">
        <v>0</v>
      </c>
      <c r="M396" s="34">
        <v>60.05</v>
      </c>
      <c r="N396" s="18"/>
      <c r="O396" s="19"/>
      <c r="P396" s="12"/>
      <c r="Q396" s="12"/>
    </row>
    <row r="397" spans="1:17" s="13" customFormat="1" ht="14.25" customHeight="1">
      <c r="A397" s="33">
        <f>'до 150 кВт'!A397</f>
        <v>42903</v>
      </c>
      <c r="B397" s="14">
        <v>4</v>
      </c>
      <c r="C397" s="15">
        <v>609.58</v>
      </c>
      <c r="D397" s="15">
        <v>33.45</v>
      </c>
      <c r="E397" s="15">
        <v>0</v>
      </c>
      <c r="F397" s="26">
        <v>639.23</v>
      </c>
      <c r="G397" s="26">
        <v>48.81</v>
      </c>
      <c r="H397" s="16">
        <f t="shared" si="10"/>
        <v>730.1600000000001</v>
      </c>
      <c r="I397" s="16">
        <f t="shared" si="10"/>
        <v>936.4200000000002</v>
      </c>
      <c r="J397" s="16">
        <f t="shared" si="10"/>
        <v>1160.68</v>
      </c>
      <c r="K397" s="16">
        <f t="shared" si="9"/>
        <v>1478.8100000000002</v>
      </c>
      <c r="L397" s="27">
        <v>36.13</v>
      </c>
      <c r="M397" s="34">
        <v>0</v>
      </c>
      <c r="N397" s="18"/>
      <c r="O397" s="19"/>
      <c r="P397" s="12"/>
      <c r="Q397" s="12"/>
    </row>
    <row r="398" spans="1:17" s="13" customFormat="1" ht="14.25" customHeight="1">
      <c r="A398" s="33">
        <f>'до 150 кВт'!A398</f>
        <v>42903</v>
      </c>
      <c r="B398" s="14">
        <v>5</v>
      </c>
      <c r="C398" s="15">
        <v>645.54</v>
      </c>
      <c r="D398" s="15">
        <v>54.39</v>
      </c>
      <c r="E398" s="15">
        <v>0</v>
      </c>
      <c r="F398" s="26">
        <v>675.19</v>
      </c>
      <c r="G398" s="26">
        <v>51.69</v>
      </c>
      <c r="H398" s="16">
        <f t="shared" si="10"/>
        <v>769</v>
      </c>
      <c r="I398" s="16">
        <f t="shared" si="10"/>
        <v>975.2600000000001</v>
      </c>
      <c r="J398" s="16">
        <f t="shared" si="10"/>
        <v>1199.52</v>
      </c>
      <c r="K398" s="16">
        <f t="shared" si="9"/>
        <v>1517.6499999999999</v>
      </c>
      <c r="L398" s="27">
        <v>58.75</v>
      </c>
      <c r="M398" s="34">
        <v>0</v>
      </c>
      <c r="N398" s="18"/>
      <c r="O398" s="19"/>
      <c r="P398" s="12"/>
      <c r="Q398" s="12"/>
    </row>
    <row r="399" spans="1:17" s="13" customFormat="1" ht="14.25" customHeight="1">
      <c r="A399" s="33">
        <f>'до 150 кВт'!A399</f>
        <v>42903</v>
      </c>
      <c r="B399" s="14">
        <v>6</v>
      </c>
      <c r="C399" s="15">
        <v>681.09</v>
      </c>
      <c r="D399" s="15">
        <v>115.48</v>
      </c>
      <c r="E399" s="15">
        <v>0</v>
      </c>
      <c r="F399" s="26">
        <v>710.74</v>
      </c>
      <c r="G399" s="26">
        <v>54.54</v>
      </c>
      <c r="H399" s="16">
        <f t="shared" si="10"/>
        <v>807.4</v>
      </c>
      <c r="I399" s="16">
        <f t="shared" si="10"/>
        <v>1013.66</v>
      </c>
      <c r="J399" s="16">
        <f t="shared" si="10"/>
        <v>1237.9199999999998</v>
      </c>
      <c r="K399" s="16">
        <f t="shared" si="9"/>
        <v>1556.05</v>
      </c>
      <c r="L399" s="27">
        <v>124.73</v>
      </c>
      <c r="M399" s="34">
        <v>0</v>
      </c>
      <c r="N399" s="18"/>
      <c r="O399" s="19"/>
      <c r="P399" s="12"/>
      <c r="Q399" s="12"/>
    </row>
    <row r="400" spans="1:17" s="13" customFormat="1" ht="14.25" customHeight="1">
      <c r="A400" s="33">
        <f>'до 150 кВт'!A400</f>
        <v>42903</v>
      </c>
      <c r="B400" s="14">
        <v>7</v>
      </c>
      <c r="C400" s="15">
        <v>241.81</v>
      </c>
      <c r="D400" s="15">
        <v>556.7</v>
      </c>
      <c r="E400" s="15">
        <v>0</v>
      </c>
      <c r="F400" s="26">
        <v>271.46</v>
      </c>
      <c r="G400" s="26">
        <v>19.36</v>
      </c>
      <c r="H400" s="16">
        <f t="shared" si="10"/>
        <v>332.94000000000005</v>
      </c>
      <c r="I400" s="16">
        <f t="shared" si="10"/>
        <v>539.2</v>
      </c>
      <c r="J400" s="16">
        <f t="shared" si="10"/>
        <v>763.46</v>
      </c>
      <c r="K400" s="16">
        <f t="shared" si="9"/>
        <v>1081.59</v>
      </c>
      <c r="L400" s="27">
        <v>601.28</v>
      </c>
      <c r="M400" s="34">
        <v>0</v>
      </c>
      <c r="N400" s="18"/>
      <c r="O400" s="19"/>
      <c r="P400" s="12"/>
      <c r="Q400" s="12"/>
    </row>
    <row r="401" spans="1:17" s="13" customFormat="1" ht="14.25" customHeight="1">
      <c r="A401" s="33">
        <f>'до 150 кВт'!A401</f>
        <v>42903</v>
      </c>
      <c r="B401" s="14">
        <v>8</v>
      </c>
      <c r="C401" s="15">
        <v>808.74</v>
      </c>
      <c r="D401" s="15">
        <v>180.39</v>
      </c>
      <c r="E401" s="15">
        <v>0</v>
      </c>
      <c r="F401" s="26">
        <v>838.39</v>
      </c>
      <c r="G401" s="26">
        <v>64.76</v>
      </c>
      <c r="H401" s="16">
        <f t="shared" si="10"/>
        <v>945.27</v>
      </c>
      <c r="I401" s="16">
        <f t="shared" si="10"/>
        <v>1151.53</v>
      </c>
      <c r="J401" s="16">
        <f t="shared" si="10"/>
        <v>1375.79</v>
      </c>
      <c r="K401" s="16">
        <f t="shared" si="9"/>
        <v>1693.9199999999998</v>
      </c>
      <c r="L401" s="27">
        <v>194.83</v>
      </c>
      <c r="M401" s="34">
        <v>0</v>
      </c>
      <c r="N401" s="18"/>
      <c r="O401" s="19"/>
      <c r="P401" s="12"/>
      <c r="Q401" s="12"/>
    </row>
    <row r="402" spans="1:17" s="13" customFormat="1" ht="14.25" customHeight="1">
      <c r="A402" s="33">
        <f>'до 150 кВт'!A402</f>
        <v>42903</v>
      </c>
      <c r="B402" s="14">
        <v>9</v>
      </c>
      <c r="C402" s="15">
        <v>1162.16</v>
      </c>
      <c r="D402" s="15">
        <v>78.01</v>
      </c>
      <c r="E402" s="15">
        <v>0</v>
      </c>
      <c r="F402" s="26">
        <v>1191.81</v>
      </c>
      <c r="G402" s="26">
        <v>93.06</v>
      </c>
      <c r="H402" s="16">
        <f t="shared" si="10"/>
        <v>1326.99</v>
      </c>
      <c r="I402" s="16">
        <f t="shared" si="10"/>
        <v>1533.25</v>
      </c>
      <c r="J402" s="16">
        <f t="shared" si="10"/>
        <v>1757.51</v>
      </c>
      <c r="K402" s="16">
        <f t="shared" si="9"/>
        <v>2075.6400000000003</v>
      </c>
      <c r="L402" s="27">
        <v>84.26</v>
      </c>
      <c r="M402" s="34">
        <v>0</v>
      </c>
      <c r="N402" s="18"/>
      <c r="O402" s="19"/>
      <c r="P402" s="12"/>
      <c r="Q402" s="12"/>
    </row>
    <row r="403" spans="1:17" s="13" customFormat="1" ht="14.25" customHeight="1">
      <c r="A403" s="33">
        <f>'до 150 кВт'!A403</f>
        <v>42903</v>
      </c>
      <c r="B403" s="14">
        <v>10</v>
      </c>
      <c r="C403" s="15">
        <v>1234.71</v>
      </c>
      <c r="D403" s="15">
        <v>0</v>
      </c>
      <c r="E403" s="15">
        <v>17.48</v>
      </c>
      <c r="F403" s="26">
        <v>1264.36</v>
      </c>
      <c r="G403" s="26">
        <v>98.87</v>
      </c>
      <c r="H403" s="16">
        <f t="shared" si="10"/>
        <v>1405.35</v>
      </c>
      <c r="I403" s="16">
        <f t="shared" si="10"/>
        <v>1611.61</v>
      </c>
      <c r="J403" s="16">
        <f t="shared" si="10"/>
        <v>1835.87</v>
      </c>
      <c r="K403" s="16">
        <f t="shared" si="9"/>
        <v>2154</v>
      </c>
      <c r="L403" s="27">
        <v>0</v>
      </c>
      <c r="M403" s="34">
        <v>18.88</v>
      </c>
      <c r="N403" s="18"/>
      <c r="O403" s="19"/>
      <c r="P403" s="12"/>
      <c r="Q403" s="12"/>
    </row>
    <row r="404" spans="1:17" s="13" customFormat="1" ht="14.25" customHeight="1">
      <c r="A404" s="33">
        <f>'до 150 кВт'!A404</f>
        <v>42903</v>
      </c>
      <c r="B404" s="14">
        <v>11</v>
      </c>
      <c r="C404" s="15">
        <v>1237.08</v>
      </c>
      <c r="D404" s="15">
        <v>0</v>
      </c>
      <c r="E404" s="15">
        <v>11.06</v>
      </c>
      <c r="F404" s="26">
        <v>1266.73</v>
      </c>
      <c r="G404" s="26">
        <v>99.06</v>
      </c>
      <c r="H404" s="16">
        <f t="shared" si="10"/>
        <v>1407.9099999999999</v>
      </c>
      <c r="I404" s="16">
        <f t="shared" si="10"/>
        <v>1614.1699999999998</v>
      </c>
      <c r="J404" s="16">
        <f t="shared" si="10"/>
        <v>1838.4299999999998</v>
      </c>
      <c r="K404" s="16">
        <f t="shared" si="9"/>
        <v>2156.56</v>
      </c>
      <c r="L404" s="27">
        <v>0</v>
      </c>
      <c r="M404" s="34">
        <v>11.95</v>
      </c>
      <c r="N404" s="18"/>
      <c r="O404" s="19"/>
      <c r="P404" s="12"/>
      <c r="Q404" s="12"/>
    </row>
    <row r="405" spans="1:17" s="13" customFormat="1" ht="14.25" customHeight="1">
      <c r="A405" s="33">
        <f>'до 150 кВт'!A405</f>
        <v>42903</v>
      </c>
      <c r="B405" s="14">
        <v>12</v>
      </c>
      <c r="C405" s="15">
        <v>1228.29</v>
      </c>
      <c r="D405" s="15">
        <v>0</v>
      </c>
      <c r="E405" s="15">
        <v>9.24</v>
      </c>
      <c r="F405" s="26">
        <v>1257.94</v>
      </c>
      <c r="G405" s="26">
        <v>98.35</v>
      </c>
      <c r="H405" s="16">
        <f t="shared" si="10"/>
        <v>1398.4099999999999</v>
      </c>
      <c r="I405" s="16">
        <f t="shared" si="10"/>
        <v>1604.6699999999998</v>
      </c>
      <c r="J405" s="16">
        <f t="shared" si="10"/>
        <v>1828.9299999999998</v>
      </c>
      <c r="K405" s="16">
        <f t="shared" si="9"/>
        <v>2147.06</v>
      </c>
      <c r="L405" s="27">
        <v>0</v>
      </c>
      <c r="M405" s="34">
        <v>9.98</v>
      </c>
      <c r="N405" s="18"/>
      <c r="O405" s="19"/>
      <c r="P405" s="12"/>
      <c r="Q405" s="12"/>
    </row>
    <row r="406" spans="1:17" s="13" customFormat="1" ht="14.25" customHeight="1">
      <c r="A406" s="33">
        <f>'до 150 кВт'!A406</f>
        <v>42903</v>
      </c>
      <c r="B406" s="14">
        <v>13</v>
      </c>
      <c r="C406" s="15">
        <v>1224.64</v>
      </c>
      <c r="D406" s="15">
        <v>0</v>
      </c>
      <c r="E406" s="15">
        <v>40.27</v>
      </c>
      <c r="F406" s="26">
        <v>1254.29</v>
      </c>
      <c r="G406" s="26">
        <v>98.06</v>
      </c>
      <c r="H406" s="16">
        <f t="shared" si="10"/>
        <v>1394.47</v>
      </c>
      <c r="I406" s="16">
        <f t="shared" si="10"/>
        <v>1600.73</v>
      </c>
      <c r="J406" s="16">
        <f t="shared" si="10"/>
        <v>1824.99</v>
      </c>
      <c r="K406" s="16">
        <f t="shared" si="9"/>
        <v>2143.1200000000003</v>
      </c>
      <c r="L406" s="27">
        <v>0</v>
      </c>
      <c r="M406" s="34">
        <v>43.49</v>
      </c>
      <c r="N406" s="18"/>
      <c r="O406" s="19"/>
      <c r="P406" s="12"/>
      <c r="Q406" s="12"/>
    </row>
    <row r="407" spans="1:17" s="13" customFormat="1" ht="14.25" customHeight="1">
      <c r="A407" s="33">
        <f>'до 150 кВт'!A407</f>
        <v>42903</v>
      </c>
      <c r="B407" s="14">
        <v>14</v>
      </c>
      <c r="C407" s="15">
        <v>1224.81</v>
      </c>
      <c r="D407" s="15">
        <v>0</v>
      </c>
      <c r="E407" s="15">
        <v>17.87</v>
      </c>
      <c r="F407" s="26">
        <v>1254.46</v>
      </c>
      <c r="G407" s="26">
        <v>98.07</v>
      </c>
      <c r="H407" s="16">
        <f t="shared" si="10"/>
        <v>1394.6499999999999</v>
      </c>
      <c r="I407" s="16">
        <f t="shared" si="10"/>
        <v>1600.9099999999999</v>
      </c>
      <c r="J407" s="16">
        <f t="shared" si="10"/>
        <v>1825.1699999999998</v>
      </c>
      <c r="K407" s="16">
        <f t="shared" si="9"/>
        <v>2143.3</v>
      </c>
      <c r="L407" s="27">
        <v>0</v>
      </c>
      <c r="M407" s="34">
        <v>19.3</v>
      </c>
      <c r="N407" s="18"/>
      <c r="O407" s="19"/>
      <c r="P407" s="12"/>
      <c r="Q407" s="12"/>
    </row>
    <row r="408" spans="1:17" s="13" customFormat="1" ht="14.25" customHeight="1">
      <c r="A408" s="33">
        <f>'до 150 кВт'!A408</f>
        <v>42903</v>
      </c>
      <c r="B408" s="14">
        <v>15</v>
      </c>
      <c r="C408" s="15">
        <v>1222.27</v>
      </c>
      <c r="D408" s="15">
        <v>0</v>
      </c>
      <c r="E408" s="15">
        <v>58.54</v>
      </c>
      <c r="F408" s="26">
        <v>1251.92</v>
      </c>
      <c r="G408" s="26">
        <v>97.87</v>
      </c>
      <c r="H408" s="16">
        <f t="shared" si="10"/>
        <v>1391.9099999999999</v>
      </c>
      <c r="I408" s="16">
        <f t="shared" si="10"/>
        <v>1598.1699999999998</v>
      </c>
      <c r="J408" s="16">
        <f t="shared" si="10"/>
        <v>1822.4299999999998</v>
      </c>
      <c r="K408" s="16">
        <f t="shared" si="9"/>
        <v>2140.56</v>
      </c>
      <c r="L408" s="27">
        <v>0</v>
      </c>
      <c r="M408" s="34">
        <v>63.23</v>
      </c>
      <c r="N408" s="18"/>
      <c r="O408" s="19"/>
      <c r="P408" s="12"/>
      <c r="Q408" s="12"/>
    </row>
    <row r="409" spans="1:17" s="13" customFormat="1" ht="14.25" customHeight="1">
      <c r="A409" s="33">
        <f>'до 150 кВт'!A409</f>
        <v>42903</v>
      </c>
      <c r="B409" s="14">
        <v>16</v>
      </c>
      <c r="C409" s="15">
        <v>1220.45</v>
      </c>
      <c r="D409" s="15">
        <v>0</v>
      </c>
      <c r="E409" s="15">
        <v>214.86</v>
      </c>
      <c r="F409" s="26">
        <v>1250.1</v>
      </c>
      <c r="G409" s="26">
        <v>97.73</v>
      </c>
      <c r="H409" s="16">
        <f t="shared" si="10"/>
        <v>1389.95</v>
      </c>
      <c r="I409" s="16">
        <f t="shared" si="10"/>
        <v>1596.21</v>
      </c>
      <c r="J409" s="16">
        <f t="shared" si="10"/>
        <v>1820.47</v>
      </c>
      <c r="K409" s="16">
        <f t="shared" si="9"/>
        <v>2138.6000000000004</v>
      </c>
      <c r="L409" s="27">
        <v>0</v>
      </c>
      <c r="M409" s="34">
        <v>232.06</v>
      </c>
      <c r="N409" s="18"/>
      <c r="O409" s="19"/>
      <c r="P409" s="12"/>
      <c r="Q409" s="12"/>
    </row>
    <row r="410" spans="1:17" s="13" customFormat="1" ht="14.25" customHeight="1">
      <c r="A410" s="33">
        <f>'до 150 кВт'!A410</f>
        <v>42903</v>
      </c>
      <c r="B410" s="14">
        <v>17</v>
      </c>
      <c r="C410" s="15">
        <v>1209.2</v>
      </c>
      <c r="D410" s="15">
        <v>0</v>
      </c>
      <c r="E410" s="15">
        <v>215.1</v>
      </c>
      <c r="F410" s="26">
        <v>1238.85</v>
      </c>
      <c r="G410" s="26">
        <v>96.82</v>
      </c>
      <c r="H410" s="16">
        <f t="shared" si="10"/>
        <v>1377.79</v>
      </c>
      <c r="I410" s="16">
        <f t="shared" si="10"/>
        <v>1584.05</v>
      </c>
      <c r="J410" s="16">
        <f t="shared" si="10"/>
        <v>1808.31</v>
      </c>
      <c r="K410" s="16">
        <f t="shared" si="9"/>
        <v>2126.44</v>
      </c>
      <c r="L410" s="27">
        <v>0</v>
      </c>
      <c r="M410" s="34">
        <v>232.32</v>
      </c>
      <c r="N410" s="18"/>
      <c r="O410" s="19"/>
      <c r="P410" s="12"/>
      <c r="Q410" s="12"/>
    </row>
    <row r="411" spans="1:17" s="13" customFormat="1" ht="14.25" customHeight="1">
      <c r="A411" s="33">
        <f>'до 150 кВт'!A411</f>
        <v>42903</v>
      </c>
      <c r="B411" s="14">
        <v>18</v>
      </c>
      <c r="C411" s="15">
        <v>1194.52</v>
      </c>
      <c r="D411" s="15">
        <v>0</v>
      </c>
      <c r="E411" s="15">
        <v>117.5</v>
      </c>
      <c r="F411" s="26">
        <v>1224.17</v>
      </c>
      <c r="G411" s="26">
        <v>95.65</v>
      </c>
      <c r="H411" s="16">
        <f t="shared" si="10"/>
        <v>1361.94</v>
      </c>
      <c r="I411" s="16">
        <f t="shared" si="10"/>
        <v>1568.2</v>
      </c>
      <c r="J411" s="16">
        <f t="shared" si="10"/>
        <v>1792.46</v>
      </c>
      <c r="K411" s="16">
        <f t="shared" si="9"/>
        <v>2110.59</v>
      </c>
      <c r="L411" s="27">
        <v>0</v>
      </c>
      <c r="M411" s="34">
        <v>126.91</v>
      </c>
      <c r="N411" s="18"/>
      <c r="O411" s="19"/>
      <c r="P411" s="12"/>
      <c r="Q411" s="12"/>
    </row>
    <row r="412" spans="1:17" s="13" customFormat="1" ht="14.25" customHeight="1">
      <c r="A412" s="33">
        <f>'до 150 кВт'!A412</f>
        <v>42903</v>
      </c>
      <c r="B412" s="14">
        <v>19</v>
      </c>
      <c r="C412" s="15">
        <v>1178.12</v>
      </c>
      <c r="D412" s="15">
        <v>0</v>
      </c>
      <c r="E412" s="15">
        <v>166.84</v>
      </c>
      <c r="F412" s="26">
        <v>1207.77</v>
      </c>
      <c r="G412" s="26">
        <v>94.34</v>
      </c>
      <c r="H412" s="16">
        <f t="shared" si="10"/>
        <v>1344.2299999999998</v>
      </c>
      <c r="I412" s="16">
        <f t="shared" si="10"/>
        <v>1550.4899999999998</v>
      </c>
      <c r="J412" s="16">
        <f t="shared" si="10"/>
        <v>1774.7499999999998</v>
      </c>
      <c r="K412" s="16">
        <f t="shared" si="9"/>
        <v>2092.88</v>
      </c>
      <c r="L412" s="27">
        <v>0</v>
      </c>
      <c r="M412" s="34">
        <v>180.2</v>
      </c>
      <c r="N412" s="18"/>
      <c r="O412" s="19"/>
      <c r="P412" s="12"/>
      <c r="Q412" s="12"/>
    </row>
    <row r="413" spans="1:17" s="13" customFormat="1" ht="14.25" customHeight="1">
      <c r="A413" s="33">
        <f>'до 150 кВт'!A413</f>
        <v>42903</v>
      </c>
      <c r="B413" s="14">
        <v>20</v>
      </c>
      <c r="C413" s="15">
        <v>1196.63</v>
      </c>
      <c r="D413" s="15">
        <v>46.68</v>
      </c>
      <c r="E413" s="15">
        <v>0</v>
      </c>
      <c r="F413" s="26">
        <v>1226.28</v>
      </c>
      <c r="G413" s="26">
        <v>95.82</v>
      </c>
      <c r="H413" s="16">
        <f t="shared" si="10"/>
        <v>1364.22</v>
      </c>
      <c r="I413" s="16">
        <f t="shared" si="10"/>
        <v>1570.48</v>
      </c>
      <c r="J413" s="16">
        <f t="shared" si="10"/>
        <v>1794.74</v>
      </c>
      <c r="K413" s="16">
        <f t="shared" si="9"/>
        <v>2112.8700000000003</v>
      </c>
      <c r="L413" s="27">
        <v>50.42</v>
      </c>
      <c r="M413" s="34">
        <v>0</v>
      </c>
      <c r="N413" s="18"/>
      <c r="O413" s="19"/>
      <c r="P413" s="12"/>
      <c r="Q413" s="12"/>
    </row>
    <row r="414" spans="1:17" s="13" customFormat="1" ht="14.25" customHeight="1">
      <c r="A414" s="33">
        <f>'до 150 кВт'!A414</f>
        <v>42903</v>
      </c>
      <c r="B414" s="14">
        <v>21</v>
      </c>
      <c r="C414" s="15">
        <v>1297.99</v>
      </c>
      <c r="D414" s="15">
        <v>0</v>
      </c>
      <c r="E414" s="15">
        <v>58.13</v>
      </c>
      <c r="F414" s="26">
        <v>1327.64</v>
      </c>
      <c r="G414" s="26">
        <v>103.93</v>
      </c>
      <c r="H414" s="16">
        <f t="shared" si="10"/>
        <v>1473.69</v>
      </c>
      <c r="I414" s="16">
        <f t="shared" si="10"/>
        <v>1679.95</v>
      </c>
      <c r="J414" s="16">
        <f t="shared" si="10"/>
        <v>1904.21</v>
      </c>
      <c r="K414" s="16">
        <f t="shared" si="9"/>
        <v>2222.34</v>
      </c>
      <c r="L414" s="27">
        <v>0</v>
      </c>
      <c r="M414" s="34">
        <v>62.78</v>
      </c>
      <c r="N414" s="18"/>
      <c r="O414" s="19"/>
      <c r="P414" s="12"/>
      <c r="Q414" s="12"/>
    </row>
    <row r="415" spans="1:17" s="13" customFormat="1" ht="14.25" customHeight="1">
      <c r="A415" s="33">
        <f>'до 150 кВт'!A415</f>
        <v>42903</v>
      </c>
      <c r="B415" s="14">
        <v>22</v>
      </c>
      <c r="C415" s="15">
        <v>1246.69</v>
      </c>
      <c r="D415" s="15">
        <v>0</v>
      </c>
      <c r="E415" s="15">
        <v>575.63</v>
      </c>
      <c r="F415" s="26">
        <v>1276.34</v>
      </c>
      <c r="G415" s="26">
        <v>99.83</v>
      </c>
      <c r="H415" s="16">
        <f t="shared" si="10"/>
        <v>1418.29</v>
      </c>
      <c r="I415" s="16">
        <f t="shared" si="10"/>
        <v>1624.55</v>
      </c>
      <c r="J415" s="16">
        <f t="shared" si="10"/>
        <v>1848.81</v>
      </c>
      <c r="K415" s="16">
        <f t="shared" si="9"/>
        <v>2166.94</v>
      </c>
      <c r="L415" s="27">
        <v>0</v>
      </c>
      <c r="M415" s="34">
        <v>621.72</v>
      </c>
      <c r="N415" s="18"/>
      <c r="O415" s="19"/>
      <c r="P415" s="12"/>
      <c r="Q415" s="12"/>
    </row>
    <row r="416" spans="1:17" s="13" customFormat="1" ht="14.25" customHeight="1">
      <c r="A416" s="33">
        <f>'до 150 кВт'!A416</f>
        <v>42903</v>
      </c>
      <c r="B416" s="14">
        <v>23</v>
      </c>
      <c r="C416" s="15">
        <v>1099.41</v>
      </c>
      <c r="D416" s="15">
        <v>0</v>
      </c>
      <c r="E416" s="15">
        <v>725.84</v>
      </c>
      <c r="F416" s="26">
        <v>1129.06</v>
      </c>
      <c r="G416" s="26">
        <v>88.03</v>
      </c>
      <c r="H416" s="16">
        <f t="shared" si="10"/>
        <v>1259.21</v>
      </c>
      <c r="I416" s="16">
        <f t="shared" si="10"/>
        <v>1465.47</v>
      </c>
      <c r="J416" s="16">
        <f t="shared" si="10"/>
        <v>1689.73</v>
      </c>
      <c r="K416" s="16">
        <f t="shared" si="9"/>
        <v>2007.86</v>
      </c>
      <c r="L416" s="27">
        <v>0</v>
      </c>
      <c r="M416" s="34">
        <v>783.96</v>
      </c>
      <c r="N416" s="18"/>
      <c r="O416" s="19"/>
      <c r="P416" s="12"/>
      <c r="Q416" s="12"/>
    </row>
    <row r="417" spans="1:17" s="13" customFormat="1" ht="14.25" customHeight="1">
      <c r="A417" s="33">
        <f>'до 150 кВт'!A417</f>
        <v>42904</v>
      </c>
      <c r="B417" s="14">
        <v>0</v>
      </c>
      <c r="C417" s="15">
        <v>891.44</v>
      </c>
      <c r="D417" s="15">
        <v>0</v>
      </c>
      <c r="E417" s="15">
        <v>43.51</v>
      </c>
      <c r="F417" s="26">
        <v>921.09</v>
      </c>
      <c r="G417" s="26">
        <v>71.38</v>
      </c>
      <c r="H417" s="16">
        <f t="shared" si="10"/>
        <v>1034.59</v>
      </c>
      <c r="I417" s="16">
        <f t="shared" si="10"/>
        <v>1240.85</v>
      </c>
      <c r="J417" s="16">
        <f t="shared" si="10"/>
        <v>1465.11</v>
      </c>
      <c r="K417" s="16">
        <f t="shared" si="9"/>
        <v>1783.24</v>
      </c>
      <c r="L417" s="27">
        <v>0</v>
      </c>
      <c r="M417" s="34">
        <v>46.99</v>
      </c>
      <c r="N417" s="18"/>
      <c r="O417" s="19"/>
      <c r="P417" s="12"/>
      <c r="Q417" s="12"/>
    </row>
    <row r="418" spans="1:17" s="13" customFormat="1" ht="14.25" customHeight="1">
      <c r="A418" s="33">
        <f>'до 150 кВт'!A418</f>
        <v>42904</v>
      </c>
      <c r="B418" s="14">
        <v>1</v>
      </c>
      <c r="C418" s="15">
        <v>746.39</v>
      </c>
      <c r="D418" s="15">
        <v>2.19</v>
      </c>
      <c r="E418" s="15">
        <v>0</v>
      </c>
      <c r="F418" s="26">
        <v>776.04</v>
      </c>
      <c r="G418" s="26">
        <v>59.77</v>
      </c>
      <c r="H418" s="16">
        <f t="shared" si="10"/>
        <v>877.93</v>
      </c>
      <c r="I418" s="16">
        <f t="shared" si="10"/>
        <v>1084.1899999999998</v>
      </c>
      <c r="J418" s="16">
        <f t="shared" si="10"/>
        <v>1308.4499999999998</v>
      </c>
      <c r="K418" s="16">
        <f t="shared" si="9"/>
        <v>1626.58</v>
      </c>
      <c r="L418" s="27">
        <v>2.37</v>
      </c>
      <c r="M418" s="34">
        <v>0</v>
      </c>
      <c r="N418" s="18"/>
      <c r="O418" s="19"/>
      <c r="P418" s="12"/>
      <c r="Q418" s="12"/>
    </row>
    <row r="419" spans="1:17" s="13" customFormat="1" ht="14.25" customHeight="1">
      <c r="A419" s="33">
        <f>'до 150 кВт'!A419</f>
        <v>42904</v>
      </c>
      <c r="B419" s="14">
        <v>2</v>
      </c>
      <c r="C419" s="15">
        <v>648.25</v>
      </c>
      <c r="D419" s="15">
        <v>0</v>
      </c>
      <c r="E419" s="15">
        <v>16.08</v>
      </c>
      <c r="F419" s="26">
        <v>677.9</v>
      </c>
      <c r="G419" s="26">
        <v>51.91</v>
      </c>
      <c r="H419" s="16">
        <f t="shared" si="10"/>
        <v>771.93</v>
      </c>
      <c r="I419" s="16">
        <f t="shared" si="10"/>
        <v>978.1899999999999</v>
      </c>
      <c r="J419" s="16">
        <f t="shared" si="10"/>
        <v>1202.4499999999998</v>
      </c>
      <c r="K419" s="16">
        <f t="shared" si="9"/>
        <v>1520.58</v>
      </c>
      <c r="L419" s="27">
        <v>0</v>
      </c>
      <c r="M419" s="34">
        <v>17.37</v>
      </c>
      <c r="N419" s="18"/>
      <c r="O419" s="19"/>
      <c r="P419" s="12"/>
      <c r="Q419" s="12"/>
    </row>
    <row r="420" spans="1:17" s="13" customFormat="1" ht="14.25" customHeight="1">
      <c r="A420" s="33">
        <f>'до 150 кВт'!A420</f>
        <v>42904</v>
      </c>
      <c r="B420" s="14">
        <v>3</v>
      </c>
      <c r="C420" s="15">
        <v>548.57</v>
      </c>
      <c r="D420" s="15">
        <v>0</v>
      </c>
      <c r="E420" s="15">
        <v>71.54</v>
      </c>
      <c r="F420" s="26">
        <v>578.22</v>
      </c>
      <c r="G420" s="26">
        <v>43.93</v>
      </c>
      <c r="H420" s="16">
        <f t="shared" si="10"/>
        <v>664.27</v>
      </c>
      <c r="I420" s="16">
        <f t="shared" si="10"/>
        <v>870.5300000000001</v>
      </c>
      <c r="J420" s="16">
        <f t="shared" si="10"/>
        <v>1094.79</v>
      </c>
      <c r="K420" s="16">
        <f t="shared" si="9"/>
        <v>1412.9199999999998</v>
      </c>
      <c r="L420" s="27">
        <v>0</v>
      </c>
      <c r="M420" s="34">
        <v>77.27</v>
      </c>
      <c r="N420" s="18"/>
      <c r="O420" s="19"/>
      <c r="P420" s="12"/>
      <c r="Q420" s="12"/>
    </row>
    <row r="421" spans="1:17" s="13" customFormat="1" ht="14.25" customHeight="1">
      <c r="A421" s="33">
        <f>'до 150 кВт'!A421</f>
        <v>42904</v>
      </c>
      <c r="B421" s="14">
        <v>4</v>
      </c>
      <c r="C421" s="15">
        <v>0</v>
      </c>
      <c r="D421" s="15">
        <v>0</v>
      </c>
      <c r="E421" s="15">
        <v>0</v>
      </c>
      <c r="F421" s="26">
        <v>29.65</v>
      </c>
      <c r="G421" s="26">
        <v>0</v>
      </c>
      <c r="H421" s="16">
        <f t="shared" si="10"/>
        <v>71.77</v>
      </c>
      <c r="I421" s="16">
        <f t="shared" si="10"/>
        <v>278.03000000000003</v>
      </c>
      <c r="J421" s="16">
        <f t="shared" si="10"/>
        <v>502.29</v>
      </c>
      <c r="K421" s="16">
        <f t="shared" si="9"/>
        <v>820.4200000000001</v>
      </c>
      <c r="L421" s="27">
        <v>0</v>
      </c>
      <c r="M421" s="34">
        <v>0</v>
      </c>
      <c r="N421" s="18"/>
      <c r="O421" s="19"/>
      <c r="P421" s="12"/>
      <c r="Q421" s="12"/>
    </row>
    <row r="422" spans="1:17" s="13" customFormat="1" ht="14.25" customHeight="1">
      <c r="A422" s="33">
        <f>'до 150 кВт'!A422</f>
        <v>42904</v>
      </c>
      <c r="B422" s="14">
        <v>5</v>
      </c>
      <c r="C422" s="15">
        <v>0</v>
      </c>
      <c r="D422" s="15">
        <v>0</v>
      </c>
      <c r="E422" s="15">
        <v>0</v>
      </c>
      <c r="F422" s="26">
        <v>29.65</v>
      </c>
      <c r="G422" s="26">
        <v>0</v>
      </c>
      <c r="H422" s="16">
        <f t="shared" si="10"/>
        <v>71.77</v>
      </c>
      <c r="I422" s="16">
        <f t="shared" si="10"/>
        <v>278.03000000000003</v>
      </c>
      <c r="J422" s="16">
        <f t="shared" si="10"/>
        <v>502.29</v>
      </c>
      <c r="K422" s="16">
        <f t="shared" si="9"/>
        <v>820.4200000000001</v>
      </c>
      <c r="L422" s="27">
        <v>0</v>
      </c>
      <c r="M422" s="34">
        <v>0</v>
      </c>
      <c r="N422" s="18"/>
      <c r="O422" s="19"/>
      <c r="P422" s="12"/>
      <c r="Q422" s="12"/>
    </row>
    <row r="423" spans="1:17" s="13" customFormat="1" ht="14.25" customHeight="1">
      <c r="A423" s="33">
        <f>'до 150 кВт'!A423</f>
        <v>42904</v>
      </c>
      <c r="B423" s="14">
        <v>6</v>
      </c>
      <c r="C423" s="15">
        <v>0</v>
      </c>
      <c r="D423" s="15">
        <v>747.89</v>
      </c>
      <c r="E423" s="15">
        <v>0</v>
      </c>
      <c r="F423" s="26">
        <v>29.65</v>
      </c>
      <c r="G423" s="26">
        <v>0</v>
      </c>
      <c r="H423" s="16">
        <f t="shared" si="10"/>
        <v>71.77</v>
      </c>
      <c r="I423" s="16">
        <f t="shared" si="10"/>
        <v>278.03000000000003</v>
      </c>
      <c r="J423" s="16">
        <f t="shared" si="10"/>
        <v>502.29</v>
      </c>
      <c r="K423" s="16">
        <f t="shared" si="9"/>
        <v>820.4200000000001</v>
      </c>
      <c r="L423" s="27">
        <v>807.78</v>
      </c>
      <c r="M423" s="34">
        <v>0</v>
      </c>
      <c r="N423" s="18"/>
      <c r="O423" s="19"/>
      <c r="P423" s="12"/>
      <c r="Q423" s="12"/>
    </row>
    <row r="424" spans="1:17" s="13" customFormat="1" ht="14.25" customHeight="1">
      <c r="A424" s="33">
        <f>'до 150 кВт'!A424</f>
        <v>42904</v>
      </c>
      <c r="B424" s="14">
        <v>7</v>
      </c>
      <c r="C424" s="15">
        <v>0</v>
      </c>
      <c r="D424" s="15">
        <v>0</v>
      </c>
      <c r="E424" s="15">
        <v>0</v>
      </c>
      <c r="F424" s="26">
        <v>29.65</v>
      </c>
      <c r="G424" s="26">
        <v>0</v>
      </c>
      <c r="H424" s="16">
        <f t="shared" si="10"/>
        <v>71.77</v>
      </c>
      <c r="I424" s="16">
        <f t="shared" si="10"/>
        <v>278.03000000000003</v>
      </c>
      <c r="J424" s="16">
        <f t="shared" si="10"/>
        <v>502.29</v>
      </c>
      <c r="K424" s="16">
        <f t="shared" si="9"/>
        <v>820.4200000000001</v>
      </c>
      <c r="L424" s="27">
        <v>0</v>
      </c>
      <c r="M424" s="34">
        <v>0</v>
      </c>
      <c r="N424" s="18"/>
      <c r="O424" s="19"/>
      <c r="P424" s="12"/>
      <c r="Q424" s="12"/>
    </row>
    <row r="425" spans="1:17" s="13" customFormat="1" ht="14.25" customHeight="1">
      <c r="A425" s="33">
        <f>'до 150 кВт'!A425</f>
        <v>42904</v>
      </c>
      <c r="B425" s="14">
        <v>8</v>
      </c>
      <c r="C425" s="15">
        <v>512.9</v>
      </c>
      <c r="D425" s="15">
        <v>133.85</v>
      </c>
      <c r="E425" s="15">
        <v>0</v>
      </c>
      <c r="F425" s="26">
        <v>542.55</v>
      </c>
      <c r="G425" s="26">
        <v>41.07</v>
      </c>
      <c r="H425" s="16">
        <f t="shared" si="10"/>
        <v>625.74</v>
      </c>
      <c r="I425" s="16">
        <f t="shared" si="10"/>
        <v>832.0000000000001</v>
      </c>
      <c r="J425" s="16">
        <f t="shared" si="10"/>
        <v>1056.26</v>
      </c>
      <c r="K425" s="16">
        <f t="shared" si="9"/>
        <v>1374.39</v>
      </c>
      <c r="L425" s="27">
        <v>144.57</v>
      </c>
      <c r="M425" s="34">
        <v>0</v>
      </c>
      <c r="N425" s="18"/>
      <c r="O425" s="19"/>
      <c r="P425" s="12"/>
      <c r="Q425" s="12"/>
    </row>
    <row r="426" spans="1:17" s="13" customFormat="1" ht="14.25" customHeight="1">
      <c r="A426" s="33">
        <f>'до 150 кВт'!A426</f>
        <v>42904</v>
      </c>
      <c r="B426" s="14">
        <v>9</v>
      </c>
      <c r="C426" s="15">
        <v>899.75</v>
      </c>
      <c r="D426" s="15">
        <v>94.1</v>
      </c>
      <c r="E426" s="15">
        <v>0</v>
      </c>
      <c r="F426" s="26">
        <v>929.4</v>
      </c>
      <c r="G426" s="26">
        <v>72.05</v>
      </c>
      <c r="H426" s="16">
        <f t="shared" si="10"/>
        <v>1043.57</v>
      </c>
      <c r="I426" s="16">
        <f t="shared" si="10"/>
        <v>1249.83</v>
      </c>
      <c r="J426" s="16">
        <f t="shared" si="10"/>
        <v>1474.09</v>
      </c>
      <c r="K426" s="16">
        <f t="shared" si="9"/>
        <v>1792.22</v>
      </c>
      <c r="L426" s="27">
        <v>101.63</v>
      </c>
      <c r="M426" s="34">
        <v>0</v>
      </c>
      <c r="N426" s="18"/>
      <c r="O426" s="19"/>
      <c r="P426" s="12"/>
      <c r="Q426" s="12"/>
    </row>
    <row r="427" spans="1:17" s="13" customFormat="1" ht="14.25" customHeight="1">
      <c r="A427" s="33">
        <f>'до 150 кВт'!A427</f>
        <v>42904</v>
      </c>
      <c r="B427" s="14">
        <v>10</v>
      </c>
      <c r="C427" s="15">
        <v>1086.59</v>
      </c>
      <c r="D427" s="15">
        <v>16.82</v>
      </c>
      <c r="E427" s="15">
        <v>0</v>
      </c>
      <c r="F427" s="26">
        <v>1116.24</v>
      </c>
      <c r="G427" s="26">
        <v>87.01</v>
      </c>
      <c r="H427" s="16">
        <f t="shared" si="10"/>
        <v>1245.37</v>
      </c>
      <c r="I427" s="16">
        <f t="shared" si="10"/>
        <v>1451.6299999999999</v>
      </c>
      <c r="J427" s="16">
        <f t="shared" si="10"/>
        <v>1675.8899999999999</v>
      </c>
      <c r="K427" s="16">
        <f t="shared" si="9"/>
        <v>1994.0199999999998</v>
      </c>
      <c r="L427" s="27">
        <v>18.17</v>
      </c>
      <c r="M427" s="34">
        <v>0</v>
      </c>
      <c r="N427" s="18"/>
      <c r="O427" s="19"/>
      <c r="P427" s="12"/>
      <c r="Q427" s="12"/>
    </row>
    <row r="428" spans="1:17" s="13" customFormat="1" ht="14.25" customHeight="1">
      <c r="A428" s="33">
        <f>'до 150 кВт'!A428</f>
        <v>42904</v>
      </c>
      <c r="B428" s="14">
        <v>11</v>
      </c>
      <c r="C428" s="15">
        <v>1092.12</v>
      </c>
      <c r="D428" s="15">
        <v>0</v>
      </c>
      <c r="E428" s="15">
        <v>100.26</v>
      </c>
      <c r="F428" s="26">
        <v>1121.77</v>
      </c>
      <c r="G428" s="26">
        <v>87.45</v>
      </c>
      <c r="H428" s="16">
        <f t="shared" si="10"/>
        <v>1251.34</v>
      </c>
      <c r="I428" s="16">
        <f t="shared" si="10"/>
        <v>1457.6</v>
      </c>
      <c r="J428" s="16">
        <f t="shared" si="10"/>
        <v>1681.86</v>
      </c>
      <c r="K428" s="16">
        <f t="shared" si="9"/>
        <v>1999.99</v>
      </c>
      <c r="L428" s="27">
        <v>0</v>
      </c>
      <c r="M428" s="34">
        <v>108.29</v>
      </c>
      <c r="N428" s="18"/>
      <c r="O428" s="19"/>
      <c r="P428" s="12"/>
      <c r="Q428" s="12"/>
    </row>
    <row r="429" spans="1:17" s="13" customFormat="1" ht="14.25" customHeight="1">
      <c r="A429" s="33">
        <f>'до 150 кВт'!A429</f>
        <v>42904</v>
      </c>
      <c r="B429" s="14">
        <v>12</v>
      </c>
      <c r="C429" s="15">
        <v>1082.55</v>
      </c>
      <c r="D429" s="15">
        <v>3.86</v>
      </c>
      <c r="E429" s="15">
        <v>0</v>
      </c>
      <c r="F429" s="26">
        <v>1112.2</v>
      </c>
      <c r="G429" s="26">
        <v>86.68</v>
      </c>
      <c r="H429" s="16">
        <f t="shared" si="10"/>
        <v>1241</v>
      </c>
      <c r="I429" s="16">
        <f t="shared" si="10"/>
        <v>1447.26</v>
      </c>
      <c r="J429" s="16">
        <f t="shared" si="10"/>
        <v>1671.52</v>
      </c>
      <c r="K429" s="16">
        <f t="shared" si="9"/>
        <v>1989.6499999999999</v>
      </c>
      <c r="L429" s="27">
        <v>4.17</v>
      </c>
      <c r="M429" s="34">
        <v>0</v>
      </c>
      <c r="N429" s="18"/>
      <c r="O429" s="19"/>
      <c r="P429" s="12"/>
      <c r="Q429" s="12"/>
    </row>
    <row r="430" spans="1:17" s="13" customFormat="1" ht="14.25" customHeight="1">
      <c r="A430" s="33">
        <f>'до 150 кВт'!A430</f>
        <v>42904</v>
      </c>
      <c r="B430" s="14">
        <v>13</v>
      </c>
      <c r="C430" s="15">
        <v>1088.26</v>
      </c>
      <c r="D430" s="15">
        <v>0</v>
      </c>
      <c r="E430" s="15">
        <v>67.21</v>
      </c>
      <c r="F430" s="26">
        <v>1117.91</v>
      </c>
      <c r="G430" s="26">
        <v>87.14</v>
      </c>
      <c r="H430" s="16">
        <f t="shared" si="10"/>
        <v>1247.17</v>
      </c>
      <c r="I430" s="16">
        <f t="shared" si="10"/>
        <v>1453.43</v>
      </c>
      <c r="J430" s="16">
        <f t="shared" si="10"/>
        <v>1677.69</v>
      </c>
      <c r="K430" s="16">
        <f t="shared" si="9"/>
        <v>1995.82</v>
      </c>
      <c r="L430" s="27">
        <v>0</v>
      </c>
      <c r="M430" s="34">
        <v>72.59</v>
      </c>
      <c r="N430" s="18"/>
      <c r="O430" s="19"/>
      <c r="P430" s="12"/>
      <c r="Q430" s="12"/>
    </row>
    <row r="431" spans="1:17" s="13" customFormat="1" ht="14.25" customHeight="1">
      <c r="A431" s="33">
        <f>'до 150 кВт'!A431</f>
        <v>42904</v>
      </c>
      <c r="B431" s="14">
        <v>14</v>
      </c>
      <c r="C431" s="15">
        <v>1090.82</v>
      </c>
      <c r="D431" s="15">
        <v>39.7</v>
      </c>
      <c r="E431" s="15">
        <v>0</v>
      </c>
      <c r="F431" s="26">
        <v>1120.47</v>
      </c>
      <c r="G431" s="26">
        <v>87.35</v>
      </c>
      <c r="H431" s="16">
        <f t="shared" si="10"/>
        <v>1249.9399999999998</v>
      </c>
      <c r="I431" s="16">
        <f t="shared" si="10"/>
        <v>1456.1999999999998</v>
      </c>
      <c r="J431" s="16">
        <f t="shared" si="10"/>
        <v>1680.4599999999998</v>
      </c>
      <c r="K431" s="16">
        <f t="shared" si="9"/>
        <v>1998.59</v>
      </c>
      <c r="L431" s="27">
        <v>42.88</v>
      </c>
      <c r="M431" s="34">
        <v>0</v>
      </c>
      <c r="N431" s="18"/>
      <c r="O431" s="19"/>
      <c r="P431" s="12"/>
      <c r="Q431" s="12"/>
    </row>
    <row r="432" spans="1:17" s="13" customFormat="1" ht="14.25" customHeight="1">
      <c r="A432" s="33">
        <f>'до 150 кВт'!A432</f>
        <v>42904</v>
      </c>
      <c r="B432" s="14">
        <v>15</v>
      </c>
      <c r="C432" s="15">
        <v>1095.7</v>
      </c>
      <c r="D432" s="15">
        <v>69.09</v>
      </c>
      <c r="E432" s="15">
        <v>0</v>
      </c>
      <c r="F432" s="26">
        <v>1125.35</v>
      </c>
      <c r="G432" s="26">
        <v>87.74</v>
      </c>
      <c r="H432" s="16">
        <f t="shared" si="10"/>
        <v>1255.21</v>
      </c>
      <c r="I432" s="16">
        <f t="shared" si="10"/>
        <v>1461.47</v>
      </c>
      <c r="J432" s="16">
        <f t="shared" si="10"/>
        <v>1685.73</v>
      </c>
      <c r="K432" s="16">
        <f t="shared" si="9"/>
        <v>2003.86</v>
      </c>
      <c r="L432" s="27">
        <v>74.62</v>
      </c>
      <c r="M432" s="34">
        <v>0</v>
      </c>
      <c r="N432" s="18"/>
      <c r="O432" s="19"/>
      <c r="P432" s="12"/>
      <c r="Q432" s="12"/>
    </row>
    <row r="433" spans="1:17" s="13" customFormat="1" ht="14.25" customHeight="1">
      <c r="A433" s="33">
        <f>'до 150 кВт'!A433</f>
        <v>42904</v>
      </c>
      <c r="B433" s="14">
        <v>16</v>
      </c>
      <c r="C433" s="15">
        <v>1091.81</v>
      </c>
      <c r="D433" s="15">
        <v>0.28</v>
      </c>
      <c r="E433" s="15">
        <v>0.03</v>
      </c>
      <c r="F433" s="26">
        <v>1121.46</v>
      </c>
      <c r="G433" s="26">
        <v>87.42</v>
      </c>
      <c r="H433" s="16">
        <f t="shared" si="10"/>
        <v>1251</v>
      </c>
      <c r="I433" s="16">
        <f t="shared" si="10"/>
        <v>1457.26</v>
      </c>
      <c r="J433" s="16">
        <f t="shared" si="10"/>
        <v>1681.52</v>
      </c>
      <c r="K433" s="16">
        <f t="shared" si="9"/>
        <v>1999.6499999999999</v>
      </c>
      <c r="L433" s="27">
        <v>0.3</v>
      </c>
      <c r="M433" s="34">
        <v>0.03</v>
      </c>
      <c r="N433" s="18"/>
      <c r="O433" s="19"/>
      <c r="P433" s="12"/>
      <c r="Q433" s="12"/>
    </row>
    <row r="434" spans="1:17" s="13" customFormat="1" ht="14.25" customHeight="1">
      <c r="A434" s="33">
        <f>'до 150 кВт'!A434</f>
        <v>42904</v>
      </c>
      <c r="B434" s="14">
        <v>17</v>
      </c>
      <c r="C434" s="15">
        <v>934.07</v>
      </c>
      <c r="D434" s="15">
        <v>160.63</v>
      </c>
      <c r="E434" s="15">
        <v>0</v>
      </c>
      <c r="F434" s="26">
        <v>963.72</v>
      </c>
      <c r="G434" s="26">
        <v>74.79</v>
      </c>
      <c r="H434" s="16">
        <f t="shared" si="10"/>
        <v>1080.6299999999999</v>
      </c>
      <c r="I434" s="16">
        <f t="shared" si="10"/>
        <v>1286.8899999999999</v>
      </c>
      <c r="J434" s="16">
        <f t="shared" si="10"/>
        <v>1511.1499999999999</v>
      </c>
      <c r="K434" s="16">
        <f t="shared" si="9"/>
        <v>1829.28</v>
      </c>
      <c r="L434" s="27">
        <v>173.49</v>
      </c>
      <c r="M434" s="34">
        <v>0</v>
      </c>
      <c r="N434" s="18"/>
      <c r="O434" s="19"/>
      <c r="P434" s="12"/>
      <c r="Q434" s="12"/>
    </row>
    <row r="435" spans="1:17" s="13" customFormat="1" ht="14.25" customHeight="1">
      <c r="A435" s="33">
        <f>'до 150 кВт'!A435</f>
        <v>42904</v>
      </c>
      <c r="B435" s="14">
        <v>18</v>
      </c>
      <c r="C435" s="15">
        <v>926.34</v>
      </c>
      <c r="D435" s="15">
        <v>126.18</v>
      </c>
      <c r="E435" s="15">
        <v>0</v>
      </c>
      <c r="F435" s="26">
        <v>955.99</v>
      </c>
      <c r="G435" s="26">
        <v>74.17</v>
      </c>
      <c r="H435" s="16">
        <f t="shared" si="10"/>
        <v>1072.28</v>
      </c>
      <c r="I435" s="16">
        <f t="shared" si="10"/>
        <v>1278.54</v>
      </c>
      <c r="J435" s="16">
        <f t="shared" si="10"/>
        <v>1502.8</v>
      </c>
      <c r="K435" s="16">
        <f t="shared" si="9"/>
        <v>1820.93</v>
      </c>
      <c r="L435" s="27">
        <v>136.28</v>
      </c>
      <c r="M435" s="34">
        <v>0</v>
      </c>
      <c r="N435" s="18"/>
      <c r="O435" s="19"/>
      <c r="P435" s="12"/>
      <c r="Q435" s="12"/>
    </row>
    <row r="436" spans="1:17" s="13" customFormat="1" ht="14.25" customHeight="1">
      <c r="A436" s="33">
        <f>'до 150 кВт'!A436</f>
        <v>42904</v>
      </c>
      <c r="B436" s="14">
        <v>19</v>
      </c>
      <c r="C436" s="15">
        <v>995.65</v>
      </c>
      <c r="D436" s="15">
        <v>128.88</v>
      </c>
      <c r="E436" s="15">
        <v>0</v>
      </c>
      <c r="F436" s="26">
        <v>1025.3</v>
      </c>
      <c r="G436" s="26">
        <v>79.72</v>
      </c>
      <c r="H436" s="16">
        <f t="shared" si="10"/>
        <v>1147.1399999999999</v>
      </c>
      <c r="I436" s="16">
        <f t="shared" si="10"/>
        <v>1353.3999999999999</v>
      </c>
      <c r="J436" s="16">
        <f t="shared" si="10"/>
        <v>1577.6599999999999</v>
      </c>
      <c r="K436" s="16">
        <f t="shared" si="9"/>
        <v>1895.7899999999997</v>
      </c>
      <c r="L436" s="27">
        <v>139.2</v>
      </c>
      <c r="M436" s="34">
        <v>0</v>
      </c>
      <c r="N436" s="18"/>
      <c r="O436" s="19"/>
      <c r="P436" s="12"/>
      <c r="Q436" s="12"/>
    </row>
    <row r="437" spans="1:17" s="13" customFormat="1" ht="14.25" customHeight="1">
      <c r="A437" s="33">
        <f>'до 150 кВт'!A437</f>
        <v>42904</v>
      </c>
      <c r="B437" s="14">
        <v>20</v>
      </c>
      <c r="C437" s="15">
        <v>1131.46</v>
      </c>
      <c r="D437" s="15">
        <v>0</v>
      </c>
      <c r="E437" s="15">
        <v>119.69</v>
      </c>
      <c r="F437" s="26">
        <v>1161.11</v>
      </c>
      <c r="G437" s="26">
        <v>90.6</v>
      </c>
      <c r="H437" s="16">
        <f t="shared" si="10"/>
        <v>1293.83</v>
      </c>
      <c r="I437" s="16">
        <f t="shared" si="10"/>
        <v>1500.09</v>
      </c>
      <c r="J437" s="16">
        <f t="shared" si="10"/>
        <v>1724.35</v>
      </c>
      <c r="K437" s="16">
        <f t="shared" si="9"/>
        <v>2042.4799999999998</v>
      </c>
      <c r="L437" s="27">
        <v>0</v>
      </c>
      <c r="M437" s="34">
        <v>129.27</v>
      </c>
      <c r="N437" s="18"/>
      <c r="O437" s="19"/>
      <c r="P437" s="12"/>
      <c r="Q437" s="12"/>
    </row>
    <row r="438" spans="1:17" s="13" customFormat="1" ht="14.25" customHeight="1">
      <c r="A438" s="33">
        <f>'до 150 кВт'!A438</f>
        <v>42904</v>
      </c>
      <c r="B438" s="14">
        <v>21</v>
      </c>
      <c r="C438" s="15">
        <v>1253.67</v>
      </c>
      <c r="D438" s="15">
        <v>0</v>
      </c>
      <c r="E438" s="15">
        <v>248.4</v>
      </c>
      <c r="F438" s="26">
        <v>1283.32</v>
      </c>
      <c r="G438" s="26">
        <v>100.39</v>
      </c>
      <c r="H438" s="16">
        <f t="shared" si="10"/>
        <v>1425.8300000000002</v>
      </c>
      <c r="I438" s="16">
        <f t="shared" si="10"/>
        <v>1632.0900000000001</v>
      </c>
      <c r="J438" s="16">
        <f t="shared" si="10"/>
        <v>1856.3500000000001</v>
      </c>
      <c r="K438" s="16">
        <f t="shared" si="9"/>
        <v>2174.4800000000005</v>
      </c>
      <c r="L438" s="27">
        <v>0</v>
      </c>
      <c r="M438" s="34">
        <v>268.29</v>
      </c>
      <c r="N438" s="18"/>
      <c r="O438" s="19"/>
      <c r="P438" s="12"/>
      <c r="Q438" s="12"/>
    </row>
    <row r="439" spans="1:17" s="13" customFormat="1" ht="14.25" customHeight="1">
      <c r="A439" s="33">
        <f>'до 150 кВт'!A439</f>
        <v>42904</v>
      </c>
      <c r="B439" s="14">
        <v>22</v>
      </c>
      <c r="C439" s="15">
        <v>1105.15</v>
      </c>
      <c r="D439" s="15">
        <v>0</v>
      </c>
      <c r="E439" s="15">
        <v>211.11</v>
      </c>
      <c r="F439" s="26">
        <v>1134.8</v>
      </c>
      <c r="G439" s="26">
        <v>88.49</v>
      </c>
      <c r="H439" s="16">
        <f t="shared" si="10"/>
        <v>1265.41</v>
      </c>
      <c r="I439" s="16">
        <f t="shared" si="10"/>
        <v>1471.67</v>
      </c>
      <c r="J439" s="16">
        <f t="shared" si="10"/>
        <v>1695.93</v>
      </c>
      <c r="K439" s="16">
        <f t="shared" si="9"/>
        <v>2014.0600000000002</v>
      </c>
      <c r="L439" s="27">
        <v>0</v>
      </c>
      <c r="M439" s="34">
        <v>228.01</v>
      </c>
      <c r="N439" s="18"/>
      <c r="O439" s="19"/>
      <c r="P439" s="12"/>
      <c r="Q439" s="12"/>
    </row>
    <row r="440" spans="1:17" s="13" customFormat="1" ht="14.25" customHeight="1">
      <c r="A440" s="33">
        <f>'до 150 кВт'!A440</f>
        <v>42904</v>
      </c>
      <c r="B440" s="14">
        <v>23</v>
      </c>
      <c r="C440" s="15">
        <v>937.16</v>
      </c>
      <c r="D440" s="15">
        <v>0</v>
      </c>
      <c r="E440" s="15">
        <v>175.52</v>
      </c>
      <c r="F440" s="26">
        <v>966.81</v>
      </c>
      <c r="G440" s="26">
        <v>75.04</v>
      </c>
      <c r="H440" s="16">
        <f t="shared" si="10"/>
        <v>1083.9699999999998</v>
      </c>
      <c r="I440" s="16">
        <f t="shared" si="10"/>
        <v>1290.2299999999998</v>
      </c>
      <c r="J440" s="16">
        <f t="shared" si="10"/>
        <v>1514.4899999999998</v>
      </c>
      <c r="K440" s="16">
        <f t="shared" si="9"/>
        <v>1832.62</v>
      </c>
      <c r="L440" s="27">
        <v>0</v>
      </c>
      <c r="M440" s="34">
        <v>189.57</v>
      </c>
      <c r="N440" s="18"/>
      <c r="O440" s="19"/>
      <c r="P440" s="12"/>
      <c r="Q440" s="12"/>
    </row>
    <row r="441" spans="1:17" s="13" customFormat="1" ht="14.25" customHeight="1">
      <c r="A441" s="33">
        <f>'до 150 кВт'!A441</f>
        <v>42905</v>
      </c>
      <c r="B441" s="14">
        <v>0</v>
      </c>
      <c r="C441" s="15">
        <v>901.83</v>
      </c>
      <c r="D441" s="15">
        <v>0</v>
      </c>
      <c r="E441" s="15">
        <v>68.69</v>
      </c>
      <c r="F441" s="26">
        <v>931.48</v>
      </c>
      <c r="G441" s="26">
        <v>72.21</v>
      </c>
      <c r="H441" s="16">
        <f t="shared" si="10"/>
        <v>1045.81</v>
      </c>
      <c r="I441" s="16">
        <f t="shared" si="10"/>
        <v>1252.07</v>
      </c>
      <c r="J441" s="16">
        <f t="shared" si="10"/>
        <v>1476.33</v>
      </c>
      <c r="K441" s="16">
        <f t="shared" si="9"/>
        <v>1794.46</v>
      </c>
      <c r="L441" s="27">
        <v>0</v>
      </c>
      <c r="M441" s="34">
        <v>74.19</v>
      </c>
      <c r="N441" s="18"/>
      <c r="O441" s="19"/>
      <c r="P441" s="12"/>
      <c r="Q441" s="12"/>
    </row>
    <row r="442" spans="1:17" s="13" customFormat="1" ht="14.25" customHeight="1">
      <c r="A442" s="33">
        <f>'до 150 кВт'!A442</f>
        <v>42905</v>
      </c>
      <c r="B442" s="14">
        <v>1</v>
      </c>
      <c r="C442" s="15">
        <v>735.21</v>
      </c>
      <c r="D442" s="15">
        <v>0</v>
      </c>
      <c r="E442" s="15">
        <v>3.08</v>
      </c>
      <c r="F442" s="26">
        <v>764.86</v>
      </c>
      <c r="G442" s="26">
        <v>58.87</v>
      </c>
      <c r="H442" s="16">
        <f t="shared" si="10"/>
        <v>865.85</v>
      </c>
      <c r="I442" s="16">
        <f t="shared" si="10"/>
        <v>1072.11</v>
      </c>
      <c r="J442" s="16">
        <f t="shared" si="10"/>
        <v>1296.37</v>
      </c>
      <c r="K442" s="16">
        <f t="shared" si="9"/>
        <v>1614.5</v>
      </c>
      <c r="L442" s="27">
        <v>0</v>
      </c>
      <c r="M442" s="34">
        <v>3.33</v>
      </c>
      <c r="N442" s="18"/>
      <c r="O442" s="19"/>
      <c r="P442" s="12"/>
      <c r="Q442" s="12"/>
    </row>
    <row r="443" spans="1:17" s="13" customFormat="1" ht="14.25" customHeight="1">
      <c r="A443" s="33">
        <f>'до 150 кВт'!A443</f>
        <v>42905</v>
      </c>
      <c r="B443" s="14">
        <v>2</v>
      </c>
      <c r="C443" s="15">
        <v>684.67</v>
      </c>
      <c r="D443" s="15">
        <v>0</v>
      </c>
      <c r="E443" s="15">
        <v>61.98</v>
      </c>
      <c r="F443" s="26">
        <v>714.32</v>
      </c>
      <c r="G443" s="26">
        <v>54.82</v>
      </c>
      <c r="H443" s="16">
        <f t="shared" si="10"/>
        <v>811.26</v>
      </c>
      <c r="I443" s="16">
        <f t="shared" si="10"/>
        <v>1017.5200000000001</v>
      </c>
      <c r="J443" s="16">
        <f t="shared" si="10"/>
        <v>1241.78</v>
      </c>
      <c r="K443" s="16">
        <f t="shared" si="9"/>
        <v>1559.91</v>
      </c>
      <c r="L443" s="27">
        <v>0</v>
      </c>
      <c r="M443" s="34">
        <v>66.94</v>
      </c>
      <c r="N443" s="18"/>
      <c r="O443" s="19"/>
      <c r="P443" s="12"/>
      <c r="Q443" s="12"/>
    </row>
    <row r="444" spans="1:17" s="13" customFormat="1" ht="14.25" customHeight="1">
      <c r="A444" s="33">
        <f>'до 150 кВт'!A444</f>
        <v>42905</v>
      </c>
      <c r="B444" s="14">
        <v>3</v>
      </c>
      <c r="C444" s="15">
        <v>580.2</v>
      </c>
      <c r="D444" s="15">
        <v>0</v>
      </c>
      <c r="E444" s="15">
        <v>594.62</v>
      </c>
      <c r="F444" s="26">
        <v>609.85</v>
      </c>
      <c r="G444" s="26">
        <v>46.46</v>
      </c>
      <c r="H444" s="16">
        <f t="shared" si="10"/>
        <v>698.4300000000001</v>
      </c>
      <c r="I444" s="16">
        <f t="shared" si="10"/>
        <v>904.6900000000002</v>
      </c>
      <c r="J444" s="16">
        <f t="shared" si="10"/>
        <v>1128.95</v>
      </c>
      <c r="K444" s="16">
        <f t="shared" si="9"/>
        <v>1447.0800000000002</v>
      </c>
      <c r="L444" s="27">
        <v>0</v>
      </c>
      <c r="M444" s="34">
        <v>642.23</v>
      </c>
      <c r="N444" s="18"/>
      <c r="O444" s="19"/>
      <c r="P444" s="12"/>
      <c r="Q444" s="12"/>
    </row>
    <row r="445" spans="1:17" s="13" customFormat="1" ht="14.25" customHeight="1">
      <c r="A445" s="33">
        <f>'до 150 кВт'!A445</f>
        <v>42905</v>
      </c>
      <c r="B445" s="14">
        <v>4</v>
      </c>
      <c r="C445" s="15">
        <v>1.26</v>
      </c>
      <c r="D445" s="15">
        <v>544.51</v>
      </c>
      <c r="E445" s="15">
        <v>0</v>
      </c>
      <c r="F445" s="26">
        <v>30.91</v>
      </c>
      <c r="G445" s="26">
        <v>0.1</v>
      </c>
      <c r="H445" s="16">
        <f t="shared" si="10"/>
        <v>73.13</v>
      </c>
      <c r="I445" s="16">
        <f t="shared" si="10"/>
        <v>279.39000000000004</v>
      </c>
      <c r="J445" s="16">
        <f t="shared" si="10"/>
        <v>503.65000000000003</v>
      </c>
      <c r="K445" s="16">
        <f t="shared" si="9"/>
        <v>821.7800000000001</v>
      </c>
      <c r="L445" s="27">
        <v>588.11</v>
      </c>
      <c r="M445" s="34">
        <v>0</v>
      </c>
      <c r="N445" s="18"/>
      <c r="O445" s="19"/>
      <c r="P445" s="12"/>
      <c r="Q445" s="12"/>
    </row>
    <row r="446" spans="1:17" s="13" customFormat="1" ht="14.25" customHeight="1">
      <c r="A446" s="33">
        <f>'до 150 кВт'!A446</f>
        <v>42905</v>
      </c>
      <c r="B446" s="14">
        <v>5</v>
      </c>
      <c r="C446" s="15">
        <v>666.95</v>
      </c>
      <c r="D446" s="15">
        <v>80.5</v>
      </c>
      <c r="E446" s="15">
        <v>0</v>
      </c>
      <c r="F446" s="26">
        <v>696.6</v>
      </c>
      <c r="G446" s="26">
        <v>53.4</v>
      </c>
      <c r="H446" s="16">
        <f t="shared" si="10"/>
        <v>792.12</v>
      </c>
      <c r="I446" s="16">
        <f t="shared" si="10"/>
        <v>998.38</v>
      </c>
      <c r="J446" s="16">
        <f t="shared" si="10"/>
        <v>1222.6399999999999</v>
      </c>
      <c r="K446" s="16">
        <f t="shared" si="9"/>
        <v>1540.77</v>
      </c>
      <c r="L446" s="27">
        <v>86.95</v>
      </c>
      <c r="M446" s="34">
        <v>0</v>
      </c>
      <c r="N446" s="18"/>
      <c r="O446" s="19"/>
      <c r="P446" s="12"/>
      <c r="Q446" s="12"/>
    </row>
    <row r="447" spans="1:17" s="13" customFormat="1" ht="14.25" customHeight="1">
      <c r="A447" s="33">
        <f>'до 150 кВт'!A447</f>
        <v>42905</v>
      </c>
      <c r="B447" s="14">
        <v>6</v>
      </c>
      <c r="C447" s="15">
        <v>735.36</v>
      </c>
      <c r="D447" s="15">
        <v>142.61</v>
      </c>
      <c r="E447" s="15">
        <v>0</v>
      </c>
      <c r="F447" s="26">
        <v>765.01</v>
      </c>
      <c r="G447" s="26">
        <v>58.88</v>
      </c>
      <c r="H447" s="16">
        <f t="shared" si="10"/>
        <v>866.01</v>
      </c>
      <c r="I447" s="16">
        <f t="shared" si="10"/>
        <v>1072.27</v>
      </c>
      <c r="J447" s="16">
        <f t="shared" si="10"/>
        <v>1296.53</v>
      </c>
      <c r="K447" s="16">
        <f t="shared" si="9"/>
        <v>1614.66</v>
      </c>
      <c r="L447" s="27">
        <v>154.03</v>
      </c>
      <c r="M447" s="34">
        <v>0</v>
      </c>
      <c r="N447" s="18"/>
      <c r="O447" s="19"/>
      <c r="P447" s="12"/>
      <c r="Q447" s="12"/>
    </row>
    <row r="448" spans="1:17" s="13" customFormat="1" ht="14.25" customHeight="1">
      <c r="A448" s="33">
        <f>'до 150 кВт'!A448</f>
        <v>42905</v>
      </c>
      <c r="B448" s="14">
        <v>7</v>
      </c>
      <c r="C448" s="15">
        <v>648.58</v>
      </c>
      <c r="D448" s="15">
        <v>192.96</v>
      </c>
      <c r="E448" s="15">
        <v>0</v>
      </c>
      <c r="F448" s="26">
        <v>678.23</v>
      </c>
      <c r="G448" s="26">
        <v>51.93</v>
      </c>
      <c r="H448" s="16">
        <f t="shared" si="10"/>
        <v>772.28</v>
      </c>
      <c r="I448" s="16">
        <f t="shared" si="10"/>
        <v>978.5400000000001</v>
      </c>
      <c r="J448" s="16">
        <f t="shared" si="10"/>
        <v>1202.8</v>
      </c>
      <c r="K448" s="16">
        <f t="shared" si="9"/>
        <v>1520.93</v>
      </c>
      <c r="L448" s="27">
        <v>208.41</v>
      </c>
      <c r="M448" s="34">
        <v>0</v>
      </c>
      <c r="N448" s="18"/>
      <c r="O448" s="19"/>
      <c r="P448" s="12"/>
      <c r="Q448" s="12"/>
    </row>
    <row r="449" spans="1:17" s="13" customFormat="1" ht="14.25" customHeight="1">
      <c r="A449" s="33">
        <f>'до 150 кВт'!A449</f>
        <v>42905</v>
      </c>
      <c r="B449" s="14">
        <v>8</v>
      </c>
      <c r="C449" s="15">
        <v>1145.26</v>
      </c>
      <c r="D449" s="15">
        <v>178.24</v>
      </c>
      <c r="E449" s="15">
        <v>0</v>
      </c>
      <c r="F449" s="26">
        <v>1174.91</v>
      </c>
      <c r="G449" s="26">
        <v>91.7</v>
      </c>
      <c r="H449" s="16">
        <f t="shared" si="10"/>
        <v>1308.73</v>
      </c>
      <c r="I449" s="16">
        <f t="shared" si="10"/>
        <v>1514.99</v>
      </c>
      <c r="J449" s="16">
        <f t="shared" si="10"/>
        <v>1739.25</v>
      </c>
      <c r="K449" s="16">
        <f t="shared" si="9"/>
        <v>2057.38</v>
      </c>
      <c r="L449" s="27">
        <v>192.51</v>
      </c>
      <c r="M449" s="34">
        <v>0</v>
      </c>
      <c r="N449" s="18"/>
      <c r="O449" s="19"/>
      <c r="P449" s="12"/>
      <c r="Q449" s="12"/>
    </row>
    <row r="450" spans="1:17" s="13" customFormat="1" ht="14.25" customHeight="1">
      <c r="A450" s="33">
        <f>'до 150 кВт'!A450</f>
        <v>42905</v>
      </c>
      <c r="B450" s="14">
        <v>9</v>
      </c>
      <c r="C450" s="15">
        <v>1327.14</v>
      </c>
      <c r="D450" s="15">
        <v>54.74</v>
      </c>
      <c r="E450" s="15">
        <v>0</v>
      </c>
      <c r="F450" s="26">
        <v>1356.79</v>
      </c>
      <c r="G450" s="26">
        <v>106.27</v>
      </c>
      <c r="H450" s="16">
        <f t="shared" si="10"/>
        <v>1505.18</v>
      </c>
      <c r="I450" s="16">
        <f t="shared" si="10"/>
        <v>1711.44</v>
      </c>
      <c r="J450" s="16">
        <f t="shared" si="10"/>
        <v>1935.7</v>
      </c>
      <c r="K450" s="16">
        <f t="shared" si="9"/>
        <v>2253.8300000000004</v>
      </c>
      <c r="L450" s="27">
        <v>59.12</v>
      </c>
      <c r="M450" s="34">
        <v>0</v>
      </c>
      <c r="N450" s="18"/>
      <c r="O450" s="19"/>
      <c r="P450" s="12"/>
      <c r="Q450" s="12"/>
    </row>
    <row r="451" spans="1:17" s="13" customFormat="1" ht="14.25" customHeight="1">
      <c r="A451" s="33">
        <f>'до 150 кВт'!A451</f>
        <v>42905</v>
      </c>
      <c r="B451" s="14">
        <v>10</v>
      </c>
      <c r="C451" s="15">
        <v>1384.14</v>
      </c>
      <c r="D451" s="15">
        <v>14.8</v>
      </c>
      <c r="E451" s="15">
        <v>0</v>
      </c>
      <c r="F451" s="26">
        <v>1413.79</v>
      </c>
      <c r="G451" s="26">
        <v>110.83</v>
      </c>
      <c r="H451" s="16">
        <f t="shared" si="10"/>
        <v>1566.74</v>
      </c>
      <c r="I451" s="16">
        <f t="shared" si="10"/>
        <v>1773</v>
      </c>
      <c r="J451" s="16">
        <f t="shared" si="10"/>
        <v>1997.26</v>
      </c>
      <c r="K451" s="16">
        <f t="shared" si="9"/>
        <v>2315.3900000000003</v>
      </c>
      <c r="L451" s="27">
        <v>15.99</v>
      </c>
      <c r="M451" s="34">
        <v>0</v>
      </c>
      <c r="N451" s="18"/>
      <c r="O451" s="19"/>
      <c r="P451" s="12"/>
      <c r="Q451" s="12"/>
    </row>
    <row r="452" spans="1:17" s="13" customFormat="1" ht="14.25" customHeight="1">
      <c r="A452" s="33">
        <f>'до 150 кВт'!A452</f>
        <v>42905</v>
      </c>
      <c r="B452" s="14">
        <v>11</v>
      </c>
      <c r="C452" s="15">
        <v>1355.22</v>
      </c>
      <c r="D452" s="15">
        <v>0</v>
      </c>
      <c r="E452" s="15">
        <v>4.66</v>
      </c>
      <c r="F452" s="26">
        <v>1384.87</v>
      </c>
      <c r="G452" s="26">
        <v>108.52</v>
      </c>
      <c r="H452" s="16">
        <f t="shared" si="10"/>
        <v>1535.51</v>
      </c>
      <c r="I452" s="16">
        <f t="shared" si="10"/>
        <v>1741.77</v>
      </c>
      <c r="J452" s="16">
        <f t="shared" si="10"/>
        <v>1966.03</v>
      </c>
      <c r="K452" s="16">
        <f t="shared" si="9"/>
        <v>2284.1600000000003</v>
      </c>
      <c r="L452" s="27">
        <v>0</v>
      </c>
      <c r="M452" s="34">
        <v>5.03</v>
      </c>
      <c r="N452" s="18"/>
      <c r="O452" s="19"/>
      <c r="P452" s="12"/>
      <c r="Q452" s="12"/>
    </row>
    <row r="453" spans="1:17" s="13" customFormat="1" ht="14.25" customHeight="1">
      <c r="A453" s="33">
        <f>'до 150 кВт'!A453</f>
        <v>42905</v>
      </c>
      <c r="B453" s="14">
        <v>12</v>
      </c>
      <c r="C453" s="15">
        <v>1306.21</v>
      </c>
      <c r="D453" s="15">
        <v>43.93</v>
      </c>
      <c r="E453" s="15">
        <v>0</v>
      </c>
      <c r="F453" s="26">
        <v>1335.86</v>
      </c>
      <c r="G453" s="26">
        <v>104.59</v>
      </c>
      <c r="H453" s="16">
        <f t="shared" si="10"/>
        <v>1482.57</v>
      </c>
      <c r="I453" s="16">
        <f t="shared" si="10"/>
        <v>1688.83</v>
      </c>
      <c r="J453" s="16">
        <f t="shared" si="10"/>
        <v>1913.09</v>
      </c>
      <c r="K453" s="16">
        <f t="shared" si="9"/>
        <v>2231.2200000000003</v>
      </c>
      <c r="L453" s="27">
        <v>47.45</v>
      </c>
      <c r="M453" s="34">
        <v>0</v>
      </c>
      <c r="N453" s="18"/>
      <c r="O453" s="19"/>
      <c r="P453" s="12"/>
      <c r="Q453" s="12"/>
    </row>
    <row r="454" spans="1:17" s="13" customFormat="1" ht="14.25" customHeight="1">
      <c r="A454" s="33">
        <f>'до 150 кВт'!A454</f>
        <v>42905</v>
      </c>
      <c r="B454" s="14">
        <v>13</v>
      </c>
      <c r="C454" s="15">
        <v>1326.55</v>
      </c>
      <c r="D454" s="15">
        <v>30.92</v>
      </c>
      <c r="E454" s="15">
        <v>0</v>
      </c>
      <c r="F454" s="26">
        <v>1356.2</v>
      </c>
      <c r="G454" s="26">
        <v>106.22</v>
      </c>
      <c r="H454" s="16">
        <f t="shared" si="10"/>
        <v>1504.54</v>
      </c>
      <c r="I454" s="16">
        <f t="shared" si="10"/>
        <v>1710.8</v>
      </c>
      <c r="J454" s="16">
        <f t="shared" si="10"/>
        <v>1935.06</v>
      </c>
      <c r="K454" s="16">
        <f t="shared" si="9"/>
        <v>2253.19</v>
      </c>
      <c r="L454" s="27">
        <v>33.4</v>
      </c>
      <c r="M454" s="34">
        <v>0</v>
      </c>
      <c r="N454" s="18"/>
      <c r="O454" s="19"/>
      <c r="P454" s="12"/>
      <c r="Q454" s="12"/>
    </row>
    <row r="455" spans="1:17" s="13" customFormat="1" ht="14.25" customHeight="1">
      <c r="A455" s="33">
        <f>'до 150 кВт'!A455</f>
        <v>42905</v>
      </c>
      <c r="B455" s="14">
        <v>14</v>
      </c>
      <c r="C455" s="15">
        <v>1313.36</v>
      </c>
      <c r="D455" s="15">
        <v>16.37</v>
      </c>
      <c r="E455" s="15">
        <v>0</v>
      </c>
      <c r="F455" s="26">
        <v>1343.01</v>
      </c>
      <c r="G455" s="26">
        <v>105.16</v>
      </c>
      <c r="H455" s="16">
        <f t="shared" si="10"/>
        <v>1490.29</v>
      </c>
      <c r="I455" s="16">
        <f t="shared" si="10"/>
        <v>1696.55</v>
      </c>
      <c r="J455" s="16">
        <f t="shared" si="10"/>
        <v>1920.81</v>
      </c>
      <c r="K455" s="16">
        <f t="shared" si="9"/>
        <v>2238.94</v>
      </c>
      <c r="L455" s="27">
        <v>17.68</v>
      </c>
      <c r="M455" s="34">
        <v>0</v>
      </c>
      <c r="N455" s="18"/>
      <c r="O455" s="19"/>
      <c r="P455" s="12"/>
      <c r="Q455" s="12"/>
    </row>
    <row r="456" spans="1:17" s="13" customFormat="1" ht="14.25" customHeight="1">
      <c r="A456" s="33">
        <f>'до 150 кВт'!A456</f>
        <v>42905</v>
      </c>
      <c r="B456" s="14">
        <v>15</v>
      </c>
      <c r="C456" s="15">
        <v>1280.85</v>
      </c>
      <c r="D456" s="15">
        <v>30.57</v>
      </c>
      <c r="E456" s="15">
        <v>0</v>
      </c>
      <c r="F456" s="26">
        <v>1310.5</v>
      </c>
      <c r="G456" s="26">
        <v>102.56</v>
      </c>
      <c r="H456" s="16">
        <f t="shared" si="10"/>
        <v>1455.1799999999998</v>
      </c>
      <c r="I456" s="16">
        <f t="shared" si="10"/>
        <v>1661.4399999999998</v>
      </c>
      <c r="J456" s="16">
        <f t="shared" si="10"/>
        <v>1885.6999999999998</v>
      </c>
      <c r="K456" s="16">
        <f t="shared" si="9"/>
        <v>2203.83</v>
      </c>
      <c r="L456" s="27">
        <v>33.02</v>
      </c>
      <c r="M456" s="34">
        <v>0</v>
      </c>
      <c r="N456" s="18"/>
      <c r="O456" s="19"/>
      <c r="P456" s="12"/>
      <c r="Q456" s="12"/>
    </row>
    <row r="457" spans="1:17" s="13" customFormat="1" ht="14.25" customHeight="1">
      <c r="A457" s="33">
        <f>'до 150 кВт'!A457</f>
        <v>42905</v>
      </c>
      <c r="B457" s="14">
        <v>16</v>
      </c>
      <c r="C457" s="15">
        <v>1242.79</v>
      </c>
      <c r="D457" s="15">
        <v>55.21</v>
      </c>
      <c r="E457" s="15">
        <v>0</v>
      </c>
      <c r="F457" s="26">
        <v>1272.44</v>
      </c>
      <c r="G457" s="26">
        <v>99.51</v>
      </c>
      <c r="H457" s="16">
        <f t="shared" si="10"/>
        <v>1414.07</v>
      </c>
      <c r="I457" s="16">
        <f t="shared" si="10"/>
        <v>1620.33</v>
      </c>
      <c r="J457" s="16">
        <f t="shared" si="10"/>
        <v>1844.59</v>
      </c>
      <c r="K457" s="16">
        <f t="shared" si="10"/>
        <v>2162.7200000000003</v>
      </c>
      <c r="L457" s="27">
        <v>59.63</v>
      </c>
      <c r="M457" s="34">
        <v>0</v>
      </c>
      <c r="N457" s="18"/>
      <c r="O457" s="19"/>
      <c r="P457" s="12"/>
      <c r="Q457" s="12"/>
    </row>
    <row r="458" spans="1:17" s="13" customFormat="1" ht="14.25" customHeight="1">
      <c r="A458" s="33">
        <f>'до 150 кВт'!A458</f>
        <v>42905</v>
      </c>
      <c r="B458" s="14">
        <v>17</v>
      </c>
      <c r="C458" s="15">
        <v>1210.2</v>
      </c>
      <c r="D458" s="15">
        <v>34.24</v>
      </c>
      <c r="E458" s="15">
        <v>0</v>
      </c>
      <c r="F458" s="26">
        <v>1239.85</v>
      </c>
      <c r="G458" s="26">
        <v>96.9</v>
      </c>
      <c r="H458" s="16">
        <f aca="true" t="shared" si="11" ref="H458:K521">SUM($C458,$G458,R$4,R$6)</f>
        <v>1378.8700000000001</v>
      </c>
      <c r="I458" s="16">
        <f t="shared" si="11"/>
        <v>1585.13</v>
      </c>
      <c r="J458" s="16">
        <f t="shared" si="11"/>
        <v>1809.39</v>
      </c>
      <c r="K458" s="16">
        <f t="shared" si="11"/>
        <v>2127.5200000000004</v>
      </c>
      <c r="L458" s="27">
        <v>36.98</v>
      </c>
      <c r="M458" s="34">
        <v>0</v>
      </c>
      <c r="N458" s="18"/>
      <c r="O458" s="19"/>
      <c r="P458" s="12"/>
      <c r="Q458" s="12"/>
    </row>
    <row r="459" spans="1:17" s="13" customFormat="1" ht="14.25" customHeight="1">
      <c r="A459" s="33">
        <f>'до 150 кВт'!A459</f>
        <v>42905</v>
      </c>
      <c r="B459" s="14">
        <v>18</v>
      </c>
      <c r="C459" s="15">
        <v>1148.74</v>
      </c>
      <c r="D459" s="15">
        <v>0</v>
      </c>
      <c r="E459" s="15">
        <v>60.54</v>
      </c>
      <c r="F459" s="26">
        <v>1178.39</v>
      </c>
      <c r="G459" s="26">
        <v>91.98</v>
      </c>
      <c r="H459" s="16">
        <f t="shared" si="11"/>
        <v>1312.49</v>
      </c>
      <c r="I459" s="16">
        <f t="shared" si="11"/>
        <v>1518.75</v>
      </c>
      <c r="J459" s="16">
        <f t="shared" si="11"/>
        <v>1743.01</v>
      </c>
      <c r="K459" s="16">
        <f t="shared" si="11"/>
        <v>2061.1400000000003</v>
      </c>
      <c r="L459" s="27">
        <v>0</v>
      </c>
      <c r="M459" s="34">
        <v>65.39</v>
      </c>
      <c r="N459" s="18"/>
      <c r="O459" s="19"/>
      <c r="P459" s="12"/>
      <c r="Q459" s="12"/>
    </row>
    <row r="460" spans="1:17" s="13" customFormat="1" ht="14.25" customHeight="1">
      <c r="A460" s="33">
        <f>'до 150 кВт'!A460</f>
        <v>42905</v>
      </c>
      <c r="B460" s="14">
        <v>19</v>
      </c>
      <c r="C460" s="15">
        <v>1126.95</v>
      </c>
      <c r="D460" s="15">
        <v>11.24</v>
      </c>
      <c r="E460" s="15">
        <v>0</v>
      </c>
      <c r="F460" s="26">
        <v>1156.6</v>
      </c>
      <c r="G460" s="26">
        <v>90.24</v>
      </c>
      <c r="H460" s="16">
        <f t="shared" si="11"/>
        <v>1288.96</v>
      </c>
      <c r="I460" s="16">
        <f t="shared" si="11"/>
        <v>1495.22</v>
      </c>
      <c r="J460" s="16">
        <f t="shared" si="11"/>
        <v>1719.48</v>
      </c>
      <c r="K460" s="16">
        <f t="shared" si="11"/>
        <v>2037.61</v>
      </c>
      <c r="L460" s="27">
        <v>12.14</v>
      </c>
      <c r="M460" s="34">
        <v>0</v>
      </c>
      <c r="N460" s="18"/>
      <c r="O460" s="19"/>
      <c r="P460" s="12"/>
      <c r="Q460" s="12"/>
    </row>
    <row r="461" spans="1:17" s="13" customFormat="1" ht="14.25" customHeight="1">
      <c r="A461" s="33">
        <f>'до 150 кВт'!A461</f>
        <v>42905</v>
      </c>
      <c r="B461" s="14">
        <v>20</v>
      </c>
      <c r="C461" s="15">
        <v>1197.74</v>
      </c>
      <c r="D461" s="15">
        <v>31.07</v>
      </c>
      <c r="E461" s="15">
        <v>0</v>
      </c>
      <c r="F461" s="26">
        <v>1227.39</v>
      </c>
      <c r="G461" s="26">
        <v>95.91</v>
      </c>
      <c r="H461" s="16">
        <f t="shared" si="11"/>
        <v>1365.42</v>
      </c>
      <c r="I461" s="16">
        <f t="shared" si="11"/>
        <v>1571.68</v>
      </c>
      <c r="J461" s="16">
        <f t="shared" si="11"/>
        <v>1795.94</v>
      </c>
      <c r="K461" s="16">
        <f t="shared" si="11"/>
        <v>2114.07</v>
      </c>
      <c r="L461" s="27">
        <v>33.56</v>
      </c>
      <c r="M461" s="34">
        <v>0</v>
      </c>
      <c r="N461" s="18"/>
      <c r="O461" s="19"/>
      <c r="P461" s="12"/>
      <c r="Q461" s="12"/>
    </row>
    <row r="462" spans="1:17" s="13" customFormat="1" ht="14.25" customHeight="1">
      <c r="A462" s="33">
        <f>'до 150 кВт'!A462</f>
        <v>42905</v>
      </c>
      <c r="B462" s="14">
        <v>21</v>
      </c>
      <c r="C462" s="15">
        <v>1279.79</v>
      </c>
      <c r="D462" s="15">
        <v>0</v>
      </c>
      <c r="E462" s="15">
        <v>79.65</v>
      </c>
      <c r="F462" s="26">
        <v>1309.44</v>
      </c>
      <c r="G462" s="26">
        <v>102.48</v>
      </c>
      <c r="H462" s="16">
        <f t="shared" si="11"/>
        <v>1454.04</v>
      </c>
      <c r="I462" s="16">
        <f t="shared" si="11"/>
        <v>1660.3</v>
      </c>
      <c r="J462" s="16">
        <f t="shared" si="11"/>
        <v>1884.56</v>
      </c>
      <c r="K462" s="16">
        <f t="shared" si="11"/>
        <v>2202.69</v>
      </c>
      <c r="L462" s="27">
        <v>0</v>
      </c>
      <c r="M462" s="34">
        <v>86.03</v>
      </c>
      <c r="N462" s="18"/>
      <c r="O462" s="19"/>
      <c r="P462" s="12"/>
      <c r="Q462" s="12"/>
    </row>
    <row r="463" spans="1:17" s="13" customFormat="1" ht="14.25" customHeight="1">
      <c r="A463" s="33">
        <f>'до 150 кВт'!A463</f>
        <v>42905</v>
      </c>
      <c r="B463" s="14">
        <v>22</v>
      </c>
      <c r="C463" s="15">
        <v>1029.07</v>
      </c>
      <c r="D463" s="15">
        <v>0</v>
      </c>
      <c r="E463" s="15">
        <v>193.83</v>
      </c>
      <c r="F463" s="26">
        <v>1058.72</v>
      </c>
      <c r="G463" s="26">
        <v>82.4</v>
      </c>
      <c r="H463" s="16">
        <f t="shared" si="11"/>
        <v>1183.24</v>
      </c>
      <c r="I463" s="16">
        <f t="shared" si="11"/>
        <v>1389.5</v>
      </c>
      <c r="J463" s="16">
        <f t="shared" si="11"/>
        <v>1613.76</v>
      </c>
      <c r="K463" s="16">
        <f t="shared" si="11"/>
        <v>1931.89</v>
      </c>
      <c r="L463" s="27">
        <v>0</v>
      </c>
      <c r="M463" s="34">
        <v>209.35</v>
      </c>
      <c r="N463" s="18"/>
      <c r="O463" s="19"/>
      <c r="P463" s="12"/>
      <c r="Q463" s="12"/>
    </row>
    <row r="464" spans="1:17" s="13" customFormat="1" ht="14.25" customHeight="1">
      <c r="A464" s="33">
        <f>'до 150 кВт'!A464</f>
        <v>42905</v>
      </c>
      <c r="B464" s="14">
        <v>23</v>
      </c>
      <c r="C464" s="15">
        <v>846</v>
      </c>
      <c r="D464" s="15">
        <v>0</v>
      </c>
      <c r="E464" s="15">
        <v>168.55</v>
      </c>
      <c r="F464" s="26">
        <v>875.65</v>
      </c>
      <c r="G464" s="26">
        <v>67.74</v>
      </c>
      <c r="H464" s="16">
        <f t="shared" si="11"/>
        <v>985.51</v>
      </c>
      <c r="I464" s="16">
        <f t="shared" si="11"/>
        <v>1191.77</v>
      </c>
      <c r="J464" s="16">
        <f t="shared" si="11"/>
        <v>1416.03</v>
      </c>
      <c r="K464" s="16">
        <f t="shared" si="11"/>
        <v>1734.16</v>
      </c>
      <c r="L464" s="27">
        <v>0</v>
      </c>
      <c r="M464" s="34">
        <v>182.05</v>
      </c>
      <c r="N464" s="18"/>
      <c r="O464" s="19"/>
      <c r="P464" s="12"/>
      <c r="Q464" s="12"/>
    </row>
    <row r="465" spans="1:17" s="13" customFormat="1" ht="14.25" customHeight="1">
      <c r="A465" s="33">
        <f>'до 150 кВт'!A465</f>
        <v>42906</v>
      </c>
      <c r="B465" s="14">
        <v>0</v>
      </c>
      <c r="C465" s="15">
        <v>864.2</v>
      </c>
      <c r="D465" s="15">
        <v>0</v>
      </c>
      <c r="E465" s="15">
        <v>202.57</v>
      </c>
      <c r="F465" s="26">
        <v>893.85</v>
      </c>
      <c r="G465" s="26">
        <v>69.2</v>
      </c>
      <c r="H465" s="16">
        <f t="shared" si="11"/>
        <v>1005.1700000000001</v>
      </c>
      <c r="I465" s="16">
        <f t="shared" si="11"/>
        <v>1211.43</v>
      </c>
      <c r="J465" s="16">
        <f t="shared" si="11"/>
        <v>1435.69</v>
      </c>
      <c r="K465" s="16">
        <f t="shared" si="11"/>
        <v>1753.82</v>
      </c>
      <c r="L465" s="27">
        <v>0</v>
      </c>
      <c r="M465" s="34">
        <v>218.79</v>
      </c>
      <c r="N465" s="18"/>
      <c r="O465" s="19"/>
      <c r="P465" s="12"/>
      <c r="Q465" s="12"/>
    </row>
    <row r="466" spans="1:17" s="13" customFormat="1" ht="14.25" customHeight="1">
      <c r="A466" s="33">
        <f>'до 150 кВт'!A466</f>
        <v>42906</v>
      </c>
      <c r="B466" s="14">
        <v>1</v>
      </c>
      <c r="C466" s="15">
        <v>718.29</v>
      </c>
      <c r="D466" s="15">
        <v>0</v>
      </c>
      <c r="E466" s="15">
        <v>65.09</v>
      </c>
      <c r="F466" s="26">
        <v>747.94</v>
      </c>
      <c r="G466" s="26">
        <v>57.52</v>
      </c>
      <c r="H466" s="16">
        <f t="shared" si="11"/>
        <v>847.5799999999999</v>
      </c>
      <c r="I466" s="16">
        <f t="shared" si="11"/>
        <v>1053.84</v>
      </c>
      <c r="J466" s="16">
        <f t="shared" si="11"/>
        <v>1278.1</v>
      </c>
      <c r="K466" s="16">
        <f t="shared" si="11"/>
        <v>1596.2299999999998</v>
      </c>
      <c r="L466" s="27">
        <v>0</v>
      </c>
      <c r="M466" s="34">
        <v>70.3</v>
      </c>
      <c r="N466" s="18"/>
      <c r="O466" s="19"/>
      <c r="P466" s="12"/>
      <c r="Q466" s="12"/>
    </row>
    <row r="467" spans="1:17" s="13" customFormat="1" ht="14.25" customHeight="1">
      <c r="A467" s="33">
        <f>'до 150 кВт'!A467</f>
        <v>42906</v>
      </c>
      <c r="B467" s="14">
        <v>2</v>
      </c>
      <c r="C467" s="15">
        <v>477.46</v>
      </c>
      <c r="D467" s="15">
        <v>0</v>
      </c>
      <c r="E467" s="15">
        <v>480.01</v>
      </c>
      <c r="F467" s="26">
        <v>507.11</v>
      </c>
      <c r="G467" s="26">
        <v>38.23</v>
      </c>
      <c r="H467" s="16">
        <f t="shared" si="11"/>
        <v>587.4599999999999</v>
      </c>
      <c r="I467" s="16">
        <f t="shared" si="11"/>
        <v>793.7199999999999</v>
      </c>
      <c r="J467" s="16">
        <f t="shared" si="11"/>
        <v>1017.9799999999999</v>
      </c>
      <c r="K467" s="16">
        <f t="shared" si="11"/>
        <v>1336.11</v>
      </c>
      <c r="L467" s="27">
        <v>0</v>
      </c>
      <c r="M467" s="34">
        <v>518.45</v>
      </c>
      <c r="N467" s="18"/>
      <c r="O467" s="19"/>
      <c r="P467" s="12"/>
      <c r="Q467" s="12"/>
    </row>
    <row r="468" spans="1:17" s="13" customFormat="1" ht="14.25" customHeight="1">
      <c r="A468" s="33">
        <f>'до 150 кВт'!A468</f>
        <v>42906</v>
      </c>
      <c r="B468" s="14">
        <v>3</v>
      </c>
      <c r="C468" s="15">
        <v>405.92</v>
      </c>
      <c r="D468" s="15">
        <v>0</v>
      </c>
      <c r="E468" s="15">
        <v>190.85</v>
      </c>
      <c r="F468" s="26">
        <v>435.57</v>
      </c>
      <c r="G468" s="26">
        <v>32.5</v>
      </c>
      <c r="H468" s="16">
        <f t="shared" si="11"/>
        <v>510.19000000000005</v>
      </c>
      <c r="I468" s="16">
        <f t="shared" si="11"/>
        <v>716.45</v>
      </c>
      <c r="J468" s="16">
        <f t="shared" si="11"/>
        <v>940.71</v>
      </c>
      <c r="K468" s="16">
        <f t="shared" si="11"/>
        <v>1258.84</v>
      </c>
      <c r="L468" s="27">
        <v>0</v>
      </c>
      <c r="M468" s="34">
        <v>206.13</v>
      </c>
      <c r="N468" s="18"/>
      <c r="O468" s="19"/>
      <c r="P468" s="12"/>
      <c r="Q468" s="12"/>
    </row>
    <row r="469" spans="1:17" s="13" customFormat="1" ht="14.25" customHeight="1">
      <c r="A469" s="33">
        <f>'до 150 кВт'!A469</f>
        <v>42906</v>
      </c>
      <c r="B469" s="14">
        <v>4</v>
      </c>
      <c r="C469" s="15">
        <v>423.41</v>
      </c>
      <c r="D469" s="15">
        <v>77.92</v>
      </c>
      <c r="E469" s="15">
        <v>0</v>
      </c>
      <c r="F469" s="26">
        <v>453.06</v>
      </c>
      <c r="G469" s="26">
        <v>33.9</v>
      </c>
      <c r="H469" s="16">
        <f t="shared" si="11"/>
        <v>529.08</v>
      </c>
      <c r="I469" s="16">
        <f t="shared" si="11"/>
        <v>735.34</v>
      </c>
      <c r="J469" s="16">
        <f t="shared" si="11"/>
        <v>959.6</v>
      </c>
      <c r="K469" s="16">
        <f t="shared" si="11"/>
        <v>1277.73</v>
      </c>
      <c r="L469" s="27">
        <v>84.16</v>
      </c>
      <c r="M469" s="34">
        <v>0</v>
      </c>
      <c r="N469" s="18"/>
      <c r="O469" s="19"/>
      <c r="P469" s="12"/>
      <c r="Q469" s="12"/>
    </row>
    <row r="470" spans="1:17" s="13" customFormat="1" ht="14.25" customHeight="1">
      <c r="A470" s="33">
        <f>'до 150 кВт'!A470</f>
        <v>42906</v>
      </c>
      <c r="B470" s="14">
        <v>5</v>
      </c>
      <c r="C470" s="15">
        <v>619.96</v>
      </c>
      <c r="D470" s="15">
        <v>148.41</v>
      </c>
      <c r="E470" s="15">
        <v>0</v>
      </c>
      <c r="F470" s="26">
        <v>649.61</v>
      </c>
      <c r="G470" s="26">
        <v>49.64</v>
      </c>
      <c r="H470" s="16">
        <f t="shared" si="11"/>
        <v>741.37</v>
      </c>
      <c r="I470" s="16">
        <f t="shared" si="11"/>
        <v>947.63</v>
      </c>
      <c r="J470" s="16">
        <f t="shared" si="11"/>
        <v>1171.8899999999999</v>
      </c>
      <c r="K470" s="16">
        <f t="shared" si="11"/>
        <v>1490.02</v>
      </c>
      <c r="L470" s="27">
        <v>160.29</v>
      </c>
      <c r="M470" s="34">
        <v>0</v>
      </c>
      <c r="N470" s="18"/>
      <c r="O470" s="19"/>
      <c r="P470" s="12"/>
      <c r="Q470" s="12"/>
    </row>
    <row r="471" spans="1:17" s="13" customFormat="1" ht="14.25" customHeight="1">
      <c r="A471" s="33">
        <f>'до 150 кВт'!A471</f>
        <v>42906</v>
      </c>
      <c r="B471" s="14">
        <v>6</v>
      </c>
      <c r="C471" s="15">
        <v>653.96</v>
      </c>
      <c r="D471" s="15">
        <v>186.59</v>
      </c>
      <c r="E471" s="15">
        <v>0</v>
      </c>
      <c r="F471" s="26">
        <v>683.61</v>
      </c>
      <c r="G471" s="26">
        <v>52.36</v>
      </c>
      <c r="H471" s="16">
        <f t="shared" si="11"/>
        <v>778.09</v>
      </c>
      <c r="I471" s="16">
        <f t="shared" si="11"/>
        <v>984.35</v>
      </c>
      <c r="J471" s="16">
        <f t="shared" si="11"/>
        <v>1208.61</v>
      </c>
      <c r="K471" s="16">
        <f t="shared" si="11"/>
        <v>1526.74</v>
      </c>
      <c r="L471" s="27">
        <v>201.53</v>
      </c>
      <c r="M471" s="34">
        <v>0</v>
      </c>
      <c r="N471" s="18"/>
      <c r="O471" s="19"/>
      <c r="P471" s="12"/>
      <c r="Q471" s="12"/>
    </row>
    <row r="472" spans="1:17" s="13" customFormat="1" ht="14.25" customHeight="1">
      <c r="A472" s="33">
        <f>'до 150 кВт'!A472</f>
        <v>42906</v>
      </c>
      <c r="B472" s="14">
        <v>7</v>
      </c>
      <c r="C472" s="15">
        <v>843.92</v>
      </c>
      <c r="D472" s="15">
        <v>145.46</v>
      </c>
      <c r="E472" s="15">
        <v>0</v>
      </c>
      <c r="F472" s="26">
        <v>873.57</v>
      </c>
      <c r="G472" s="26">
        <v>67.58</v>
      </c>
      <c r="H472" s="16">
        <f t="shared" si="11"/>
        <v>983.27</v>
      </c>
      <c r="I472" s="16">
        <f t="shared" si="11"/>
        <v>1189.53</v>
      </c>
      <c r="J472" s="16">
        <f t="shared" si="11"/>
        <v>1413.79</v>
      </c>
      <c r="K472" s="16">
        <f t="shared" si="11"/>
        <v>1731.9199999999998</v>
      </c>
      <c r="L472" s="27">
        <v>157.11</v>
      </c>
      <c r="M472" s="34">
        <v>0</v>
      </c>
      <c r="N472" s="18"/>
      <c r="O472" s="19"/>
      <c r="P472" s="12"/>
      <c r="Q472" s="12"/>
    </row>
    <row r="473" spans="1:17" s="13" customFormat="1" ht="14.25" customHeight="1">
      <c r="A473" s="33">
        <f>'до 150 кВт'!A473</f>
        <v>42906</v>
      </c>
      <c r="B473" s="14">
        <v>8</v>
      </c>
      <c r="C473" s="15">
        <v>1251.07</v>
      </c>
      <c r="D473" s="15">
        <v>167.46</v>
      </c>
      <c r="E473" s="15">
        <v>0</v>
      </c>
      <c r="F473" s="26">
        <v>1280.72</v>
      </c>
      <c r="G473" s="26">
        <v>100.18</v>
      </c>
      <c r="H473" s="16">
        <f t="shared" si="11"/>
        <v>1423.02</v>
      </c>
      <c r="I473" s="16">
        <f t="shared" si="11"/>
        <v>1629.28</v>
      </c>
      <c r="J473" s="16">
        <f t="shared" si="11"/>
        <v>1853.54</v>
      </c>
      <c r="K473" s="16">
        <f t="shared" si="11"/>
        <v>2171.67</v>
      </c>
      <c r="L473" s="27">
        <v>180.87</v>
      </c>
      <c r="M473" s="34">
        <v>0</v>
      </c>
      <c r="N473" s="18"/>
      <c r="O473" s="19"/>
      <c r="P473" s="12"/>
      <c r="Q473" s="12"/>
    </row>
    <row r="474" spans="1:17" s="13" customFormat="1" ht="14.25" customHeight="1">
      <c r="A474" s="33">
        <f>'до 150 кВт'!A474</f>
        <v>42906</v>
      </c>
      <c r="B474" s="14">
        <v>9</v>
      </c>
      <c r="C474" s="15">
        <v>1421.23</v>
      </c>
      <c r="D474" s="15">
        <v>170.01</v>
      </c>
      <c r="E474" s="15">
        <v>0</v>
      </c>
      <c r="F474" s="26">
        <v>1450.88</v>
      </c>
      <c r="G474" s="26">
        <v>113.8</v>
      </c>
      <c r="H474" s="16">
        <f t="shared" si="11"/>
        <v>1606.8</v>
      </c>
      <c r="I474" s="16">
        <f t="shared" si="11"/>
        <v>1813.06</v>
      </c>
      <c r="J474" s="16">
        <f t="shared" si="11"/>
        <v>2037.32</v>
      </c>
      <c r="K474" s="16">
        <f t="shared" si="11"/>
        <v>2355.4500000000003</v>
      </c>
      <c r="L474" s="27">
        <v>183.62</v>
      </c>
      <c r="M474" s="34">
        <v>0</v>
      </c>
      <c r="N474" s="18"/>
      <c r="O474" s="19"/>
      <c r="P474" s="12"/>
      <c r="Q474" s="12"/>
    </row>
    <row r="475" spans="1:17" s="13" customFormat="1" ht="14.25" customHeight="1">
      <c r="A475" s="33">
        <f>'до 150 кВт'!A475</f>
        <v>42906</v>
      </c>
      <c r="B475" s="14">
        <v>10</v>
      </c>
      <c r="C475" s="15">
        <v>1459.37</v>
      </c>
      <c r="D475" s="15">
        <v>89.15</v>
      </c>
      <c r="E475" s="15">
        <v>0</v>
      </c>
      <c r="F475" s="26">
        <v>1489.02</v>
      </c>
      <c r="G475" s="26">
        <v>116.86</v>
      </c>
      <c r="H475" s="16">
        <f t="shared" si="11"/>
        <v>1647.9999999999998</v>
      </c>
      <c r="I475" s="16">
        <f t="shared" si="11"/>
        <v>1854.2599999999998</v>
      </c>
      <c r="J475" s="16">
        <f t="shared" si="11"/>
        <v>2078.52</v>
      </c>
      <c r="K475" s="16">
        <f t="shared" si="11"/>
        <v>2396.65</v>
      </c>
      <c r="L475" s="27">
        <v>96.29</v>
      </c>
      <c r="M475" s="34">
        <v>0</v>
      </c>
      <c r="N475" s="18"/>
      <c r="O475" s="19"/>
      <c r="P475" s="12"/>
      <c r="Q475" s="12"/>
    </row>
    <row r="476" spans="1:17" s="13" customFormat="1" ht="14.25" customHeight="1">
      <c r="A476" s="33">
        <f>'до 150 кВт'!A476</f>
        <v>42906</v>
      </c>
      <c r="B476" s="14">
        <v>11</v>
      </c>
      <c r="C476" s="15">
        <v>1430.08</v>
      </c>
      <c r="D476" s="15">
        <v>0</v>
      </c>
      <c r="E476" s="15">
        <v>46.67</v>
      </c>
      <c r="F476" s="26">
        <v>1459.73</v>
      </c>
      <c r="G476" s="26">
        <v>114.51</v>
      </c>
      <c r="H476" s="16">
        <f t="shared" si="11"/>
        <v>1616.36</v>
      </c>
      <c r="I476" s="16">
        <f t="shared" si="11"/>
        <v>1822.62</v>
      </c>
      <c r="J476" s="16">
        <f t="shared" si="11"/>
        <v>2046.8799999999999</v>
      </c>
      <c r="K476" s="16">
        <f t="shared" si="11"/>
        <v>2365.01</v>
      </c>
      <c r="L476" s="27">
        <v>0</v>
      </c>
      <c r="M476" s="34">
        <v>50.41</v>
      </c>
      <c r="N476" s="18"/>
      <c r="O476" s="19"/>
      <c r="P476" s="12"/>
      <c r="Q476" s="12"/>
    </row>
    <row r="477" spans="1:17" s="13" customFormat="1" ht="14.25" customHeight="1">
      <c r="A477" s="33">
        <f>'до 150 кВт'!A477</f>
        <v>42906</v>
      </c>
      <c r="B477" s="14">
        <v>12</v>
      </c>
      <c r="C477" s="15">
        <v>1405.49</v>
      </c>
      <c r="D477" s="15">
        <v>0</v>
      </c>
      <c r="E477" s="15">
        <v>13.81</v>
      </c>
      <c r="F477" s="26">
        <v>1435.14</v>
      </c>
      <c r="G477" s="26">
        <v>112.54</v>
      </c>
      <c r="H477" s="16">
        <f t="shared" si="11"/>
        <v>1589.8</v>
      </c>
      <c r="I477" s="16">
        <f t="shared" si="11"/>
        <v>1796.06</v>
      </c>
      <c r="J477" s="16">
        <f t="shared" si="11"/>
        <v>2020.32</v>
      </c>
      <c r="K477" s="16">
        <f t="shared" si="11"/>
        <v>2338.4500000000003</v>
      </c>
      <c r="L477" s="27">
        <v>0</v>
      </c>
      <c r="M477" s="34">
        <v>14.92</v>
      </c>
      <c r="N477" s="18"/>
      <c r="O477" s="19"/>
      <c r="P477" s="12"/>
      <c r="Q477" s="12"/>
    </row>
    <row r="478" spans="1:17" s="13" customFormat="1" ht="14.25" customHeight="1">
      <c r="A478" s="33">
        <f>'до 150 кВт'!A478</f>
        <v>42906</v>
      </c>
      <c r="B478" s="14">
        <v>13</v>
      </c>
      <c r="C478" s="15">
        <v>1412.28</v>
      </c>
      <c r="D478" s="15">
        <v>0</v>
      </c>
      <c r="E478" s="15">
        <v>6.76</v>
      </c>
      <c r="F478" s="26">
        <v>1441.93</v>
      </c>
      <c r="G478" s="26">
        <v>113.09</v>
      </c>
      <c r="H478" s="16">
        <f t="shared" si="11"/>
        <v>1597.1399999999999</v>
      </c>
      <c r="I478" s="16">
        <f t="shared" si="11"/>
        <v>1803.3999999999999</v>
      </c>
      <c r="J478" s="16">
        <f t="shared" si="11"/>
        <v>2027.6599999999999</v>
      </c>
      <c r="K478" s="16">
        <f t="shared" si="11"/>
        <v>2345.79</v>
      </c>
      <c r="L478" s="27">
        <v>0</v>
      </c>
      <c r="M478" s="34">
        <v>7.3</v>
      </c>
      <c r="N478" s="18"/>
      <c r="O478" s="19"/>
      <c r="P478" s="12"/>
      <c r="Q478" s="12"/>
    </row>
    <row r="479" spans="1:17" s="13" customFormat="1" ht="14.25" customHeight="1">
      <c r="A479" s="33">
        <f>'до 150 кВт'!A479</f>
        <v>42906</v>
      </c>
      <c r="B479" s="14">
        <v>14</v>
      </c>
      <c r="C479" s="15">
        <v>1437.25</v>
      </c>
      <c r="D479" s="15">
        <v>2.98</v>
      </c>
      <c r="E479" s="15">
        <v>0</v>
      </c>
      <c r="F479" s="26">
        <v>1466.9</v>
      </c>
      <c r="G479" s="26">
        <v>115.08</v>
      </c>
      <c r="H479" s="16">
        <f t="shared" si="11"/>
        <v>1624.1</v>
      </c>
      <c r="I479" s="16">
        <f t="shared" si="11"/>
        <v>1830.36</v>
      </c>
      <c r="J479" s="16">
        <f t="shared" si="11"/>
        <v>2054.62</v>
      </c>
      <c r="K479" s="16">
        <f t="shared" si="11"/>
        <v>2372.75</v>
      </c>
      <c r="L479" s="27">
        <v>3.22</v>
      </c>
      <c r="M479" s="34">
        <v>0</v>
      </c>
      <c r="N479" s="18"/>
      <c r="O479" s="19"/>
      <c r="P479" s="12"/>
      <c r="Q479" s="12"/>
    </row>
    <row r="480" spans="1:17" s="13" customFormat="1" ht="14.25" customHeight="1">
      <c r="A480" s="33">
        <f>'до 150 кВт'!A480</f>
        <v>42906</v>
      </c>
      <c r="B480" s="14">
        <v>15</v>
      </c>
      <c r="C480" s="15">
        <v>1415.03</v>
      </c>
      <c r="D480" s="15">
        <v>0</v>
      </c>
      <c r="E480" s="15">
        <v>155.13</v>
      </c>
      <c r="F480" s="26">
        <v>1444.68</v>
      </c>
      <c r="G480" s="26">
        <v>113.31</v>
      </c>
      <c r="H480" s="16">
        <f t="shared" si="11"/>
        <v>1600.11</v>
      </c>
      <c r="I480" s="16">
        <f t="shared" si="11"/>
        <v>1806.37</v>
      </c>
      <c r="J480" s="16">
        <f t="shared" si="11"/>
        <v>2030.6299999999999</v>
      </c>
      <c r="K480" s="16">
        <f t="shared" si="11"/>
        <v>2348.76</v>
      </c>
      <c r="L480" s="27">
        <v>0</v>
      </c>
      <c r="M480" s="34">
        <v>167.55</v>
      </c>
      <c r="N480" s="18"/>
      <c r="O480" s="19"/>
      <c r="P480" s="12"/>
      <c r="Q480" s="12"/>
    </row>
    <row r="481" spans="1:17" s="13" customFormat="1" ht="14.25" customHeight="1">
      <c r="A481" s="33">
        <f>'до 150 кВт'!A481</f>
        <v>42906</v>
      </c>
      <c r="B481" s="14">
        <v>16</v>
      </c>
      <c r="C481" s="15">
        <v>1419.14</v>
      </c>
      <c r="D481" s="15">
        <v>0</v>
      </c>
      <c r="E481" s="15">
        <v>73.17</v>
      </c>
      <c r="F481" s="26">
        <v>1448.79</v>
      </c>
      <c r="G481" s="26">
        <v>113.63</v>
      </c>
      <c r="H481" s="16">
        <f t="shared" si="11"/>
        <v>1604.54</v>
      </c>
      <c r="I481" s="16">
        <f t="shared" si="11"/>
        <v>1810.8</v>
      </c>
      <c r="J481" s="16">
        <f t="shared" si="11"/>
        <v>2035.06</v>
      </c>
      <c r="K481" s="16">
        <f t="shared" si="11"/>
        <v>2353.19</v>
      </c>
      <c r="L481" s="27">
        <v>0</v>
      </c>
      <c r="M481" s="34">
        <v>79.03</v>
      </c>
      <c r="N481" s="18"/>
      <c r="O481" s="19"/>
      <c r="P481" s="12"/>
      <c r="Q481" s="12"/>
    </row>
    <row r="482" spans="1:17" s="13" customFormat="1" ht="14.25" customHeight="1">
      <c r="A482" s="33">
        <f>'до 150 кВт'!A482</f>
        <v>42906</v>
      </c>
      <c r="B482" s="14">
        <v>17</v>
      </c>
      <c r="C482" s="15">
        <v>1356.23</v>
      </c>
      <c r="D482" s="15">
        <v>10.44</v>
      </c>
      <c r="E482" s="15">
        <v>0</v>
      </c>
      <c r="F482" s="26">
        <v>1385.88</v>
      </c>
      <c r="G482" s="26">
        <v>108.6</v>
      </c>
      <c r="H482" s="16">
        <f t="shared" si="11"/>
        <v>1536.6</v>
      </c>
      <c r="I482" s="16">
        <f t="shared" si="11"/>
        <v>1742.86</v>
      </c>
      <c r="J482" s="16">
        <f t="shared" si="11"/>
        <v>1967.12</v>
      </c>
      <c r="K482" s="16">
        <f t="shared" si="11"/>
        <v>2285.25</v>
      </c>
      <c r="L482" s="27">
        <v>11.28</v>
      </c>
      <c r="M482" s="34">
        <v>0</v>
      </c>
      <c r="N482" s="18"/>
      <c r="O482" s="19"/>
      <c r="P482" s="12"/>
      <c r="Q482" s="12"/>
    </row>
    <row r="483" spans="1:17" s="13" customFormat="1" ht="14.25" customHeight="1">
      <c r="A483" s="33">
        <f>'до 150 кВт'!A483</f>
        <v>42906</v>
      </c>
      <c r="B483" s="14">
        <v>18</v>
      </c>
      <c r="C483" s="15">
        <v>1244.69</v>
      </c>
      <c r="D483" s="15">
        <v>102.18</v>
      </c>
      <c r="E483" s="15">
        <v>0</v>
      </c>
      <c r="F483" s="26">
        <v>1274.34</v>
      </c>
      <c r="G483" s="26">
        <v>99.67</v>
      </c>
      <c r="H483" s="16">
        <f t="shared" si="11"/>
        <v>1416.13</v>
      </c>
      <c r="I483" s="16">
        <f t="shared" si="11"/>
        <v>1622.39</v>
      </c>
      <c r="J483" s="16">
        <f t="shared" si="11"/>
        <v>1846.65</v>
      </c>
      <c r="K483" s="16">
        <f t="shared" si="11"/>
        <v>2164.78</v>
      </c>
      <c r="L483" s="27">
        <v>110.36</v>
      </c>
      <c r="M483" s="34">
        <v>0</v>
      </c>
      <c r="N483" s="18"/>
      <c r="O483" s="19"/>
      <c r="P483" s="12"/>
      <c r="Q483" s="12"/>
    </row>
    <row r="484" spans="1:17" s="13" customFormat="1" ht="14.25" customHeight="1">
      <c r="A484" s="33">
        <f>'до 150 кВт'!A484</f>
        <v>42906</v>
      </c>
      <c r="B484" s="14">
        <v>19</v>
      </c>
      <c r="C484" s="15">
        <v>1184.45</v>
      </c>
      <c r="D484" s="15">
        <v>143.75</v>
      </c>
      <c r="E484" s="15">
        <v>0</v>
      </c>
      <c r="F484" s="26">
        <v>1214.1</v>
      </c>
      <c r="G484" s="26">
        <v>94.84</v>
      </c>
      <c r="H484" s="16">
        <f t="shared" si="11"/>
        <v>1351.06</v>
      </c>
      <c r="I484" s="16">
        <f t="shared" si="11"/>
        <v>1557.32</v>
      </c>
      <c r="J484" s="16">
        <f t="shared" si="11"/>
        <v>1781.58</v>
      </c>
      <c r="K484" s="16">
        <f t="shared" si="11"/>
        <v>2099.71</v>
      </c>
      <c r="L484" s="27">
        <v>155.26</v>
      </c>
      <c r="M484" s="34">
        <v>0</v>
      </c>
      <c r="N484" s="18"/>
      <c r="O484" s="19"/>
      <c r="P484" s="12"/>
      <c r="Q484" s="12"/>
    </row>
    <row r="485" spans="1:17" s="13" customFormat="1" ht="14.25" customHeight="1">
      <c r="A485" s="33">
        <f>'до 150 кВт'!A485</f>
        <v>42906</v>
      </c>
      <c r="B485" s="14">
        <v>20</v>
      </c>
      <c r="C485" s="15">
        <v>1234.87</v>
      </c>
      <c r="D485" s="15">
        <v>165.08</v>
      </c>
      <c r="E485" s="15">
        <v>0</v>
      </c>
      <c r="F485" s="26">
        <v>1264.52</v>
      </c>
      <c r="G485" s="26">
        <v>98.88</v>
      </c>
      <c r="H485" s="16">
        <f t="shared" si="11"/>
        <v>1405.52</v>
      </c>
      <c r="I485" s="16">
        <f t="shared" si="11"/>
        <v>1611.78</v>
      </c>
      <c r="J485" s="16">
        <f t="shared" si="11"/>
        <v>1836.04</v>
      </c>
      <c r="K485" s="16">
        <f t="shared" si="11"/>
        <v>2154.17</v>
      </c>
      <c r="L485" s="27">
        <v>178.3</v>
      </c>
      <c r="M485" s="34">
        <v>0</v>
      </c>
      <c r="N485" s="18"/>
      <c r="O485" s="19"/>
      <c r="P485" s="12"/>
      <c r="Q485" s="12"/>
    </row>
    <row r="486" spans="1:17" s="13" customFormat="1" ht="14.25" customHeight="1">
      <c r="A486" s="33">
        <f>'до 150 кВт'!A486</f>
        <v>42906</v>
      </c>
      <c r="B486" s="14">
        <v>21</v>
      </c>
      <c r="C486" s="15">
        <v>1389.15</v>
      </c>
      <c r="D486" s="15">
        <v>1.26</v>
      </c>
      <c r="E486" s="15">
        <v>0</v>
      </c>
      <c r="F486" s="26">
        <v>1418.8</v>
      </c>
      <c r="G486" s="26">
        <v>111.23</v>
      </c>
      <c r="H486" s="16">
        <f t="shared" si="11"/>
        <v>1572.15</v>
      </c>
      <c r="I486" s="16">
        <f t="shared" si="11"/>
        <v>1778.41</v>
      </c>
      <c r="J486" s="16">
        <f t="shared" si="11"/>
        <v>2002.67</v>
      </c>
      <c r="K486" s="16">
        <f t="shared" si="11"/>
        <v>2320.8</v>
      </c>
      <c r="L486" s="27">
        <v>1.36</v>
      </c>
      <c r="M486" s="34">
        <v>0</v>
      </c>
      <c r="N486" s="18"/>
      <c r="O486" s="19"/>
      <c r="P486" s="12"/>
      <c r="Q486" s="12"/>
    </row>
    <row r="487" spans="1:17" s="13" customFormat="1" ht="14.25" customHeight="1">
      <c r="A487" s="33">
        <f>'до 150 кВт'!A487</f>
        <v>42906</v>
      </c>
      <c r="B487" s="14">
        <v>22</v>
      </c>
      <c r="C487" s="15">
        <v>1270.21</v>
      </c>
      <c r="D487" s="15">
        <v>0</v>
      </c>
      <c r="E487" s="15">
        <v>330.07</v>
      </c>
      <c r="F487" s="26">
        <v>1299.86</v>
      </c>
      <c r="G487" s="26">
        <v>101.71</v>
      </c>
      <c r="H487" s="16">
        <f t="shared" si="11"/>
        <v>1443.69</v>
      </c>
      <c r="I487" s="16">
        <f t="shared" si="11"/>
        <v>1649.95</v>
      </c>
      <c r="J487" s="16">
        <f t="shared" si="11"/>
        <v>1874.21</v>
      </c>
      <c r="K487" s="16">
        <f t="shared" si="11"/>
        <v>2192.34</v>
      </c>
      <c r="L487" s="27">
        <v>0</v>
      </c>
      <c r="M487" s="34">
        <v>356.5</v>
      </c>
      <c r="N487" s="18"/>
      <c r="O487" s="19"/>
      <c r="P487" s="12"/>
      <c r="Q487" s="12"/>
    </row>
    <row r="488" spans="1:17" s="13" customFormat="1" ht="14.25" customHeight="1">
      <c r="A488" s="33">
        <f>'до 150 кВт'!A488</f>
        <v>42906</v>
      </c>
      <c r="B488" s="14">
        <v>23</v>
      </c>
      <c r="C488" s="15">
        <v>1033.19</v>
      </c>
      <c r="D488" s="15">
        <v>0</v>
      </c>
      <c r="E488" s="15">
        <v>214.98</v>
      </c>
      <c r="F488" s="26">
        <v>1062.84</v>
      </c>
      <c r="G488" s="26">
        <v>82.73</v>
      </c>
      <c r="H488" s="16">
        <f t="shared" si="11"/>
        <v>1187.69</v>
      </c>
      <c r="I488" s="16">
        <f t="shared" si="11"/>
        <v>1393.95</v>
      </c>
      <c r="J488" s="16">
        <f t="shared" si="11"/>
        <v>1618.21</v>
      </c>
      <c r="K488" s="16">
        <f t="shared" si="11"/>
        <v>1936.34</v>
      </c>
      <c r="L488" s="27">
        <v>0</v>
      </c>
      <c r="M488" s="34">
        <v>232.19</v>
      </c>
      <c r="N488" s="18"/>
      <c r="O488" s="19"/>
      <c r="P488" s="12"/>
      <c r="Q488" s="12"/>
    </row>
    <row r="489" spans="1:17" s="13" customFormat="1" ht="14.25" customHeight="1">
      <c r="A489" s="33">
        <f>'до 150 кВт'!A489</f>
        <v>42907</v>
      </c>
      <c r="B489" s="14">
        <v>0</v>
      </c>
      <c r="C489" s="15">
        <v>845.99</v>
      </c>
      <c r="D489" s="15">
        <v>0</v>
      </c>
      <c r="E489" s="15">
        <v>160.86</v>
      </c>
      <c r="F489" s="26">
        <v>875.64</v>
      </c>
      <c r="G489" s="26">
        <v>67.74</v>
      </c>
      <c r="H489" s="16">
        <f t="shared" si="11"/>
        <v>985.5</v>
      </c>
      <c r="I489" s="16">
        <f t="shared" si="11"/>
        <v>1191.76</v>
      </c>
      <c r="J489" s="16">
        <f t="shared" si="11"/>
        <v>1416.02</v>
      </c>
      <c r="K489" s="16">
        <f t="shared" si="11"/>
        <v>1734.1499999999999</v>
      </c>
      <c r="L489" s="27">
        <v>0</v>
      </c>
      <c r="M489" s="34">
        <v>173.74</v>
      </c>
      <c r="N489" s="18"/>
      <c r="O489" s="19"/>
      <c r="P489" s="12"/>
      <c r="Q489" s="12"/>
    </row>
    <row r="490" spans="1:17" s="13" customFormat="1" ht="14.25" customHeight="1">
      <c r="A490" s="33">
        <f>'до 150 кВт'!A490</f>
        <v>42907</v>
      </c>
      <c r="B490" s="14">
        <v>1</v>
      </c>
      <c r="C490" s="15">
        <v>715.22</v>
      </c>
      <c r="D490" s="15">
        <v>0</v>
      </c>
      <c r="E490" s="15">
        <v>9.54</v>
      </c>
      <c r="F490" s="26">
        <v>744.87</v>
      </c>
      <c r="G490" s="26">
        <v>57.27</v>
      </c>
      <c r="H490" s="16">
        <f t="shared" si="11"/>
        <v>844.26</v>
      </c>
      <c r="I490" s="16">
        <f t="shared" si="11"/>
        <v>1050.52</v>
      </c>
      <c r="J490" s="16">
        <f t="shared" si="11"/>
        <v>1274.78</v>
      </c>
      <c r="K490" s="16">
        <f t="shared" si="11"/>
        <v>1592.91</v>
      </c>
      <c r="L490" s="27">
        <v>0</v>
      </c>
      <c r="M490" s="34">
        <v>10.3</v>
      </c>
      <c r="N490" s="18"/>
      <c r="O490" s="19"/>
      <c r="P490" s="12"/>
      <c r="Q490" s="12"/>
    </row>
    <row r="491" spans="1:17" s="13" customFormat="1" ht="14.25" customHeight="1">
      <c r="A491" s="33">
        <f>'до 150 кВт'!A491</f>
        <v>42907</v>
      </c>
      <c r="B491" s="14">
        <v>2</v>
      </c>
      <c r="C491" s="15">
        <v>652.46</v>
      </c>
      <c r="D491" s="15">
        <v>0</v>
      </c>
      <c r="E491" s="15">
        <v>66.94</v>
      </c>
      <c r="F491" s="26">
        <v>682.11</v>
      </c>
      <c r="G491" s="26">
        <v>52.24</v>
      </c>
      <c r="H491" s="16">
        <f t="shared" si="11"/>
        <v>776.47</v>
      </c>
      <c r="I491" s="16">
        <f t="shared" si="11"/>
        <v>982.7300000000001</v>
      </c>
      <c r="J491" s="16">
        <f t="shared" si="11"/>
        <v>1206.99</v>
      </c>
      <c r="K491" s="16">
        <f t="shared" si="11"/>
        <v>1525.1200000000001</v>
      </c>
      <c r="L491" s="27">
        <v>0</v>
      </c>
      <c r="M491" s="34">
        <v>72.3</v>
      </c>
      <c r="N491" s="18"/>
      <c r="O491" s="19"/>
      <c r="P491" s="12"/>
      <c r="Q491" s="12"/>
    </row>
    <row r="492" spans="1:17" s="13" customFormat="1" ht="14.25" customHeight="1">
      <c r="A492" s="33">
        <f>'до 150 кВт'!A492</f>
        <v>42907</v>
      </c>
      <c r="B492" s="14">
        <v>3</v>
      </c>
      <c r="C492" s="15">
        <v>531.47</v>
      </c>
      <c r="D492" s="15">
        <v>0</v>
      </c>
      <c r="E492" s="15">
        <v>29.46</v>
      </c>
      <c r="F492" s="26">
        <v>561.12</v>
      </c>
      <c r="G492" s="26">
        <v>42.56</v>
      </c>
      <c r="H492" s="16">
        <f t="shared" si="11"/>
        <v>645.8</v>
      </c>
      <c r="I492" s="16">
        <f t="shared" si="11"/>
        <v>852.0600000000001</v>
      </c>
      <c r="J492" s="16">
        <f t="shared" si="11"/>
        <v>1076.32</v>
      </c>
      <c r="K492" s="16">
        <f t="shared" si="11"/>
        <v>1394.45</v>
      </c>
      <c r="L492" s="27">
        <v>0</v>
      </c>
      <c r="M492" s="34">
        <v>31.82</v>
      </c>
      <c r="N492" s="18"/>
      <c r="O492" s="19"/>
      <c r="P492" s="12"/>
      <c r="Q492" s="12"/>
    </row>
    <row r="493" spans="1:17" s="13" customFormat="1" ht="14.25" customHeight="1">
      <c r="A493" s="33">
        <f>'до 150 кВт'!A493</f>
        <v>42907</v>
      </c>
      <c r="B493" s="14">
        <v>4</v>
      </c>
      <c r="C493" s="15">
        <v>483.07</v>
      </c>
      <c r="D493" s="15">
        <v>157.32</v>
      </c>
      <c r="E493" s="15">
        <v>0</v>
      </c>
      <c r="F493" s="26">
        <v>512.72</v>
      </c>
      <c r="G493" s="26">
        <v>38.68</v>
      </c>
      <c r="H493" s="16">
        <f t="shared" si="11"/>
        <v>593.52</v>
      </c>
      <c r="I493" s="16">
        <f t="shared" si="11"/>
        <v>799.7800000000001</v>
      </c>
      <c r="J493" s="16">
        <f t="shared" si="11"/>
        <v>1024.04</v>
      </c>
      <c r="K493" s="16">
        <f t="shared" si="11"/>
        <v>1342.1699999999998</v>
      </c>
      <c r="L493" s="27">
        <v>169.92</v>
      </c>
      <c r="M493" s="34">
        <v>0</v>
      </c>
      <c r="N493" s="18"/>
      <c r="O493" s="19"/>
      <c r="P493" s="12"/>
      <c r="Q493" s="12"/>
    </row>
    <row r="494" spans="1:17" s="13" customFormat="1" ht="14.25" customHeight="1">
      <c r="A494" s="33">
        <f>'до 150 кВт'!A494</f>
        <v>42907</v>
      </c>
      <c r="B494" s="14">
        <v>5</v>
      </c>
      <c r="C494" s="15">
        <v>643.02</v>
      </c>
      <c r="D494" s="15">
        <v>149.96</v>
      </c>
      <c r="E494" s="15">
        <v>0</v>
      </c>
      <c r="F494" s="26">
        <v>672.67</v>
      </c>
      <c r="G494" s="26">
        <v>51.49</v>
      </c>
      <c r="H494" s="16">
        <f t="shared" si="11"/>
        <v>766.28</v>
      </c>
      <c r="I494" s="16">
        <f t="shared" si="11"/>
        <v>972.5400000000001</v>
      </c>
      <c r="J494" s="16">
        <f t="shared" si="11"/>
        <v>1196.8</v>
      </c>
      <c r="K494" s="16">
        <f t="shared" si="11"/>
        <v>1514.93</v>
      </c>
      <c r="L494" s="27">
        <v>161.97</v>
      </c>
      <c r="M494" s="34">
        <v>0</v>
      </c>
      <c r="N494" s="18"/>
      <c r="O494" s="19"/>
      <c r="P494" s="12"/>
      <c r="Q494" s="12"/>
    </row>
    <row r="495" spans="1:17" s="13" customFormat="1" ht="14.25" customHeight="1">
      <c r="A495" s="33">
        <f>'до 150 кВт'!A495</f>
        <v>42907</v>
      </c>
      <c r="B495" s="14">
        <v>6</v>
      </c>
      <c r="C495" s="15">
        <v>749.03</v>
      </c>
      <c r="D495" s="15">
        <v>221.56</v>
      </c>
      <c r="E495" s="15">
        <v>0</v>
      </c>
      <c r="F495" s="26">
        <v>778.68</v>
      </c>
      <c r="G495" s="26">
        <v>59.98</v>
      </c>
      <c r="H495" s="16">
        <f t="shared" si="11"/>
        <v>880.78</v>
      </c>
      <c r="I495" s="16">
        <f t="shared" si="11"/>
        <v>1087.04</v>
      </c>
      <c r="J495" s="16">
        <f t="shared" si="11"/>
        <v>1311.3</v>
      </c>
      <c r="K495" s="16">
        <f t="shared" si="11"/>
        <v>1629.43</v>
      </c>
      <c r="L495" s="27">
        <v>239.3</v>
      </c>
      <c r="M495" s="34">
        <v>0</v>
      </c>
      <c r="N495" s="18"/>
      <c r="O495" s="19"/>
      <c r="P495" s="12"/>
      <c r="Q495" s="12"/>
    </row>
    <row r="496" spans="1:17" s="13" customFormat="1" ht="14.25" customHeight="1">
      <c r="A496" s="33">
        <f>'до 150 кВт'!A496</f>
        <v>42907</v>
      </c>
      <c r="B496" s="14">
        <v>7</v>
      </c>
      <c r="C496" s="15">
        <v>852.82</v>
      </c>
      <c r="D496" s="15">
        <v>328.16</v>
      </c>
      <c r="E496" s="15">
        <v>0</v>
      </c>
      <c r="F496" s="26">
        <v>882.47</v>
      </c>
      <c r="G496" s="26">
        <v>68.29</v>
      </c>
      <c r="H496" s="16">
        <f t="shared" si="11"/>
        <v>992.88</v>
      </c>
      <c r="I496" s="16">
        <f t="shared" si="11"/>
        <v>1199.1399999999999</v>
      </c>
      <c r="J496" s="16">
        <f t="shared" si="11"/>
        <v>1423.3999999999999</v>
      </c>
      <c r="K496" s="16">
        <f t="shared" si="11"/>
        <v>1741.53</v>
      </c>
      <c r="L496" s="27">
        <v>354.44</v>
      </c>
      <c r="M496" s="34">
        <v>0</v>
      </c>
      <c r="N496" s="18"/>
      <c r="O496" s="19"/>
      <c r="P496" s="12"/>
      <c r="Q496" s="12"/>
    </row>
    <row r="497" spans="1:17" s="13" customFormat="1" ht="14.25" customHeight="1">
      <c r="A497" s="33">
        <f>'до 150 кВт'!A497</f>
        <v>42907</v>
      </c>
      <c r="B497" s="14">
        <v>8</v>
      </c>
      <c r="C497" s="15">
        <v>1355.29</v>
      </c>
      <c r="D497" s="15">
        <v>299.17</v>
      </c>
      <c r="E497" s="15">
        <v>0</v>
      </c>
      <c r="F497" s="26">
        <v>1384.94</v>
      </c>
      <c r="G497" s="26">
        <v>108.52</v>
      </c>
      <c r="H497" s="16">
        <f t="shared" si="11"/>
        <v>1535.58</v>
      </c>
      <c r="I497" s="16">
        <f t="shared" si="11"/>
        <v>1741.84</v>
      </c>
      <c r="J497" s="16">
        <f t="shared" si="11"/>
        <v>1966.1</v>
      </c>
      <c r="K497" s="16">
        <f t="shared" si="11"/>
        <v>2284.23</v>
      </c>
      <c r="L497" s="27">
        <v>323.13</v>
      </c>
      <c r="M497" s="34">
        <v>0</v>
      </c>
      <c r="N497" s="18"/>
      <c r="O497" s="19"/>
      <c r="P497" s="12"/>
      <c r="Q497" s="12"/>
    </row>
    <row r="498" spans="1:17" s="13" customFormat="1" ht="14.25" customHeight="1">
      <c r="A498" s="33">
        <f>'до 150 кВт'!A498</f>
        <v>42907</v>
      </c>
      <c r="B498" s="14">
        <v>9</v>
      </c>
      <c r="C498" s="15">
        <v>1613.83</v>
      </c>
      <c r="D498" s="15">
        <v>58.36</v>
      </c>
      <c r="E498" s="15">
        <v>0</v>
      </c>
      <c r="F498" s="26">
        <v>1643.48</v>
      </c>
      <c r="G498" s="26">
        <v>129.22</v>
      </c>
      <c r="H498" s="16">
        <f t="shared" si="11"/>
        <v>1814.82</v>
      </c>
      <c r="I498" s="16">
        <f t="shared" si="11"/>
        <v>2021.08</v>
      </c>
      <c r="J498" s="16">
        <f t="shared" si="11"/>
        <v>2245.34</v>
      </c>
      <c r="K498" s="16">
        <f t="shared" si="11"/>
        <v>2563.4700000000003</v>
      </c>
      <c r="L498" s="27">
        <v>63.03</v>
      </c>
      <c r="M498" s="34">
        <v>0</v>
      </c>
      <c r="N498" s="18"/>
      <c r="O498" s="19"/>
      <c r="P498" s="12"/>
      <c r="Q498" s="12"/>
    </row>
    <row r="499" spans="1:17" s="13" customFormat="1" ht="14.25" customHeight="1">
      <c r="A499" s="33">
        <f>'до 150 кВт'!A499</f>
        <v>42907</v>
      </c>
      <c r="B499" s="14">
        <v>10</v>
      </c>
      <c r="C499" s="15">
        <v>1653.01</v>
      </c>
      <c r="D499" s="15">
        <v>3.1</v>
      </c>
      <c r="E499" s="15">
        <v>0</v>
      </c>
      <c r="F499" s="26">
        <v>1682.66</v>
      </c>
      <c r="G499" s="26">
        <v>132.36</v>
      </c>
      <c r="H499" s="16">
        <f t="shared" si="11"/>
        <v>1857.1399999999999</v>
      </c>
      <c r="I499" s="16">
        <f t="shared" si="11"/>
        <v>2063.4</v>
      </c>
      <c r="J499" s="16">
        <f t="shared" si="11"/>
        <v>2287.66</v>
      </c>
      <c r="K499" s="16">
        <f t="shared" si="11"/>
        <v>2605.79</v>
      </c>
      <c r="L499" s="27">
        <v>3.35</v>
      </c>
      <c r="M499" s="34">
        <v>0</v>
      </c>
      <c r="N499" s="18"/>
      <c r="O499" s="19"/>
      <c r="P499" s="12"/>
      <c r="Q499" s="12"/>
    </row>
    <row r="500" spans="1:17" s="13" customFormat="1" ht="14.25" customHeight="1">
      <c r="A500" s="33">
        <f>'до 150 кВт'!A500</f>
        <v>42907</v>
      </c>
      <c r="B500" s="14">
        <v>11</v>
      </c>
      <c r="C500" s="15">
        <v>1628.52</v>
      </c>
      <c r="D500" s="15">
        <v>0</v>
      </c>
      <c r="E500" s="15">
        <v>99.2</v>
      </c>
      <c r="F500" s="26">
        <v>1658.17</v>
      </c>
      <c r="G500" s="26">
        <v>130.4</v>
      </c>
      <c r="H500" s="16">
        <f t="shared" si="11"/>
        <v>1830.69</v>
      </c>
      <c r="I500" s="16">
        <f t="shared" si="11"/>
        <v>2036.95</v>
      </c>
      <c r="J500" s="16">
        <f t="shared" si="11"/>
        <v>2261.21</v>
      </c>
      <c r="K500" s="16">
        <f t="shared" si="11"/>
        <v>2579.34</v>
      </c>
      <c r="L500" s="27">
        <v>0</v>
      </c>
      <c r="M500" s="34">
        <v>107.14</v>
      </c>
      <c r="N500" s="18"/>
      <c r="O500" s="19"/>
      <c r="P500" s="12"/>
      <c r="Q500" s="12"/>
    </row>
    <row r="501" spans="1:17" s="13" customFormat="1" ht="14.25" customHeight="1">
      <c r="A501" s="33">
        <f>'до 150 кВт'!A501</f>
        <v>42907</v>
      </c>
      <c r="B501" s="14">
        <v>12</v>
      </c>
      <c r="C501" s="15">
        <v>1538.61</v>
      </c>
      <c r="D501" s="15">
        <v>0</v>
      </c>
      <c r="E501" s="15">
        <v>17.14</v>
      </c>
      <c r="F501" s="26">
        <v>1568.26</v>
      </c>
      <c r="G501" s="26">
        <v>123.2</v>
      </c>
      <c r="H501" s="16">
        <f t="shared" si="11"/>
        <v>1733.58</v>
      </c>
      <c r="I501" s="16">
        <f t="shared" si="11"/>
        <v>1939.84</v>
      </c>
      <c r="J501" s="16">
        <f t="shared" si="11"/>
        <v>2164.1</v>
      </c>
      <c r="K501" s="16">
        <f t="shared" si="11"/>
        <v>2482.23</v>
      </c>
      <c r="L501" s="27">
        <v>0</v>
      </c>
      <c r="M501" s="34">
        <v>18.51</v>
      </c>
      <c r="N501" s="18"/>
      <c r="O501" s="19"/>
      <c r="P501" s="12"/>
      <c r="Q501" s="12"/>
    </row>
    <row r="502" spans="1:17" s="13" customFormat="1" ht="14.25" customHeight="1">
      <c r="A502" s="33">
        <f>'до 150 кВт'!A502</f>
        <v>42907</v>
      </c>
      <c r="B502" s="14">
        <v>13</v>
      </c>
      <c r="C502" s="15">
        <v>1636.58</v>
      </c>
      <c r="D502" s="15">
        <v>0</v>
      </c>
      <c r="E502" s="15">
        <v>23.97</v>
      </c>
      <c r="F502" s="26">
        <v>1666.23</v>
      </c>
      <c r="G502" s="26">
        <v>131.05</v>
      </c>
      <c r="H502" s="16">
        <f t="shared" si="11"/>
        <v>1839.3999999999999</v>
      </c>
      <c r="I502" s="16">
        <f t="shared" si="11"/>
        <v>2045.6599999999999</v>
      </c>
      <c r="J502" s="16">
        <f t="shared" si="11"/>
        <v>2269.92</v>
      </c>
      <c r="K502" s="16">
        <f t="shared" si="11"/>
        <v>2588.05</v>
      </c>
      <c r="L502" s="27">
        <v>0</v>
      </c>
      <c r="M502" s="34">
        <v>25.89</v>
      </c>
      <c r="N502" s="18"/>
      <c r="O502" s="19"/>
      <c r="P502" s="12"/>
      <c r="Q502" s="12"/>
    </row>
    <row r="503" spans="1:17" s="13" customFormat="1" ht="14.25" customHeight="1">
      <c r="A503" s="33">
        <f>'до 150 кВт'!A503</f>
        <v>42907</v>
      </c>
      <c r="B503" s="14">
        <v>14</v>
      </c>
      <c r="C503" s="15">
        <v>1674.87</v>
      </c>
      <c r="D503" s="15">
        <v>0</v>
      </c>
      <c r="E503" s="15">
        <v>99.6</v>
      </c>
      <c r="F503" s="26">
        <v>1704.52</v>
      </c>
      <c r="G503" s="26">
        <v>134.11</v>
      </c>
      <c r="H503" s="16">
        <f t="shared" si="11"/>
        <v>1880.75</v>
      </c>
      <c r="I503" s="16">
        <f t="shared" si="11"/>
        <v>2087.01</v>
      </c>
      <c r="J503" s="16">
        <f t="shared" si="11"/>
        <v>2311.27</v>
      </c>
      <c r="K503" s="16">
        <f t="shared" si="11"/>
        <v>2629.4</v>
      </c>
      <c r="L503" s="27">
        <v>0</v>
      </c>
      <c r="M503" s="34">
        <v>107.58</v>
      </c>
      <c r="N503" s="18"/>
      <c r="O503" s="19"/>
      <c r="P503" s="12"/>
      <c r="Q503" s="12"/>
    </row>
    <row r="504" spans="1:17" s="13" customFormat="1" ht="14.25" customHeight="1">
      <c r="A504" s="33">
        <f>'до 150 кВт'!A504</f>
        <v>42907</v>
      </c>
      <c r="B504" s="14">
        <v>15</v>
      </c>
      <c r="C504" s="15">
        <v>1632.9</v>
      </c>
      <c r="D504" s="15">
        <v>0</v>
      </c>
      <c r="E504" s="15">
        <v>77.01</v>
      </c>
      <c r="F504" s="26">
        <v>1662.55</v>
      </c>
      <c r="G504" s="26">
        <v>130.75</v>
      </c>
      <c r="H504" s="16">
        <f t="shared" si="11"/>
        <v>1835.42</v>
      </c>
      <c r="I504" s="16">
        <f t="shared" si="11"/>
        <v>2041.68</v>
      </c>
      <c r="J504" s="16">
        <f t="shared" si="11"/>
        <v>2265.94</v>
      </c>
      <c r="K504" s="16">
        <f t="shared" si="11"/>
        <v>2584.07</v>
      </c>
      <c r="L504" s="27">
        <v>0</v>
      </c>
      <c r="M504" s="34">
        <v>83.18</v>
      </c>
      <c r="N504" s="18"/>
      <c r="O504" s="19"/>
      <c r="P504" s="12"/>
      <c r="Q504" s="12"/>
    </row>
    <row r="505" spans="1:17" s="13" customFormat="1" ht="14.25" customHeight="1">
      <c r="A505" s="33">
        <f>'до 150 кВт'!A505</f>
        <v>42907</v>
      </c>
      <c r="B505" s="14">
        <v>16</v>
      </c>
      <c r="C505" s="15">
        <v>1637.51</v>
      </c>
      <c r="D505" s="15">
        <v>0</v>
      </c>
      <c r="E505" s="15">
        <v>117.21</v>
      </c>
      <c r="F505" s="26">
        <v>1667.16</v>
      </c>
      <c r="G505" s="26">
        <v>131.12</v>
      </c>
      <c r="H505" s="16">
        <f t="shared" si="11"/>
        <v>1840.4</v>
      </c>
      <c r="I505" s="16">
        <f t="shared" si="11"/>
        <v>2046.66</v>
      </c>
      <c r="J505" s="16">
        <f t="shared" si="11"/>
        <v>2270.92</v>
      </c>
      <c r="K505" s="16">
        <f t="shared" si="11"/>
        <v>2589.05</v>
      </c>
      <c r="L505" s="27">
        <v>0</v>
      </c>
      <c r="M505" s="34">
        <v>126.6</v>
      </c>
      <c r="N505" s="18"/>
      <c r="O505" s="19"/>
      <c r="P505" s="12"/>
      <c r="Q505" s="12"/>
    </row>
    <row r="506" spans="1:17" s="13" customFormat="1" ht="14.25" customHeight="1">
      <c r="A506" s="33">
        <f>'до 150 кВт'!A506</f>
        <v>42907</v>
      </c>
      <c r="B506" s="14">
        <v>17</v>
      </c>
      <c r="C506" s="15">
        <v>1480.06</v>
      </c>
      <c r="D506" s="15">
        <v>0</v>
      </c>
      <c r="E506" s="15">
        <v>27.28</v>
      </c>
      <c r="F506" s="26">
        <v>1509.71</v>
      </c>
      <c r="G506" s="26">
        <v>118.51</v>
      </c>
      <c r="H506" s="16">
        <f t="shared" si="11"/>
        <v>1670.34</v>
      </c>
      <c r="I506" s="16">
        <f t="shared" si="11"/>
        <v>1876.6</v>
      </c>
      <c r="J506" s="16">
        <f t="shared" si="11"/>
        <v>2100.86</v>
      </c>
      <c r="K506" s="16">
        <f t="shared" si="11"/>
        <v>2418.9900000000002</v>
      </c>
      <c r="L506" s="27">
        <v>0</v>
      </c>
      <c r="M506" s="34">
        <v>29.46</v>
      </c>
      <c r="N506" s="18"/>
      <c r="O506" s="19"/>
      <c r="P506" s="12"/>
      <c r="Q506" s="12"/>
    </row>
    <row r="507" spans="1:17" s="13" customFormat="1" ht="14.25" customHeight="1">
      <c r="A507" s="33">
        <f>'до 150 кВт'!A507</f>
        <v>42907</v>
      </c>
      <c r="B507" s="14">
        <v>18</v>
      </c>
      <c r="C507" s="15">
        <v>1389.69</v>
      </c>
      <c r="D507" s="15">
        <v>0</v>
      </c>
      <c r="E507" s="15">
        <v>4.22</v>
      </c>
      <c r="F507" s="26">
        <v>1419.34</v>
      </c>
      <c r="G507" s="26">
        <v>111.28</v>
      </c>
      <c r="H507" s="16">
        <f t="shared" si="11"/>
        <v>1572.74</v>
      </c>
      <c r="I507" s="16">
        <f t="shared" si="11"/>
        <v>1779</v>
      </c>
      <c r="J507" s="16">
        <f t="shared" si="11"/>
        <v>2003.26</v>
      </c>
      <c r="K507" s="16">
        <f t="shared" si="11"/>
        <v>2321.3900000000003</v>
      </c>
      <c r="L507" s="27">
        <v>0</v>
      </c>
      <c r="M507" s="34">
        <v>4.56</v>
      </c>
      <c r="N507" s="18"/>
      <c r="O507" s="19"/>
      <c r="P507" s="12"/>
      <c r="Q507" s="12"/>
    </row>
    <row r="508" spans="1:17" s="13" customFormat="1" ht="14.25" customHeight="1">
      <c r="A508" s="33">
        <f>'до 150 кВт'!A508</f>
        <v>42907</v>
      </c>
      <c r="B508" s="14">
        <v>19</v>
      </c>
      <c r="C508" s="15">
        <v>1267.68</v>
      </c>
      <c r="D508" s="15">
        <v>0</v>
      </c>
      <c r="E508" s="15">
        <v>139.85</v>
      </c>
      <c r="F508" s="26">
        <v>1297.33</v>
      </c>
      <c r="G508" s="26">
        <v>101.51</v>
      </c>
      <c r="H508" s="16">
        <f t="shared" si="11"/>
        <v>1440.96</v>
      </c>
      <c r="I508" s="16">
        <f t="shared" si="11"/>
        <v>1647.22</v>
      </c>
      <c r="J508" s="16">
        <f t="shared" si="11"/>
        <v>1871.48</v>
      </c>
      <c r="K508" s="16">
        <f t="shared" si="11"/>
        <v>2189.61</v>
      </c>
      <c r="L508" s="27">
        <v>0</v>
      </c>
      <c r="M508" s="34">
        <v>151.05</v>
      </c>
      <c r="N508" s="18"/>
      <c r="O508" s="19"/>
      <c r="P508" s="12"/>
      <c r="Q508" s="12"/>
    </row>
    <row r="509" spans="1:17" s="13" customFormat="1" ht="14.25" customHeight="1">
      <c r="A509" s="33">
        <f>'до 150 кВт'!A509</f>
        <v>42907</v>
      </c>
      <c r="B509" s="14">
        <v>20</v>
      </c>
      <c r="C509" s="15">
        <v>1339.97</v>
      </c>
      <c r="D509" s="15">
        <v>139.99</v>
      </c>
      <c r="E509" s="15">
        <v>0</v>
      </c>
      <c r="F509" s="26">
        <v>1369.62</v>
      </c>
      <c r="G509" s="26">
        <v>107.3</v>
      </c>
      <c r="H509" s="16">
        <f t="shared" si="11"/>
        <v>1519.04</v>
      </c>
      <c r="I509" s="16">
        <f t="shared" si="11"/>
        <v>1725.3</v>
      </c>
      <c r="J509" s="16">
        <f t="shared" si="11"/>
        <v>1949.56</v>
      </c>
      <c r="K509" s="16">
        <f t="shared" si="11"/>
        <v>2267.69</v>
      </c>
      <c r="L509" s="27">
        <v>151.2</v>
      </c>
      <c r="M509" s="34">
        <v>0</v>
      </c>
      <c r="N509" s="18"/>
      <c r="O509" s="19"/>
      <c r="P509" s="12"/>
      <c r="Q509" s="12"/>
    </row>
    <row r="510" spans="1:17" s="13" customFormat="1" ht="14.25" customHeight="1">
      <c r="A510" s="33">
        <f>'до 150 кВт'!A510</f>
        <v>42907</v>
      </c>
      <c r="B510" s="14">
        <v>21</v>
      </c>
      <c r="C510" s="15">
        <v>1471.08</v>
      </c>
      <c r="D510" s="15">
        <v>0</v>
      </c>
      <c r="E510" s="15">
        <v>34.05</v>
      </c>
      <c r="F510" s="26">
        <v>1500.73</v>
      </c>
      <c r="G510" s="26">
        <v>117.79</v>
      </c>
      <c r="H510" s="16">
        <f t="shared" si="11"/>
        <v>1660.6399999999999</v>
      </c>
      <c r="I510" s="16">
        <f t="shared" si="11"/>
        <v>1866.8999999999999</v>
      </c>
      <c r="J510" s="16">
        <f t="shared" si="11"/>
        <v>2091.16</v>
      </c>
      <c r="K510" s="16">
        <f t="shared" si="11"/>
        <v>2409.29</v>
      </c>
      <c r="L510" s="27">
        <v>0</v>
      </c>
      <c r="M510" s="34">
        <v>36.78</v>
      </c>
      <c r="N510" s="18"/>
      <c r="O510" s="19"/>
      <c r="P510" s="12"/>
      <c r="Q510" s="12"/>
    </row>
    <row r="511" spans="1:17" s="13" customFormat="1" ht="14.25" customHeight="1">
      <c r="A511" s="33">
        <f>'до 150 кВт'!A511</f>
        <v>42907</v>
      </c>
      <c r="B511" s="14">
        <v>22</v>
      </c>
      <c r="C511" s="15">
        <v>1343.07</v>
      </c>
      <c r="D511" s="15">
        <v>0</v>
      </c>
      <c r="E511" s="15">
        <v>473.43</v>
      </c>
      <c r="F511" s="26">
        <v>1372.72</v>
      </c>
      <c r="G511" s="26">
        <v>107.54</v>
      </c>
      <c r="H511" s="16">
        <f t="shared" si="11"/>
        <v>1522.3799999999999</v>
      </c>
      <c r="I511" s="16">
        <f t="shared" si="11"/>
        <v>1728.6399999999999</v>
      </c>
      <c r="J511" s="16">
        <f t="shared" si="11"/>
        <v>1952.8999999999999</v>
      </c>
      <c r="K511" s="16">
        <f t="shared" si="11"/>
        <v>2271.03</v>
      </c>
      <c r="L511" s="27">
        <v>0</v>
      </c>
      <c r="M511" s="34">
        <v>511.34</v>
      </c>
      <c r="N511" s="18"/>
      <c r="O511" s="19"/>
      <c r="P511" s="12"/>
      <c r="Q511" s="12"/>
    </row>
    <row r="512" spans="1:17" s="13" customFormat="1" ht="14.25" customHeight="1">
      <c r="A512" s="33">
        <f>'до 150 кВт'!A512</f>
        <v>42907</v>
      </c>
      <c r="B512" s="14">
        <v>23</v>
      </c>
      <c r="C512" s="15">
        <v>1127.1</v>
      </c>
      <c r="D512" s="15">
        <v>0</v>
      </c>
      <c r="E512" s="15">
        <v>872.18</v>
      </c>
      <c r="F512" s="26">
        <v>1156.75</v>
      </c>
      <c r="G512" s="26">
        <v>90.25</v>
      </c>
      <c r="H512" s="16">
        <f t="shared" si="11"/>
        <v>1289.12</v>
      </c>
      <c r="I512" s="16">
        <f t="shared" si="11"/>
        <v>1495.3799999999999</v>
      </c>
      <c r="J512" s="16">
        <f t="shared" si="11"/>
        <v>1719.6399999999999</v>
      </c>
      <c r="K512" s="16">
        <f t="shared" si="11"/>
        <v>2037.7699999999998</v>
      </c>
      <c r="L512" s="27">
        <v>0</v>
      </c>
      <c r="M512" s="34">
        <v>942.02</v>
      </c>
      <c r="N512" s="18"/>
      <c r="O512" s="19"/>
      <c r="P512" s="12"/>
      <c r="Q512" s="12"/>
    </row>
    <row r="513" spans="1:17" s="13" customFormat="1" ht="14.25" customHeight="1">
      <c r="A513" s="33">
        <f>'до 150 кВт'!A513</f>
        <v>42908</v>
      </c>
      <c r="B513" s="14">
        <v>0</v>
      </c>
      <c r="C513" s="15">
        <v>843.03</v>
      </c>
      <c r="D513" s="15">
        <v>0</v>
      </c>
      <c r="E513" s="15">
        <v>353.69</v>
      </c>
      <c r="F513" s="26">
        <v>872.68</v>
      </c>
      <c r="G513" s="26">
        <v>67.5</v>
      </c>
      <c r="H513" s="16">
        <f t="shared" si="11"/>
        <v>982.3</v>
      </c>
      <c r="I513" s="16">
        <f t="shared" si="11"/>
        <v>1188.56</v>
      </c>
      <c r="J513" s="16">
        <f t="shared" si="11"/>
        <v>1412.82</v>
      </c>
      <c r="K513" s="16">
        <f t="shared" si="11"/>
        <v>1730.95</v>
      </c>
      <c r="L513" s="27">
        <v>0</v>
      </c>
      <c r="M513" s="34">
        <v>382.01</v>
      </c>
      <c r="N513" s="18"/>
      <c r="O513" s="19"/>
      <c r="P513" s="12"/>
      <c r="Q513" s="12"/>
    </row>
    <row r="514" spans="1:17" s="13" customFormat="1" ht="14.25" customHeight="1">
      <c r="A514" s="33">
        <f>'до 150 кВт'!A514</f>
        <v>42908</v>
      </c>
      <c r="B514" s="14">
        <v>1</v>
      </c>
      <c r="C514" s="15">
        <v>713.93</v>
      </c>
      <c r="D514" s="15">
        <v>0</v>
      </c>
      <c r="E514" s="15">
        <v>62.8</v>
      </c>
      <c r="F514" s="26">
        <v>743.58</v>
      </c>
      <c r="G514" s="26">
        <v>57.17</v>
      </c>
      <c r="H514" s="16">
        <f t="shared" si="11"/>
        <v>842.8699999999999</v>
      </c>
      <c r="I514" s="16">
        <f t="shared" si="11"/>
        <v>1049.1299999999999</v>
      </c>
      <c r="J514" s="16">
        <f t="shared" si="11"/>
        <v>1273.3899999999999</v>
      </c>
      <c r="K514" s="16">
        <f t="shared" si="11"/>
        <v>1591.5199999999998</v>
      </c>
      <c r="L514" s="27">
        <v>0</v>
      </c>
      <c r="M514" s="34">
        <v>67.83</v>
      </c>
      <c r="N514" s="18"/>
      <c r="O514" s="19"/>
      <c r="P514" s="12"/>
      <c r="Q514" s="12"/>
    </row>
    <row r="515" spans="1:17" s="13" customFormat="1" ht="14.25" customHeight="1">
      <c r="A515" s="33">
        <f>'до 150 кВт'!A515</f>
        <v>42908</v>
      </c>
      <c r="B515" s="14">
        <v>2</v>
      </c>
      <c r="C515" s="15">
        <v>567.9</v>
      </c>
      <c r="D515" s="15">
        <v>0</v>
      </c>
      <c r="E515" s="15">
        <v>133.26</v>
      </c>
      <c r="F515" s="26">
        <v>597.55</v>
      </c>
      <c r="G515" s="26">
        <v>45.47</v>
      </c>
      <c r="H515" s="16">
        <f t="shared" si="11"/>
        <v>685.14</v>
      </c>
      <c r="I515" s="16">
        <f t="shared" si="11"/>
        <v>891.4</v>
      </c>
      <c r="J515" s="16">
        <f t="shared" si="11"/>
        <v>1115.6599999999999</v>
      </c>
      <c r="K515" s="16">
        <f t="shared" si="11"/>
        <v>1433.79</v>
      </c>
      <c r="L515" s="27">
        <v>0</v>
      </c>
      <c r="M515" s="34">
        <v>143.93</v>
      </c>
      <c r="N515" s="18"/>
      <c r="O515" s="19"/>
      <c r="P515" s="12"/>
      <c r="Q515" s="12"/>
    </row>
    <row r="516" spans="1:17" s="13" customFormat="1" ht="14.25" customHeight="1">
      <c r="A516" s="33">
        <f>'до 150 кВт'!A516</f>
        <v>42908</v>
      </c>
      <c r="B516" s="14">
        <v>3</v>
      </c>
      <c r="C516" s="15">
        <v>437.5</v>
      </c>
      <c r="D516" s="15">
        <v>0</v>
      </c>
      <c r="E516" s="15">
        <v>450.45</v>
      </c>
      <c r="F516" s="26">
        <v>467.15</v>
      </c>
      <c r="G516" s="26">
        <v>35.03</v>
      </c>
      <c r="H516" s="16">
        <f t="shared" si="11"/>
        <v>544.3</v>
      </c>
      <c r="I516" s="16">
        <f t="shared" si="11"/>
        <v>750.5600000000001</v>
      </c>
      <c r="J516" s="16">
        <f t="shared" si="11"/>
        <v>974.82</v>
      </c>
      <c r="K516" s="16">
        <f t="shared" si="11"/>
        <v>1292.95</v>
      </c>
      <c r="L516" s="27">
        <v>0</v>
      </c>
      <c r="M516" s="34">
        <v>486.52</v>
      </c>
      <c r="N516" s="18"/>
      <c r="O516" s="19"/>
      <c r="P516" s="12"/>
      <c r="Q516" s="12"/>
    </row>
    <row r="517" spans="1:17" s="13" customFormat="1" ht="14.25" customHeight="1">
      <c r="A517" s="33">
        <f>'до 150 кВт'!A517</f>
        <v>42908</v>
      </c>
      <c r="B517" s="14">
        <v>4</v>
      </c>
      <c r="C517" s="15">
        <v>0</v>
      </c>
      <c r="D517" s="15">
        <v>535.38</v>
      </c>
      <c r="E517" s="15">
        <v>0</v>
      </c>
      <c r="F517" s="26">
        <v>29.65</v>
      </c>
      <c r="G517" s="26">
        <v>0</v>
      </c>
      <c r="H517" s="16">
        <f t="shared" si="11"/>
        <v>71.77</v>
      </c>
      <c r="I517" s="16">
        <f t="shared" si="11"/>
        <v>278.03000000000003</v>
      </c>
      <c r="J517" s="16">
        <f t="shared" si="11"/>
        <v>502.29</v>
      </c>
      <c r="K517" s="16">
        <f t="shared" si="11"/>
        <v>820.4200000000001</v>
      </c>
      <c r="L517" s="27">
        <v>578.25</v>
      </c>
      <c r="M517" s="34">
        <v>0</v>
      </c>
      <c r="N517" s="18"/>
      <c r="O517" s="19"/>
      <c r="P517" s="12"/>
      <c r="Q517" s="12"/>
    </row>
    <row r="518" spans="1:17" s="13" customFormat="1" ht="14.25" customHeight="1">
      <c r="A518" s="33">
        <f>'до 150 кВт'!A518</f>
        <v>42908</v>
      </c>
      <c r="B518" s="14">
        <v>5</v>
      </c>
      <c r="C518" s="15">
        <v>634.69</v>
      </c>
      <c r="D518" s="15">
        <v>84.51</v>
      </c>
      <c r="E518" s="15">
        <v>0</v>
      </c>
      <c r="F518" s="26">
        <v>664.34</v>
      </c>
      <c r="G518" s="26">
        <v>50.82</v>
      </c>
      <c r="H518" s="16">
        <f t="shared" si="11"/>
        <v>757.2800000000001</v>
      </c>
      <c r="I518" s="16">
        <f t="shared" si="11"/>
        <v>963.5400000000001</v>
      </c>
      <c r="J518" s="16">
        <f t="shared" si="11"/>
        <v>1187.8</v>
      </c>
      <c r="K518" s="16">
        <f t="shared" si="11"/>
        <v>1505.93</v>
      </c>
      <c r="L518" s="27">
        <v>91.28</v>
      </c>
      <c r="M518" s="34">
        <v>0</v>
      </c>
      <c r="N518" s="18"/>
      <c r="O518" s="19"/>
      <c r="P518" s="12"/>
      <c r="Q518" s="12"/>
    </row>
    <row r="519" spans="1:17" s="13" customFormat="1" ht="14.25" customHeight="1">
      <c r="A519" s="33">
        <f>'до 150 кВт'!A519</f>
        <v>42908</v>
      </c>
      <c r="B519" s="14">
        <v>6</v>
      </c>
      <c r="C519" s="15">
        <v>783.33</v>
      </c>
      <c r="D519" s="15">
        <v>55.24</v>
      </c>
      <c r="E519" s="15">
        <v>0</v>
      </c>
      <c r="F519" s="26">
        <v>812.98</v>
      </c>
      <c r="G519" s="26">
        <v>62.72</v>
      </c>
      <c r="H519" s="16">
        <f t="shared" si="11"/>
        <v>917.82</v>
      </c>
      <c r="I519" s="16">
        <f t="shared" si="11"/>
        <v>1124.08</v>
      </c>
      <c r="J519" s="16">
        <f t="shared" si="11"/>
        <v>1348.34</v>
      </c>
      <c r="K519" s="16">
        <f t="shared" si="11"/>
        <v>1666.47</v>
      </c>
      <c r="L519" s="27">
        <v>59.66</v>
      </c>
      <c r="M519" s="34">
        <v>0</v>
      </c>
      <c r="N519" s="18"/>
      <c r="O519" s="19"/>
      <c r="P519" s="12"/>
      <c r="Q519" s="12"/>
    </row>
    <row r="520" spans="1:17" s="13" customFormat="1" ht="14.25" customHeight="1">
      <c r="A520" s="33">
        <f>'до 150 кВт'!A520</f>
        <v>42908</v>
      </c>
      <c r="B520" s="14">
        <v>7</v>
      </c>
      <c r="C520" s="15">
        <v>957.95</v>
      </c>
      <c r="D520" s="15">
        <v>58.52</v>
      </c>
      <c r="E520" s="15">
        <v>0</v>
      </c>
      <c r="F520" s="26">
        <v>987.6</v>
      </c>
      <c r="G520" s="26">
        <v>76.71</v>
      </c>
      <c r="H520" s="16">
        <f t="shared" si="11"/>
        <v>1106.43</v>
      </c>
      <c r="I520" s="16">
        <f t="shared" si="11"/>
        <v>1312.69</v>
      </c>
      <c r="J520" s="16">
        <f t="shared" si="11"/>
        <v>1536.95</v>
      </c>
      <c r="K520" s="16">
        <f t="shared" si="11"/>
        <v>1855.0800000000002</v>
      </c>
      <c r="L520" s="27">
        <v>63.21</v>
      </c>
      <c r="M520" s="34">
        <v>0</v>
      </c>
      <c r="N520" s="18"/>
      <c r="O520" s="19"/>
      <c r="P520" s="12"/>
      <c r="Q520" s="12"/>
    </row>
    <row r="521" spans="1:17" s="13" customFormat="1" ht="14.25" customHeight="1">
      <c r="A521" s="33">
        <f>'до 150 кВт'!A521</f>
        <v>42908</v>
      </c>
      <c r="B521" s="14">
        <v>8</v>
      </c>
      <c r="C521" s="15">
        <v>1307.86</v>
      </c>
      <c r="D521" s="15">
        <v>83.65</v>
      </c>
      <c r="E521" s="15">
        <v>0</v>
      </c>
      <c r="F521" s="26">
        <v>1337.51</v>
      </c>
      <c r="G521" s="26">
        <v>104.72</v>
      </c>
      <c r="H521" s="16">
        <f t="shared" si="11"/>
        <v>1484.35</v>
      </c>
      <c r="I521" s="16">
        <f t="shared" si="11"/>
        <v>1690.61</v>
      </c>
      <c r="J521" s="16">
        <f t="shared" si="11"/>
        <v>1914.87</v>
      </c>
      <c r="K521" s="16">
        <f aca="true" t="shared" si="12" ref="K521:K584">SUM($C521,$G521,U$4,U$6)</f>
        <v>2233</v>
      </c>
      <c r="L521" s="27">
        <v>90.35</v>
      </c>
      <c r="M521" s="34">
        <v>0</v>
      </c>
      <c r="N521" s="18"/>
      <c r="O521" s="19"/>
      <c r="P521" s="12"/>
      <c r="Q521" s="12"/>
    </row>
    <row r="522" spans="1:17" s="13" customFormat="1" ht="14.25" customHeight="1">
      <c r="A522" s="33">
        <f>'до 150 кВт'!A522</f>
        <v>42908</v>
      </c>
      <c r="B522" s="14">
        <v>9</v>
      </c>
      <c r="C522" s="15">
        <v>1422.61</v>
      </c>
      <c r="D522" s="15">
        <v>27.89</v>
      </c>
      <c r="E522" s="15">
        <v>0</v>
      </c>
      <c r="F522" s="26">
        <v>1452.26</v>
      </c>
      <c r="G522" s="26">
        <v>113.91</v>
      </c>
      <c r="H522" s="16">
        <f aca="true" t="shared" si="13" ref="H522:K585">SUM($C522,$G522,R$4,R$6)</f>
        <v>1608.29</v>
      </c>
      <c r="I522" s="16">
        <f t="shared" si="13"/>
        <v>1814.55</v>
      </c>
      <c r="J522" s="16">
        <f t="shared" si="13"/>
        <v>2038.81</v>
      </c>
      <c r="K522" s="16">
        <f t="shared" si="12"/>
        <v>2356.94</v>
      </c>
      <c r="L522" s="27">
        <v>30.12</v>
      </c>
      <c r="M522" s="34">
        <v>0</v>
      </c>
      <c r="N522" s="18"/>
      <c r="O522" s="19"/>
      <c r="P522" s="12"/>
      <c r="Q522" s="12"/>
    </row>
    <row r="523" spans="1:17" s="13" customFormat="1" ht="14.25" customHeight="1">
      <c r="A523" s="33">
        <f>'до 150 кВт'!A523</f>
        <v>42908</v>
      </c>
      <c r="B523" s="14">
        <v>10</v>
      </c>
      <c r="C523" s="15">
        <v>1451.31</v>
      </c>
      <c r="D523" s="15">
        <v>2.87</v>
      </c>
      <c r="E523" s="15">
        <v>0</v>
      </c>
      <c r="F523" s="26">
        <v>1480.96</v>
      </c>
      <c r="G523" s="26">
        <v>116.21</v>
      </c>
      <c r="H523" s="16">
        <f t="shared" si="13"/>
        <v>1639.29</v>
      </c>
      <c r="I523" s="16">
        <f t="shared" si="13"/>
        <v>1845.55</v>
      </c>
      <c r="J523" s="16">
        <f t="shared" si="13"/>
        <v>2069.81</v>
      </c>
      <c r="K523" s="16">
        <f t="shared" si="12"/>
        <v>2387.94</v>
      </c>
      <c r="L523" s="27">
        <v>3.1</v>
      </c>
      <c r="M523" s="34">
        <v>0</v>
      </c>
      <c r="N523" s="18"/>
      <c r="O523" s="19"/>
      <c r="P523" s="12"/>
      <c r="Q523" s="12"/>
    </row>
    <row r="524" spans="1:17" s="13" customFormat="1" ht="14.25" customHeight="1">
      <c r="A524" s="33">
        <f>'до 150 кВт'!A524</f>
        <v>42908</v>
      </c>
      <c r="B524" s="14">
        <v>11</v>
      </c>
      <c r="C524" s="15">
        <v>1434.55</v>
      </c>
      <c r="D524" s="15">
        <v>0</v>
      </c>
      <c r="E524" s="15">
        <v>77.13</v>
      </c>
      <c r="F524" s="26">
        <v>1464.2</v>
      </c>
      <c r="G524" s="26">
        <v>114.87</v>
      </c>
      <c r="H524" s="16">
        <f t="shared" si="13"/>
        <v>1621.19</v>
      </c>
      <c r="I524" s="16">
        <f t="shared" si="13"/>
        <v>1827.45</v>
      </c>
      <c r="J524" s="16">
        <f t="shared" si="13"/>
        <v>2051.71</v>
      </c>
      <c r="K524" s="16">
        <f t="shared" si="12"/>
        <v>2369.84</v>
      </c>
      <c r="L524" s="27">
        <v>0</v>
      </c>
      <c r="M524" s="34">
        <v>83.31</v>
      </c>
      <c r="N524" s="18"/>
      <c r="O524" s="19"/>
      <c r="P524" s="12"/>
      <c r="Q524" s="12"/>
    </row>
    <row r="525" spans="1:17" s="13" customFormat="1" ht="14.25" customHeight="1">
      <c r="A525" s="33">
        <f>'до 150 кВт'!A525</f>
        <v>42908</v>
      </c>
      <c r="B525" s="14">
        <v>12</v>
      </c>
      <c r="C525" s="15">
        <v>1423.85</v>
      </c>
      <c r="D525" s="15">
        <v>0</v>
      </c>
      <c r="E525" s="15">
        <v>19.51</v>
      </c>
      <c r="F525" s="26">
        <v>1453.5</v>
      </c>
      <c r="G525" s="26">
        <v>114.01</v>
      </c>
      <c r="H525" s="16">
        <f t="shared" si="13"/>
        <v>1609.6299999999999</v>
      </c>
      <c r="I525" s="16">
        <f t="shared" si="13"/>
        <v>1815.8899999999999</v>
      </c>
      <c r="J525" s="16">
        <f t="shared" si="13"/>
        <v>2040.1499999999999</v>
      </c>
      <c r="K525" s="16">
        <f t="shared" si="12"/>
        <v>2358.28</v>
      </c>
      <c r="L525" s="27">
        <v>0</v>
      </c>
      <c r="M525" s="34">
        <v>21.07</v>
      </c>
      <c r="N525" s="18"/>
      <c r="O525" s="19"/>
      <c r="P525" s="12"/>
      <c r="Q525" s="12"/>
    </row>
    <row r="526" spans="1:17" s="13" customFormat="1" ht="14.25" customHeight="1">
      <c r="A526" s="33">
        <f>'до 150 кВт'!A526</f>
        <v>42908</v>
      </c>
      <c r="B526" s="14">
        <v>13</v>
      </c>
      <c r="C526" s="15">
        <v>1446.35</v>
      </c>
      <c r="D526" s="15">
        <v>53.52</v>
      </c>
      <c r="E526" s="15">
        <v>0</v>
      </c>
      <c r="F526" s="26">
        <v>1476</v>
      </c>
      <c r="G526" s="26">
        <v>115.81</v>
      </c>
      <c r="H526" s="16">
        <f t="shared" si="13"/>
        <v>1633.9299999999998</v>
      </c>
      <c r="I526" s="16">
        <f t="shared" si="13"/>
        <v>1840.1899999999998</v>
      </c>
      <c r="J526" s="16">
        <f t="shared" si="13"/>
        <v>2064.45</v>
      </c>
      <c r="K526" s="16">
        <f t="shared" si="12"/>
        <v>2382.58</v>
      </c>
      <c r="L526" s="27">
        <v>57.81</v>
      </c>
      <c r="M526" s="34">
        <v>0</v>
      </c>
      <c r="N526" s="18"/>
      <c r="O526" s="19"/>
      <c r="P526" s="12"/>
      <c r="Q526" s="12"/>
    </row>
    <row r="527" spans="1:17" s="13" customFormat="1" ht="14.25" customHeight="1">
      <c r="A527" s="33">
        <f>'до 150 кВт'!A527</f>
        <v>42908</v>
      </c>
      <c r="B527" s="14">
        <v>14</v>
      </c>
      <c r="C527" s="15">
        <v>1450.47</v>
      </c>
      <c r="D527" s="15">
        <v>26.15</v>
      </c>
      <c r="E527" s="15">
        <v>0</v>
      </c>
      <c r="F527" s="26">
        <v>1480.12</v>
      </c>
      <c r="G527" s="26">
        <v>116.14</v>
      </c>
      <c r="H527" s="16">
        <f t="shared" si="13"/>
        <v>1638.38</v>
      </c>
      <c r="I527" s="16">
        <f t="shared" si="13"/>
        <v>1844.64</v>
      </c>
      <c r="J527" s="16">
        <f t="shared" si="13"/>
        <v>2068.9</v>
      </c>
      <c r="K527" s="16">
        <f t="shared" si="12"/>
        <v>2387.03</v>
      </c>
      <c r="L527" s="27">
        <v>28.24</v>
      </c>
      <c r="M527" s="34">
        <v>0</v>
      </c>
      <c r="N527" s="18"/>
      <c r="O527" s="19"/>
      <c r="P527" s="12"/>
      <c r="Q527" s="12"/>
    </row>
    <row r="528" spans="1:17" s="13" customFormat="1" ht="14.25" customHeight="1">
      <c r="A528" s="33">
        <f>'до 150 кВт'!A528</f>
        <v>42908</v>
      </c>
      <c r="B528" s="14">
        <v>15</v>
      </c>
      <c r="C528" s="15">
        <v>1456.11</v>
      </c>
      <c r="D528" s="15">
        <v>0</v>
      </c>
      <c r="E528" s="15">
        <v>27.4</v>
      </c>
      <c r="F528" s="26">
        <v>1485.76</v>
      </c>
      <c r="G528" s="26">
        <v>116.6</v>
      </c>
      <c r="H528" s="16">
        <f t="shared" si="13"/>
        <v>1644.4799999999998</v>
      </c>
      <c r="I528" s="16">
        <f t="shared" si="13"/>
        <v>1850.7399999999998</v>
      </c>
      <c r="J528" s="16">
        <f t="shared" si="13"/>
        <v>2075</v>
      </c>
      <c r="K528" s="16">
        <f t="shared" si="12"/>
        <v>2393.13</v>
      </c>
      <c r="L528" s="27">
        <v>0</v>
      </c>
      <c r="M528" s="34">
        <v>29.59</v>
      </c>
      <c r="N528" s="18"/>
      <c r="O528" s="19"/>
      <c r="P528" s="12"/>
      <c r="Q528" s="12"/>
    </row>
    <row r="529" spans="1:17" s="13" customFormat="1" ht="14.25" customHeight="1">
      <c r="A529" s="33">
        <f>'до 150 кВт'!A529</f>
        <v>42908</v>
      </c>
      <c r="B529" s="14">
        <v>16</v>
      </c>
      <c r="C529" s="15">
        <v>1443.97</v>
      </c>
      <c r="D529" s="15">
        <v>0</v>
      </c>
      <c r="E529" s="15">
        <v>46.64</v>
      </c>
      <c r="F529" s="26">
        <v>1473.62</v>
      </c>
      <c r="G529" s="26">
        <v>115.62</v>
      </c>
      <c r="H529" s="16">
        <f t="shared" si="13"/>
        <v>1631.3600000000001</v>
      </c>
      <c r="I529" s="16">
        <f t="shared" si="13"/>
        <v>1837.6200000000001</v>
      </c>
      <c r="J529" s="16">
        <f t="shared" si="13"/>
        <v>2061.88</v>
      </c>
      <c r="K529" s="16">
        <f t="shared" si="12"/>
        <v>2380.01</v>
      </c>
      <c r="L529" s="27">
        <v>0</v>
      </c>
      <c r="M529" s="34">
        <v>50.37</v>
      </c>
      <c r="N529" s="18"/>
      <c r="O529" s="19"/>
      <c r="P529" s="12"/>
      <c r="Q529" s="12"/>
    </row>
    <row r="530" spans="1:17" s="13" customFormat="1" ht="14.25" customHeight="1">
      <c r="A530" s="33">
        <f>'до 150 кВт'!A530</f>
        <v>42908</v>
      </c>
      <c r="B530" s="14">
        <v>17</v>
      </c>
      <c r="C530" s="15">
        <v>1405.81</v>
      </c>
      <c r="D530" s="15">
        <v>0</v>
      </c>
      <c r="E530" s="15">
        <v>55.33</v>
      </c>
      <c r="F530" s="26">
        <v>1435.46</v>
      </c>
      <c r="G530" s="26">
        <v>112.57</v>
      </c>
      <c r="H530" s="16">
        <f t="shared" si="13"/>
        <v>1590.1499999999999</v>
      </c>
      <c r="I530" s="16">
        <f t="shared" si="13"/>
        <v>1796.4099999999999</v>
      </c>
      <c r="J530" s="16">
        <f t="shared" si="13"/>
        <v>2020.6699999999998</v>
      </c>
      <c r="K530" s="16">
        <f t="shared" si="12"/>
        <v>2338.8</v>
      </c>
      <c r="L530" s="27">
        <v>0</v>
      </c>
      <c r="M530" s="34">
        <v>59.76</v>
      </c>
      <c r="N530" s="18"/>
      <c r="O530" s="19"/>
      <c r="P530" s="12"/>
      <c r="Q530" s="12"/>
    </row>
    <row r="531" spans="1:17" s="13" customFormat="1" ht="14.25" customHeight="1">
      <c r="A531" s="33">
        <f>'до 150 кВт'!A531</f>
        <v>42908</v>
      </c>
      <c r="B531" s="14">
        <v>18</v>
      </c>
      <c r="C531" s="15">
        <v>1333.11</v>
      </c>
      <c r="D531" s="15">
        <v>0</v>
      </c>
      <c r="E531" s="15">
        <v>82.75</v>
      </c>
      <c r="F531" s="26">
        <v>1362.76</v>
      </c>
      <c r="G531" s="26">
        <v>106.75</v>
      </c>
      <c r="H531" s="16">
        <f t="shared" si="13"/>
        <v>1511.6299999999999</v>
      </c>
      <c r="I531" s="16">
        <f t="shared" si="13"/>
        <v>1717.8899999999999</v>
      </c>
      <c r="J531" s="16">
        <f t="shared" si="13"/>
        <v>1942.1499999999999</v>
      </c>
      <c r="K531" s="16">
        <f t="shared" si="12"/>
        <v>2260.28</v>
      </c>
      <c r="L531" s="27">
        <v>0</v>
      </c>
      <c r="M531" s="34">
        <v>89.38</v>
      </c>
      <c r="N531" s="18"/>
      <c r="O531" s="19"/>
      <c r="P531" s="12"/>
      <c r="Q531" s="12"/>
    </row>
    <row r="532" spans="1:17" s="13" customFormat="1" ht="14.25" customHeight="1">
      <c r="A532" s="33">
        <f>'до 150 кВт'!A532</f>
        <v>42908</v>
      </c>
      <c r="B532" s="14">
        <v>19</v>
      </c>
      <c r="C532" s="15">
        <v>1278.08</v>
      </c>
      <c r="D532" s="15">
        <v>0</v>
      </c>
      <c r="E532" s="15">
        <v>122.98</v>
      </c>
      <c r="F532" s="26">
        <v>1307.73</v>
      </c>
      <c r="G532" s="26">
        <v>102.34</v>
      </c>
      <c r="H532" s="16">
        <f t="shared" si="13"/>
        <v>1452.1899999999998</v>
      </c>
      <c r="I532" s="16">
        <f t="shared" si="13"/>
        <v>1658.4499999999998</v>
      </c>
      <c r="J532" s="16">
        <f t="shared" si="13"/>
        <v>1882.7099999999998</v>
      </c>
      <c r="K532" s="16">
        <f t="shared" si="12"/>
        <v>2200.84</v>
      </c>
      <c r="L532" s="27">
        <v>0</v>
      </c>
      <c r="M532" s="34">
        <v>132.83</v>
      </c>
      <c r="N532" s="18"/>
      <c r="O532" s="19"/>
      <c r="P532" s="12"/>
      <c r="Q532" s="12"/>
    </row>
    <row r="533" spans="1:17" s="13" customFormat="1" ht="14.25" customHeight="1">
      <c r="A533" s="33">
        <f>'до 150 кВт'!A533</f>
        <v>42908</v>
      </c>
      <c r="B533" s="14">
        <v>20</v>
      </c>
      <c r="C533" s="15">
        <v>1346.59</v>
      </c>
      <c r="D533" s="15">
        <v>0</v>
      </c>
      <c r="E533" s="15">
        <v>19.69</v>
      </c>
      <c r="F533" s="26">
        <v>1376.24</v>
      </c>
      <c r="G533" s="26">
        <v>107.83</v>
      </c>
      <c r="H533" s="16">
        <f t="shared" si="13"/>
        <v>1526.1899999999998</v>
      </c>
      <c r="I533" s="16">
        <f t="shared" si="13"/>
        <v>1732.4499999999998</v>
      </c>
      <c r="J533" s="16">
        <f t="shared" si="13"/>
        <v>1956.7099999999998</v>
      </c>
      <c r="K533" s="16">
        <f t="shared" si="12"/>
        <v>2274.84</v>
      </c>
      <c r="L533" s="27">
        <v>0</v>
      </c>
      <c r="M533" s="34">
        <v>21.27</v>
      </c>
      <c r="N533" s="18"/>
      <c r="O533" s="19"/>
      <c r="P533" s="12"/>
      <c r="Q533" s="12"/>
    </row>
    <row r="534" spans="1:17" s="13" customFormat="1" ht="14.25" customHeight="1">
      <c r="A534" s="33">
        <f>'до 150 кВт'!A534</f>
        <v>42908</v>
      </c>
      <c r="B534" s="14">
        <v>21</v>
      </c>
      <c r="C534" s="15">
        <v>1422.78</v>
      </c>
      <c r="D534" s="15">
        <v>0</v>
      </c>
      <c r="E534" s="15">
        <v>78.72</v>
      </c>
      <c r="F534" s="26">
        <v>1452.43</v>
      </c>
      <c r="G534" s="26">
        <v>113.93</v>
      </c>
      <c r="H534" s="16">
        <f t="shared" si="13"/>
        <v>1608.48</v>
      </c>
      <c r="I534" s="16">
        <f t="shared" si="13"/>
        <v>1814.74</v>
      </c>
      <c r="J534" s="16">
        <f t="shared" si="13"/>
        <v>2039</v>
      </c>
      <c r="K534" s="16">
        <f t="shared" si="12"/>
        <v>2357.13</v>
      </c>
      <c r="L534" s="27">
        <v>0</v>
      </c>
      <c r="M534" s="34">
        <v>85.02</v>
      </c>
      <c r="N534" s="18"/>
      <c r="O534" s="19"/>
      <c r="P534" s="12"/>
      <c r="Q534" s="12"/>
    </row>
    <row r="535" spans="1:17" s="13" customFormat="1" ht="14.25" customHeight="1">
      <c r="A535" s="33">
        <f>'до 150 кВт'!A535</f>
        <v>42908</v>
      </c>
      <c r="B535" s="14">
        <v>22</v>
      </c>
      <c r="C535" s="15">
        <v>1313.88</v>
      </c>
      <c r="D535" s="15">
        <v>0</v>
      </c>
      <c r="E535" s="15">
        <v>423.99</v>
      </c>
      <c r="F535" s="26">
        <v>1343.53</v>
      </c>
      <c r="G535" s="26">
        <v>105.21</v>
      </c>
      <c r="H535" s="16">
        <f t="shared" si="13"/>
        <v>1490.8600000000001</v>
      </c>
      <c r="I535" s="16">
        <f t="shared" si="13"/>
        <v>1697.1200000000001</v>
      </c>
      <c r="J535" s="16">
        <f t="shared" si="13"/>
        <v>1921.38</v>
      </c>
      <c r="K535" s="16">
        <f t="shared" si="12"/>
        <v>2239.51</v>
      </c>
      <c r="L535" s="27">
        <v>0</v>
      </c>
      <c r="M535" s="34">
        <v>457.94</v>
      </c>
      <c r="N535" s="18"/>
      <c r="O535" s="19"/>
      <c r="P535" s="12"/>
      <c r="Q535" s="12"/>
    </row>
    <row r="536" spans="1:17" s="13" customFormat="1" ht="14.25" customHeight="1">
      <c r="A536" s="33">
        <f>'до 150 кВт'!A536</f>
        <v>42908</v>
      </c>
      <c r="B536" s="14">
        <v>23</v>
      </c>
      <c r="C536" s="15">
        <v>1070.54</v>
      </c>
      <c r="D536" s="15">
        <v>0</v>
      </c>
      <c r="E536" s="15">
        <v>398.71</v>
      </c>
      <c r="F536" s="26">
        <v>1100.19</v>
      </c>
      <c r="G536" s="26">
        <v>85.72</v>
      </c>
      <c r="H536" s="16">
        <f t="shared" si="13"/>
        <v>1228.03</v>
      </c>
      <c r="I536" s="16">
        <f t="shared" si="13"/>
        <v>1434.29</v>
      </c>
      <c r="J536" s="16">
        <f t="shared" si="13"/>
        <v>1658.55</v>
      </c>
      <c r="K536" s="16">
        <f t="shared" si="12"/>
        <v>1976.68</v>
      </c>
      <c r="L536" s="27">
        <v>0</v>
      </c>
      <c r="M536" s="34">
        <v>430.64</v>
      </c>
      <c r="N536" s="18"/>
      <c r="O536" s="19"/>
      <c r="P536" s="12"/>
      <c r="Q536" s="12"/>
    </row>
    <row r="537" spans="1:17" s="13" customFormat="1" ht="14.25" customHeight="1">
      <c r="A537" s="33">
        <f>'до 150 кВт'!A537</f>
        <v>42909</v>
      </c>
      <c r="B537" s="14">
        <v>0</v>
      </c>
      <c r="C537" s="15">
        <v>923.41</v>
      </c>
      <c r="D537" s="15">
        <v>0</v>
      </c>
      <c r="E537" s="15">
        <v>116.63</v>
      </c>
      <c r="F537" s="26">
        <v>953.06</v>
      </c>
      <c r="G537" s="26">
        <v>73.94</v>
      </c>
      <c r="H537" s="16">
        <f t="shared" si="13"/>
        <v>1069.12</v>
      </c>
      <c r="I537" s="16">
        <f t="shared" si="13"/>
        <v>1275.3799999999999</v>
      </c>
      <c r="J537" s="16">
        <f t="shared" si="13"/>
        <v>1499.6399999999999</v>
      </c>
      <c r="K537" s="16">
        <f t="shared" si="12"/>
        <v>1817.7699999999998</v>
      </c>
      <c r="L537" s="27">
        <v>0</v>
      </c>
      <c r="M537" s="34">
        <v>125.97</v>
      </c>
      <c r="N537" s="18"/>
      <c r="O537" s="19"/>
      <c r="P537" s="12"/>
      <c r="Q537" s="12"/>
    </row>
    <row r="538" spans="1:17" s="13" customFormat="1" ht="14.25" customHeight="1">
      <c r="A538" s="33">
        <f>'до 150 кВт'!A538</f>
        <v>42909</v>
      </c>
      <c r="B538" s="14">
        <v>1</v>
      </c>
      <c r="C538" s="15">
        <v>822.89</v>
      </c>
      <c r="D538" s="15">
        <v>0</v>
      </c>
      <c r="E538" s="15">
        <v>75.73</v>
      </c>
      <c r="F538" s="26">
        <v>852.54</v>
      </c>
      <c r="G538" s="26">
        <v>65.89</v>
      </c>
      <c r="H538" s="16">
        <f t="shared" si="13"/>
        <v>960.55</v>
      </c>
      <c r="I538" s="16">
        <f t="shared" si="13"/>
        <v>1166.81</v>
      </c>
      <c r="J538" s="16">
        <f t="shared" si="13"/>
        <v>1391.07</v>
      </c>
      <c r="K538" s="16">
        <f t="shared" si="12"/>
        <v>1709.2</v>
      </c>
      <c r="L538" s="27">
        <v>0</v>
      </c>
      <c r="M538" s="34">
        <v>81.79</v>
      </c>
      <c r="N538" s="18"/>
      <c r="O538" s="19"/>
      <c r="P538" s="12"/>
      <c r="Q538" s="12"/>
    </row>
    <row r="539" spans="1:17" s="13" customFormat="1" ht="14.25" customHeight="1">
      <c r="A539" s="33">
        <f>'до 150 кВт'!A539</f>
        <v>42909</v>
      </c>
      <c r="B539" s="14">
        <v>2</v>
      </c>
      <c r="C539" s="15">
        <v>689.1</v>
      </c>
      <c r="D539" s="15">
        <v>0</v>
      </c>
      <c r="E539" s="15">
        <v>44.72</v>
      </c>
      <c r="F539" s="26">
        <v>718.75</v>
      </c>
      <c r="G539" s="26">
        <v>55.18</v>
      </c>
      <c r="H539" s="16">
        <f t="shared" si="13"/>
        <v>816.05</v>
      </c>
      <c r="I539" s="16">
        <f t="shared" si="13"/>
        <v>1022.3100000000001</v>
      </c>
      <c r="J539" s="16">
        <f t="shared" si="13"/>
        <v>1246.57</v>
      </c>
      <c r="K539" s="16">
        <f t="shared" si="12"/>
        <v>1564.7</v>
      </c>
      <c r="L539" s="27">
        <v>0</v>
      </c>
      <c r="M539" s="34">
        <v>48.3</v>
      </c>
      <c r="N539" s="18"/>
      <c r="O539" s="19"/>
      <c r="P539" s="12"/>
      <c r="Q539" s="12"/>
    </row>
    <row r="540" spans="1:17" s="13" customFormat="1" ht="14.25" customHeight="1">
      <c r="A540" s="33">
        <f>'до 150 кВт'!A540</f>
        <v>42909</v>
      </c>
      <c r="B540" s="14">
        <v>3</v>
      </c>
      <c r="C540" s="15">
        <v>602.87</v>
      </c>
      <c r="D540" s="15">
        <v>0</v>
      </c>
      <c r="E540" s="15">
        <v>21.53</v>
      </c>
      <c r="F540" s="26">
        <v>632.52</v>
      </c>
      <c r="G540" s="26">
        <v>48.27</v>
      </c>
      <c r="H540" s="16">
        <f t="shared" si="13"/>
        <v>722.91</v>
      </c>
      <c r="I540" s="16">
        <f t="shared" si="13"/>
        <v>929.17</v>
      </c>
      <c r="J540" s="16">
        <f t="shared" si="13"/>
        <v>1153.4299999999998</v>
      </c>
      <c r="K540" s="16">
        <f t="shared" si="12"/>
        <v>1471.56</v>
      </c>
      <c r="L540" s="27">
        <v>0</v>
      </c>
      <c r="M540" s="34">
        <v>23.25</v>
      </c>
      <c r="N540" s="18"/>
      <c r="O540" s="19"/>
      <c r="P540" s="12"/>
      <c r="Q540" s="12"/>
    </row>
    <row r="541" spans="1:17" s="13" customFormat="1" ht="14.25" customHeight="1">
      <c r="A541" s="33">
        <f>'до 150 кВт'!A541</f>
        <v>42909</v>
      </c>
      <c r="B541" s="14">
        <v>4</v>
      </c>
      <c r="C541" s="15">
        <v>590.15</v>
      </c>
      <c r="D541" s="15">
        <v>19.79</v>
      </c>
      <c r="E541" s="15">
        <v>0</v>
      </c>
      <c r="F541" s="26">
        <v>619.8</v>
      </c>
      <c r="G541" s="26">
        <v>47.26</v>
      </c>
      <c r="H541" s="16">
        <f t="shared" si="13"/>
        <v>709.18</v>
      </c>
      <c r="I541" s="16">
        <f t="shared" si="13"/>
        <v>915.4399999999999</v>
      </c>
      <c r="J541" s="16">
        <f t="shared" si="13"/>
        <v>1139.6999999999998</v>
      </c>
      <c r="K541" s="16">
        <f t="shared" si="12"/>
        <v>1457.83</v>
      </c>
      <c r="L541" s="27">
        <v>21.37</v>
      </c>
      <c r="M541" s="34">
        <v>0</v>
      </c>
      <c r="N541" s="18"/>
      <c r="O541" s="19"/>
      <c r="P541" s="12"/>
      <c r="Q541" s="12"/>
    </row>
    <row r="542" spans="1:17" s="13" customFormat="1" ht="14.25" customHeight="1">
      <c r="A542" s="33">
        <f>'до 150 кВт'!A542</f>
        <v>42909</v>
      </c>
      <c r="B542" s="14">
        <v>5</v>
      </c>
      <c r="C542" s="15">
        <v>693.95</v>
      </c>
      <c r="D542" s="15">
        <v>80.61</v>
      </c>
      <c r="E542" s="15">
        <v>0</v>
      </c>
      <c r="F542" s="26">
        <v>723.6</v>
      </c>
      <c r="G542" s="26">
        <v>55.57</v>
      </c>
      <c r="H542" s="16">
        <f t="shared" si="13"/>
        <v>821.2900000000001</v>
      </c>
      <c r="I542" s="16">
        <f t="shared" si="13"/>
        <v>1027.55</v>
      </c>
      <c r="J542" s="16">
        <f t="shared" si="13"/>
        <v>1251.81</v>
      </c>
      <c r="K542" s="16">
        <f t="shared" si="12"/>
        <v>1569.94</v>
      </c>
      <c r="L542" s="27">
        <v>87.06</v>
      </c>
      <c r="M542" s="34">
        <v>0</v>
      </c>
      <c r="N542" s="18"/>
      <c r="O542" s="19"/>
      <c r="P542" s="12"/>
      <c r="Q542" s="12"/>
    </row>
    <row r="543" spans="1:17" s="13" customFormat="1" ht="14.25" customHeight="1">
      <c r="A543" s="33">
        <f>'до 150 кВт'!A543</f>
        <v>42909</v>
      </c>
      <c r="B543" s="14">
        <v>6</v>
      </c>
      <c r="C543" s="15">
        <v>826.07</v>
      </c>
      <c r="D543" s="15">
        <v>102.12</v>
      </c>
      <c r="E543" s="15">
        <v>0</v>
      </c>
      <c r="F543" s="26">
        <v>855.72</v>
      </c>
      <c r="G543" s="26">
        <v>66.15</v>
      </c>
      <c r="H543" s="16">
        <f t="shared" si="13"/>
        <v>963.99</v>
      </c>
      <c r="I543" s="16">
        <f t="shared" si="13"/>
        <v>1170.25</v>
      </c>
      <c r="J543" s="16">
        <f t="shared" si="13"/>
        <v>1394.51</v>
      </c>
      <c r="K543" s="16">
        <f t="shared" si="12"/>
        <v>1712.64</v>
      </c>
      <c r="L543" s="27">
        <v>110.3</v>
      </c>
      <c r="M543" s="34">
        <v>0</v>
      </c>
      <c r="N543" s="18"/>
      <c r="O543" s="19"/>
      <c r="P543" s="12"/>
      <c r="Q543" s="12"/>
    </row>
    <row r="544" spans="1:17" s="13" customFormat="1" ht="14.25" customHeight="1">
      <c r="A544" s="33">
        <f>'до 150 кВт'!A544</f>
        <v>42909</v>
      </c>
      <c r="B544" s="14">
        <v>7</v>
      </c>
      <c r="C544" s="15">
        <v>1098.8</v>
      </c>
      <c r="D544" s="15">
        <v>161.08</v>
      </c>
      <c r="E544" s="15">
        <v>0</v>
      </c>
      <c r="F544" s="26">
        <v>1128.45</v>
      </c>
      <c r="G544" s="26">
        <v>87.98</v>
      </c>
      <c r="H544" s="16">
        <f t="shared" si="13"/>
        <v>1258.55</v>
      </c>
      <c r="I544" s="16">
        <f t="shared" si="13"/>
        <v>1464.81</v>
      </c>
      <c r="J544" s="16">
        <f t="shared" si="13"/>
        <v>1689.07</v>
      </c>
      <c r="K544" s="16">
        <f t="shared" si="12"/>
        <v>2007.2</v>
      </c>
      <c r="L544" s="27">
        <v>173.98</v>
      </c>
      <c r="M544" s="34">
        <v>0</v>
      </c>
      <c r="N544" s="18"/>
      <c r="O544" s="19"/>
      <c r="P544" s="12"/>
      <c r="Q544" s="12"/>
    </row>
    <row r="545" spans="1:17" s="13" customFormat="1" ht="14.25" customHeight="1">
      <c r="A545" s="33">
        <f>'до 150 кВт'!A545</f>
        <v>42909</v>
      </c>
      <c r="B545" s="14">
        <v>8</v>
      </c>
      <c r="C545" s="15">
        <v>1384.66</v>
      </c>
      <c r="D545" s="15">
        <v>67.49</v>
      </c>
      <c r="E545" s="15">
        <v>0</v>
      </c>
      <c r="F545" s="26">
        <v>1414.31</v>
      </c>
      <c r="G545" s="26">
        <v>110.87</v>
      </c>
      <c r="H545" s="16">
        <f t="shared" si="13"/>
        <v>1567.3000000000002</v>
      </c>
      <c r="I545" s="16">
        <f t="shared" si="13"/>
        <v>1773.5600000000002</v>
      </c>
      <c r="J545" s="16">
        <f t="shared" si="13"/>
        <v>1997.8200000000002</v>
      </c>
      <c r="K545" s="16">
        <f t="shared" si="12"/>
        <v>2315.9500000000003</v>
      </c>
      <c r="L545" s="27">
        <v>72.89</v>
      </c>
      <c r="M545" s="34">
        <v>0</v>
      </c>
      <c r="N545" s="18"/>
      <c r="O545" s="19"/>
      <c r="P545" s="12"/>
      <c r="Q545" s="12"/>
    </row>
    <row r="546" spans="1:17" s="13" customFormat="1" ht="14.25" customHeight="1">
      <c r="A546" s="33">
        <f>'до 150 кВт'!A546</f>
        <v>42909</v>
      </c>
      <c r="B546" s="14">
        <v>9</v>
      </c>
      <c r="C546" s="15">
        <v>1471.97</v>
      </c>
      <c r="D546" s="15">
        <v>83.3</v>
      </c>
      <c r="E546" s="15">
        <v>0</v>
      </c>
      <c r="F546" s="26">
        <v>1501.62</v>
      </c>
      <c r="G546" s="26">
        <v>117.87</v>
      </c>
      <c r="H546" s="16">
        <f t="shared" si="13"/>
        <v>1661.6100000000001</v>
      </c>
      <c r="I546" s="16">
        <f t="shared" si="13"/>
        <v>1867.8700000000001</v>
      </c>
      <c r="J546" s="16">
        <f t="shared" si="13"/>
        <v>2092.13</v>
      </c>
      <c r="K546" s="16">
        <f t="shared" si="12"/>
        <v>2410.26</v>
      </c>
      <c r="L546" s="27">
        <v>89.97</v>
      </c>
      <c r="M546" s="34">
        <v>0</v>
      </c>
      <c r="N546" s="18"/>
      <c r="O546" s="19"/>
      <c r="P546" s="12"/>
      <c r="Q546" s="12"/>
    </row>
    <row r="547" spans="1:17" s="13" customFormat="1" ht="14.25" customHeight="1">
      <c r="A547" s="33">
        <f>'до 150 кВт'!A547</f>
        <v>42909</v>
      </c>
      <c r="B547" s="14">
        <v>10</v>
      </c>
      <c r="C547" s="15">
        <v>1484.44</v>
      </c>
      <c r="D547" s="15">
        <v>10.23</v>
      </c>
      <c r="E547" s="15">
        <v>0</v>
      </c>
      <c r="F547" s="26">
        <v>1514.09</v>
      </c>
      <c r="G547" s="26">
        <v>118.86</v>
      </c>
      <c r="H547" s="16">
        <f t="shared" si="13"/>
        <v>1675.07</v>
      </c>
      <c r="I547" s="16">
        <f t="shared" si="13"/>
        <v>1881.33</v>
      </c>
      <c r="J547" s="16">
        <f t="shared" si="13"/>
        <v>2105.59</v>
      </c>
      <c r="K547" s="16">
        <f t="shared" si="12"/>
        <v>2423.7200000000003</v>
      </c>
      <c r="L547" s="27">
        <v>11.05</v>
      </c>
      <c r="M547" s="34">
        <v>0</v>
      </c>
      <c r="N547" s="18"/>
      <c r="O547" s="19"/>
      <c r="P547" s="12"/>
      <c r="Q547" s="12"/>
    </row>
    <row r="548" spans="1:17" s="13" customFormat="1" ht="14.25" customHeight="1">
      <c r="A548" s="33">
        <f>'до 150 кВт'!A548</f>
        <v>42909</v>
      </c>
      <c r="B548" s="14">
        <v>11</v>
      </c>
      <c r="C548" s="15">
        <v>1456.98</v>
      </c>
      <c r="D548" s="15">
        <v>0</v>
      </c>
      <c r="E548" s="15">
        <v>16.21</v>
      </c>
      <c r="F548" s="26">
        <v>1486.63</v>
      </c>
      <c r="G548" s="26">
        <v>116.66</v>
      </c>
      <c r="H548" s="16">
        <f t="shared" si="13"/>
        <v>1645.41</v>
      </c>
      <c r="I548" s="16">
        <f t="shared" si="13"/>
        <v>1851.67</v>
      </c>
      <c r="J548" s="16">
        <f t="shared" si="13"/>
        <v>2075.9300000000003</v>
      </c>
      <c r="K548" s="16">
        <f t="shared" si="12"/>
        <v>2394.0600000000004</v>
      </c>
      <c r="L548" s="27">
        <v>0</v>
      </c>
      <c r="M548" s="34">
        <v>17.51</v>
      </c>
      <c r="N548" s="18"/>
      <c r="O548" s="19"/>
      <c r="P548" s="12"/>
      <c r="Q548" s="12"/>
    </row>
    <row r="549" spans="1:17" s="13" customFormat="1" ht="14.25" customHeight="1">
      <c r="A549" s="33">
        <f>'до 150 кВт'!A549</f>
        <v>42909</v>
      </c>
      <c r="B549" s="14">
        <v>12</v>
      </c>
      <c r="C549" s="15">
        <v>1447.37</v>
      </c>
      <c r="D549" s="15">
        <v>0</v>
      </c>
      <c r="E549" s="15">
        <v>15.36</v>
      </c>
      <c r="F549" s="26">
        <v>1477.02</v>
      </c>
      <c r="G549" s="26">
        <v>115.9</v>
      </c>
      <c r="H549" s="16">
        <f t="shared" si="13"/>
        <v>1635.04</v>
      </c>
      <c r="I549" s="16">
        <f t="shared" si="13"/>
        <v>1841.3</v>
      </c>
      <c r="J549" s="16">
        <f t="shared" si="13"/>
        <v>2065.56</v>
      </c>
      <c r="K549" s="16">
        <f t="shared" si="12"/>
        <v>2383.69</v>
      </c>
      <c r="L549" s="27">
        <v>0</v>
      </c>
      <c r="M549" s="34">
        <v>16.59</v>
      </c>
      <c r="N549" s="18"/>
      <c r="O549" s="19"/>
      <c r="P549" s="12"/>
      <c r="Q549" s="12"/>
    </row>
    <row r="550" spans="1:17" s="13" customFormat="1" ht="14.25" customHeight="1">
      <c r="A550" s="33">
        <f>'до 150 кВт'!A550</f>
        <v>42909</v>
      </c>
      <c r="B550" s="14">
        <v>13</v>
      </c>
      <c r="C550" s="15">
        <v>1417.1</v>
      </c>
      <c r="D550" s="15">
        <v>44.73</v>
      </c>
      <c r="E550" s="15">
        <v>0</v>
      </c>
      <c r="F550" s="26">
        <v>1446.75</v>
      </c>
      <c r="G550" s="26">
        <v>113.47</v>
      </c>
      <c r="H550" s="16">
        <f t="shared" si="13"/>
        <v>1602.34</v>
      </c>
      <c r="I550" s="16">
        <f t="shared" si="13"/>
        <v>1808.6</v>
      </c>
      <c r="J550" s="16">
        <f t="shared" si="13"/>
        <v>2032.86</v>
      </c>
      <c r="K550" s="16">
        <f t="shared" si="12"/>
        <v>2350.9900000000002</v>
      </c>
      <c r="L550" s="27">
        <v>48.31</v>
      </c>
      <c r="M550" s="34">
        <v>0</v>
      </c>
      <c r="N550" s="18"/>
      <c r="O550" s="19"/>
      <c r="P550" s="12"/>
      <c r="Q550" s="12"/>
    </row>
    <row r="551" spans="1:17" s="13" customFormat="1" ht="14.25" customHeight="1">
      <c r="A551" s="33">
        <f>'до 150 кВт'!A551</f>
        <v>42909</v>
      </c>
      <c r="B551" s="14">
        <v>14</v>
      </c>
      <c r="C551" s="15">
        <v>1418.58</v>
      </c>
      <c r="D551" s="15">
        <v>15.07</v>
      </c>
      <c r="E551" s="15">
        <v>0</v>
      </c>
      <c r="F551" s="26">
        <v>1448.23</v>
      </c>
      <c r="G551" s="26">
        <v>113.59</v>
      </c>
      <c r="H551" s="16">
        <f t="shared" si="13"/>
        <v>1603.9399999999998</v>
      </c>
      <c r="I551" s="16">
        <f t="shared" si="13"/>
        <v>1810.1999999999998</v>
      </c>
      <c r="J551" s="16">
        <f t="shared" si="13"/>
        <v>2034.4599999999998</v>
      </c>
      <c r="K551" s="16">
        <f t="shared" si="12"/>
        <v>2352.59</v>
      </c>
      <c r="L551" s="27">
        <v>16.28</v>
      </c>
      <c r="M551" s="34">
        <v>0</v>
      </c>
      <c r="N551" s="18"/>
      <c r="O551" s="19"/>
      <c r="P551" s="12"/>
      <c r="Q551" s="12"/>
    </row>
    <row r="552" spans="1:17" s="13" customFormat="1" ht="14.25" customHeight="1">
      <c r="A552" s="33">
        <f>'до 150 кВт'!A552</f>
        <v>42909</v>
      </c>
      <c r="B552" s="14">
        <v>15</v>
      </c>
      <c r="C552" s="15">
        <v>1426.4</v>
      </c>
      <c r="D552" s="15">
        <v>4.84</v>
      </c>
      <c r="E552" s="15">
        <v>0</v>
      </c>
      <c r="F552" s="26">
        <v>1456.05</v>
      </c>
      <c r="G552" s="26">
        <v>114.22</v>
      </c>
      <c r="H552" s="16">
        <f t="shared" si="13"/>
        <v>1612.39</v>
      </c>
      <c r="I552" s="16">
        <f t="shared" si="13"/>
        <v>1818.65</v>
      </c>
      <c r="J552" s="16">
        <f t="shared" si="13"/>
        <v>2042.91</v>
      </c>
      <c r="K552" s="16">
        <f t="shared" si="12"/>
        <v>2361.0400000000004</v>
      </c>
      <c r="L552" s="27">
        <v>5.23</v>
      </c>
      <c r="M552" s="34">
        <v>0</v>
      </c>
      <c r="N552" s="18"/>
      <c r="O552" s="19"/>
      <c r="P552" s="12"/>
      <c r="Q552" s="12"/>
    </row>
    <row r="553" spans="1:17" s="13" customFormat="1" ht="14.25" customHeight="1">
      <c r="A553" s="33">
        <f>'до 150 кВт'!A553</f>
        <v>42909</v>
      </c>
      <c r="B553" s="14">
        <v>16</v>
      </c>
      <c r="C553" s="15">
        <v>1421.29</v>
      </c>
      <c r="D553" s="15">
        <v>0</v>
      </c>
      <c r="E553" s="15">
        <v>81.48</v>
      </c>
      <c r="F553" s="26">
        <v>1450.94</v>
      </c>
      <c r="G553" s="26">
        <v>113.81</v>
      </c>
      <c r="H553" s="16">
        <f t="shared" si="13"/>
        <v>1606.87</v>
      </c>
      <c r="I553" s="16">
        <f t="shared" si="13"/>
        <v>1813.1299999999999</v>
      </c>
      <c r="J553" s="16">
        <f t="shared" si="13"/>
        <v>2037.3899999999999</v>
      </c>
      <c r="K553" s="16">
        <f t="shared" si="12"/>
        <v>2355.52</v>
      </c>
      <c r="L553" s="27">
        <v>0</v>
      </c>
      <c r="M553" s="34">
        <v>88</v>
      </c>
      <c r="N553" s="18"/>
      <c r="O553" s="19"/>
      <c r="P553" s="12"/>
      <c r="Q553" s="12"/>
    </row>
    <row r="554" spans="1:17" s="13" customFormat="1" ht="14.25" customHeight="1">
      <c r="A554" s="33">
        <f>'до 150 кВт'!A554</f>
        <v>42909</v>
      </c>
      <c r="B554" s="14">
        <v>17</v>
      </c>
      <c r="C554" s="15">
        <v>1381.72</v>
      </c>
      <c r="D554" s="15">
        <v>0</v>
      </c>
      <c r="E554" s="15">
        <v>20.3</v>
      </c>
      <c r="F554" s="26">
        <v>1411.37</v>
      </c>
      <c r="G554" s="26">
        <v>110.64</v>
      </c>
      <c r="H554" s="16">
        <f t="shared" si="13"/>
        <v>1564.13</v>
      </c>
      <c r="I554" s="16">
        <f t="shared" si="13"/>
        <v>1770.39</v>
      </c>
      <c r="J554" s="16">
        <f t="shared" si="13"/>
        <v>1994.65</v>
      </c>
      <c r="K554" s="16">
        <f t="shared" si="12"/>
        <v>2312.78</v>
      </c>
      <c r="L554" s="27">
        <v>0</v>
      </c>
      <c r="M554" s="34">
        <v>21.93</v>
      </c>
      <c r="N554" s="18"/>
      <c r="O554" s="19"/>
      <c r="P554" s="12"/>
      <c r="Q554" s="12"/>
    </row>
    <row r="555" spans="1:17" s="13" customFormat="1" ht="14.25" customHeight="1">
      <c r="A555" s="33">
        <f>'до 150 кВт'!A555</f>
        <v>42909</v>
      </c>
      <c r="B555" s="14">
        <v>18</v>
      </c>
      <c r="C555" s="15">
        <v>1401.83</v>
      </c>
      <c r="D555" s="15">
        <v>0</v>
      </c>
      <c r="E555" s="15">
        <v>19.42</v>
      </c>
      <c r="F555" s="26">
        <v>1431.48</v>
      </c>
      <c r="G555" s="26">
        <v>112.25</v>
      </c>
      <c r="H555" s="16">
        <f t="shared" si="13"/>
        <v>1585.85</v>
      </c>
      <c r="I555" s="16">
        <f t="shared" si="13"/>
        <v>1792.11</v>
      </c>
      <c r="J555" s="16">
        <f t="shared" si="13"/>
        <v>2016.37</v>
      </c>
      <c r="K555" s="16">
        <f t="shared" si="12"/>
        <v>2334.5</v>
      </c>
      <c r="L555" s="27">
        <v>0</v>
      </c>
      <c r="M555" s="34">
        <v>20.98</v>
      </c>
      <c r="N555" s="18"/>
      <c r="O555" s="19"/>
      <c r="P555" s="12"/>
      <c r="Q555" s="12"/>
    </row>
    <row r="556" spans="1:17" s="13" customFormat="1" ht="14.25" customHeight="1">
      <c r="A556" s="33">
        <f>'до 150 кВт'!A556</f>
        <v>42909</v>
      </c>
      <c r="B556" s="14">
        <v>19</v>
      </c>
      <c r="C556" s="15">
        <v>1389.52</v>
      </c>
      <c r="D556" s="15">
        <v>0</v>
      </c>
      <c r="E556" s="15">
        <v>3.87</v>
      </c>
      <c r="F556" s="26">
        <v>1419.17</v>
      </c>
      <c r="G556" s="26">
        <v>111.26</v>
      </c>
      <c r="H556" s="16">
        <f t="shared" si="13"/>
        <v>1572.55</v>
      </c>
      <c r="I556" s="16">
        <f t="shared" si="13"/>
        <v>1778.81</v>
      </c>
      <c r="J556" s="16">
        <f t="shared" si="13"/>
        <v>2003.07</v>
      </c>
      <c r="K556" s="16">
        <f t="shared" si="12"/>
        <v>2321.2000000000003</v>
      </c>
      <c r="L556" s="27">
        <v>0</v>
      </c>
      <c r="M556" s="34">
        <v>4.18</v>
      </c>
      <c r="N556" s="18"/>
      <c r="O556" s="19"/>
      <c r="P556" s="12"/>
      <c r="Q556" s="12"/>
    </row>
    <row r="557" spans="1:17" s="13" customFormat="1" ht="14.25" customHeight="1">
      <c r="A557" s="33">
        <f>'до 150 кВт'!A557</f>
        <v>42909</v>
      </c>
      <c r="B557" s="14">
        <v>20</v>
      </c>
      <c r="C557" s="15">
        <v>1414.05</v>
      </c>
      <c r="D557" s="15">
        <v>30.33</v>
      </c>
      <c r="E557" s="15">
        <v>0</v>
      </c>
      <c r="F557" s="26">
        <v>1443.7</v>
      </c>
      <c r="G557" s="26">
        <v>113.23</v>
      </c>
      <c r="H557" s="16">
        <f t="shared" si="13"/>
        <v>1599.05</v>
      </c>
      <c r="I557" s="16">
        <f t="shared" si="13"/>
        <v>1805.31</v>
      </c>
      <c r="J557" s="16">
        <f t="shared" si="13"/>
        <v>2029.57</v>
      </c>
      <c r="K557" s="16">
        <f t="shared" si="12"/>
        <v>2347.7000000000003</v>
      </c>
      <c r="L557" s="27">
        <v>32.76</v>
      </c>
      <c r="M557" s="34">
        <v>0</v>
      </c>
      <c r="N557" s="18"/>
      <c r="O557" s="19"/>
      <c r="P557" s="12"/>
      <c r="Q557" s="12"/>
    </row>
    <row r="558" spans="1:17" s="13" customFormat="1" ht="14.25" customHeight="1">
      <c r="A558" s="33">
        <f>'до 150 кВт'!A558</f>
        <v>42909</v>
      </c>
      <c r="B558" s="14">
        <v>21</v>
      </c>
      <c r="C558" s="15">
        <v>1533.05</v>
      </c>
      <c r="D558" s="15">
        <v>0</v>
      </c>
      <c r="E558" s="15">
        <v>87.12</v>
      </c>
      <c r="F558" s="26">
        <v>1562.7</v>
      </c>
      <c r="G558" s="26">
        <v>122.76</v>
      </c>
      <c r="H558" s="16">
        <f t="shared" si="13"/>
        <v>1727.58</v>
      </c>
      <c r="I558" s="16">
        <f t="shared" si="13"/>
        <v>1933.84</v>
      </c>
      <c r="J558" s="16">
        <f t="shared" si="13"/>
        <v>2158.1</v>
      </c>
      <c r="K558" s="16">
        <f t="shared" si="12"/>
        <v>2476.23</v>
      </c>
      <c r="L558" s="27">
        <v>0</v>
      </c>
      <c r="M558" s="34">
        <v>94.1</v>
      </c>
      <c r="N558" s="18"/>
      <c r="O558" s="19"/>
      <c r="P558" s="12"/>
      <c r="Q558" s="12"/>
    </row>
    <row r="559" spans="1:17" s="13" customFormat="1" ht="14.25" customHeight="1">
      <c r="A559" s="33">
        <f>'до 150 кВт'!A559</f>
        <v>42909</v>
      </c>
      <c r="B559" s="14">
        <v>22</v>
      </c>
      <c r="C559" s="15">
        <v>1377.59</v>
      </c>
      <c r="D559" s="15">
        <v>0</v>
      </c>
      <c r="E559" s="15">
        <v>251.65</v>
      </c>
      <c r="F559" s="26">
        <v>1407.24</v>
      </c>
      <c r="G559" s="26">
        <v>110.31</v>
      </c>
      <c r="H559" s="16">
        <f t="shared" si="13"/>
        <v>1559.6699999999998</v>
      </c>
      <c r="I559" s="16">
        <f t="shared" si="13"/>
        <v>1765.9299999999998</v>
      </c>
      <c r="J559" s="16">
        <f t="shared" si="13"/>
        <v>1990.1899999999998</v>
      </c>
      <c r="K559" s="16">
        <f t="shared" si="12"/>
        <v>2308.32</v>
      </c>
      <c r="L559" s="27">
        <v>0</v>
      </c>
      <c r="M559" s="34">
        <v>271.8</v>
      </c>
      <c r="N559" s="18"/>
      <c r="O559" s="19"/>
      <c r="P559" s="12"/>
      <c r="Q559" s="12"/>
    </row>
    <row r="560" spans="1:17" s="13" customFormat="1" ht="14.25" customHeight="1">
      <c r="A560" s="33">
        <f>'до 150 кВт'!A560</f>
        <v>42909</v>
      </c>
      <c r="B560" s="14">
        <v>23</v>
      </c>
      <c r="C560" s="15">
        <v>1218.13</v>
      </c>
      <c r="D560" s="15">
        <v>0</v>
      </c>
      <c r="E560" s="15">
        <v>343.17</v>
      </c>
      <c r="F560" s="26">
        <v>1247.78</v>
      </c>
      <c r="G560" s="26">
        <v>97.54</v>
      </c>
      <c r="H560" s="16">
        <f t="shared" si="13"/>
        <v>1387.44</v>
      </c>
      <c r="I560" s="16">
        <f t="shared" si="13"/>
        <v>1593.7</v>
      </c>
      <c r="J560" s="16">
        <f t="shared" si="13"/>
        <v>1817.96</v>
      </c>
      <c r="K560" s="16">
        <f t="shared" si="12"/>
        <v>2136.09</v>
      </c>
      <c r="L560" s="27">
        <v>0</v>
      </c>
      <c r="M560" s="34">
        <v>370.65</v>
      </c>
      <c r="N560" s="18"/>
      <c r="O560" s="19"/>
      <c r="P560" s="12"/>
      <c r="Q560" s="12"/>
    </row>
    <row r="561" spans="1:17" s="13" customFormat="1" ht="14.25" customHeight="1">
      <c r="A561" s="33">
        <f>'до 150 кВт'!A561</f>
        <v>42910</v>
      </c>
      <c r="B561" s="14">
        <v>0</v>
      </c>
      <c r="C561" s="15">
        <v>1256</v>
      </c>
      <c r="D561" s="15">
        <v>0</v>
      </c>
      <c r="E561" s="15">
        <v>305.09</v>
      </c>
      <c r="F561" s="26">
        <v>1285.65</v>
      </c>
      <c r="G561" s="26">
        <v>100.57</v>
      </c>
      <c r="H561" s="16">
        <f t="shared" si="13"/>
        <v>1428.34</v>
      </c>
      <c r="I561" s="16">
        <f t="shared" si="13"/>
        <v>1634.6</v>
      </c>
      <c r="J561" s="16">
        <f t="shared" si="13"/>
        <v>1858.86</v>
      </c>
      <c r="K561" s="16">
        <f t="shared" si="12"/>
        <v>2176.9900000000002</v>
      </c>
      <c r="L561" s="27">
        <v>0</v>
      </c>
      <c r="M561" s="34">
        <v>329.52</v>
      </c>
      <c r="N561" s="18"/>
      <c r="O561" s="19"/>
      <c r="P561" s="12"/>
      <c r="Q561" s="12"/>
    </row>
    <row r="562" spans="1:17" s="13" customFormat="1" ht="14.25" customHeight="1">
      <c r="A562" s="33">
        <f>'до 150 кВт'!A562</f>
        <v>42910</v>
      </c>
      <c r="B562" s="14">
        <v>1</v>
      </c>
      <c r="C562" s="15">
        <v>1105.9</v>
      </c>
      <c r="D562" s="15">
        <v>0</v>
      </c>
      <c r="E562" s="15">
        <v>296.74</v>
      </c>
      <c r="F562" s="26">
        <v>1135.55</v>
      </c>
      <c r="G562" s="26">
        <v>88.55</v>
      </c>
      <c r="H562" s="16">
        <f t="shared" si="13"/>
        <v>1266.22</v>
      </c>
      <c r="I562" s="16">
        <f t="shared" si="13"/>
        <v>1472.48</v>
      </c>
      <c r="J562" s="16">
        <f t="shared" si="13"/>
        <v>1696.74</v>
      </c>
      <c r="K562" s="16">
        <f t="shared" si="12"/>
        <v>2014.8700000000001</v>
      </c>
      <c r="L562" s="27">
        <v>0</v>
      </c>
      <c r="M562" s="34">
        <v>320.5</v>
      </c>
      <c r="N562" s="18"/>
      <c r="O562" s="19"/>
      <c r="P562" s="12"/>
      <c r="Q562" s="12"/>
    </row>
    <row r="563" spans="1:17" s="13" customFormat="1" ht="14.25" customHeight="1">
      <c r="A563" s="33">
        <f>'до 150 кВт'!A563</f>
        <v>42910</v>
      </c>
      <c r="B563" s="14">
        <v>2</v>
      </c>
      <c r="C563" s="15">
        <v>965.82</v>
      </c>
      <c r="D563" s="15">
        <v>0</v>
      </c>
      <c r="E563" s="15">
        <v>197.57</v>
      </c>
      <c r="F563" s="26">
        <v>995.47</v>
      </c>
      <c r="G563" s="26">
        <v>77.34</v>
      </c>
      <c r="H563" s="16">
        <f t="shared" si="13"/>
        <v>1114.93</v>
      </c>
      <c r="I563" s="16">
        <f t="shared" si="13"/>
        <v>1321.19</v>
      </c>
      <c r="J563" s="16">
        <f t="shared" si="13"/>
        <v>1545.45</v>
      </c>
      <c r="K563" s="16">
        <f t="shared" si="12"/>
        <v>1863.5800000000002</v>
      </c>
      <c r="L563" s="27">
        <v>0</v>
      </c>
      <c r="M563" s="34">
        <v>213.39</v>
      </c>
      <c r="N563" s="18"/>
      <c r="O563" s="19"/>
      <c r="P563" s="12"/>
      <c r="Q563" s="12"/>
    </row>
    <row r="564" spans="1:17" s="13" customFormat="1" ht="14.25" customHeight="1">
      <c r="A564" s="33">
        <f>'до 150 кВт'!A564</f>
        <v>42910</v>
      </c>
      <c r="B564" s="14">
        <v>3</v>
      </c>
      <c r="C564" s="15">
        <v>883.54</v>
      </c>
      <c r="D564" s="15">
        <v>0</v>
      </c>
      <c r="E564" s="15">
        <v>105.79</v>
      </c>
      <c r="F564" s="26">
        <v>913.19</v>
      </c>
      <c r="G564" s="26">
        <v>70.75</v>
      </c>
      <c r="H564" s="16">
        <f t="shared" si="13"/>
        <v>1026.06</v>
      </c>
      <c r="I564" s="16">
        <f t="shared" si="13"/>
        <v>1232.32</v>
      </c>
      <c r="J564" s="16">
        <f t="shared" si="13"/>
        <v>1456.58</v>
      </c>
      <c r="K564" s="16">
        <f t="shared" si="12"/>
        <v>1774.7099999999998</v>
      </c>
      <c r="L564" s="27">
        <v>0</v>
      </c>
      <c r="M564" s="34">
        <v>114.26</v>
      </c>
      <c r="N564" s="18"/>
      <c r="O564" s="19"/>
      <c r="P564" s="12"/>
      <c r="Q564" s="12"/>
    </row>
    <row r="565" spans="1:17" s="13" customFormat="1" ht="14.25" customHeight="1">
      <c r="A565" s="33">
        <f>'до 150 кВт'!A565</f>
        <v>42910</v>
      </c>
      <c r="B565" s="14">
        <v>4</v>
      </c>
      <c r="C565" s="15">
        <v>798.98</v>
      </c>
      <c r="D565" s="15">
        <v>0</v>
      </c>
      <c r="E565" s="15">
        <v>9.3</v>
      </c>
      <c r="F565" s="26">
        <v>828.63</v>
      </c>
      <c r="G565" s="26">
        <v>63.98</v>
      </c>
      <c r="H565" s="16">
        <f t="shared" si="13"/>
        <v>934.73</v>
      </c>
      <c r="I565" s="16">
        <f t="shared" si="13"/>
        <v>1140.99</v>
      </c>
      <c r="J565" s="16">
        <f t="shared" si="13"/>
        <v>1365.25</v>
      </c>
      <c r="K565" s="16">
        <f t="shared" si="12"/>
        <v>1683.3799999999999</v>
      </c>
      <c r="L565" s="27">
        <v>0</v>
      </c>
      <c r="M565" s="34">
        <v>10.04</v>
      </c>
      <c r="N565" s="18"/>
      <c r="O565" s="19"/>
      <c r="P565" s="12"/>
      <c r="Q565" s="12"/>
    </row>
    <row r="566" spans="1:17" s="13" customFormat="1" ht="14.25" customHeight="1">
      <c r="A566" s="33">
        <f>'до 150 кВт'!A566</f>
        <v>42910</v>
      </c>
      <c r="B566" s="14">
        <v>5</v>
      </c>
      <c r="C566" s="15">
        <v>888.74</v>
      </c>
      <c r="D566" s="15">
        <v>0</v>
      </c>
      <c r="E566" s="15">
        <v>29.97</v>
      </c>
      <c r="F566" s="26">
        <v>918.39</v>
      </c>
      <c r="G566" s="26">
        <v>71.16</v>
      </c>
      <c r="H566" s="16">
        <f t="shared" si="13"/>
        <v>1031.6699999999998</v>
      </c>
      <c r="I566" s="16">
        <f t="shared" si="13"/>
        <v>1237.9299999999998</v>
      </c>
      <c r="J566" s="16">
        <f t="shared" si="13"/>
        <v>1462.1899999999998</v>
      </c>
      <c r="K566" s="16">
        <f t="shared" si="12"/>
        <v>1780.32</v>
      </c>
      <c r="L566" s="27">
        <v>0</v>
      </c>
      <c r="M566" s="34">
        <v>32.37</v>
      </c>
      <c r="N566" s="18"/>
      <c r="O566" s="19"/>
      <c r="P566" s="12"/>
      <c r="Q566" s="12"/>
    </row>
    <row r="567" spans="1:17" s="13" customFormat="1" ht="14.25" customHeight="1">
      <c r="A567" s="33">
        <f>'до 150 кВт'!A567</f>
        <v>42910</v>
      </c>
      <c r="B567" s="14">
        <v>6</v>
      </c>
      <c r="C567" s="15">
        <v>859.69</v>
      </c>
      <c r="D567" s="15">
        <v>0</v>
      </c>
      <c r="E567" s="15">
        <v>33.14</v>
      </c>
      <c r="F567" s="26">
        <v>889.34</v>
      </c>
      <c r="G567" s="26">
        <v>68.84</v>
      </c>
      <c r="H567" s="16">
        <f t="shared" si="13"/>
        <v>1000.3000000000001</v>
      </c>
      <c r="I567" s="16">
        <f t="shared" si="13"/>
        <v>1206.56</v>
      </c>
      <c r="J567" s="16">
        <f t="shared" si="13"/>
        <v>1430.82</v>
      </c>
      <c r="K567" s="16">
        <f t="shared" si="12"/>
        <v>1748.95</v>
      </c>
      <c r="L567" s="27">
        <v>0</v>
      </c>
      <c r="M567" s="34">
        <v>35.79</v>
      </c>
      <c r="N567" s="18"/>
      <c r="O567" s="19"/>
      <c r="P567" s="12"/>
      <c r="Q567" s="12"/>
    </row>
    <row r="568" spans="1:17" s="13" customFormat="1" ht="14.25" customHeight="1">
      <c r="A568" s="33">
        <f>'до 150 кВт'!A568</f>
        <v>42910</v>
      </c>
      <c r="B568" s="14">
        <v>7</v>
      </c>
      <c r="C568" s="15">
        <v>1092.72</v>
      </c>
      <c r="D568" s="15">
        <v>0</v>
      </c>
      <c r="E568" s="15">
        <v>67.19</v>
      </c>
      <c r="F568" s="26">
        <v>1122.37</v>
      </c>
      <c r="G568" s="26">
        <v>87.5</v>
      </c>
      <c r="H568" s="16">
        <f t="shared" si="13"/>
        <v>1251.99</v>
      </c>
      <c r="I568" s="16">
        <f t="shared" si="13"/>
        <v>1458.25</v>
      </c>
      <c r="J568" s="16">
        <f t="shared" si="13"/>
        <v>1682.51</v>
      </c>
      <c r="K568" s="16">
        <f t="shared" si="12"/>
        <v>2000.64</v>
      </c>
      <c r="L568" s="27">
        <v>0</v>
      </c>
      <c r="M568" s="34">
        <v>72.57</v>
      </c>
      <c r="N568" s="18"/>
      <c r="O568" s="19"/>
      <c r="P568" s="12"/>
      <c r="Q568" s="12"/>
    </row>
    <row r="569" spans="1:17" s="13" customFormat="1" ht="14.25" customHeight="1">
      <c r="A569" s="33">
        <f>'до 150 кВт'!A569</f>
        <v>42910</v>
      </c>
      <c r="B569" s="14">
        <v>8</v>
      </c>
      <c r="C569" s="15">
        <v>1369.45</v>
      </c>
      <c r="D569" s="15">
        <v>47.7</v>
      </c>
      <c r="E569" s="15">
        <v>0</v>
      </c>
      <c r="F569" s="26">
        <v>1399.1</v>
      </c>
      <c r="G569" s="26">
        <v>109.66</v>
      </c>
      <c r="H569" s="16">
        <f t="shared" si="13"/>
        <v>1550.88</v>
      </c>
      <c r="I569" s="16">
        <f t="shared" si="13"/>
        <v>1757.14</v>
      </c>
      <c r="J569" s="16">
        <f t="shared" si="13"/>
        <v>1981.4</v>
      </c>
      <c r="K569" s="16">
        <f t="shared" si="12"/>
        <v>2299.53</v>
      </c>
      <c r="L569" s="27">
        <v>51.52</v>
      </c>
      <c r="M569" s="34">
        <v>0</v>
      </c>
      <c r="N569" s="18"/>
      <c r="O569" s="19"/>
      <c r="P569" s="12"/>
      <c r="Q569" s="12"/>
    </row>
    <row r="570" spans="1:17" s="13" customFormat="1" ht="14.25" customHeight="1">
      <c r="A570" s="33">
        <f>'до 150 кВт'!A570</f>
        <v>42910</v>
      </c>
      <c r="B570" s="14">
        <v>9</v>
      </c>
      <c r="C570" s="15">
        <v>1467.27</v>
      </c>
      <c r="D570" s="15">
        <v>22.79</v>
      </c>
      <c r="E570" s="15">
        <v>0</v>
      </c>
      <c r="F570" s="26">
        <v>1496.92</v>
      </c>
      <c r="G570" s="26">
        <v>117.49</v>
      </c>
      <c r="H570" s="16">
        <f t="shared" si="13"/>
        <v>1656.53</v>
      </c>
      <c r="I570" s="16">
        <f t="shared" si="13"/>
        <v>1862.79</v>
      </c>
      <c r="J570" s="16">
        <f t="shared" si="13"/>
        <v>2087.05</v>
      </c>
      <c r="K570" s="16">
        <f t="shared" si="12"/>
        <v>2405.1800000000003</v>
      </c>
      <c r="L570" s="27">
        <v>24.61</v>
      </c>
      <c r="M570" s="34">
        <v>0</v>
      </c>
      <c r="N570" s="18"/>
      <c r="O570" s="19"/>
      <c r="P570" s="12"/>
      <c r="Q570" s="12"/>
    </row>
    <row r="571" spans="1:17" s="13" customFormat="1" ht="14.25" customHeight="1">
      <c r="A571" s="33">
        <f>'до 150 кВт'!A571</f>
        <v>42910</v>
      </c>
      <c r="B571" s="14">
        <v>10</v>
      </c>
      <c r="C571" s="15">
        <v>1617.97</v>
      </c>
      <c r="D571" s="15">
        <v>0</v>
      </c>
      <c r="E571" s="15">
        <v>99.97</v>
      </c>
      <c r="F571" s="26">
        <v>1647.62</v>
      </c>
      <c r="G571" s="26">
        <v>129.56</v>
      </c>
      <c r="H571" s="16">
        <f t="shared" si="13"/>
        <v>1819.3</v>
      </c>
      <c r="I571" s="16">
        <f t="shared" si="13"/>
        <v>2025.56</v>
      </c>
      <c r="J571" s="16">
        <f t="shared" si="13"/>
        <v>2249.82</v>
      </c>
      <c r="K571" s="16">
        <f t="shared" si="12"/>
        <v>2567.9500000000003</v>
      </c>
      <c r="L571" s="27">
        <v>0</v>
      </c>
      <c r="M571" s="34">
        <v>107.97</v>
      </c>
      <c r="N571" s="18"/>
      <c r="O571" s="19"/>
      <c r="P571" s="12"/>
      <c r="Q571" s="12"/>
    </row>
    <row r="572" spans="1:17" s="13" customFormat="1" ht="14.25" customHeight="1">
      <c r="A572" s="33">
        <f>'до 150 кВт'!A572</f>
        <v>42910</v>
      </c>
      <c r="B572" s="14">
        <v>11</v>
      </c>
      <c r="C572" s="15">
        <v>1621.35</v>
      </c>
      <c r="D572" s="15">
        <v>0</v>
      </c>
      <c r="E572" s="15">
        <v>154.86</v>
      </c>
      <c r="F572" s="26">
        <v>1651</v>
      </c>
      <c r="G572" s="26">
        <v>129.83</v>
      </c>
      <c r="H572" s="16">
        <f t="shared" si="13"/>
        <v>1822.9499999999998</v>
      </c>
      <c r="I572" s="16">
        <f t="shared" si="13"/>
        <v>2029.2099999999998</v>
      </c>
      <c r="J572" s="16">
        <f t="shared" si="13"/>
        <v>2253.47</v>
      </c>
      <c r="K572" s="16">
        <f t="shared" si="12"/>
        <v>2571.6</v>
      </c>
      <c r="L572" s="27">
        <v>0</v>
      </c>
      <c r="M572" s="34">
        <v>167.26</v>
      </c>
      <c r="N572" s="18"/>
      <c r="O572" s="19"/>
      <c r="P572" s="12"/>
      <c r="Q572" s="12"/>
    </row>
    <row r="573" spans="1:17" s="13" customFormat="1" ht="14.25" customHeight="1">
      <c r="A573" s="33">
        <f>'до 150 кВт'!A573</f>
        <v>42910</v>
      </c>
      <c r="B573" s="14">
        <v>12</v>
      </c>
      <c r="C573" s="15">
        <v>1550.31</v>
      </c>
      <c r="D573" s="15">
        <v>0</v>
      </c>
      <c r="E573" s="15">
        <v>126.59</v>
      </c>
      <c r="F573" s="26">
        <v>1579.96</v>
      </c>
      <c r="G573" s="26">
        <v>124.14</v>
      </c>
      <c r="H573" s="16">
        <f t="shared" si="13"/>
        <v>1746.22</v>
      </c>
      <c r="I573" s="16">
        <f t="shared" si="13"/>
        <v>1952.48</v>
      </c>
      <c r="J573" s="16">
        <f t="shared" si="13"/>
        <v>2176.7400000000002</v>
      </c>
      <c r="K573" s="16">
        <f t="shared" si="12"/>
        <v>2494.8700000000003</v>
      </c>
      <c r="L573" s="27">
        <v>0</v>
      </c>
      <c r="M573" s="34">
        <v>136.73</v>
      </c>
      <c r="N573" s="18"/>
      <c r="O573" s="19"/>
      <c r="P573" s="12"/>
      <c r="Q573" s="12"/>
    </row>
    <row r="574" spans="1:17" s="13" customFormat="1" ht="14.25" customHeight="1">
      <c r="A574" s="33">
        <f>'до 150 кВт'!A574</f>
        <v>42910</v>
      </c>
      <c r="B574" s="14">
        <v>13</v>
      </c>
      <c r="C574" s="15">
        <v>1580.91</v>
      </c>
      <c r="D574" s="15">
        <v>0</v>
      </c>
      <c r="E574" s="15">
        <v>109.07</v>
      </c>
      <c r="F574" s="26">
        <v>1610.56</v>
      </c>
      <c r="G574" s="26">
        <v>126.59</v>
      </c>
      <c r="H574" s="16">
        <f t="shared" si="13"/>
        <v>1779.27</v>
      </c>
      <c r="I574" s="16">
        <f t="shared" si="13"/>
        <v>1985.53</v>
      </c>
      <c r="J574" s="16">
        <f t="shared" si="13"/>
        <v>2209.79</v>
      </c>
      <c r="K574" s="16">
        <f t="shared" si="12"/>
        <v>2527.92</v>
      </c>
      <c r="L574" s="27">
        <v>0</v>
      </c>
      <c r="M574" s="34">
        <v>117.8</v>
      </c>
      <c r="N574" s="18"/>
      <c r="O574" s="19"/>
      <c r="P574" s="12"/>
      <c r="Q574" s="12"/>
    </row>
    <row r="575" spans="1:17" s="13" customFormat="1" ht="14.25" customHeight="1">
      <c r="A575" s="33">
        <f>'до 150 кВт'!A575</f>
        <v>42910</v>
      </c>
      <c r="B575" s="14">
        <v>14</v>
      </c>
      <c r="C575" s="15">
        <v>1516.12</v>
      </c>
      <c r="D575" s="15">
        <v>0</v>
      </c>
      <c r="E575" s="15">
        <v>56.57</v>
      </c>
      <c r="F575" s="26">
        <v>1545.77</v>
      </c>
      <c r="G575" s="26">
        <v>121.4</v>
      </c>
      <c r="H575" s="16">
        <f t="shared" si="13"/>
        <v>1709.29</v>
      </c>
      <c r="I575" s="16">
        <f t="shared" si="13"/>
        <v>1915.55</v>
      </c>
      <c r="J575" s="16">
        <f t="shared" si="13"/>
        <v>2139.81</v>
      </c>
      <c r="K575" s="16">
        <f t="shared" si="12"/>
        <v>2457.94</v>
      </c>
      <c r="L575" s="27">
        <v>0</v>
      </c>
      <c r="M575" s="34">
        <v>61.1</v>
      </c>
      <c r="N575" s="18"/>
      <c r="O575" s="19"/>
      <c r="P575" s="12"/>
      <c r="Q575" s="12"/>
    </row>
    <row r="576" spans="1:17" s="13" customFormat="1" ht="14.25" customHeight="1">
      <c r="A576" s="33">
        <f>'до 150 кВт'!A576</f>
        <v>42910</v>
      </c>
      <c r="B576" s="14">
        <v>15</v>
      </c>
      <c r="C576" s="15">
        <v>1529.77</v>
      </c>
      <c r="D576" s="15">
        <v>0</v>
      </c>
      <c r="E576" s="15">
        <v>144.14</v>
      </c>
      <c r="F576" s="26">
        <v>1559.42</v>
      </c>
      <c r="G576" s="26">
        <v>122.49</v>
      </c>
      <c r="H576" s="16">
        <f t="shared" si="13"/>
        <v>1724.03</v>
      </c>
      <c r="I576" s="16">
        <f t="shared" si="13"/>
        <v>1930.29</v>
      </c>
      <c r="J576" s="16">
        <f t="shared" si="13"/>
        <v>2154.55</v>
      </c>
      <c r="K576" s="16">
        <f t="shared" si="12"/>
        <v>2472.6800000000003</v>
      </c>
      <c r="L576" s="27">
        <v>0</v>
      </c>
      <c r="M576" s="34">
        <v>155.68</v>
      </c>
      <c r="N576" s="18"/>
      <c r="O576" s="19"/>
      <c r="P576" s="12"/>
      <c r="Q576" s="12"/>
    </row>
    <row r="577" spans="1:17" s="13" customFormat="1" ht="14.25" customHeight="1">
      <c r="A577" s="33">
        <f>'до 150 кВт'!A577</f>
        <v>42910</v>
      </c>
      <c r="B577" s="14">
        <v>16</v>
      </c>
      <c r="C577" s="15">
        <v>1496.61</v>
      </c>
      <c r="D577" s="15">
        <v>0</v>
      </c>
      <c r="E577" s="15">
        <v>139.3</v>
      </c>
      <c r="F577" s="26">
        <v>1526.26</v>
      </c>
      <c r="G577" s="26">
        <v>119.84</v>
      </c>
      <c r="H577" s="16">
        <f t="shared" si="13"/>
        <v>1688.2199999999998</v>
      </c>
      <c r="I577" s="16">
        <f t="shared" si="13"/>
        <v>1894.4799999999998</v>
      </c>
      <c r="J577" s="16">
        <f t="shared" si="13"/>
        <v>2118.74</v>
      </c>
      <c r="K577" s="16">
        <f t="shared" si="12"/>
        <v>2436.87</v>
      </c>
      <c r="L577" s="27">
        <v>0</v>
      </c>
      <c r="M577" s="34">
        <v>150.45</v>
      </c>
      <c r="N577" s="18"/>
      <c r="O577" s="19"/>
      <c r="P577" s="12"/>
      <c r="Q577" s="12"/>
    </row>
    <row r="578" spans="1:17" s="13" customFormat="1" ht="14.25" customHeight="1">
      <c r="A578" s="33">
        <f>'до 150 кВт'!A578</f>
        <v>42910</v>
      </c>
      <c r="B578" s="14">
        <v>17</v>
      </c>
      <c r="C578" s="15">
        <v>1454.53</v>
      </c>
      <c r="D578" s="15">
        <v>0</v>
      </c>
      <c r="E578" s="15">
        <v>263.65</v>
      </c>
      <c r="F578" s="26">
        <v>1484.18</v>
      </c>
      <c r="G578" s="26">
        <v>116.47</v>
      </c>
      <c r="H578" s="16">
        <f t="shared" si="13"/>
        <v>1642.77</v>
      </c>
      <c r="I578" s="16">
        <f t="shared" si="13"/>
        <v>1849.03</v>
      </c>
      <c r="J578" s="16">
        <f t="shared" si="13"/>
        <v>2073.29</v>
      </c>
      <c r="K578" s="16">
        <f t="shared" si="12"/>
        <v>2391.42</v>
      </c>
      <c r="L578" s="27">
        <v>0</v>
      </c>
      <c r="M578" s="34">
        <v>284.76</v>
      </c>
      <c r="N578" s="18"/>
      <c r="O578" s="19"/>
      <c r="P578" s="12"/>
      <c r="Q578" s="12"/>
    </row>
    <row r="579" spans="1:17" s="13" customFormat="1" ht="14.25" customHeight="1">
      <c r="A579" s="33">
        <f>'до 150 кВт'!A579</f>
        <v>42910</v>
      </c>
      <c r="B579" s="14">
        <v>18</v>
      </c>
      <c r="C579" s="15">
        <v>1455.07</v>
      </c>
      <c r="D579" s="15">
        <v>0</v>
      </c>
      <c r="E579" s="15">
        <v>269.44</v>
      </c>
      <c r="F579" s="26">
        <v>1484.72</v>
      </c>
      <c r="G579" s="26">
        <v>116.51</v>
      </c>
      <c r="H579" s="16">
        <f t="shared" si="13"/>
        <v>1643.35</v>
      </c>
      <c r="I579" s="16">
        <f t="shared" si="13"/>
        <v>1849.61</v>
      </c>
      <c r="J579" s="16">
        <f t="shared" si="13"/>
        <v>2073.87</v>
      </c>
      <c r="K579" s="16">
        <f t="shared" si="12"/>
        <v>2392</v>
      </c>
      <c r="L579" s="27">
        <v>0</v>
      </c>
      <c r="M579" s="34">
        <v>291.01</v>
      </c>
      <c r="N579" s="18"/>
      <c r="O579" s="19"/>
      <c r="P579" s="12"/>
      <c r="Q579" s="12"/>
    </row>
    <row r="580" spans="1:17" s="13" customFormat="1" ht="14.25" customHeight="1">
      <c r="A580" s="33">
        <f>'до 150 кВт'!A580</f>
        <v>42910</v>
      </c>
      <c r="B580" s="14">
        <v>19</v>
      </c>
      <c r="C580" s="15">
        <v>1456.74</v>
      </c>
      <c r="D580" s="15">
        <v>0</v>
      </c>
      <c r="E580" s="15">
        <v>171</v>
      </c>
      <c r="F580" s="26">
        <v>1486.39</v>
      </c>
      <c r="G580" s="26">
        <v>116.65</v>
      </c>
      <c r="H580" s="16">
        <f t="shared" si="13"/>
        <v>1645.16</v>
      </c>
      <c r="I580" s="16">
        <f t="shared" si="13"/>
        <v>1851.42</v>
      </c>
      <c r="J580" s="16">
        <f t="shared" si="13"/>
        <v>2075.6800000000003</v>
      </c>
      <c r="K580" s="16">
        <f t="shared" si="12"/>
        <v>2393.8100000000004</v>
      </c>
      <c r="L580" s="27">
        <v>0</v>
      </c>
      <c r="M580" s="34">
        <v>184.69</v>
      </c>
      <c r="N580" s="18"/>
      <c r="O580" s="19"/>
      <c r="P580" s="12"/>
      <c r="Q580" s="12"/>
    </row>
    <row r="581" spans="1:17" s="13" customFormat="1" ht="14.25" customHeight="1">
      <c r="A581" s="33">
        <f>'до 150 кВт'!A581</f>
        <v>42910</v>
      </c>
      <c r="B581" s="14">
        <v>20</v>
      </c>
      <c r="C581" s="15">
        <v>1440.09</v>
      </c>
      <c r="D581" s="15">
        <v>0</v>
      </c>
      <c r="E581" s="15">
        <v>63.39</v>
      </c>
      <c r="F581" s="26">
        <v>1469.74</v>
      </c>
      <c r="G581" s="26">
        <v>115.31</v>
      </c>
      <c r="H581" s="16">
        <f t="shared" si="13"/>
        <v>1627.1699999999998</v>
      </c>
      <c r="I581" s="16">
        <f t="shared" si="13"/>
        <v>1833.4299999999998</v>
      </c>
      <c r="J581" s="16">
        <f t="shared" si="13"/>
        <v>2057.69</v>
      </c>
      <c r="K581" s="16">
        <f t="shared" si="12"/>
        <v>2375.82</v>
      </c>
      <c r="L581" s="27">
        <v>0</v>
      </c>
      <c r="M581" s="34">
        <v>68.47</v>
      </c>
      <c r="N581" s="18"/>
      <c r="O581" s="19"/>
      <c r="P581" s="12"/>
      <c r="Q581" s="12"/>
    </row>
    <row r="582" spans="1:17" s="13" customFormat="1" ht="14.25" customHeight="1">
      <c r="A582" s="33">
        <f>'до 150 кВт'!A582</f>
        <v>42910</v>
      </c>
      <c r="B582" s="14">
        <v>21</v>
      </c>
      <c r="C582" s="15">
        <v>1577.11</v>
      </c>
      <c r="D582" s="15">
        <v>0</v>
      </c>
      <c r="E582" s="15">
        <v>194.31</v>
      </c>
      <c r="F582" s="26">
        <v>1606.76</v>
      </c>
      <c r="G582" s="26">
        <v>126.28</v>
      </c>
      <c r="H582" s="16">
        <f t="shared" si="13"/>
        <v>1775.1599999999999</v>
      </c>
      <c r="I582" s="16">
        <f t="shared" si="13"/>
        <v>1981.4199999999998</v>
      </c>
      <c r="J582" s="16">
        <f t="shared" si="13"/>
        <v>2205.68</v>
      </c>
      <c r="K582" s="16">
        <f t="shared" si="12"/>
        <v>2523.81</v>
      </c>
      <c r="L582" s="27">
        <v>0</v>
      </c>
      <c r="M582" s="34">
        <v>209.87</v>
      </c>
      <c r="N582" s="18"/>
      <c r="O582" s="19"/>
      <c r="P582" s="12"/>
      <c r="Q582" s="12"/>
    </row>
    <row r="583" spans="1:17" s="13" customFormat="1" ht="14.25" customHeight="1">
      <c r="A583" s="33">
        <f>'до 150 кВт'!A583</f>
        <v>42910</v>
      </c>
      <c r="B583" s="14">
        <v>22</v>
      </c>
      <c r="C583" s="15">
        <v>1451.29</v>
      </c>
      <c r="D583" s="15">
        <v>0</v>
      </c>
      <c r="E583" s="15">
        <v>484.65</v>
      </c>
      <c r="F583" s="26">
        <v>1480.94</v>
      </c>
      <c r="G583" s="26">
        <v>116.21</v>
      </c>
      <c r="H583" s="16">
        <f t="shared" si="13"/>
        <v>1639.27</v>
      </c>
      <c r="I583" s="16">
        <f t="shared" si="13"/>
        <v>1845.53</v>
      </c>
      <c r="J583" s="16">
        <f t="shared" si="13"/>
        <v>2069.79</v>
      </c>
      <c r="K583" s="16">
        <f t="shared" si="12"/>
        <v>2387.92</v>
      </c>
      <c r="L583" s="27">
        <v>0</v>
      </c>
      <c r="M583" s="34">
        <v>523.46</v>
      </c>
      <c r="N583" s="18"/>
      <c r="O583" s="19"/>
      <c r="P583" s="12"/>
      <c r="Q583" s="12"/>
    </row>
    <row r="584" spans="1:17" s="13" customFormat="1" ht="14.25" customHeight="1">
      <c r="A584" s="33">
        <f>'до 150 кВт'!A584</f>
        <v>42910</v>
      </c>
      <c r="B584" s="14">
        <v>23</v>
      </c>
      <c r="C584" s="15">
        <v>1344.76</v>
      </c>
      <c r="D584" s="15">
        <v>0</v>
      </c>
      <c r="E584" s="15">
        <v>931.21</v>
      </c>
      <c r="F584" s="26">
        <v>1374.41</v>
      </c>
      <c r="G584" s="26">
        <v>107.68</v>
      </c>
      <c r="H584" s="16">
        <f t="shared" si="13"/>
        <v>1524.21</v>
      </c>
      <c r="I584" s="16">
        <f t="shared" si="13"/>
        <v>1730.47</v>
      </c>
      <c r="J584" s="16">
        <f t="shared" si="13"/>
        <v>1954.73</v>
      </c>
      <c r="K584" s="16">
        <f t="shared" si="12"/>
        <v>2272.86</v>
      </c>
      <c r="L584" s="27">
        <v>0</v>
      </c>
      <c r="M584" s="34">
        <v>1005.77</v>
      </c>
      <c r="N584" s="18"/>
      <c r="O584" s="19"/>
      <c r="P584" s="12"/>
      <c r="Q584" s="12"/>
    </row>
    <row r="585" spans="1:17" s="13" customFormat="1" ht="14.25" customHeight="1">
      <c r="A585" s="33">
        <f>'до 150 кВт'!A585</f>
        <v>42911</v>
      </c>
      <c r="B585" s="14">
        <v>0</v>
      </c>
      <c r="C585" s="15">
        <v>1079.4</v>
      </c>
      <c r="D585" s="15">
        <v>0</v>
      </c>
      <c r="E585" s="15">
        <v>95.07</v>
      </c>
      <c r="F585" s="26">
        <v>1109.05</v>
      </c>
      <c r="G585" s="26">
        <v>86.43</v>
      </c>
      <c r="H585" s="16">
        <f t="shared" si="13"/>
        <v>1237.6000000000001</v>
      </c>
      <c r="I585" s="16">
        <f t="shared" si="13"/>
        <v>1443.8600000000001</v>
      </c>
      <c r="J585" s="16">
        <f t="shared" si="13"/>
        <v>1668.1200000000001</v>
      </c>
      <c r="K585" s="16">
        <f t="shared" si="13"/>
        <v>1986.2500000000002</v>
      </c>
      <c r="L585" s="27">
        <v>0</v>
      </c>
      <c r="M585" s="34">
        <v>102.68</v>
      </c>
      <c r="N585" s="18"/>
      <c r="O585" s="19"/>
      <c r="P585" s="12"/>
      <c r="Q585" s="12"/>
    </row>
    <row r="586" spans="1:17" s="13" customFormat="1" ht="14.25" customHeight="1">
      <c r="A586" s="33">
        <f>'до 150 кВт'!A586</f>
        <v>42911</v>
      </c>
      <c r="B586" s="14">
        <v>1</v>
      </c>
      <c r="C586" s="15">
        <v>893.69</v>
      </c>
      <c r="D586" s="15">
        <v>0</v>
      </c>
      <c r="E586" s="15">
        <v>36.22</v>
      </c>
      <c r="F586" s="26">
        <v>923.34</v>
      </c>
      <c r="G586" s="26">
        <v>71.56</v>
      </c>
      <c r="H586" s="16">
        <f aca="true" t="shared" si="14" ref="H586:K649">SUM($C586,$G586,R$4,R$6)</f>
        <v>1037.02</v>
      </c>
      <c r="I586" s="16">
        <f t="shared" si="14"/>
        <v>1243.28</v>
      </c>
      <c r="J586" s="16">
        <f t="shared" si="14"/>
        <v>1467.54</v>
      </c>
      <c r="K586" s="16">
        <f t="shared" si="14"/>
        <v>1785.6699999999998</v>
      </c>
      <c r="L586" s="27">
        <v>0</v>
      </c>
      <c r="M586" s="34">
        <v>39.12</v>
      </c>
      <c r="N586" s="18"/>
      <c r="O586" s="19"/>
      <c r="P586" s="12"/>
      <c r="Q586" s="12"/>
    </row>
    <row r="587" spans="1:17" s="13" customFormat="1" ht="14.25" customHeight="1">
      <c r="A587" s="33">
        <f>'до 150 кВт'!A587</f>
        <v>42911</v>
      </c>
      <c r="B587" s="14">
        <v>2</v>
      </c>
      <c r="C587" s="15">
        <v>751.44</v>
      </c>
      <c r="D587" s="15">
        <v>0</v>
      </c>
      <c r="E587" s="15">
        <v>35.27</v>
      </c>
      <c r="F587" s="26">
        <v>781.09</v>
      </c>
      <c r="G587" s="26">
        <v>60.17</v>
      </c>
      <c r="H587" s="16">
        <f t="shared" si="14"/>
        <v>883.38</v>
      </c>
      <c r="I587" s="16">
        <f t="shared" si="14"/>
        <v>1089.6399999999999</v>
      </c>
      <c r="J587" s="16">
        <f t="shared" si="14"/>
        <v>1313.8999999999999</v>
      </c>
      <c r="K587" s="16">
        <f t="shared" si="14"/>
        <v>1632.03</v>
      </c>
      <c r="L587" s="27">
        <v>0</v>
      </c>
      <c r="M587" s="34">
        <v>38.09</v>
      </c>
      <c r="N587" s="18"/>
      <c r="O587" s="19"/>
      <c r="P587" s="12"/>
      <c r="Q587" s="12"/>
    </row>
    <row r="588" spans="1:17" s="13" customFormat="1" ht="14.25" customHeight="1">
      <c r="A588" s="33">
        <f>'до 150 кВт'!A588</f>
        <v>42911</v>
      </c>
      <c r="B588" s="14">
        <v>3</v>
      </c>
      <c r="C588" s="15">
        <v>669.93</v>
      </c>
      <c r="D588" s="15">
        <v>0</v>
      </c>
      <c r="E588" s="15">
        <v>58.49</v>
      </c>
      <c r="F588" s="26">
        <v>699.58</v>
      </c>
      <c r="G588" s="26">
        <v>53.64</v>
      </c>
      <c r="H588" s="16">
        <f t="shared" si="14"/>
        <v>795.3399999999999</v>
      </c>
      <c r="I588" s="16">
        <f t="shared" si="14"/>
        <v>1001.6</v>
      </c>
      <c r="J588" s="16">
        <f t="shared" si="14"/>
        <v>1225.86</v>
      </c>
      <c r="K588" s="16">
        <f t="shared" si="14"/>
        <v>1543.99</v>
      </c>
      <c r="L588" s="27">
        <v>0</v>
      </c>
      <c r="M588" s="34">
        <v>63.17</v>
      </c>
      <c r="N588" s="18"/>
      <c r="O588" s="19"/>
      <c r="P588" s="12"/>
      <c r="Q588" s="12"/>
    </row>
    <row r="589" spans="1:17" s="13" customFormat="1" ht="14.25" customHeight="1">
      <c r="A589" s="33">
        <f>'до 150 кВт'!A589</f>
        <v>42911</v>
      </c>
      <c r="B589" s="14">
        <v>4</v>
      </c>
      <c r="C589" s="15">
        <v>627.57</v>
      </c>
      <c r="D589" s="15">
        <v>0</v>
      </c>
      <c r="E589" s="15">
        <v>33.47</v>
      </c>
      <c r="F589" s="26">
        <v>657.22</v>
      </c>
      <c r="G589" s="26">
        <v>50.25</v>
      </c>
      <c r="H589" s="16">
        <f t="shared" si="14"/>
        <v>749.59</v>
      </c>
      <c r="I589" s="16">
        <f t="shared" si="14"/>
        <v>955.85</v>
      </c>
      <c r="J589" s="16">
        <f t="shared" si="14"/>
        <v>1180.11</v>
      </c>
      <c r="K589" s="16">
        <f t="shared" si="14"/>
        <v>1498.24</v>
      </c>
      <c r="L589" s="27">
        <v>0</v>
      </c>
      <c r="M589" s="34">
        <v>36.15</v>
      </c>
      <c r="N589" s="18"/>
      <c r="O589" s="19"/>
      <c r="P589" s="12"/>
      <c r="Q589" s="12"/>
    </row>
    <row r="590" spans="1:17" s="13" customFormat="1" ht="14.25" customHeight="1">
      <c r="A590" s="33">
        <f>'до 150 кВт'!A590</f>
        <v>42911</v>
      </c>
      <c r="B590" s="14">
        <v>5</v>
      </c>
      <c r="C590" s="15">
        <v>643.51</v>
      </c>
      <c r="D590" s="15">
        <v>63.75</v>
      </c>
      <c r="E590" s="15">
        <v>0</v>
      </c>
      <c r="F590" s="26">
        <v>673.16</v>
      </c>
      <c r="G590" s="26">
        <v>51.53</v>
      </c>
      <c r="H590" s="16">
        <f t="shared" si="14"/>
        <v>766.81</v>
      </c>
      <c r="I590" s="16">
        <f t="shared" si="14"/>
        <v>973.07</v>
      </c>
      <c r="J590" s="16">
        <f t="shared" si="14"/>
        <v>1197.33</v>
      </c>
      <c r="K590" s="16">
        <f t="shared" si="14"/>
        <v>1515.4599999999998</v>
      </c>
      <c r="L590" s="27">
        <v>68.85</v>
      </c>
      <c r="M590" s="34">
        <v>0</v>
      </c>
      <c r="N590" s="18"/>
      <c r="O590" s="19"/>
      <c r="P590" s="12"/>
      <c r="Q590" s="12"/>
    </row>
    <row r="591" spans="1:17" s="13" customFormat="1" ht="14.25" customHeight="1">
      <c r="A591" s="33">
        <f>'до 150 кВт'!A591</f>
        <v>42911</v>
      </c>
      <c r="B591" s="14">
        <v>6</v>
      </c>
      <c r="C591" s="15">
        <v>683.58</v>
      </c>
      <c r="D591" s="15">
        <v>58.03</v>
      </c>
      <c r="E591" s="15">
        <v>0</v>
      </c>
      <c r="F591" s="26">
        <v>713.23</v>
      </c>
      <c r="G591" s="26">
        <v>54.74</v>
      </c>
      <c r="H591" s="16">
        <f t="shared" si="14"/>
        <v>810.09</v>
      </c>
      <c r="I591" s="16">
        <f t="shared" si="14"/>
        <v>1016.35</v>
      </c>
      <c r="J591" s="16">
        <f t="shared" si="14"/>
        <v>1240.61</v>
      </c>
      <c r="K591" s="16">
        <f t="shared" si="14"/>
        <v>1558.74</v>
      </c>
      <c r="L591" s="27">
        <v>62.68</v>
      </c>
      <c r="M591" s="34">
        <v>0</v>
      </c>
      <c r="N591" s="18"/>
      <c r="O591" s="19"/>
      <c r="P591" s="12"/>
      <c r="Q591" s="12"/>
    </row>
    <row r="592" spans="1:17" s="13" customFormat="1" ht="14.25" customHeight="1">
      <c r="A592" s="33">
        <f>'до 150 кВт'!A592</f>
        <v>42911</v>
      </c>
      <c r="B592" s="14">
        <v>7</v>
      </c>
      <c r="C592" s="15">
        <v>756.2</v>
      </c>
      <c r="D592" s="15">
        <v>209.49</v>
      </c>
      <c r="E592" s="15">
        <v>0</v>
      </c>
      <c r="F592" s="26">
        <v>785.85</v>
      </c>
      <c r="G592" s="26">
        <v>60.55</v>
      </c>
      <c r="H592" s="16">
        <f t="shared" si="14"/>
        <v>888.52</v>
      </c>
      <c r="I592" s="16">
        <f t="shared" si="14"/>
        <v>1094.78</v>
      </c>
      <c r="J592" s="16">
        <f t="shared" si="14"/>
        <v>1319.04</v>
      </c>
      <c r="K592" s="16">
        <f t="shared" si="14"/>
        <v>1637.1699999999998</v>
      </c>
      <c r="L592" s="27">
        <v>226.26</v>
      </c>
      <c r="M592" s="34">
        <v>0</v>
      </c>
      <c r="N592" s="18"/>
      <c r="O592" s="19"/>
      <c r="P592" s="12"/>
      <c r="Q592" s="12"/>
    </row>
    <row r="593" spans="1:17" s="13" customFormat="1" ht="14.25" customHeight="1">
      <c r="A593" s="33">
        <f>'до 150 кВт'!A593</f>
        <v>42911</v>
      </c>
      <c r="B593" s="14">
        <v>8</v>
      </c>
      <c r="C593" s="15">
        <v>1092.54</v>
      </c>
      <c r="D593" s="15">
        <v>18.9</v>
      </c>
      <c r="E593" s="15">
        <v>0</v>
      </c>
      <c r="F593" s="26">
        <v>1122.19</v>
      </c>
      <c r="G593" s="26">
        <v>87.48</v>
      </c>
      <c r="H593" s="16">
        <f t="shared" si="14"/>
        <v>1251.79</v>
      </c>
      <c r="I593" s="16">
        <f t="shared" si="14"/>
        <v>1458.05</v>
      </c>
      <c r="J593" s="16">
        <f t="shared" si="14"/>
        <v>1682.31</v>
      </c>
      <c r="K593" s="16">
        <f t="shared" si="14"/>
        <v>2000.4399999999998</v>
      </c>
      <c r="L593" s="27">
        <v>20.41</v>
      </c>
      <c r="M593" s="34">
        <v>0</v>
      </c>
      <c r="N593" s="18"/>
      <c r="O593" s="19"/>
      <c r="P593" s="12"/>
      <c r="Q593" s="12"/>
    </row>
    <row r="594" spans="1:17" s="13" customFormat="1" ht="14.25" customHeight="1">
      <c r="A594" s="33">
        <f>'до 150 кВт'!A594</f>
        <v>42911</v>
      </c>
      <c r="B594" s="14">
        <v>9</v>
      </c>
      <c r="C594" s="15">
        <v>1357.98</v>
      </c>
      <c r="D594" s="15">
        <v>0</v>
      </c>
      <c r="E594" s="15">
        <v>45.89</v>
      </c>
      <c r="F594" s="26">
        <v>1387.63</v>
      </c>
      <c r="G594" s="26">
        <v>108.74</v>
      </c>
      <c r="H594" s="16">
        <f t="shared" si="14"/>
        <v>1538.49</v>
      </c>
      <c r="I594" s="16">
        <f t="shared" si="14"/>
        <v>1744.75</v>
      </c>
      <c r="J594" s="16">
        <f t="shared" si="14"/>
        <v>1969.01</v>
      </c>
      <c r="K594" s="16">
        <f t="shared" si="14"/>
        <v>2287.1400000000003</v>
      </c>
      <c r="L594" s="27">
        <v>0</v>
      </c>
      <c r="M594" s="34">
        <v>49.56</v>
      </c>
      <c r="N594" s="18"/>
      <c r="O594" s="19"/>
      <c r="P594" s="12"/>
      <c r="Q594" s="12"/>
    </row>
    <row r="595" spans="1:17" s="13" customFormat="1" ht="14.25" customHeight="1">
      <c r="A595" s="33">
        <f>'до 150 кВт'!A595</f>
        <v>42911</v>
      </c>
      <c r="B595" s="14">
        <v>10</v>
      </c>
      <c r="C595" s="15">
        <v>1379.07</v>
      </c>
      <c r="D595" s="15">
        <v>0</v>
      </c>
      <c r="E595" s="15">
        <v>196.98</v>
      </c>
      <c r="F595" s="26">
        <v>1408.72</v>
      </c>
      <c r="G595" s="26">
        <v>110.43</v>
      </c>
      <c r="H595" s="16">
        <f t="shared" si="14"/>
        <v>1561.27</v>
      </c>
      <c r="I595" s="16">
        <f t="shared" si="14"/>
        <v>1767.53</v>
      </c>
      <c r="J595" s="16">
        <f t="shared" si="14"/>
        <v>1991.79</v>
      </c>
      <c r="K595" s="16">
        <f t="shared" si="14"/>
        <v>2309.92</v>
      </c>
      <c r="L595" s="27">
        <v>0</v>
      </c>
      <c r="M595" s="34">
        <v>212.75</v>
      </c>
      <c r="N595" s="18"/>
      <c r="O595" s="19"/>
      <c r="P595" s="12"/>
      <c r="Q595" s="12"/>
    </row>
    <row r="596" spans="1:17" s="13" customFormat="1" ht="14.25" customHeight="1">
      <c r="A596" s="33">
        <f>'до 150 кВт'!A596</f>
        <v>42911</v>
      </c>
      <c r="B596" s="14">
        <v>11</v>
      </c>
      <c r="C596" s="15">
        <v>1388.36</v>
      </c>
      <c r="D596" s="15">
        <v>0</v>
      </c>
      <c r="E596" s="15">
        <v>140.1</v>
      </c>
      <c r="F596" s="26">
        <v>1418.01</v>
      </c>
      <c r="G596" s="26">
        <v>111.17</v>
      </c>
      <c r="H596" s="16">
        <f t="shared" si="14"/>
        <v>1571.3</v>
      </c>
      <c r="I596" s="16">
        <f t="shared" si="14"/>
        <v>1777.56</v>
      </c>
      <c r="J596" s="16">
        <f t="shared" si="14"/>
        <v>2001.82</v>
      </c>
      <c r="K596" s="16">
        <f t="shared" si="14"/>
        <v>2319.9500000000003</v>
      </c>
      <c r="L596" s="27">
        <v>0</v>
      </c>
      <c r="M596" s="34">
        <v>151.32</v>
      </c>
      <c r="N596" s="18"/>
      <c r="O596" s="19"/>
      <c r="P596" s="12"/>
      <c r="Q596" s="12"/>
    </row>
    <row r="597" spans="1:17" s="13" customFormat="1" ht="14.25" customHeight="1">
      <c r="A597" s="33">
        <f>'до 150 кВт'!A597</f>
        <v>42911</v>
      </c>
      <c r="B597" s="14">
        <v>12</v>
      </c>
      <c r="C597" s="15">
        <v>1366.75</v>
      </c>
      <c r="D597" s="15">
        <v>0</v>
      </c>
      <c r="E597" s="15">
        <v>124.23</v>
      </c>
      <c r="F597" s="26">
        <v>1396.4</v>
      </c>
      <c r="G597" s="26">
        <v>109.44</v>
      </c>
      <c r="H597" s="16">
        <f t="shared" si="14"/>
        <v>1547.96</v>
      </c>
      <c r="I597" s="16">
        <f t="shared" si="14"/>
        <v>1754.22</v>
      </c>
      <c r="J597" s="16">
        <f t="shared" si="14"/>
        <v>1978.48</v>
      </c>
      <c r="K597" s="16">
        <f t="shared" si="14"/>
        <v>2296.61</v>
      </c>
      <c r="L597" s="27">
        <v>0</v>
      </c>
      <c r="M597" s="34">
        <v>134.18</v>
      </c>
      <c r="N597" s="18"/>
      <c r="O597" s="19"/>
      <c r="P597" s="12"/>
      <c r="Q597" s="12"/>
    </row>
    <row r="598" spans="1:17" s="13" customFormat="1" ht="14.25" customHeight="1">
      <c r="A598" s="33">
        <f>'до 150 кВт'!A598</f>
        <v>42911</v>
      </c>
      <c r="B598" s="14">
        <v>13</v>
      </c>
      <c r="C598" s="15">
        <v>1369.71</v>
      </c>
      <c r="D598" s="15">
        <v>0</v>
      </c>
      <c r="E598" s="15">
        <v>97.78</v>
      </c>
      <c r="F598" s="26">
        <v>1399.36</v>
      </c>
      <c r="G598" s="26">
        <v>109.68</v>
      </c>
      <c r="H598" s="16">
        <f t="shared" si="14"/>
        <v>1551.16</v>
      </c>
      <c r="I598" s="16">
        <f t="shared" si="14"/>
        <v>1757.42</v>
      </c>
      <c r="J598" s="16">
        <f t="shared" si="14"/>
        <v>1981.68</v>
      </c>
      <c r="K598" s="16">
        <f t="shared" si="14"/>
        <v>2299.8100000000004</v>
      </c>
      <c r="L598" s="27">
        <v>0</v>
      </c>
      <c r="M598" s="34">
        <v>105.61</v>
      </c>
      <c r="N598" s="18"/>
      <c r="O598" s="19"/>
      <c r="P598" s="12"/>
      <c r="Q598" s="12"/>
    </row>
    <row r="599" spans="1:17" s="13" customFormat="1" ht="14.25" customHeight="1">
      <c r="A599" s="33">
        <f>'до 150 кВт'!A599</f>
        <v>42911</v>
      </c>
      <c r="B599" s="14">
        <v>14</v>
      </c>
      <c r="C599" s="15">
        <v>1367.43</v>
      </c>
      <c r="D599" s="15">
        <v>0</v>
      </c>
      <c r="E599" s="15">
        <v>57.42</v>
      </c>
      <c r="F599" s="26">
        <v>1397.08</v>
      </c>
      <c r="G599" s="26">
        <v>109.49</v>
      </c>
      <c r="H599" s="16">
        <f t="shared" si="14"/>
        <v>1548.69</v>
      </c>
      <c r="I599" s="16">
        <f t="shared" si="14"/>
        <v>1754.95</v>
      </c>
      <c r="J599" s="16">
        <f t="shared" si="14"/>
        <v>1979.21</v>
      </c>
      <c r="K599" s="16">
        <f t="shared" si="14"/>
        <v>2297.34</v>
      </c>
      <c r="L599" s="27">
        <v>0</v>
      </c>
      <c r="M599" s="34">
        <v>62.02</v>
      </c>
      <c r="N599" s="18"/>
      <c r="O599" s="19"/>
      <c r="P599" s="12"/>
      <c r="Q599" s="12"/>
    </row>
    <row r="600" spans="1:17" s="13" customFormat="1" ht="14.25" customHeight="1">
      <c r="A600" s="33">
        <f>'до 150 кВт'!A600</f>
        <v>42911</v>
      </c>
      <c r="B600" s="14">
        <v>15</v>
      </c>
      <c r="C600" s="15">
        <v>1374.69</v>
      </c>
      <c r="D600" s="15">
        <v>0</v>
      </c>
      <c r="E600" s="15">
        <v>49.44</v>
      </c>
      <c r="F600" s="26">
        <v>1404.34</v>
      </c>
      <c r="G600" s="26">
        <v>110.08</v>
      </c>
      <c r="H600" s="16">
        <f t="shared" si="14"/>
        <v>1556.54</v>
      </c>
      <c r="I600" s="16">
        <f t="shared" si="14"/>
        <v>1762.8</v>
      </c>
      <c r="J600" s="16">
        <f t="shared" si="14"/>
        <v>1987.06</v>
      </c>
      <c r="K600" s="16">
        <f t="shared" si="14"/>
        <v>2305.19</v>
      </c>
      <c r="L600" s="27">
        <v>0</v>
      </c>
      <c r="M600" s="34">
        <v>53.4</v>
      </c>
      <c r="N600" s="18"/>
      <c r="O600" s="19"/>
      <c r="P600" s="12"/>
      <c r="Q600" s="12"/>
    </row>
    <row r="601" spans="1:17" s="13" customFormat="1" ht="14.25" customHeight="1">
      <c r="A601" s="33">
        <f>'до 150 кВт'!A601</f>
        <v>42911</v>
      </c>
      <c r="B601" s="14">
        <v>16</v>
      </c>
      <c r="C601" s="15">
        <v>1371.4</v>
      </c>
      <c r="D601" s="15">
        <v>0</v>
      </c>
      <c r="E601" s="15">
        <v>49.47</v>
      </c>
      <c r="F601" s="26">
        <v>1401.05</v>
      </c>
      <c r="G601" s="26">
        <v>109.81</v>
      </c>
      <c r="H601" s="16">
        <f t="shared" si="14"/>
        <v>1552.98</v>
      </c>
      <c r="I601" s="16">
        <f t="shared" si="14"/>
        <v>1759.24</v>
      </c>
      <c r="J601" s="16">
        <f t="shared" si="14"/>
        <v>1983.5</v>
      </c>
      <c r="K601" s="16">
        <f t="shared" si="14"/>
        <v>2301.63</v>
      </c>
      <c r="L601" s="27">
        <v>0</v>
      </c>
      <c r="M601" s="34">
        <v>53.43</v>
      </c>
      <c r="N601" s="18"/>
      <c r="O601" s="19"/>
      <c r="P601" s="12"/>
      <c r="Q601" s="12"/>
    </row>
    <row r="602" spans="1:17" s="13" customFormat="1" ht="14.25" customHeight="1">
      <c r="A602" s="33">
        <f>'до 150 кВт'!A602</f>
        <v>42911</v>
      </c>
      <c r="B602" s="14">
        <v>17</v>
      </c>
      <c r="C602" s="15">
        <v>1352.51</v>
      </c>
      <c r="D602" s="15">
        <v>0</v>
      </c>
      <c r="E602" s="15">
        <v>266.6</v>
      </c>
      <c r="F602" s="26">
        <v>1382.16</v>
      </c>
      <c r="G602" s="26">
        <v>108.3</v>
      </c>
      <c r="H602" s="16">
        <f t="shared" si="14"/>
        <v>1532.58</v>
      </c>
      <c r="I602" s="16">
        <f t="shared" si="14"/>
        <v>1738.84</v>
      </c>
      <c r="J602" s="16">
        <f t="shared" si="14"/>
        <v>1963.1</v>
      </c>
      <c r="K602" s="16">
        <f t="shared" si="14"/>
        <v>2281.23</v>
      </c>
      <c r="L602" s="27">
        <v>0</v>
      </c>
      <c r="M602" s="34">
        <v>287.95</v>
      </c>
      <c r="N602" s="18"/>
      <c r="O602" s="19"/>
      <c r="P602" s="12"/>
      <c r="Q602" s="12"/>
    </row>
    <row r="603" spans="1:17" s="13" customFormat="1" ht="14.25" customHeight="1">
      <c r="A603" s="33">
        <f>'до 150 кВт'!A603</f>
        <v>42911</v>
      </c>
      <c r="B603" s="14">
        <v>18</v>
      </c>
      <c r="C603" s="15">
        <v>1350.69</v>
      </c>
      <c r="D603" s="15">
        <v>0</v>
      </c>
      <c r="E603" s="15">
        <v>244.92</v>
      </c>
      <c r="F603" s="26">
        <v>1380.34</v>
      </c>
      <c r="G603" s="26">
        <v>108.15</v>
      </c>
      <c r="H603" s="16">
        <f t="shared" si="14"/>
        <v>1530.6100000000001</v>
      </c>
      <c r="I603" s="16">
        <f t="shared" si="14"/>
        <v>1736.8700000000001</v>
      </c>
      <c r="J603" s="16">
        <f t="shared" si="14"/>
        <v>1961.13</v>
      </c>
      <c r="K603" s="16">
        <f t="shared" si="14"/>
        <v>2279.26</v>
      </c>
      <c r="L603" s="27">
        <v>0</v>
      </c>
      <c r="M603" s="34">
        <v>264.53</v>
      </c>
      <c r="N603" s="18"/>
      <c r="O603" s="19"/>
      <c r="P603" s="12"/>
      <c r="Q603" s="12"/>
    </row>
    <row r="604" spans="1:17" s="13" customFormat="1" ht="14.25" customHeight="1">
      <c r="A604" s="33">
        <f>'до 150 кВт'!A604</f>
        <v>42911</v>
      </c>
      <c r="B604" s="14">
        <v>19</v>
      </c>
      <c r="C604" s="15">
        <v>1354.39</v>
      </c>
      <c r="D604" s="15">
        <v>0</v>
      </c>
      <c r="E604" s="15">
        <v>34.44</v>
      </c>
      <c r="F604" s="26">
        <v>1384.04</v>
      </c>
      <c r="G604" s="26">
        <v>108.45</v>
      </c>
      <c r="H604" s="16">
        <f t="shared" si="14"/>
        <v>1534.6100000000001</v>
      </c>
      <c r="I604" s="16">
        <f t="shared" si="14"/>
        <v>1740.8700000000001</v>
      </c>
      <c r="J604" s="16">
        <f t="shared" si="14"/>
        <v>1965.13</v>
      </c>
      <c r="K604" s="16">
        <f t="shared" si="14"/>
        <v>2283.26</v>
      </c>
      <c r="L604" s="27">
        <v>0</v>
      </c>
      <c r="M604" s="34">
        <v>37.2</v>
      </c>
      <c r="N604" s="18"/>
      <c r="O604" s="19"/>
      <c r="P604" s="12"/>
      <c r="Q604" s="12"/>
    </row>
    <row r="605" spans="1:17" s="13" customFormat="1" ht="14.25" customHeight="1">
      <c r="A605" s="33">
        <f>'до 150 кВт'!A605</f>
        <v>42911</v>
      </c>
      <c r="B605" s="14">
        <v>20</v>
      </c>
      <c r="C605" s="15">
        <v>1380.28</v>
      </c>
      <c r="D605" s="15">
        <v>14.24</v>
      </c>
      <c r="E605" s="15">
        <v>0</v>
      </c>
      <c r="F605" s="26">
        <v>1409.93</v>
      </c>
      <c r="G605" s="26">
        <v>110.52</v>
      </c>
      <c r="H605" s="16">
        <f t="shared" si="14"/>
        <v>1562.57</v>
      </c>
      <c r="I605" s="16">
        <f t="shared" si="14"/>
        <v>1768.83</v>
      </c>
      <c r="J605" s="16">
        <f t="shared" si="14"/>
        <v>1993.09</v>
      </c>
      <c r="K605" s="16">
        <f t="shared" si="14"/>
        <v>2311.2200000000003</v>
      </c>
      <c r="L605" s="27">
        <v>15.38</v>
      </c>
      <c r="M605" s="34">
        <v>0</v>
      </c>
      <c r="N605" s="18"/>
      <c r="O605" s="19"/>
      <c r="P605" s="12"/>
      <c r="Q605" s="12"/>
    </row>
    <row r="606" spans="1:17" s="13" customFormat="1" ht="14.25" customHeight="1">
      <c r="A606" s="33">
        <f>'до 150 кВт'!A606</f>
        <v>42911</v>
      </c>
      <c r="B606" s="14">
        <v>21</v>
      </c>
      <c r="C606" s="15">
        <v>1464.45</v>
      </c>
      <c r="D606" s="15">
        <v>0</v>
      </c>
      <c r="E606" s="15">
        <v>125.11</v>
      </c>
      <c r="F606" s="26">
        <v>1494.1</v>
      </c>
      <c r="G606" s="26">
        <v>117.26</v>
      </c>
      <c r="H606" s="16">
        <f t="shared" si="14"/>
        <v>1653.48</v>
      </c>
      <c r="I606" s="16">
        <f t="shared" si="14"/>
        <v>1859.74</v>
      </c>
      <c r="J606" s="16">
        <f t="shared" si="14"/>
        <v>2084</v>
      </c>
      <c r="K606" s="16">
        <f t="shared" si="14"/>
        <v>2402.13</v>
      </c>
      <c r="L606" s="27">
        <v>0</v>
      </c>
      <c r="M606" s="34">
        <v>135.13</v>
      </c>
      <c r="N606" s="18"/>
      <c r="O606" s="19"/>
      <c r="P606" s="12"/>
      <c r="Q606" s="12"/>
    </row>
    <row r="607" spans="1:17" s="13" customFormat="1" ht="14.25" customHeight="1">
      <c r="A607" s="33">
        <f>'до 150 кВт'!A607</f>
        <v>42911</v>
      </c>
      <c r="B607" s="14">
        <v>22</v>
      </c>
      <c r="C607" s="15">
        <v>1353.82</v>
      </c>
      <c r="D607" s="15">
        <v>0</v>
      </c>
      <c r="E607" s="15">
        <v>267.69</v>
      </c>
      <c r="F607" s="26">
        <v>1383.47</v>
      </c>
      <c r="G607" s="26">
        <v>108.4</v>
      </c>
      <c r="H607" s="16">
        <f t="shared" si="14"/>
        <v>1533.99</v>
      </c>
      <c r="I607" s="16">
        <f t="shared" si="14"/>
        <v>1740.25</v>
      </c>
      <c r="J607" s="16">
        <f t="shared" si="14"/>
        <v>1964.51</v>
      </c>
      <c r="K607" s="16">
        <f t="shared" si="14"/>
        <v>2282.6400000000003</v>
      </c>
      <c r="L607" s="27">
        <v>0</v>
      </c>
      <c r="M607" s="34">
        <v>289.12</v>
      </c>
      <c r="N607" s="18"/>
      <c r="O607" s="19"/>
      <c r="P607" s="12"/>
      <c r="Q607" s="12"/>
    </row>
    <row r="608" spans="1:17" s="13" customFormat="1" ht="14.25" customHeight="1">
      <c r="A608" s="33">
        <f>'до 150 кВт'!A608</f>
        <v>42911</v>
      </c>
      <c r="B608" s="14">
        <v>23</v>
      </c>
      <c r="C608" s="15">
        <v>1323.57</v>
      </c>
      <c r="D608" s="15">
        <v>0</v>
      </c>
      <c r="E608" s="15">
        <v>394.58</v>
      </c>
      <c r="F608" s="26">
        <v>1353.22</v>
      </c>
      <c r="G608" s="26">
        <v>105.98</v>
      </c>
      <c r="H608" s="16">
        <f t="shared" si="14"/>
        <v>1501.32</v>
      </c>
      <c r="I608" s="16">
        <f t="shared" si="14"/>
        <v>1707.58</v>
      </c>
      <c r="J608" s="16">
        <f t="shared" si="14"/>
        <v>1931.84</v>
      </c>
      <c r="K608" s="16">
        <f t="shared" si="14"/>
        <v>2249.9700000000003</v>
      </c>
      <c r="L608" s="27">
        <v>0</v>
      </c>
      <c r="M608" s="34">
        <v>426.18</v>
      </c>
      <c r="N608" s="18"/>
      <c r="O608" s="19"/>
      <c r="P608" s="12"/>
      <c r="Q608" s="12"/>
    </row>
    <row r="609" spans="1:17" s="13" customFormat="1" ht="14.25" customHeight="1">
      <c r="A609" s="33">
        <f>'до 150 кВт'!A609</f>
        <v>42912</v>
      </c>
      <c r="B609" s="14">
        <v>0</v>
      </c>
      <c r="C609" s="15">
        <v>1092.28</v>
      </c>
      <c r="D609" s="15">
        <v>0</v>
      </c>
      <c r="E609" s="15">
        <v>229.35</v>
      </c>
      <c r="F609" s="26">
        <v>1121.93</v>
      </c>
      <c r="G609" s="26">
        <v>87.46</v>
      </c>
      <c r="H609" s="16">
        <f t="shared" si="14"/>
        <v>1251.51</v>
      </c>
      <c r="I609" s="16">
        <f t="shared" si="14"/>
        <v>1457.77</v>
      </c>
      <c r="J609" s="16">
        <f t="shared" si="14"/>
        <v>1682.03</v>
      </c>
      <c r="K609" s="16">
        <f t="shared" si="14"/>
        <v>2000.16</v>
      </c>
      <c r="L609" s="27">
        <v>0</v>
      </c>
      <c r="M609" s="34">
        <v>247.71</v>
      </c>
      <c r="N609" s="18"/>
      <c r="O609" s="19"/>
      <c r="P609" s="12"/>
      <c r="Q609" s="12"/>
    </row>
    <row r="610" spans="1:17" s="13" customFormat="1" ht="14.25" customHeight="1">
      <c r="A610" s="33">
        <f>'до 150 кВт'!A610</f>
        <v>42912</v>
      </c>
      <c r="B610" s="14">
        <v>1</v>
      </c>
      <c r="C610" s="15">
        <v>913.52</v>
      </c>
      <c r="D610" s="15">
        <v>0</v>
      </c>
      <c r="E610" s="15">
        <v>161.37</v>
      </c>
      <c r="F610" s="26">
        <v>943.17</v>
      </c>
      <c r="G610" s="26">
        <v>73.15</v>
      </c>
      <c r="H610" s="16">
        <f t="shared" si="14"/>
        <v>1058.4399999999998</v>
      </c>
      <c r="I610" s="16">
        <f t="shared" si="14"/>
        <v>1264.6999999999998</v>
      </c>
      <c r="J610" s="16">
        <f t="shared" si="14"/>
        <v>1488.9599999999998</v>
      </c>
      <c r="K610" s="16">
        <f t="shared" si="14"/>
        <v>1807.09</v>
      </c>
      <c r="L610" s="27">
        <v>0</v>
      </c>
      <c r="M610" s="34">
        <v>174.29</v>
      </c>
      <c r="N610" s="18"/>
      <c r="O610" s="19"/>
      <c r="P610" s="12"/>
      <c r="Q610" s="12"/>
    </row>
    <row r="611" spans="1:17" s="13" customFormat="1" ht="14.25" customHeight="1">
      <c r="A611" s="33">
        <f>'до 150 кВт'!A611</f>
        <v>42912</v>
      </c>
      <c r="B611" s="14">
        <v>2</v>
      </c>
      <c r="C611" s="15">
        <v>793.26</v>
      </c>
      <c r="D611" s="15">
        <v>0</v>
      </c>
      <c r="E611" s="15">
        <v>154.25</v>
      </c>
      <c r="F611" s="26">
        <v>822.91</v>
      </c>
      <c r="G611" s="26">
        <v>63.52</v>
      </c>
      <c r="H611" s="16">
        <f t="shared" si="14"/>
        <v>928.55</v>
      </c>
      <c r="I611" s="16">
        <f t="shared" si="14"/>
        <v>1134.81</v>
      </c>
      <c r="J611" s="16">
        <f t="shared" si="14"/>
        <v>1359.07</v>
      </c>
      <c r="K611" s="16">
        <f t="shared" si="14"/>
        <v>1677.2</v>
      </c>
      <c r="L611" s="27">
        <v>0</v>
      </c>
      <c r="M611" s="34">
        <v>166.6</v>
      </c>
      <c r="N611" s="18"/>
      <c r="O611" s="19"/>
      <c r="P611" s="12"/>
      <c r="Q611" s="12"/>
    </row>
    <row r="612" spans="1:17" s="13" customFormat="1" ht="14.25" customHeight="1">
      <c r="A612" s="33">
        <f>'до 150 кВт'!A612</f>
        <v>42912</v>
      </c>
      <c r="B612" s="14">
        <v>3</v>
      </c>
      <c r="C612" s="15">
        <v>705.28</v>
      </c>
      <c r="D612" s="15">
        <v>0</v>
      </c>
      <c r="E612" s="15">
        <v>726.36</v>
      </c>
      <c r="F612" s="26">
        <v>734.93</v>
      </c>
      <c r="G612" s="26">
        <v>56.47</v>
      </c>
      <c r="H612" s="16">
        <f t="shared" si="14"/>
        <v>833.52</v>
      </c>
      <c r="I612" s="16">
        <f t="shared" si="14"/>
        <v>1039.78</v>
      </c>
      <c r="J612" s="16">
        <f t="shared" si="14"/>
        <v>1264.04</v>
      </c>
      <c r="K612" s="16">
        <f t="shared" si="14"/>
        <v>1582.1699999999998</v>
      </c>
      <c r="L612" s="27">
        <v>0</v>
      </c>
      <c r="M612" s="34">
        <v>784.52</v>
      </c>
      <c r="N612" s="18"/>
      <c r="O612" s="19"/>
      <c r="P612" s="12"/>
      <c r="Q612" s="12"/>
    </row>
    <row r="613" spans="1:17" s="13" customFormat="1" ht="14.25" customHeight="1">
      <c r="A613" s="33">
        <f>'до 150 кВт'!A613</f>
        <v>42912</v>
      </c>
      <c r="B613" s="14">
        <v>4</v>
      </c>
      <c r="C613" s="15">
        <v>525.93</v>
      </c>
      <c r="D613" s="15">
        <v>0</v>
      </c>
      <c r="E613" s="15">
        <v>542.65</v>
      </c>
      <c r="F613" s="26">
        <v>555.58</v>
      </c>
      <c r="G613" s="26">
        <v>42.11</v>
      </c>
      <c r="H613" s="16">
        <f t="shared" si="14"/>
        <v>639.81</v>
      </c>
      <c r="I613" s="16">
        <f t="shared" si="14"/>
        <v>846.07</v>
      </c>
      <c r="J613" s="16">
        <f t="shared" si="14"/>
        <v>1070.33</v>
      </c>
      <c r="K613" s="16">
        <f t="shared" si="14"/>
        <v>1388.4599999999998</v>
      </c>
      <c r="L613" s="27">
        <v>0</v>
      </c>
      <c r="M613" s="34">
        <v>586.1</v>
      </c>
      <c r="N613" s="18"/>
      <c r="O613" s="19"/>
      <c r="P613" s="12"/>
      <c r="Q613" s="12"/>
    </row>
    <row r="614" spans="1:17" s="13" customFormat="1" ht="14.25" customHeight="1">
      <c r="A614" s="33">
        <f>'до 150 кВт'!A614</f>
        <v>42912</v>
      </c>
      <c r="B614" s="14">
        <v>5</v>
      </c>
      <c r="C614" s="15">
        <v>704.09</v>
      </c>
      <c r="D614" s="15">
        <v>91.81</v>
      </c>
      <c r="E614" s="15">
        <v>0</v>
      </c>
      <c r="F614" s="26">
        <v>733.74</v>
      </c>
      <c r="G614" s="26">
        <v>56.38</v>
      </c>
      <c r="H614" s="16">
        <f t="shared" si="14"/>
        <v>832.24</v>
      </c>
      <c r="I614" s="16">
        <f t="shared" si="14"/>
        <v>1038.5</v>
      </c>
      <c r="J614" s="16">
        <f t="shared" si="14"/>
        <v>1262.76</v>
      </c>
      <c r="K614" s="16">
        <f t="shared" si="14"/>
        <v>1580.89</v>
      </c>
      <c r="L614" s="27">
        <v>99.16</v>
      </c>
      <c r="M614" s="34">
        <v>0</v>
      </c>
      <c r="N614" s="18"/>
      <c r="O614" s="19"/>
      <c r="P614" s="12"/>
      <c r="Q614" s="12"/>
    </row>
    <row r="615" spans="1:17" s="13" customFormat="1" ht="14.25" customHeight="1">
      <c r="A615" s="33">
        <f>'до 150 кВт'!A615</f>
        <v>42912</v>
      </c>
      <c r="B615" s="14">
        <v>6</v>
      </c>
      <c r="C615" s="15">
        <v>833.09</v>
      </c>
      <c r="D615" s="15">
        <v>101.34</v>
      </c>
      <c r="E615" s="15">
        <v>0</v>
      </c>
      <c r="F615" s="26">
        <v>862.74</v>
      </c>
      <c r="G615" s="26">
        <v>66.71</v>
      </c>
      <c r="H615" s="16">
        <f t="shared" si="14"/>
        <v>971.57</v>
      </c>
      <c r="I615" s="16">
        <f t="shared" si="14"/>
        <v>1177.83</v>
      </c>
      <c r="J615" s="16">
        <f t="shared" si="14"/>
        <v>1402.09</v>
      </c>
      <c r="K615" s="16">
        <f t="shared" si="14"/>
        <v>1720.22</v>
      </c>
      <c r="L615" s="27">
        <v>109.45</v>
      </c>
      <c r="M615" s="34">
        <v>0</v>
      </c>
      <c r="N615" s="18"/>
      <c r="O615" s="19"/>
      <c r="P615" s="12"/>
      <c r="Q615" s="12"/>
    </row>
    <row r="616" spans="1:17" s="13" customFormat="1" ht="14.25" customHeight="1">
      <c r="A616" s="33">
        <f>'до 150 кВт'!A616</f>
        <v>42912</v>
      </c>
      <c r="B616" s="14">
        <v>7</v>
      </c>
      <c r="C616" s="15">
        <v>1121.57</v>
      </c>
      <c r="D616" s="15">
        <v>24.54</v>
      </c>
      <c r="E616" s="15">
        <v>0</v>
      </c>
      <c r="F616" s="26">
        <v>1151.22</v>
      </c>
      <c r="G616" s="26">
        <v>89.81</v>
      </c>
      <c r="H616" s="16">
        <f t="shared" si="14"/>
        <v>1283.1499999999999</v>
      </c>
      <c r="I616" s="16">
        <f t="shared" si="14"/>
        <v>1489.4099999999999</v>
      </c>
      <c r="J616" s="16">
        <f t="shared" si="14"/>
        <v>1713.6699999999998</v>
      </c>
      <c r="K616" s="16">
        <f t="shared" si="14"/>
        <v>2031.8</v>
      </c>
      <c r="L616" s="27">
        <v>26.5</v>
      </c>
      <c r="M616" s="34">
        <v>0</v>
      </c>
      <c r="N616" s="18"/>
      <c r="O616" s="19"/>
      <c r="P616" s="12"/>
      <c r="Q616" s="12"/>
    </row>
    <row r="617" spans="1:17" s="13" customFormat="1" ht="14.25" customHeight="1">
      <c r="A617" s="33">
        <f>'до 150 кВт'!A617</f>
        <v>42912</v>
      </c>
      <c r="B617" s="14">
        <v>8</v>
      </c>
      <c r="C617" s="15">
        <v>1363.59</v>
      </c>
      <c r="D617" s="15">
        <v>21.73</v>
      </c>
      <c r="E617" s="15">
        <v>0</v>
      </c>
      <c r="F617" s="26">
        <v>1393.24</v>
      </c>
      <c r="G617" s="26">
        <v>109.19</v>
      </c>
      <c r="H617" s="16">
        <f t="shared" si="14"/>
        <v>1544.55</v>
      </c>
      <c r="I617" s="16">
        <f t="shared" si="14"/>
        <v>1750.81</v>
      </c>
      <c r="J617" s="16">
        <f t="shared" si="14"/>
        <v>1975.07</v>
      </c>
      <c r="K617" s="16">
        <f t="shared" si="14"/>
        <v>2293.2000000000003</v>
      </c>
      <c r="L617" s="27">
        <v>23.47</v>
      </c>
      <c r="M617" s="34">
        <v>0</v>
      </c>
      <c r="N617" s="18"/>
      <c r="O617" s="19"/>
      <c r="P617" s="12"/>
      <c r="Q617" s="12"/>
    </row>
    <row r="618" spans="1:17" s="13" customFormat="1" ht="14.25" customHeight="1">
      <c r="A618" s="33">
        <f>'до 150 кВт'!A618</f>
        <v>42912</v>
      </c>
      <c r="B618" s="14">
        <v>9</v>
      </c>
      <c r="C618" s="15">
        <v>1473.14</v>
      </c>
      <c r="D618" s="15">
        <v>0</v>
      </c>
      <c r="E618" s="15">
        <v>24.92</v>
      </c>
      <c r="F618" s="26">
        <v>1502.79</v>
      </c>
      <c r="G618" s="26">
        <v>117.96</v>
      </c>
      <c r="H618" s="16">
        <f t="shared" si="14"/>
        <v>1662.8700000000001</v>
      </c>
      <c r="I618" s="16">
        <f t="shared" si="14"/>
        <v>1869.13</v>
      </c>
      <c r="J618" s="16">
        <f t="shared" si="14"/>
        <v>2093.3900000000003</v>
      </c>
      <c r="K618" s="16">
        <f t="shared" si="14"/>
        <v>2411.5200000000004</v>
      </c>
      <c r="L618" s="27">
        <v>0</v>
      </c>
      <c r="M618" s="34">
        <v>26.92</v>
      </c>
      <c r="N618" s="18"/>
      <c r="O618" s="19"/>
      <c r="P618" s="12"/>
      <c r="Q618" s="12"/>
    </row>
    <row r="619" spans="1:17" s="13" customFormat="1" ht="14.25" customHeight="1">
      <c r="A619" s="33">
        <f>'до 150 кВт'!A619</f>
        <v>42912</v>
      </c>
      <c r="B619" s="14">
        <v>10</v>
      </c>
      <c r="C619" s="15">
        <v>1536.86</v>
      </c>
      <c r="D619" s="15">
        <v>0</v>
      </c>
      <c r="E619" s="15">
        <v>57.59</v>
      </c>
      <c r="F619" s="26">
        <v>1566.51</v>
      </c>
      <c r="G619" s="26">
        <v>123.06</v>
      </c>
      <c r="H619" s="16">
        <f t="shared" si="14"/>
        <v>1731.6899999999998</v>
      </c>
      <c r="I619" s="16">
        <f t="shared" si="14"/>
        <v>1937.9499999999998</v>
      </c>
      <c r="J619" s="16">
        <f t="shared" si="14"/>
        <v>2162.21</v>
      </c>
      <c r="K619" s="16">
        <f t="shared" si="14"/>
        <v>2480.34</v>
      </c>
      <c r="L619" s="27">
        <v>0</v>
      </c>
      <c r="M619" s="34">
        <v>62.2</v>
      </c>
      <c r="N619" s="18"/>
      <c r="O619" s="19"/>
      <c r="P619" s="12"/>
      <c r="Q619" s="12"/>
    </row>
    <row r="620" spans="1:17" s="13" customFormat="1" ht="14.25" customHeight="1">
      <c r="A620" s="33">
        <f>'до 150 кВт'!A620</f>
        <v>42912</v>
      </c>
      <c r="B620" s="14">
        <v>11</v>
      </c>
      <c r="C620" s="15">
        <v>1498.08</v>
      </c>
      <c r="D620" s="15">
        <v>0</v>
      </c>
      <c r="E620" s="15">
        <v>115.38</v>
      </c>
      <c r="F620" s="26">
        <v>1527.73</v>
      </c>
      <c r="G620" s="26">
        <v>119.96</v>
      </c>
      <c r="H620" s="16">
        <f t="shared" si="14"/>
        <v>1689.81</v>
      </c>
      <c r="I620" s="16">
        <f t="shared" si="14"/>
        <v>1896.07</v>
      </c>
      <c r="J620" s="16">
        <f t="shared" si="14"/>
        <v>2120.33</v>
      </c>
      <c r="K620" s="16">
        <f t="shared" si="14"/>
        <v>2438.46</v>
      </c>
      <c r="L620" s="27">
        <v>0</v>
      </c>
      <c r="M620" s="34">
        <v>124.62</v>
      </c>
      <c r="N620" s="18"/>
      <c r="O620" s="19"/>
      <c r="P620" s="12"/>
      <c r="Q620" s="12"/>
    </row>
    <row r="621" spans="1:17" s="13" customFormat="1" ht="14.25" customHeight="1">
      <c r="A621" s="33">
        <f>'до 150 кВт'!A621</f>
        <v>42912</v>
      </c>
      <c r="B621" s="14">
        <v>12</v>
      </c>
      <c r="C621" s="15">
        <v>1437.64</v>
      </c>
      <c r="D621" s="15">
        <v>0</v>
      </c>
      <c r="E621" s="15">
        <v>79.62</v>
      </c>
      <c r="F621" s="26">
        <v>1467.29</v>
      </c>
      <c r="G621" s="26">
        <v>115.12</v>
      </c>
      <c r="H621" s="16">
        <f t="shared" si="14"/>
        <v>1624.5300000000002</v>
      </c>
      <c r="I621" s="16">
        <f t="shared" si="14"/>
        <v>1830.7900000000002</v>
      </c>
      <c r="J621" s="16">
        <f t="shared" si="14"/>
        <v>2055.05</v>
      </c>
      <c r="K621" s="16">
        <f t="shared" si="14"/>
        <v>2373.1800000000003</v>
      </c>
      <c r="L621" s="27">
        <v>0</v>
      </c>
      <c r="M621" s="34">
        <v>86</v>
      </c>
      <c r="N621" s="18"/>
      <c r="O621" s="19"/>
      <c r="P621" s="12"/>
      <c r="Q621" s="12"/>
    </row>
    <row r="622" spans="1:17" s="13" customFormat="1" ht="14.25" customHeight="1">
      <c r="A622" s="33">
        <f>'до 150 кВт'!A622</f>
        <v>42912</v>
      </c>
      <c r="B622" s="14">
        <v>13</v>
      </c>
      <c r="C622" s="15">
        <v>1491.3</v>
      </c>
      <c r="D622" s="15">
        <v>0</v>
      </c>
      <c r="E622" s="15">
        <v>106.74</v>
      </c>
      <c r="F622" s="26">
        <v>1520.95</v>
      </c>
      <c r="G622" s="26">
        <v>119.41</v>
      </c>
      <c r="H622" s="16">
        <f t="shared" si="14"/>
        <v>1682.48</v>
      </c>
      <c r="I622" s="16">
        <f t="shared" si="14"/>
        <v>1888.74</v>
      </c>
      <c r="J622" s="16">
        <f t="shared" si="14"/>
        <v>2113</v>
      </c>
      <c r="K622" s="16">
        <f t="shared" si="14"/>
        <v>2431.13</v>
      </c>
      <c r="L622" s="27">
        <v>0</v>
      </c>
      <c r="M622" s="34">
        <v>115.29</v>
      </c>
      <c r="N622" s="18"/>
      <c r="O622" s="19"/>
      <c r="P622" s="12"/>
      <c r="Q622" s="12"/>
    </row>
    <row r="623" spans="1:17" s="13" customFormat="1" ht="14.25" customHeight="1">
      <c r="A623" s="33">
        <f>'до 150 кВт'!A623</f>
        <v>42912</v>
      </c>
      <c r="B623" s="14">
        <v>14</v>
      </c>
      <c r="C623" s="15">
        <v>1516.35</v>
      </c>
      <c r="D623" s="15">
        <v>0</v>
      </c>
      <c r="E623" s="15">
        <v>118.92</v>
      </c>
      <c r="F623" s="26">
        <v>1546</v>
      </c>
      <c r="G623" s="26">
        <v>121.42</v>
      </c>
      <c r="H623" s="16">
        <f t="shared" si="14"/>
        <v>1709.54</v>
      </c>
      <c r="I623" s="16">
        <f t="shared" si="14"/>
        <v>1915.8</v>
      </c>
      <c r="J623" s="16">
        <f t="shared" si="14"/>
        <v>2140.06</v>
      </c>
      <c r="K623" s="16">
        <f t="shared" si="14"/>
        <v>2458.19</v>
      </c>
      <c r="L623" s="27">
        <v>0</v>
      </c>
      <c r="M623" s="34">
        <v>128.44</v>
      </c>
      <c r="N623" s="18"/>
      <c r="O623" s="19"/>
      <c r="P623" s="12"/>
      <c r="Q623" s="12"/>
    </row>
    <row r="624" spans="1:17" s="13" customFormat="1" ht="14.25" customHeight="1">
      <c r="A624" s="33">
        <f>'до 150 кВт'!A624</f>
        <v>42912</v>
      </c>
      <c r="B624" s="14">
        <v>15</v>
      </c>
      <c r="C624" s="15">
        <v>1490.18</v>
      </c>
      <c r="D624" s="15">
        <v>0</v>
      </c>
      <c r="E624" s="15">
        <v>132.39</v>
      </c>
      <c r="F624" s="26">
        <v>1519.83</v>
      </c>
      <c r="G624" s="26">
        <v>119.32</v>
      </c>
      <c r="H624" s="16">
        <f t="shared" si="14"/>
        <v>1681.27</v>
      </c>
      <c r="I624" s="16">
        <f t="shared" si="14"/>
        <v>1887.53</v>
      </c>
      <c r="J624" s="16">
        <f t="shared" si="14"/>
        <v>2111.79</v>
      </c>
      <c r="K624" s="16">
        <f t="shared" si="14"/>
        <v>2429.92</v>
      </c>
      <c r="L624" s="27">
        <v>0</v>
      </c>
      <c r="M624" s="34">
        <v>142.99</v>
      </c>
      <c r="N624" s="18"/>
      <c r="O624" s="19"/>
      <c r="P624" s="12"/>
      <c r="Q624" s="12"/>
    </row>
    <row r="625" spans="1:17" s="13" customFormat="1" ht="14.25" customHeight="1">
      <c r="A625" s="33">
        <f>'до 150 кВт'!A625</f>
        <v>42912</v>
      </c>
      <c r="B625" s="14">
        <v>16</v>
      </c>
      <c r="C625" s="15">
        <v>1483.85</v>
      </c>
      <c r="D625" s="15">
        <v>0</v>
      </c>
      <c r="E625" s="15">
        <v>129.61</v>
      </c>
      <c r="F625" s="26">
        <v>1513.5</v>
      </c>
      <c r="G625" s="26">
        <v>118.82</v>
      </c>
      <c r="H625" s="16">
        <f t="shared" si="14"/>
        <v>1674.4399999999998</v>
      </c>
      <c r="I625" s="16">
        <f t="shared" si="14"/>
        <v>1880.6999999999998</v>
      </c>
      <c r="J625" s="16">
        <f t="shared" si="14"/>
        <v>2104.96</v>
      </c>
      <c r="K625" s="16">
        <f t="shared" si="14"/>
        <v>2423.09</v>
      </c>
      <c r="L625" s="27">
        <v>0</v>
      </c>
      <c r="M625" s="34">
        <v>139.99</v>
      </c>
      <c r="N625" s="18"/>
      <c r="O625" s="19"/>
      <c r="P625" s="12"/>
      <c r="Q625" s="12"/>
    </row>
    <row r="626" spans="1:17" s="13" customFormat="1" ht="14.25" customHeight="1">
      <c r="A626" s="33">
        <f>'до 150 кВт'!A626</f>
        <v>42912</v>
      </c>
      <c r="B626" s="14">
        <v>17</v>
      </c>
      <c r="C626" s="15">
        <v>1419.64</v>
      </c>
      <c r="D626" s="15">
        <v>0</v>
      </c>
      <c r="E626" s="15">
        <v>106.74</v>
      </c>
      <c r="F626" s="26">
        <v>1449.29</v>
      </c>
      <c r="G626" s="26">
        <v>113.67</v>
      </c>
      <c r="H626" s="16">
        <f t="shared" si="14"/>
        <v>1605.0800000000002</v>
      </c>
      <c r="I626" s="16">
        <f t="shared" si="14"/>
        <v>1811.3400000000001</v>
      </c>
      <c r="J626" s="16">
        <f t="shared" si="14"/>
        <v>2035.6000000000001</v>
      </c>
      <c r="K626" s="16">
        <f t="shared" si="14"/>
        <v>2353.7300000000005</v>
      </c>
      <c r="L626" s="27">
        <v>0</v>
      </c>
      <c r="M626" s="34">
        <v>115.29</v>
      </c>
      <c r="N626" s="18"/>
      <c r="O626" s="19"/>
      <c r="P626" s="12"/>
      <c r="Q626" s="12"/>
    </row>
    <row r="627" spans="1:17" s="13" customFormat="1" ht="14.25" customHeight="1">
      <c r="A627" s="33">
        <f>'до 150 кВт'!A627</f>
        <v>42912</v>
      </c>
      <c r="B627" s="14">
        <v>18</v>
      </c>
      <c r="C627" s="15">
        <v>1386.2</v>
      </c>
      <c r="D627" s="15">
        <v>0</v>
      </c>
      <c r="E627" s="15">
        <v>130.04</v>
      </c>
      <c r="F627" s="26">
        <v>1415.85</v>
      </c>
      <c r="G627" s="26">
        <v>111</v>
      </c>
      <c r="H627" s="16">
        <f t="shared" si="14"/>
        <v>1568.97</v>
      </c>
      <c r="I627" s="16">
        <f t="shared" si="14"/>
        <v>1775.23</v>
      </c>
      <c r="J627" s="16">
        <f t="shared" si="14"/>
        <v>1999.49</v>
      </c>
      <c r="K627" s="16">
        <f t="shared" si="14"/>
        <v>2317.6200000000003</v>
      </c>
      <c r="L627" s="27">
        <v>0</v>
      </c>
      <c r="M627" s="34">
        <v>140.45</v>
      </c>
      <c r="N627" s="18"/>
      <c r="O627" s="19"/>
      <c r="P627" s="12"/>
      <c r="Q627" s="12"/>
    </row>
    <row r="628" spans="1:17" s="13" customFormat="1" ht="14.25" customHeight="1">
      <c r="A628" s="33">
        <f>'до 150 кВт'!A628</f>
        <v>42912</v>
      </c>
      <c r="B628" s="14">
        <v>19</v>
      </c>
      <c r="C628" s="15">
        <v>1359.98</v>
      </c>
      <c r="D628" s="15">
        <v>0</v>
      </c>
      <c r="E628" s="15">
        <v>167.67</v>
      </c>
      <c r="F628" s="26">
        <v>1389.63</v>
      </c>
      <c r="G628" s="26">
        <v>108.9</v>
      </c>
      <c r="H628" s="16">
        <f t="shared" si="14"/>
        <v>1540.65</v>
      </c>
      <c r="I628" s="16">
        <f t="shared" si="14"/>
        <v>1746.91</v>
      </c>
      <c r="J628" s="16">
        <f t="shared" si="14"/>
        <v>1971.17</v>
      </c>
      <c r="K628" s="16">
        <f t="shared" si="14"/>
        <v>2289.3</v>
      </c>
      <c r="L628" s="27">
        <v>0</v>
      </c>
      <c r="M628" s="34">
        <v>181.1</v>
      </c>
      <c r="N628" s="18"/>
      <c r="O628" s="19"/>
      <c r="P628" s="12"/>
      <c r="Q628" s="12"/>
    </row>
    <row r="629" spans="1:17" s="13" customFormat="1" ht="14.25" customHeight="1">
      <c r="A629" s="33">
        <f>'до 150 кВт'!A629</f>
        <v>42912</v>
      </c>
      <c r="B629" s="14">
        <v>20</v>
      </c>
      <c r="C629" s="15">
        <v>1399.85</v>
      </c>
      <c r="D629" s="15">
        <v>0</v>
      </c>
      <c r="E629" s="15">
        <v>45.09</v>
      </c>
      <c r="F629" s="26">
        <v>1429.5</v>
      </c>
      <c r="G629" s="26">
        <v>112.09</v>
      </c>
      <c r="H629" s="16">
        <f t="shared" si="14"/>
        <v>1583.7099999999998</v>
      </c>
      <c r="I629" s="16">
        <f t="shared" si="14"/>
        <v>1789.9699999999998</v>
      </c>
      <c r="J629" s="16">
        <f t="shared" si="14"/>
        <v>2014.2299999999998</v>
      </c>
      <c r="K629" s="16">
        <f t="shared" si="14"/>
        <v>2332.36</v>
      </c>
      <c r="L629" s="27">
        <v>0</v>
      </c>
      <c r="M629" s="34">
        <v>48.7</v>
      </c>
      <c r="N629" s="18"/>
      <c r="O629" s="19"/>
      <c r="P629" s="12"/>
      <c r="Q629" s="12"/>
    </row>
    <row r="630" spans="1:17" s="13" customFormat="1" ht="14.25" customHeight="1">
      <c r="A630" s="33">
        <f>'до 150 кВт'!A630</f>
        <v>42912</v>
      </c>
      <c r="B630" s="14">
        <v>21</v>
      </c>
      <c r="C630" s="15">
        <v>1493.88</v>
      </c>
      <c r="D630" s="15">
        <v>0</v>
      </c>
      <c r="E630" s="15">
        <v>156.62</v>
      </c>
      <c r="F630" s="26">
        <v>1523.53</v>
      </c>
      <c r="G630" s="26">
        <v>119.62</v>
      </c>
      <c r="H630" s="16">
        <f t="shared" si="14"/>
        <v>1685.27</v>
      </c>
      <c r="I630" s="16">
        <f t="shared" si="14"/>
        <v>1891.53</v>
      </c>
      <c r="J630" s="16">
        <f t="shared" si="14"/>
        <v>2115.79</v>
      </c>
      <c r="K630" s="16">
        <f t="shared" si="14"/>
        <v>2433.92</v>
      </c>
      <c r="L630" s="27">
        <v>0</v>
      </c>
      <c r="M630" s="34">
        <v>169.16</v>
      </c>
      <c r="N630" s="18"/>
      <c r="O630" s="19"/>
      <c r="P630" s="12"/>
      <c r="Q630" s="12"/>
    </row>
    <row r="631" spans="1:17" s="13" customFormat="1" ht="14.25" customHeight="1">
      <c r="A631" s="33">
        <f>'до 150 кВт'!A631</f>
        <v>42912</v>
      </c>
      <c r="B631" s="14">
        <v>22</v>
      </c>
      <c r="C631" s="15">
        <v>1364.46</v>
      </c>
      <c r="D631" s="15">
        <v>0</v>
      </c>
      <c r="E631" s="15">
        <v>547.02</v>
      </c>
      <c r="F631" s="26">
        <v>1394.11</v>
      </c>
      <c r="G631" s="26">
        <v>109.26</v>
      </c>
      <c r="H631" s="16">
        <f t="shared" si="14"/>
        <v>1545.49</v>
      </c>
      <c r="I631" s="16">
        <f t="shared" si="14"/>
        <v>1751.75</v>
      </c>
      <c r="J631" s="16">
        <f t="shared" si="14"/>
        <v>1976.01</v>
      </c>
      <c r="K631" s="16">
        <f t="shared" si="14"/>
        <v>2294.1400000000003</v>
      </c>
      <c r="L631" s="27">
        <v>0</v>
      </c>
      <c r="M631" s="34">
        <v>590.82</v>
      </c>
      <c r="N631" s="18"/>
      <c r="O631" s="19"/>
      <c r="P631" s="12"/>
      <c r="Q631" s="12"/>
    </row>
    <row r="632" spans="1:17" s="13" customFormat="1" ht="14.25" customHeight="1">
      <c r="A632" s="33">
        <f>'до 150 кВт'!A632</f>
        <v>42912</v>
      </c>
      <c r="B632" s="14">
        <v>23</v>
      </c>
      <c r="C632" s="15">
        <v>1147.35</v>
      </c>
      <c r="D632" s="15">
        <v>0</v>
      </c>
      <c r="E632" s="15">
        <v>642.23</v>
      </c>
      <c r="F632" s="26">
        <v>1177</v>
      </c>
      <c r="G632" s="26">
        <v>91.87</v>
      </c>
      <c r="H632" s="16">
        <f t="shared" si="14"/>
        <v>1310.9899999999998</v>
      </c>
      <c r="I632" s="16">
        <f t="shared" si="14"/>
        <v>1517.2499999999998</v>
      </c>
      <c r="J632" s="16">
        <f t="shared" si="14"/>
        <v>1741.5099999999998</v>
      </c>
      <c r="K632" s="16">
        <f t="shared" si="14"/>
        <v>2059.64</v>
      </c>
      <c r="L632" s="27">
        <v>0</v>
      </c>
      <c r="M632" s="34">
        <v>693.66</v>
      </c>
      <c r="N632" s="18"/>
      <c r="O632" s="19"/>
      <c r="P632" s="12"/>
      <c r="Q632" s="12"/>
    </row>
    <row r="633" spans="1:17" s="13" customFormat="1" ht="14.25" customHeight="1">
      <c r="A633" s="33">
        <f>'до 150 кВт'!A633</f>
        <v>42913</v>
      </c>
      <c r="B633" s="14">
        <v>0</v>
      </c>
      <c r="C633" s="15">
        <v>909.97</v>
      </c>
      <c r="D633" s="15">
        <v>0</v>
      </c>
      <c r="E633" s="15">
        <v>88</v>
      </c>
      <c r="F633" s="26">
        <v>939.62</v>
      </c>
      <c r="G633" s="26">
        <v>72.86</v>
      </c>
      <c r="H633" s="16">
        <f t="shared" si="14"/>
        <v>1054.6</v>
      </c>
      <c r="I633" s="16">
        <f t="shared" si="14"/>
        <v>1260.86</v>
      </c>
      <c r="J633" s="16">
        <f t="shared" si="14"/>
        <v>1485.12</v>
      </c>
      <c r="K633" s="16">
        <f t="shared" si="14"/>
        <v>1803.25</v>
      </c>
      <c r="L633" s="27">
        <v>0</v>
      </c>
      <c r="M633" s="34">
        <v>95.05</v>
      </c>
      <c r="N633" s="18"/>
      <c r="O633" s="19"/>
      <c r="P633" s="12"/>
      <c r="Q633" s="12"/>
    </row>
    <row r="634" spans="1:17" s="13" customFormat="1" ht="14.25" customHeight="1">
      <c r="A634" s="33">
        <f>'до 150 кВт'!A634</f>
        <v>42913</v>
      </c>
      <c r="B634" s="14">
        <v>1</v>
      </c>
      <c r="C634" s="15">
        <v>802.9</v>
      </c>
      <c r="D634" s="15">
        <v>0</v>
      </c>
      <c r="E634" s="15">
        <v>65.55</v>
      </c>
      <c r="F634" s="26">
        <v>832.55</v>
      </c>
      <c r="G634" s="26">
        <v>64.29</v>
      </c>
      <c r="H634" s="16">
        <f t="shared" si="14"/>
        <v>938.9599999999999</v>
      </c>
      <c r="I634" s="16">
        <f t="shared" si="14"/>
        <v>1145.2199999999998</v>
      </c>
      <c r="J634" s="16">
        <f t="shared" si="14"/>
        <v>1369.4799999999998</v>
      </c>
      <c r="K634" s="16">
        <f t="shared" si="14"/>
        <v>1687.61</v>
      </c>
      <c r="L634" s="27">
        <v>0</v>
      </c>
      <c r="M634" s="34">
        <v>70.8</v>
      </c>
      <c r="N634" s="18"/>
      <c r="O634" s="19"/>
      <c r="P634" s="12"/>
      <c r="Q634" s="12"/>
    </row>
    <row r="635" spans="1:17" s="13" customFormat="1" ht="14.25" customHeight="1">
      <c r="A635" s="33">
        <f>'до 150 кВт'!A635</f>
        <v>42913</v>
      </c>
      <c r="B635" s="14">
        <v>2</v>
      </c>
      <c r="C635" s="15">
        <v>703.62</v>
      </c>
      <c r="D635" s="15">
        <v>0</v>
      </c>
      <c r="E635" s="15">
        <v>62.19</v>
      </c>
      <c r="F635" s="26">
        <v>733.27</v>
      </c>
      <c r="G635" s="26">
        <v>56.34</v>
      </c>
      <c r="H635" s="16">
        <f t="shared" si="14"/>
        <v>831.73</v>
      </c>
      <c r="I635" s="16">
        <f t="shared" si="14"/>
        <v>1037.99</v>
      </c>
      <c r="J635" s="16">
        <f t="shared" si="14"/>
        <v>1262.25</v>
      </c>
      <c r="K635" s="16">
        <f t="shared" si="14"/>
        <v>1580.3799999999999</v>
      </c>
      <c r="L635" s="27">
        <v>0</v>
      </c>
      <c r="M635" s="34">
        <v>67.17</v>
      </c>
      <c r="N635" s="18"/>
      <c r="O635" s="19"/>
      <c r="P635" s="12"/>
      <c r="Q635" s="12"/>
    </row>
    <row r="636" spans="1:17" s="13" customFormat="1" ht="14.25" customHeight="1">
      <c r="A636" s="33">
        <f>'до 150 кВт'!A636</f>
        <v>42913</v>
      </c>
      <c r="B636" s="14">
        <v>3</v>
      </c>
      <c r="C636" s="15">
        <v>633.64</v>
      </c>
      <c r="D636" s="15">
        <v>0</v>
      </c>
      <c r="E636" s="15">
        <v>72.05</v>
      </c>
      <c r="F636" s="26">
        <v>663.29</v>
      </c>
      <c r="G636" s="26">
        <v>50.74</v>
      </c>
      <c r="H636" s="16">
        <f t="shared" si="14"/>
        <v>756.15</v>
      </c>
      <c r="I636" s="16">
        <f t="shared" si="14"/>
        <v>962.41</v>
      </c>
      <c r="J636" s="16">
        <f t="shared" si="14"/>
        <v>1186.6699999999998</v>
      </c>
      <c r="K636" s="16">
        <f t="shared" si="14"/>
        <v>1504.8</v>
      </c>
      <c r="L636" s="27">
        <v>0</v>
      </c>
      <c r="M636" s="34">
        <v>77.82</v>
      </c>
      <c r="N636" s="18"/>
      <c r="O636" s="19"/>
      <c r="P636" s="12"/>
      <c r="Q636" s="12"/>
    </row>
    <row r="637" spans="1:17" s="13" customFormat="1" ht="14.25" customHeight="1">
      <c r="A637" s="33">
        <f>'до 150 кВт'!A637</f>
        <v>42913</v>
      </c>
      <c r="B637" s="14">
        <v>4</v>
      </c>
      <c r="C637" s="15">
        <v>613.98</v>
      </c>
      <c r="D637" s="15">
        <v>28.32</v>
      </c>
      <c r="E637" s="15">
        <v>0</v>
      </c>
      <c r="F637" s="26">
        <v>643.63</v>
      </c>
      <c r="G637" s="26">
        <v>49.16</v>
      </c>
      <c r="H637" s="16">
        <f t="shared" si="14"/>
        <v>734.91</v>
      </c>
      <c r="I637" s="16">
        <f t="shared" si="14"/>
        <v>941.17</v>
      </c>
      <c r="J637" s="16">
        <f t="shared" si="14"/>
        <v>1165.4299999999998</v>
      </c>
      <c r="K637" s="16">
        <f t="shared" si="14"/>
        <v>1483.56</v>
      </c>
      <c r="L637" s="27">
        <v>30.59</v>
      </c>
      <c r="M637" s="34">
        <v>0</v>
      </c>
      <c r="N637" s="18"/>
      <c r="O637" s="19"/>
      <c r="P637" s="12"/>
      <c r="Q637" s="12"/>
    </row>
    <row r="638" spans="1:17" s="13" customFormat="1" ht="14.25" customHeight="1">
      <c r="A638" s="33">
        <f>'до 150 кВт'!A638</f>
        <v>42913</v>
      </c>
      <c r="B638" s="14">
        <v>5</v>
      </c>
      <c r="C638" s="15">
        <v>707.59</v>
      </c>
      <c r="D638" s="15">
        <v>85.68</v>
      </c>
      <c r="E638" s="15">
        <v>0</v>
      </c>
      <c r="F638" s="26">
        <v>737.24</v>
      </c>
      <c r="G638" s="26">
        <v>56.66</v>
      </c>
      <c r="H638" s="16">
        <f t="shared" si="14"/>
        <v>836.02</v>
      </c>
      <c r="I638" s="16">
        <f t="shared" si="14"/>
        <v>1042.28</v>
      </c>
      <c r="J638" s="16">
        <f t="shared" si="14"/>
        <v>1266.54</v>
      </c>
      <c r="K638" s="16">
        <f t="shared" si="14"/>
        <v>1584.6699999999998</v>
      </c>
      <c r="L638" s="27">
        <v>92.54</v>
      </c>
      <c r="M638" s="34">
        <v>0</v>
      </c>
      <c r="N638" s="18"/>
      <c r="O638" s="19"/>
      <c r="P638" s="12"/>
      <c r="Q638" s="12"/>
    </row>
    <row r="639" spans="1:17" s="13" customFormat="1" ht="14.25" customHeight="1">
      <c r="A639" s="33">
        <f>'до 150 кВт'!A639</f>
        <v>42913</v>
      </c>
      <c r="B639" s="14">
        <v>6</v>
      </c>
      <c r="C639" s="15">
        <v>831.95</v>
      </c>
      <c r="D639" s="15">
        <v>132.56</v>
      </c>
      <c r="E639" s="15">
        <v>0</v>
      </c>
      <c r="F639" s="26">
        <v>861.6</v>
      </c>
      <c r="G639" s="26">
        <v>66.62</v>
      </c>
      <c r="H639" s="16">
        <f t="shared" si="14"/>
        <v>970.34</v>
      </c>
      <c r="I639" s="16">
        <f t="shared" si="14"/>
        <v>1176.6</v>
      </c>
      <c r="J639" s="16">
        <f t="shared" si="14"/>
        <v>1400.86</v>
      </c>
      <c r="K639" s="16">
        <f t="shared" si="14"/>
        <v>1718.99</v>
      </c>
      <c r="L639" s="27">
        <v>143.17</v>
      </c>
      <c r="M639" s="34">
        <v>0</v>
      </c>
      <c r="N639" s="18"/>
      <c r="O639" s="19"/>
      <c r="P639" s="12"/>
      <c r="Q639" s="12"/>
    </row>
    <row r="640" spans="1:17" s="13" customFormat="1" ht="14.25" customHeight="1">
      <c r="A640" s="33">
        <f>'до 150 кВт'!A640</f>
        <v>42913</v>
      </c>
      <c r="B640" s="14">
        <v>7</v>
      </c>
      <c r="C640" s="15">
        <v>1093.99</v>
      </c>
      <c r="D640" s="15">
        <v>0</v>
      </c>
      <c r="E640" s="15">
        <v>11.94</v>
      </c>
      <c r="F640" s="26">
        <v>1123.64</v>
      </c>
      <c r="G640" s="26">
        <v>87.6</v>
      </c>
      <c r="H640" s="16">
        <f t="shared" si="14"/>
        <v>1253.36</v>
      </c>
      <c r="I640" s="16">
        <f t="shared" si="14"/>
        <v>1459.62</v>
      </c>
      <c r="J640" s="16">
        <f t="shared" si="14"/>
        <v>1683.8799999999999</v>
      </c>
      <c r="K640" s="16">
        <f t="shared" si="14"/>
        <v>2002.01</v>
      </c>
      <c r="L640" s="27">
        <v>0</v>
      </c>
      <c r="M640" s="34">
        <v>12.9</v>
      </c>
      <c r="N640" s="18"/>
      <c r="O640" s="19"/>
      <c r="P640" s="12"/>
      <c r="Q640" s="12"/>
    </row>
    <row r="641" spans="1:17" s="13" customFormat="1" ht="14.25" customHeight="1">
      <c r="A641" s="33">
        <f>'до 150 кВт'!A641</f>
        <v>42913</v>
      </c>
      <c r="B641" s="14">
        <v>8</v>
      </c>
      <c r="C641" s="15">
        <v>1272.38</v>
      </c>
      <c r="D641" s="15">
        <v>180.29</v>
      </c>
      <c r="E641" s="15">
        <v>0</v>
      </c>
      <c r="F641" s="26">
        <v>1302.03</v>
      </c>
      <c r="G641" s="26">
        <v>101.88</v>
      </c>
      <c r="H641" s="16">
        <f t="shared" si="14"/>
        <v>1446.0300000000002</v>
      </c>
      <c r="I641" s="16">
        <f t="shared" si="14"/>
        <v>1652.2900000000002</v>
      </c>
      <c r="J641" s="16">
        <f t="shared" si="14"/>
        <v>1876.5500000000002</v>
      </c>
      <c r="K641" s="16">
        <f t="shared" si="14"/>
        <v>2194.6800000000003</v>
      </c>
      <c r="L641" s="27">
        <v>194.73</v>
      </c>
      <c r="M641" s="34">
        <v>0</v>
      </c>
      <c r="N641" s="18"/>
      <c r="O641" s="19"/>
      <c r="P641" s="12"/>
      <c r="Q641" s="12"/>
    </row>
    <row r="642" spans="1:17" s="13" customFormat="1" ht="14.25" customHeight="1">
      <c r="A642" s="33">
        <f>'до 150 кВт'!A642</f>
        <v>42913</v>
      </c>
      <c r="B642" s="14">
        <v>9</v>
      </c>
      <c r="C642" s="15">
        <v>1487.11</v>
      </c>
      <c r="D642" s="15">
        <v>126.4</v>
      </c>
      <c r="E642" s="15">
        <v>0</v>
      </c>
      <c r="F642" s="26">
        <v>1516.76</v>
      </c>
      <c r="G642" s="26">
        <v>119.08</v>
      </c>
      <c r="H642" s="16">
        <f t="shared" si="14"/>
        <v>1677.9599999999998</v>
      </c>
      <c r="I642" s="16">
        <f t="shared" si="14"/>
        <v>1884.2199999999998</v>
      </c>
      <c r="J642" s="16">
        <f t="shared" si="14"/>
        <v>2108.48</v>
      </c>
      <c r="K642" s="16">
        <f t="shared" si="14"/>
        <v>2426.61</v>
      </c>
      <c r="L642" s="27">
        <v>136.52</v>
      </c>
      <c r="M642" s="34">
        <v>0</v>
      </c>
      <c r="N642" s="18"/>
      <c r="O642" s="19"/>
      <c r="P642" s="12"/>
      <c r="Q642" s="12"/>
    </row>
    <row r="643" spans="1:17" s="13" customFormat="1" ht="14.25" customHeight="1">
      <c r="A643" s="33">
        <f>'до 150 кВт'!A643</f>
        <v>42913</v>
      </c>
      <c r="B643" s="14">
        <v>10</v>
      </c>
      <c r="C643" s="15">
        <v>1555.14</v>
      </c>
      <c r="D643" s="15">
        <v>11.06</v>
      </c>
      <c r="E643" s="15">
        <v>0</v>
      </c>
      <c r="F643" s="26">
        <v>1584.79</v>
      </c>
      <c r="G643" s="26">
        <v>124.52</v>
      </c>
      <c r="H643" s="16">
        <f t="shared" si="14"/>
        <v>1751.43</v>
      </c>
      <c r="I643" s="16">
        <f t="shared" si="14"/>
        <v>1957.69</v>
      </c>
      <c r="J643" s="16">
        <f t="shared" si="14"/>
        <v>2181.9500000000003</v>
      </c>
      <c r="K643" s="16">
        <f t="shared" si="14"/>
        <v>2500.0800000000004</v>
      </c>
      <c r="L643" s="27">
        <v>11.95</v>
      </c>
      <c r="M643" s="34">
        <v>0</v>
      </c>
      <c r="N643" s="18"/>
      <c r="O643" s="19"/>
      <c r="P643" s="12"/>
      <c r="Q643" s="12"/>
    </row>
    <row r="644" spans="1:17" s="13" customFormat="1" ht="14.25" customHeight="1">
      <c r="A644" s="33">
        <f>'до 150 кВт'!A644</f>
        <v>42913</v>
      </c>
      <c r="B644" s="14">
        <v>11</v>
      </c>
      <c r="C644" s="15">
        <v>1513.95</v>
      </c>
      <c r="D644" s="15">
        <v>0</v>
      </c>
      <c r="E644" s="15">
        <v>246.45</v>
      </c>
      <c r="F644" s="26">
        <v>1543.6</v>
      </c>
      <c r="G644" s="26">
        <v>121.23</v>
      </c>
      <c r="H644" s="16">
        <f t="shared" si="14"/>
        <v>1706.95</v>
      </c>
      <c r="I644" s="16">
        <f t="shared" si="14"/>
        <v>1913.21</v>
      </c>
      <c r="J644" s="16">
        <f t="shared" si="14"/>
        <v>2137.4700000000003</v>
      </c>
      <c r="K644" s="16">
        <f t="shared" si="14"/>
        <v>2455.6000000000004</v>
      </c>
      <c r="L644" s="27">
        <v>0</v>
      </c>
      <c r="M644" s="34">
        <v>266.18</v>
      </c>
      <c r="N644" s="18"/>
      <c r="O644" s="19"/>
      <c r="P644" s="12"/>
      <c r="Q644" s="12"/>
    </row>
    <row r="645" spans="1:17" s="13" customFormat="1" ht="14.25" customHeight="1">
      <c r="A645" s="33">
        <f>'до 150 кВт'!A645</f>
        <v>42913</v>
      </c>
      <c r="B645" s="14">
        <v>12</v>
      </c>
      <c r="C645" s="15">
        <v>1474.02</v>
      </c>
      <c r="D645" s="15">
        <v>41.6</v>
      </c>
      <c r="E645" s="15">
        <v>0</v>
      </c>
      <c r="F645" s="26">
        <v>1503.67</v>
      </c>
      <c r="G645" s="26">
        <v>118.03</v>
      </c>
      <c r="H645" s="16">
        <f t="shared" si="14"/>
        <v>1663.82</v>
      </c>
      <c r="I645" s="16">
        <f t="shared" si="14"/>
        <v>1870.08</v>
      </c>
      <c r="J645" s="16">
        <f t="shared" si="14"/>
        <v>2094.34</v>
      </c>
      <c r="K645" s="16">
        <f t="shared" si="14"/>
        <v>2412.4700000000003</v>
      </c>
      <c r="L645" s="27">
        <v>44.93</v>
      </c>
      <c r="M645" s="34">
        <v>0</v>
      </c>
      <c r="N645" s="18"/>
      <c r="O645" s="19"/>
      <c r="P645" s="12"/>
      <c r="Q645" s="12"/>
    </row>
    <row r="646" spans="1:17" s="13" customFormat="1" ht="14.25" customHeight="1">
      <c r="A646" s="33">
        <f>'до 150 кВт'!A646</f>
        <v>42913</v>
      </c>
      <c r="B646" s="14">
        <v>13</v>
      </c>
      <c r="C646" s="15">
        <v>1508.76</v>
      </c>
      <c r="D646" s="15">
        <v>74.63</v>
      </c>
      <c r="E646" s="15">
        <v>0</v>
      </c>
      <c r="F646" s="26">
        <v>1538.41</v>
      </c>
      <c r="G646" s="26">
        <v>120.81</v>
      </c>
      <c r="H646" s="16">
        <f t="shared" si="14"/>
        <v>1701.34</v>
      </c>
      <c r="I646" s="16">
        <f t="shared" si="14"/>
        <v>1907.6</v>
      </c>
      <c r="J646" s="16">
        <f t="shared" si="14"/>
        <v>2131.86</v>
      </c>
      <c r="K646" s="16">
        <f t="shared" si="14"/>
        <v>2449.9900000000002</v>
      </c>
      <c r="L646" s="27">
        <v>80.61</v>
      </c>
      <c r="M646" s="34">
        <v>0</v>
      </c>
      <c r="N646" s="18"/>
      <c r="O646" s="19"/>
      <c r="P646" s="12"/>
      <c r="Q646" s="12"/>
    </row>
    <row r="647" spans="1:17" s="13" customFormat="1" ht="14.25" customHeight="1">
      <c r="A647" s="33">
        <f>'до 150 кВт'!A647</f>
        <v>42913</v>
      </c>
      <c r="B647" s="14">
        <v>14</v>
      </c>
      <c r="C647" s="15">
        <v>1564.99</v>
      </c>
      <c r="D647" s="15">
        <v>78.46</v>
      </c>
      <c r="E647" s="15">
        <v>0</v>
      </c>
      <c r="F647" s="26">
        <v>1594.64</v>
      </c>
      <c r="G647" s="26">
        <v>125.31</v>
      </c>
      <c r="H647" s="16">
        <f t="shared" si="14"/>
        <v>1762.07</v>
      </c>
      <c r="I647" s="16">
        <f t="shared" si="14"/>
        <v>1968.33</v>
      </c>
      <c r="J647" s="16">
        <f t="shared" si="14"/>
        <v>2192.59</v>
      </c>
      <c r="K647" s="16">
        <f t="shared" si="14"/>
        <v>2510.7200000000003</v>
      </c>
      <c r="L647" s="27">
        <v>84.74</v>
      </c>
      <c r="M647" s="34">
        <v>0</v>
      </c>
      <c r="N647" s="18"/>
      <c r="O647" s="19"/>
      <c r="P647" s="12"/>
      <c r="Q647" s="12"/>
    </row>
    <row r="648" spans="1:17" s="13" customFormat="1" ht="14.25" customHeight="1">
      <c r="A648" s="33">
        <f>'до 150 кВт'!A648</f>
        <v>42913</v>
      </c>
      <c r="B648" s="14">
        <v>15</v>
      </c>
      <c r="C648" s="15">
        <v>1539.22</v>
      </c>
      <c r="D648" s="15">
        <v>99.61</v>
      </c>
      <c r="E648" s="15">
        <v>0</v>
      </c>
      <c r="F648" s="26">
        <v>1568.87</v>
      </c>
      <c r="G648" s="26">
        <v>123.25</v>
      </c>
      <c r="H648" s="16">
        <f t="shared" si="14"/>
        <v>1734.24</v>
      </c>
      <c r="I648" s="16">
        <f t="shared" si="14"/>
        <v>1940.5</v>
      </c>
      <c r="J648" s="16">
        <f t="shared" si="14"/>
        <v>2164.76</v>
      </c>
      <c r="K648" s="16">
        <f t="shared" si="14"/>
        <v>2482.8900000000003</v>
      </c>
      <c r="L648" s="27">
        <v>107.59</v>
      </c>
      <c r="M648" s="34">
        <v>0</v>
      </c>
      <c r="N648" s="18"/>
      <c r="O648" s="19"/>
      <c r="P648" s="12"/>
      <c r="Q648" s="12"/>
    </row>
    <row r="649" spans="1:17" s="13" customFormat="1" ht="14.25" customHeight="1">
      <c r="A649" s="33">
        <f>'до 150 кВт'!A649</f>
        <v>42913</v>
      </c>
      <c r="B649" s="14">
        <v>16</v>
      </c>
      <c r="C649" s="15">
        <v>1543.04</v>
      </c>
      <c r="D649" s="15">
        <v>93.66</v>
      </c>
      <c r="E649" s="15">
        <v>0</v>
      </c>
      <c r="F649" s="26">
        <v>1572.69</v>
      </c>
      <c r="G649" s="26">
        <v>123.56</v>
      </c>
      <c r="H649" s="16">
        <f t="shared" si="14"/>
        <v>1738.37</v>
      </c>
      <c r="I649" s="16">
        <f t="shared" si="14"/>
        <v>1944.6299999999999</v>
      </c>
      <c r="J649" s="16">
        <f t="shared" si="14"/>
        <v>2168.89</v>
      </c>
      <c r="K649" s="16">
        <f aca="true" t="shared" si="15" ref="K649:K712">SUM($C649,$G649,U$4,U$6)</f>
        <v>2487.02</v>
      </c>
      <c r="L649" s="27">
        <v>101.16</v>
      </c>
      <c r="M649" s="34">
        <v>0</v>
      </c>
      <c r="N649" s="18"/>
      <c r="O649" s="19"/>
      <c r="P649" s="12"/>
      <c r="Q649" s="12"/>
    </row>
    <row r="650" spans="1:17" s="13" customFormat="1" ht="14.25" customHeight="1">
      <c r="A650" s="33">
        <f>'до 150 кВт'!A650</f>
        <v>42913</v>
      </c>
      <c r="B650" s="14">
        <v>17</v>
      </c>
      <c r="C650" s="15">
        <v>1489.23</v>
      </c>
      <c r="D650" s="15">
        <v>122.9</v>
      </c>
      <c r="E650" s="15">
        <v>0</v>
      </c>
      <c r="F650" s="26">
        <v>1518.88</v>
      </c>
      <c r="G650" s="26">
        <v>119.25</v>
      </c>
      <c r="H650" s="16">
        <f aca="true" t="shared" si="16" ref="H650:K713">SUM($C650,$G650,R$4,R$6)</f>
        <v>1680.25</v>
      </c>
      <c r="I650" s="16">
        <f t="shared" si="16"/>
        <v>1886.51</v>
      </c>
      <c r="J650" s="16">
        <f t="shared" si="16"/>
        <v>2110.77</v>
      </c>
      <c r="K650" s="16">
        <f t="shared" si="15"/>
        <v>2428.9</v>
      </c>
      <c r="L650" s="27">
        <v>132.74</v>
      </c>
      <c r="M650" s="34">
        <v>0</v>
      </c>
      <c r="N650" s="18"/>
      <c r="O650" s="19"/>
      <c r="P650" s="12"/>
      <c r="Q650" s="12"/>
    </row>
    <row r="651" spans="1:17" s="13" customFormat="1" ht="14.25" customHeight="1">
      <c r="A651" s="33">
        <f>'до 150 кВт'!A651</f>
        <v>42913</v>
      </c>
      <c r="B651" s="14">
        <v>18</v>
      </c>
      <c r="C651" s="15">
        <v>1417.41</v>
      </c>
      <c r="D651" s="15">
        <v>89.75</v>
      </c>
      <c r="E651" s="15">
        <v>0</v>
      </c>
      <c r="F651" s="26">
        <v>1447.06</v>
      </c>
      <c r="G651" s="26">
        <v>113.5</v>
      </c>
      <c r="H651" s="16">
        <f t="shared" si="16"/>
        <v>1602.68</v>
      </c>
      <c r="I651" s="16">
        <f t="shared" si="16"/>
        <v>1808.94</v>
      </c>
      <c r="J651" s="16">
        <f t="shared" si="16"/>
        <v>2033.2</v>
      </c>
      <c r="K651" s="16">
        <f t="shared" si="15"/>
        <v>2351.3300000000004</v>
      </c>
      <c r="L651" s="27">
        <v>96.94</v>
      </c>
      <c r="M651" s="34">
        <v>0</v>
      </c>
      <c r="N651" s="18"/>
      <c r="O651" s="19"/>
      <c r="P651" s="12"/>
      <c r="Q651" s="12"/>
    </row>
    <row r="652" spans="1:17" s="13" customFormat="1" ht="14.25" customHeight="1">
      <c r="A652" s="33">
        <f>'до 150 кВт'!A652</f>
        <v>42913</v>
      </c>
      <c r="B652" s="14">
        <v>19</v>
      </c>
      <c r="C652" s="15">
        <v>1360</v>
      </c>
      <c r="D652" s="15">
        <v>0</v>
      </c>
      <c r="E652" s="15">
        <v>30.12</v>
      </c>
      <c r="F652" s="26">
        <v>1389.65</v>
      </c>
      <c r="G652" s="26">
        <v>108.9</v>
      </c>
      <c r="H652" s="16">
        <f t="shared" si="16"/>
        <v>1540.67</v>
      </c>
      <c r="I652" s="16">
        <f t="shared" si="16"/>
        <v>1746.93</v>
      </c>
      <c r="J652" s="16">
        <f t="shared" si="16"/>
        <v>1971.19</v>
      </c>
      <c r="K652" s="16">
        <f t="shared" si="15"/>
        <v>2289.32</v>
      </c>
      <c r="L652" s="27">
        <v>0</v>
      </c>
      <c r="M652" s="34">
        <v>32.53</v>
      </c>
      <c r="N652" s="18"/>
      <c r="O652" s="19"/>
      <c r="P652" s="12"/>
      <c r="Q652" s="12"/>
    </row>
    <row r="653" spans="1:17" s="13" customFormat="1" ht="14.25" customHeight="1">
      <c r="A653" s="33">
        <f>'до 150 кВт'!A653</f>
        <v>42913</v>
      </c>
      <c r="B653" s="14">
        <v>20</v>
      </c>
      <c r="C653" s="15">
        <v>1351.72</v>
      </c>
      <c r="D653" s="15">
        <v>131.44</v>
      </c>
      <c r="E653" s="15">
        <v>0</v>
      </c>
      <c r="F653" s="26">
        <v>1381.37</v>
      </c>
      <c r="G653" s="26">
        <v>108.24</v>
      </c>
      <c r="H653" s="16">
        <f t="shared" si="16"/>
        <v>1531.73</v>
      </c>
      <c r="I653" s="16">
        <f t="shared" si="16"/>
        <v>1737.99</v>
      </c>
      <c r="J653" s="16">
        <f t="shared" si="16"/>
        <v>1962.25</v>
      </c>
      <c r="K653" s="16">
        <f t="shared" si="15"/>
        <v>2280.38</v>
      </c>
      <c r="L653" s="27">
        <v>141.96</v>
      </c>
      <c r="M653" s="34">
        <v>0</v>
      </c>
      <c r="N653" s="18"/>
      <c r="O653" s="19"/>
      <c r="P653" s="12"/>
      <c r="Q653" s="12"/>
    </row>
    <row r="654" spans="1:17" s="13" customFormat="1" ht="14.25" customHeight="1">
      <c r="A654" s="33">
        <f>'до 150 кВт'!A654</f>
        <v>42913</v>
      </c>
      <c r="B654" s="14">
        <v>21</v>
      </c>
      <c r="C654" s="15">
        <v>1475.23</v>
      </c>
      <c r="D654" s="15">
        <v>0</v>
      </c>
      <c r="E654" s="15">
        <v>14.2</v>
      </c>
      <c r="F654" s="26">
        <v>1504.88</v>
      </c>
      <c r="G654" s="26">
        <v>118.13</v>
      </c>
      <c r="H654" s="16">
        <f t="shared" si="16"/>
        <v>1665.13</v>
      </c>
      <c r="I654" s="16">
        <f t="shared" si="16"/>
        <v>1871.39</v>
      </c>
      <c r="J654" s="16">
        <f t="shared" si="16"/>
        <v>2095.65</v>
      </c>
      <c r="K654" s="16">
        <f t="shared" si="15"/>
        <v>2413.78</v>
      </c>
      <c r="L654" s="27">
        <v>0</v>
      </c>
      <c r="M654" s="34">
        <v>15.34</v>
      </c>
      <c r="N654" s="18"/>
      <c r="O654" s="19"/>
      <c r="P654" s="12"/>
      <c r="Q654" s="12"/>
    </row>
    <row r="655" spans="1:17" s="13" customFormat="1" ht="14.25" customHeight="1">
      <c r="A655" s="33">
        <f>'до 150 кВт'!A655</f>
        <v>42913</v>
      </c>
      <c r="B655" s="14">
        <v>22</v>
      </c>
      <c r="C655" s="15">
        <v>1362.08</v>
      </c>
      <c r="D655" s="15">
        <v>0</v>
      </c>
      <c r="E655" s="15">
        <v>749.6</v>
      </c>
      <c r="F655" s="26">
        <v>1391.73</v>
      </c>
      <c r="G655" s="26">
        <v>109.07</v>
      </c>
      <c r="H655" s="16">
        <f t="shared" si="16"/>
        <v>1542.9199999999998</v>
      </c>
      <c r="I655" s="16">
        <f t="shared" si="16"/>
        <v>1749.1799999999998</v>
      </c>
      <c r="J655" s="16">
        <f t="shared" si="16"/>
        <v>1973.4399999999998</v>
      </c>
      <c r="K655" s="16">
        <f t="shared" si="15"/>
        <v>2291.57</v>
      </c>
      <c r="L655" s="27">
        <v>0</v>
      </c>
      <c r="M655" s="34">
        <v>809.62</v>
      </c>
      <c r="N655" s="18"/>
      <c r="O655" s="19"/>
      <c r="P655" s="12"/>
      <c r="Q655" s="12"/>
    </row>
    <row r="656" spans="1:17" s="13" customFormat="1" ht="14.25" customHeight="1">
      <c r="A656" s="33">
        <f>'до 150 кВт'!A656</f>
        <v>42913</v>
      </c>
      <c r="B656" s="14">
        <v>23</v>
      </c>
      <c r="C656" s="15">
        <v>1166.57</v>
      </c>
      <c r="D656" s="15">
        <v>0</v>
      </c>
      <c r="E656" s="15">
        <v>605.42</v>
      </c>
      <c r="F656" s="26">
        <v>1196.22</v>
      </c>
      <c r="G656" s="26">
        <v>93.41</v>
      </c>
      <c r="H656" s="16">
        <f t="shared" si="16"/>
        <v>1331.75</v>
      </c>
      <c r="I656" s="16">
        <f t="shared" si="16"/>
        <v>1538.01</v>
      </c>
      <c r="J656" s="16">
        <f t="shared" si="16"/>
        <v>1762.27</v>
      </c>
      <c r="K656" s="16">
        <f t="shared" si="15"/>
        <v>2080.4</v>
      </c>
      <c r="L656" s="27">
        <v>0</v>
      </c>
      <c r="M656" s="34">
        <v>653.9</v>
      </c>
      <c r="N656" s="18"/>
      <c r="O656" s="19"/>
      <c r="P656" s="12"/>
      <c r="Q656" s="12"/>
    </row>
    <row r="657" spans="1:17" s="13" customFormat="1" ht="14.25" customHeight="1">
      <c r="A657" s="33">
        <f>'до 150 кВт'!A657</f>
        <v>42914</v>
      </c>
      <c r="B657" s="14">
        <v>0</v>
      </c>
      <c r="C657" s="15">
        <v>944.68</v>
      </c>
      <c r="D657" s="15">
        <v>0</v>
      </c>
      <c r="E657" s="15">
        <v>125.88</v>
      </c>
      <c r="F657" s="26">
        <v>974.33</v>
      </c>
      <c r="G657" s="26">
        <v>75.64</v>
      </c>
      <c r="H657" s="16">
        <f t="shared" si="16"/>
        <v>1092.09</v>
      </c>
      <c r="I657" s="16">
        <f t="shared" si="16"/>
        <v>1298.35</v>
      </c>
      <c r="J657" s="16">
        <f t="shared" si="16"/>
        <v>1522.61</v>
      </c>
      <c r="K657" s="16">
        <f t="shared" si="15"/>
        <v>1840.74</v>
      </c>
      <c r="L657" s="27">
        <v>0</v>
      </c>
      <c r="M657" s="34">
        <v>135.96</v>
      </c>
      <c r="N657" s="18"/>
      <c r="O657" s="19"/>
      <c r="P657" s="12"/>
      <c r="Q657" s="12"/>
    </row>
    <row r="658" spans="1:17" s="13" customFormat="1" ht="14.25" customHeight="1">
      <c r="A658" s="33">
        <f>'до 150 кВт'!A658</f>
        <v>42914</v>
      </c>
      <c r="B658" s="14">
        <v>1</v>
      </c>
      <c r="C658" s="15">
        <v>835.02</v>
      </c>
      <c r="D658" s="15">
        <v>0</v>
      </c>
      <c r="E658" s="15">
        <v>69.82</v>
      </c>
      <c r="F658" s="26">
        <v>864.67</v>
      </c>
      <c r="G658" s="26">
        <v>66.86</v>
      </c>
      <c r="H658" s="16">
        <f t="shared" si="16"/>
        <v>973.65</v>
      </c>
      <c r="I658" s="16">
        <f t="shared" si="16"/>
        <v>1179.9099999999999</v>
      </c>
      <c r="J658" s="16">
        <f t="shared" si="16"/>
        <v>1404.1699999999998</v>
      </c>
      <c r="K658" s="16">
        <f t="shared" si="15"/>
        <v>1722.3</v>
      </c>
      <c r="L658" s="27">
        <v>0</v>
      </c>
      <c r="M658" s="34">
        <v>75.41</v>
      </c>
      <c r="N658" s="18"/>
      <c r="O658" s="19"/>
      <c r="P658" s="12"/>
      <c r="Q658" s="12"/>
    </row>
    <row r="659" spans="1:17" s="13" customFormat="1" ht="14.25" customHeight="1">
      <c r="A659" s="33">
        <f>'до 150 кВт'!A659</f>
        <v>42914</v>
      </c>
      <c r="B659" s="14">
        <v>2</v>
      </c>
      <c r="C659" s="15">
        <v>739.63</v>
      </c>
      <c r="D659" s="15">
        <v>0</v>
      </c>
      <c r="E659" s="15">
        <v>33.89</v>
      </c>
      <c r="F659" s="26">
        <v>769.28</v>
      </c>
      <c r="G659" s="26">
        <v>59.22</v>
      </c>
      <c r="H659" s="16">
        <f t="shared" si="16"/>
        <v>870.62</v>
      </c>
      <c r="I659" s="16">
        <f t="shared" si="16"/>
        <v>1076.8799999999999</v>
      </c>
      <c r="J659" s="16">
        <f t="shared" si="16"/>
        <v>1301.1399999999999</v>
      </c>
      <c r="K659" s="16">
        <f t="shared" si="15"/>
        <v>1619.27</v>
      </c>
      <c r="L659" s="27">
        <v>0</v>
      </c>
      <c r="M659" s="34">
        <v>36.6</v>
      </c>
      <c r="N659" s="18"/>
      <c r="O659" s="19"/>
      <c r="P659" s="12"/>
      <c r="Q659" s="12"/>
    </row>
    <row r="660" spans="1:17" s="13" customFormat="1" ht="14.25" customHeight="1">
      <c r="A660" s="33">
        <f>'до 150 кВт'!A660</f>
        <v>42914</v>
      </c>
      <c r="B660" s="14">
        <v>3</v>
      </c>
      <c r="C660" s="15">
        <v>671.58</v>
      </c>
      <c r="D660" s="15">
        <v>0</v>
      </c>
      <c r="E660" s="15">
        <v>22.74</v>
      </c>
      <c r="F660" s="26">
        <v>701.23</v>
      </c>
      <c r="G660" s="26">
        <v>53.78</v>
      </c>
      <c r="H660" s="16">
        <f t="shared" si="16"/>
        <v>797.13</v>
      </c>
      <c r="I660" s="16">
        <f t="shared" si="16"/>
        <v>1003.39</v>
      </c>
      <c r="J660" s="16">
        <f t="shared" si="16"/>
        <v>1227.6499999999999</v>
      </c>
      <c r="K660" s="16">
        <f t="shared" si="15"/>
        <v>1545.78</v>
      </c>
      <c r="L660" s="27">
        <v>0</v>
      </c>
      <c r="M660" s="34">
        <v>24.56</v>
      </c>
      <c r="N660" s="18"/>
      <c r="O660" s="19"/>
      <c r="P660" s="12"/>
      <c r="Q660" s="12"/>
    </row>
    <row r="661" spans="1:17" s="13" customFormat="1" ht="14.25" customHeight="1">
      <c r="A661" s="33">
        <f>'до 150 кВт'!A661</f>
        <v>42914</v>
      </c>
      <c r="B661" s="14">
        <v>4</v>
      </c>
      <c r="C661" s="15">
        <v>640.07</v>
      </c>
      <c r="D661" s="15">
        <v>2.18</v>
      </c>
      <c r="E661" s="15">
        <v>0</v>
      </c>
      <c r="F661" s="26">
        <v>669.72</v>
      </c>
      <c r="G661" s="26">
        <v>51.25</v>
      </c>
      <c r="H661" s="16">
        <f t="shared" si="16"/>
        <v>763.09</v>
      </c>
      <c r="I661" s="16">
        <f t="shared" si="16"/>
        <v>969.35</v>
      </c>
      <c r="J661" s="16">
        <f t="shared" si="16"/>
        <v>1193.61</v>
      </c>
      <c r="K661" s="16">
        <f t="shared" si="15"/>
        <v>1511.74</v>
      </c>
      <c r="L661" s="27">
        <v>2.35</v>
      </c>
      <c r="M661" s="34">
        <v>0</v>
      </c>
      <c r="N661" s="18"/>
      <c r="O661" s="19"/>
      <c r="P661" s="12"/>
      <c r="Q661" s="12"/>
    </row>
    <row r="662" spans="1:17" s="13" customFormat="1" ht="14.25" customHeight="1">
      <c r="A662" s="33">
        <f>'до 150 кВт'!A662</f>
        <v>42914</v>
      </c>
      <c r="B662" s="14">
        <v>5</v>
      </c>
      <c r="C662" s="15">
        <v>733.9</v>
      </c>
      <c r="D662" s="15">
        <v>114.35</v>
      </c>
      <c r="E662" s="15">
        <v>0</v>
      </c>
      <c r="F662" s="26">
        <v>763.55</v>
      </c>
      <c r="G662" s="26">
        <v>58.77</v>
      </c>
      <c r="H662" s="16">
        <f t="shared" si="16"/>
        <v>864.4399999999999</v>
      </c>
      <c r="I662" s="16">
        <f t="shared" si="16"/>
        <v>1070.6999999999998</v>
      </c>
      <c r="J662" s="16">
        <f t="shared" si="16"/>
        <v>1294.9599999999998</v>
      </c>
      <c r="K662" s="16">
        <f t="shared" si="15"/>
        <v>1613.09</v>
      </c>
      <c r="L662" s="27">
        <v>123.51</v>
      </c>
      <c r="M662" s="34">
        <v>0</v>
      </c>
      <c r="N662" s="18"/>
      <c r="O662" s="19"/>
      <c r="P662" s="12"/>
      <c r="Q662" s="12"/>
    </row>
    <row r="663" spans="1:17" s="13" customFormat="1" ht="14.25" customHeight="1">
      <c r="A663" s="33">
        <f>'до 150 кВт'!A663</f>
        <v>42914</v>
      </c>
      <c r="B663" s="14">
        <v>6</v>
      </c>
      <c r="C663" s="15">
        <v>847.69</v>
      </c>
      <c r="D663" s="15">
        <v>138.28</v>
      </c>
      <c r="E663" s="15">
        <v>0</v>
      </c>
      <c r="F663" s="26">
        <v>877.34</v>
      </c>
      <c r="G663" s="26">
        <v>67.88</v>
      </c>
      <c r="H663" s="16">
        <f t="shared" si="16"/>
        <v>987.34</v>
      </c>
      <c r="I663" s="16">
        <f t="shared" si="16"/>
        <v>1193.6</v>
      </c>
      <c r="J663" s="16">
        <f t="shared" si="16"/>
        <v>1417.86</v>
      </c>
      <c r="K663" s="16">
        <f t="shared" si="15"/>
        <v>1735.99</v>
      </c>
      <c r="L663" s="27">
        <v>149.35</v>
      </c>
      <c r="M663" s="34">
        <v>0</v>
      </c>
      <c r="N663" s="18"/>
      <c r="O663" s="19"/>
      <c r="P663" s="12"/>
      <c r="Q663" s="12"/>
    </row>
    <row r="664" spans="1:17" s="13" customFormat="1" ht="14.25" customHeight="1">
      <c r="A664" s="33">
        <f>'до 150 кВт'!A664</f>
        <v>42914</v>
      </c>
      <c r="B664" s="14">
        <v>7</v>
      </c>
      <c r="C664" s="15">
        <v>1133.28</v>
      </c>
      <c r="D664" s="15">
        <v>57.26</v>
      </c>
      <c r="E664" s="15">
        <v>0</v>
      </c>
      <c r="F664" s="26">
        <v>1162.93</v>
      </c>
      <c r="G664" s="26">
        <v>90.75</v>
      </c>
      <c r="H664" s="16">
        <f t="shared" si="16"/>
        <v>1295.8</v>
      </c>
      <c r="I664" s="16">
        <f t="shared" si="16"/>
        <v>1502.06</v>
      </c>
      <c r="J664" s="16">
        <f t="shared" si="16"/>
        <v>1726.32</v>
      </c>
      <c r="K664" s="16">
        <f t="shared" si="15"/>
        <v>2044.45</v>
      </c>
      <c r="L664" s="27">
        <v>61.84</v>
      </c>
      <c r="M664" s="34">
        <v>0</v>
      </c>
      <c r="N664" s="18"/>
      <c r="O664" s="19"/>
      <c r="P664" s="12"/>
      <c r="Q664" s="12"/>
    </row>
    <row r="665" spans="1:17" s="13" customFormat="1" ht="14.25" customHeight="1">
      <c r="A665" s="33">
        <f>'до 150 кВт'!A665</f>
        <v>42914</v>
      </c>
      <c r="B665" s="14">
        <v>8</v>
      </c>
      <c r="C665" s="15">
        <v>1386.12</v>
      </c>
      <c r="D665" s="15">
        <v>142.41</v>
      </c>
      <c r="E665" s="15">
        <v>0</v>
      </c>
      <c r="F665" s="26">
        <v>1415.77</v>
      </c>
      <c r="G665" s="26">
        <v>110.99</v>
      </c>
      <c r="H665" s="16">
        <f t="shared" si="16"/>
        <v>1568.8799999999999</v>
      </c>
      <c r="I665" s="16">
        <f t="shared" si="16"/>
        <v>1775.1399999999999</v>
      </c>
      <c r="J665" s="16">
        <f t="shared" si="16"/>
        <v>1999.3999999999999</v>
      </c>
      <c r="K665" s="16">
        <f t="shared" si="15"/>
        <v>2317.53</v>
      </c>
      <c r="L665" s="27">
        <v>153.81</v>
      </c>
      <c r="M665" s="34">
        <v>0</v>
      </c>
      <c r="N665" s="18"/>
      <c r="O665" s="19"/>
      <c r="P665" s="12"/>
      <c r="Q665" s="12"/>
    </row>
    <row r="666" spans="1:17" s="13" customFormat="1" ht="14.25" customHeight="1">
      <c r="A666" s="33">
        <f>'до 150 кВт'!A666</f>
        <v>42914</v>
      </c>
      <c r="B666" s="14">
        <v>9</v>
      </c>
      <c r="C666" s="15">
        <v>1533.06</v>
      </c>
      <c r="D666" s="15">
        <v>146.14</v>
      </c>
      <c r="E666" s="15">
        <v>0</v>
      </c>
      <c r="F666" s="26">
        <v>1562.71</v>
      </c>
      <c r="G666" s="26">
        <v>122.76</v>
      </c>
      <c r="H666" s="16">
        <f t="shared" si="16"/>
        <v>1727.59</v>
      </c>
      <c r="I666" s="16">
        <f t="shared" si="16"/>
        <v>1933.85</v>
      </c>
      <c r="J666" s="16">
        <f t="shared" si="16"/>
        <v>2158.11</v>
      </c>
      <c r="K666" s="16">
        <f t="shared" si="15"/>
        <v>2476.2400000000002</v>
      </c>
      <c r="L666" s="27">
        <v>157.84</v>
      </c>
      <c r="M666" s="34">
        <v>0</v>
      </c>
      <c r="N666" s="18"/>
      <c r="O666" s="19"/>
      <c r="P666" s="12"/>
      <c r="Q666" s="12"/>
    </row>
    <row r="667" spans="1:17" s="13" customFormat="1" ht="14.25" customHeight="1">
      <c r="A667" s="33">
        <f>'до 150 кВт'!A667</f>
        <v>42914</v>
      </c>
      <c r="B667" s="14">
        <v>10</v>
      </c>
      <c r="C667" s="15">
        <v>1573.3</v>
      </c>
      <c r="D667" s="15">
        <v>230.72</v>
      </c>
      <c r="E667" s="15">
        <v>0</v>
      </c>
      <c r="F667" s="26">
        <v>1602.95</v>
      </c>
      <c r="G667" s="26">
        <v>125.98</v>
      </c>
      <c r="H667" s="16">
        <f t="shared" si="16"/>
        <v>1771.05</v>
      </c>
      <c r="I667" s="16">
        <f t="shared" si="16"/>
        <v>1977.31</v>
      </c>
      <c r="J667" s="16">
        <f t="shared" si="16"/>
        <v>2201.57</v>
      </c>
      <c r="K667" s="16">
        <f t="shared" si="15"/>
        <v>2519.7000000000003</v>
      </c>
      <c r="L667" s="27">
        <v>249.19</v>
      </c>
      <c r="M667" s="34">
        <v>0</v>
      </c>
      <c r="N667" s="18"/>
      <c r="O667" s="19"/>
      <c r="P667" s="12"/>
      <c r="Q667" s="12"/>
    </row>
    <row r="668" spans="1:17" s="13" customFormat="1" ht="14.25" customHeight="1">
      <c r="A668" s="33">
        <f>'до 150 кВт'!A668</f>
        <v>42914</v>
      </c>
      <c r="B668" s="14">
        <v>11</v>
      </c>
      <c r="C668" s="15">
        <v>1595.11</v>
      </c>
      <c r="D668" s="15">
        <v>117.36</v>
      </c>
      <c r="E668" s="15">
        <v>0</v>
      </c>
      <c r="F668" s="26">
        <v>1624.76</v>
      </c>
      <c r="G668" s="26">
        <v>127.73</v>
      </c>
      <c r="H668" s="16">
        <f t="shared" si="16"/>
        <v>1794.61</v>
      </c>
      <c r="I668" s="16">
        <f t="shared" si="16"/>
        <v>2000.87</v>
      </c>
      <c r="J668" s="16">
        <f t="shared" si="16"/>
        <v>2225.13</v>
      </c>
      <c r="K668" s="16">
        <f t="shared" si="15"/>
        <v>2543.26</v>
      </c>
      <c r="L668" s="27">
        <v>126.76</v>
      </c>
      <c r="M668" s="34">
        <v>0</v>
      </c>
      <c r="N668" s="18"/>
      <c r="O668" s="19"/>
      <c r="P668" s="12"/>
      <c r="Q668" s="12"/>
    </row>
    <row r="669" spans="1:17" s="13" customFormat="1" ht="14.25" customHeight="1">
      <c r="A669" s="33">
        <f>'до 150 кВт'!A669</f>
        <v>42914</v>
      </c>
      <c r="B669" s="14">
        <v>12</v>
      </c>
      <c r="C669" s="15">
        <v>1587.07</v>
      </c>
      <c r="D669" s="15">
        <v>162.73</v>
      </c>
      <c r="E669" s="15">
        <v>0</v>
      </c>
      <c r="F669" s="26">
        <v>1616.72</v>
      </c>
      <c r="G669" s="26">
        <v>127.08</v>
      </c>
      <c r="H669" s="16">
        <f t="shared" si="16"/>
        <v>1785.9199999999998</v>
      </c>
      <c r="I669" s="16">
        <f t="shared" si="16"/>
        <v>1992.1799999999998</v>
      </c>
      <c r="J669" s="16">
        <f t="shared" si="16"/>
        <v>2216.44</v>
      </c>
      <c r="K669" s="16">
        <f t="shared" si="15"/>
        <v>2534.57</v>
      </c>
      <c r="L669" s="27">
        <v>175.76</v>
      </c>
      <c r="M669" s="34">
        <v>0</v>
      </c>
      <c r="N669" s="18"/>
      <c r="O669" s="19"/>
      <c r="P669" s="12"/>
      <c r="Q669" s="12"/>
    </row>
    <row r="670" spans="1:17" s="13" customFormat="1" ht="14.25" customHeight="1">
      <c r="A670" s="33">
        <f>'до 150 кВт'!A670</f>
        <v>42914</v>
      </c>
      <c r="B670" s="14">
        <v>13</v>
      </c>
      <c r="C670" s="15">
        <v>1602.23</v>
      </c>
      <c r="D670" s="15">
        <v>343.94</v>
      </c>
      <c r="E670" s="15">
        <v>0</v>
      </c>
      <c r="F670" s="26">
        <v>1631.88</v>
      </c>
      <c r="G670" s="26">
        <v>128.3</v>
      </c>
      <c r="H670" s="16">
        <f t="shared" si="16"/>
        <v>1802.3</v>
      </c>
      <c r="I670" s="16">
        <f t="shared" si="16"/>
        <v>2008.56</v>
      </c>
      <c r="J670" s="16">
        <f t="shared" si="16"/>
        <v>2232.82</v>
      </c>
      <c r="K670" s="16">
        <f t="shared" si="15"/>
        <v>2550.9500000000003</v>
      </c>
      <c r="L670" s="27">
        <v>371.48</v>
      </c>
      <c r="M670" s="34">
        <v>0</v>
      </c>
      <c r="N670" s="18"/>
      <c r="O670" s="19"/>
      <c r="P670" s="12"/>
      <c r="Q670" s="12"/>
    </row>
    <row r="671" spans="1:17" s="13" customFormat="1" ht="14.25" customHeight="1">
      <c r="A671" s="33">
        <f>'до 150 кВт'!A671</f>
        <v>42914</v>
      </c>
      <c r="B671" s="14">
        <v>14</v>
      </c>
      <c r="C671" s="15">
        <v>1639.44</v>
      </c>
      <c r="D671" s="15">
        <v>337.2</v>
      </c>
      <c r="E671" s="15">
        <v>0</v>
      </c>
      <c r="F671" s="26">
        <v>1669.09</v>
      </c>
      <c r="G671" s="26">
        <v>131.27</v>
      </c>
      <c r="H671" s="16">
        <f t="shared" si="16"/>
        <v>1842.48</v>
      </c>
      <c r="I671" s="16">
        <f t="shared" si="16"/>
        <v>2048.7400000000002</v>
      </c>
      <c r="J671" s="16">
        <f t="shared" si="16"/>
        <v>2273</v>
      </c>
      <c r="K671" s="16">
        <f t="shared" si="15"/>
        <v>2591.13</v>
      </c>
      <c r="L671" s="27">
        <v>364.2</v>
      </c>
      <c r="M671" s="34">
        <v>0</v>
      </c>
      <c r="N671" s="18"/>
      <c r="O671" s="19"/>
      <c r="P671" s="12"/>
      <c r="Q671" s="12"/>
    </row>
    <row r="672" spans="1:17" s="13" customFormat="1" ht="14.25" customHeight="1">
      <c r="A672" s="33">
        <f>'до 150 кВт'!A672</f>
        <v>42914</v>
      </c>
      <c r="B672" s="14">
        <v>15</v>
      </c>
      <c r="C672" s="15">
        <v>1606.59</v>
      </c>
      <c r="D672" s="15">
        <v>363.52</v>
      </c>
      <c r="E672" s="15">
        <v>0</v>
      </c>
      <c r="F672" s="26">
        <v>1636.24</v>
      </c>
      <c r="G672" s="26">
        <v>128.64</v>
      </c>
      <c r="H672" s="16">
        <f t="shared" si="16"/>
        <v>1807</v>
      </c>
      <c r="I672" s="16">
        <f t="shared" si="16"/>
        <v>2013.26</v>
      </c>
      <c r="J672" s="16">
        <f t="shared" si="16"/>
        <v>2237.52</v>
      </c>
      <c r="K672" s="16">
        <f t="shared" si="15"/>
        <v>2555.65</v>
      </c>
      <c r="L672" s="27">
        <v>392.63</v>
      </c>
      <c r="M672" s="34">
        <v>0</v>
      </c>
      <c r="N672" s="18"/>
      <c r="O672" s="19"/>
      <c r="P672" s="12"/>
      <c r="Q672" s="12"/>
    </row>
    <row r="673" spans="1:17" s="13" customFormat="1" ht="14.25" customHeight="1">
      <c r="A673" s="33">
        <f>'до 150 кВт'!A673</f>
        <v>42914</v>
      </c>
      <c r="B673" s="14">
        <v>16</v>
      </c>
      <c r="C673" s="15">
        <v>1601.77</v>
      </c>
      <c r="D673" s="15">
        <v>451.55</v>
      </c>
      <c r="E673" s="15">
        <v>0</v>
      </c>
      <c r="F673" s="26">
        <v>1631.42</v>
      </c>
      <c r="G673" s="26">
        <v>128.26</v>
      </c>
      <c r="H673" s="16">
        <f t="shared" si="16"/>
        <v>1801.8</v>
      </c>
      <c r="I673" s="16">
        <f t="shared" si="16"/>
        <v>2008.06</v>
      </c>
      <c r="J673" s="16">
        <f t="shared" si="16"/>
        <v>2232.32</v>
      </c>
      <c r="K673" s="16">
        <f t="shared" si="15"/>
        <v>2550.4500000000003</v>
      </c>
      <c r="L673" s="27">
        <v>487.71</v>
      </c>
      <c r="M673" s="34">
        <v>0</v>
      </c>
      <c r="N673" s="18"/>
      <c r="O673" s="19"/>
      <c r="P673" s="12"/>
      <c r="Q673" s="12"/>
    </row>
    <row r="674" spans="1:17" s="13" customFormat="1" ht="14.25" customHeight="1">
      <c r="A674" s="33">
        <f>'до 150 кВт'!A674</f>
        <v>42914</v>
      </c>
      <c r="B674" s="14">
        <v>17</v>
      </c>
      <c r="C674" s="15">
        <v>1542.5</v>
      </c>
      <c r="D674" s="15">
        <v>115.85</v>
      </c>
      <c r="E674" s="15">
        <v>0</v>
      </c>
      <c r="F674" s="26">
        <v>1572.15</v>
      </c>
      <c r="G674" s="26">
        <v>123.51</v>
      </c>
      <c r="H674" s="16">
        <f t="shared" si="16"/>
        <v>1737.78</v>
      </c>
      <c r="I674" s="16">
        <f t="shared" si="16"/>
        <v>1944.04</v>
      </c>
      <c r="J674" s="16">
        <f t="shared" si="16"/>
        <v>2168.3</v>
      </c>
      <c r="K674" s="16">
        <f t="shared" si="15"/>
        <v>2486.4300000000003</v>
      </c>
      <c r="L674" s="27">
        <v>125.13</v>
      </c>
      <c r="M674" s="34">
        <v>0</v>
      </c>
      <c r="N674" s="18"/>
      <c r="O674" s="19"/>
      <c r="P674" s="12"/>
      <c r="Q674" s="12"/>
    </row>
    <row r="675" spans="1:17" s="13" customFormat="1" ht="14.25" customHeight="1">
      <c r="A675" s="33">
        <f>'до 150 кВт'!A675</f>
        <v>42914</v>
      </c>
      <c r="B675" s="14">
        <v>18</v>
      </c>
      <c r="C675" s="15">
        <v>1404.15</v>
      </c>
      <c r="D675" s="15">
        <v>201.8</v>
      </c>
      <c r="E675" s="15">
        <v>0</v>
      </c>
      <c r="F675" s="26">
        <v>1433.8</v>
      </c>
      <c r="G675" s="26">
        <v>112.43</v>
      </c>
      <c r="H675" s="16">
        <f t="shared" si="16"/>
        <v>1588.3500000000001</v>
      </c>
      <c r="I675" s="16">
        <f t="shared" si="16"/>
        <v>1794.6100000000001</v>
      </c>
      <c r="J675" s="16">
        <f t="shared" si="16"/>
        <v>2018.8700000000001</v>
      </c>
      <c r="K675" s="16">
        <f t="shared" si="15"/>
        <v>2337.0000000000005</v>
      </c>
      <c r="L675" s="27">
        <v>217.96</v>
      </c>
      <c r="M675" s="34">
        <v>0</v>
      </c>
      <c r="N675" s="18"/>
      <c r="O675" s="19"/>
      <c r="P675" s="12"/>
      <c r="Q675" s="12"/>
    </row>
    <row r="676" spans="1:17" s="13" customFormat="1" ht="14.25" customHeight="1">
      <c r="A676" s="33">
        <f>'до 150 кВт'!A676</f>
        <v>42914</v>
      </c>
      <c r="B676" s="14">
        <v>19</v>
      </c>
      <c r="C676" s="15">
        <v>1357.78</v>
      </c>
      <c r="D676" s="15">
        <v>30.6</v>
      </c>
      <c r="E676" s="15">
        <v>0</v>
      </c>
      <c r="F676" s="26">
        <v>1387.43</v>
      </c>
      <c r="G676" s="26">
        <v>108.72</v>
      </c>
      <c r="H676" s="16">
        <f t="shared" si="16"/>
        <v>1538.27</v>
      </c>
      <c r="I676" s="16">
        <f t="shared" si="16"/>
        <v>1744.53</v>
      </c>
      <c r="J676" s="16">
        <f t="shared" si="16"/>
        <v>1968.79</v>
      </c>
      <c r="K676" s="16">
        <f t="shared" si="15"/>
        <v>2286.92</v>
      </c>
      <c r="L676" s="27">
        <v>33.05</v>
      </c>
      <c r="M676" s="34">
        <v>0</v>
      </c>
      <c r="N676" s="18"/>
      <c r="O676" s="19"/>
      <c r="P676" s="12"/>
      <c r="Q676" s="12"/>
    </row>
    <row r="677" spans="1:17" s="13" customFormat="1" ht="14.25" customHeight="1">
      <c r="A677" s="33">
        <f>'до 150 кВт'!A677</f>
        <v>42914</v>
      </c>
      <c r="B677" s="14">
        <v>20</v>
      </c>
      <c r="C677" s="15">
        <v>1366.8</v>
      </c>
      <c r="D677" s="15">
        <v>236.77</v>
      </c>
      <c r="E677" s="15">
        <v>0</v>
      </c>
      <c r="F677" s="26">
        <v>1396.45</v>
      </c>
      <c r="G677" s="26">
        <v>109.44</v>
      </c>
      <c r="H677" s="16">
        <f t="shared" si="16"/>
        <v>1548.01</v>
      </c>
      <c r="I677" s="16">
        <f t="shared" si="16"/>
        <v>1754.27</v>
      </c>
      <c r="J677" s="16">
        <f t="shared" si="16"/>
        <v>1978.53</v>
      </c>
      <c r="K677" s="16">
        <f t="shared" si="15"/>
        <v>2296.6600000000003</v>
      </c>
      <c r="L677" s="27">
        <v>255.73</v>
      </c>
      <c r="M677" s="34">
        <v>0</v>
      </c>
      <c r="N677" s="18"/>
      <c r="O677" s="19"/>
      <c r="P677" s="12"/>
      <c r="Q677" s="12"/>
    </row>
    <row r="678" spans="1:17" s="13" customFormat="1" ht="14.25" customHeight="1">
      <c r="A678" s="33">
        <f>'до 150 кВт'!A678</f>
        <v>42914</v>
      </c>
      <c r="B678" s="14">
        <v>21</v>
      </c>
      <c r="C678" s="15">
        <v>1523.08</v>
      </c>
      <c r="D678" s="15">
        <v>41.81</v>
      </c>
      <c r="E678" s="15">
        <v>0</v>
      </c>
      <c r="F678" s="26">
        <v>1552.73</v>
      </c>
      <c r="G678" s="26">
        <v>121.96</v>
      </c>
      <c r="H678" s="16">
        <f t="shared" si="16"/>
        <v>1716.81</v>
      </c>
      <c r="I678" s="16">
        <f t="shared" si="16"/>
        <v>1923.07</v>
      </c>
      <c r="J678" s="16">
        <f t="shared" si="16"/>
        <v>2147.33</v>
      </c>
      <c r="K678" s="16">
        <f t="shared" si="15"/>
        <v>2465.46</v>
      </c>
      <c r="L678" s="27">
        <v>45.16</v>
      </c>
      <c r="M678" s="34">
        <v>0</v>
      </c>
      <c r="N678" s="18"/>
      <c r="O678" s="19"/>
      <c r="P678" s="12"/>
      <c r="Q678" s="12"/>
    </row>
    <row r="679" spans="1:17" s="13" customFormat="1" ht="14.25" customHeight="1">
      <c r="A679" s="33">
        <f>'до 150 кВт'!A679</f>
        <v>42914</v>
      </c>
      <c r="B679" s="14">
        <v>22</v>
      </c>
      <c r="C679" s="15">
        <v>1367.16</v>
      </c>
      <c r="D679" s="15">
        <v>0</v>
      </c>
      <c r="E679" s="15">
        <v>471.71</v>
      </c>
      <c r="F679" s="26">
        <v>1396.81</v>
      </c>
      <c r="G679" s="26">
        <v>109.47</v>
      </c>
      <c r="H679" s="16">
        <f t="shared" si="16"/>
        <v>1548.4</v>
      </c>
      <c r="I679" s="16">
        <f t="shared" si="16"/>
        <v>1754.66</v>
      </c>
      <c r="J679" s="16">
        <f t="shared" si="16"/>
        <v>1978.92</v>
      </c>
      <c r="K679" s="16">
        <f t="shared" si="15"/>
        <v>2297.05</v>
      </c>
      <c r="L679" s="27">
        <v>0</v>
      </c>
      <c r="M679" s="34">
        <v>509.48</v>
      </c>
      <c r="N679" s="18"/>
      <c r="O679" s="19"/>
      <c r="P679" s="12"/>
      <c r="Q679" s="12"/>
    </row>
    <row r="680" spans="1:17" s="13" customFormat="1" ht="14.25" customHeight="1">
      <c r="A680" s="33">
        <f>'до 150 кВт'!A680</f>
        <v>42914</v>
      </c>
      <c r="B680" s="14">
        <v>23</v>
      </c>
      <c r="C680" s="15">
        <v>1191.37</v>
      </c>
      <c r="D680" s="15">
        <v>0</v>
      </c>
      <c r="E680" s="15">
        <v>404.94</v>
      </c>
      <c r="F680" s="26">
        <v>1221.02</v>
      </c>
      <c r="G680" s="26">
        <v>95.4</v>
      </c>
      <c r="H680" s="16">
        <f t="shared" si="16"/>
        <v>1358.54</v>
      </c>
      <c r="I680" s="16">
        <f t="shared" si="16"/>
        <v>1564.8</v>
      </c>
      <c r="J680" s="16">
        <f t="shared" si="16"/>
        <v>1789.06</v>
      </c>
      <c r="K680" s="16">
        <f t="shared" si="15"/>
        <v>2107.19</v>
      </c>
      <c r="L680" s="27">
        <v>0</v>
      </c>
      <c r="M680" s="34">
        <v>437.36</v>
      </c>
      <c r="N680" s="18"/>
      <c r="O680" s="19"/>
      <c r="P680" s="12"/>
      <c r="Q680" s="12"/>
    </row>
    <row r="681" spans="1:17" s="13" customFormat="1" ht="14.25" customHeight="1">
      <c r="A681" s="33">
        <f>'до 150 кВт'!A681</f>
        <v>42915</v>
      </c>
      <c r="B681" s="14">
        <v>0</v>
      </c>
      <c r="C681" s="15">
        <v>827.88</v>
      </c>
      <c r="D681" s="15">
        <v>0</v>
      </c>
      <c r="E681" s="15">
        <v>240.06</v>
      </c>
      <c r="F681" s="26">
        <v>857.53</v>
      </c>
      <c r="G681" s="26">
        <v>66.29</v>
      </c>
      <c r="H681" s="16">
        <f t="shared" si="16"/>
        <v>965.9399999999999</v>
      </c>
      <c r="I681" s="16">
        <f t="shared" si="16"/>
        <v>1172.1999999999998</v>
      </c>
      <c r="J681" s="16">
        <f t="shared" si="16"/>
        <v>1396.4599999999998</v>
      </c>
      <c r="K681" s="16">
        <f t="shared" si="15"/>
        <v>1714.59</v>
      </c>
      <c r="L681" s="27">
        <v>0</v>
      </c>
      <c r="M681" s="34">
        <v>259.28</v>
      </c>
      <c r="N681" s="18"/>
      <c r="O681" s="19"/>
      <c r="P681" s="12"/>
      <c r="Q681" s="12"/>
    </row>
    <row r="682" spans="1:17" s="13" customFormat="1" ht="14.25" customHeight="1">
      <c r="A682" s="33">
        <f>'до 150 кВт'!A682</f>
        <v>42915</v>
      </c>
      <c r="B682" s="14">
        <v>1</v>
      </c>
      <c r="C682" s="15">
        <v>773.23</v>
      </c>
      <c r="D682" s="15">
        <v>0</v>
      </c>
      <c r="E682" s="15">
        <v>175.84</v>
      </c>
      <c r="F682" s="26">
        <v>802.88</v>
      </c>
      <c r="G682" s="26">
        <v>61.91</v>
      </c>
      <c r="H682" s="16">
        <f t="shared" si="16"/>
        <v>906.91</v>
      </c>
      <c r="I682" s="16">
        <f t="shared" si="16"/>
        <v>1113.1699999999998</v>
      </c>
      <c r="J682" s="16">
        <f t="shared" si="16"/>
        <v>1337.4299999999998</v>
      </c>
      <c r="K682" s="16">
        <f t="shared" si="15"/>
        <v>1655.56</v>
      </c>
      <c r="L682" s="27">
        <v>0</v>
      </c>
      <c r="M682" s="34">
        <v>189.92</v>
      </c>
      <c r="N682" s="18"/>
      <c r="O682" s="19"/>
      <c r="P682" s="12"/>
      <c r="Q682" s="12"/>
    </row>
    <row r="683" spans="1:17" s="13" customFormat="1" ht="14.25" customHeight="1">
      <c r="A683" s="33">
        <f>'до 150 кВт'!A683</f>
        <v>42915</v>
      </c>
      <c r="B683" s="14">
        <v>2</v>
      </c>
      <c r="C683" s="15">
        <v>711.02</v>
      </c>
      <c r="D683" s="15">
        <v>0</v>
      </c>
      <c r="E683" s="15">
        <v>190.69</v>
      </c>
      <c r="F683" s="26">
        <v>740.67</v>
      </c>
      <c r="G683" s="26">
        <v>56.93</v>
      </c>
      <c r="H683" s="16">
        <f t="shared" si="16"/>
        <v>839.7199999999999</v>
      </c>
      <c r="I683" s="16">
        <f t="shared" si="16"/>
        <v>1045.9799999999998</v>
      </c>
      <c r="J683" s="16">
        <f t="shared" si="16"/>
        <v>1270.2399999999998</v>
      </c>
      <c r="K683" s="16">
        <f t="shared" si="15"/>
        <v>1588.37</v>
      </c>
      <c r="L683" s="27">
        <v>0</v>
      </c>
      <c r="M683" s="34">
        <v>205.96</v>
      </c>
      <c r="N683" s="18"/>
      <c r="O683" s="19"/>
      <c r="P683" s="12"/>
      <c r="Q683" s="12"/>
    </row>
    <row r="684" spans="1:17" s="13" customFormat="1" ht="14.25" customHeight="1">
      <c r="A684" s="33">
        <f>'до 150 кВт'!A684</f>
        <v>42915</v>
      </c>
      <c r="B684" s="14">
        <v>3</v>
      </c>
      <c r="C684" s="15">
        <v>647.37</v>
      </c>
      <c r="D684" s="15">
        <v>0</v>
      </c>
      <c r="E684" s="15">
        <v>171.67</v>
      </c>
      <c r="F684" s="26">
        <v>677.02</v>
      </c>
      <c r="G684" s="26">
        <v>51.84</v>
      </c>
      <c r="H684" s="16">
        <f t="shared" si="16"/>
        <v>770.98</v>
      </c>
      <c r="I684" s="16">
        <f t="shared" si="16"/>
        <v>977.2400000000001</v>
      </c>
      <c r="J684" s="16">
        <f t="shared" si="16"/>
        <v>1201.5</v>
      </c>
      <c r="K684" s="16">
        <f t="shared" si="15"/>
        <v>1519.6299999999999</v>
      </c>
      <c r="L684" s="27">
        <v>0</v>
      </c>
      <c r="M684" s="34">
        <v>185.42</v>
      </c>
      <c r="N684" s="18"/>
      <c r="O684" s="19"/>
      <c r="P684" s="12"/>
      <c r="Q684" s="12"/>
    </row>
    <row r="685" spans="1:17" s="13" customFormat="1" ht="14.25" customHeight="1">
      <c r="A685" s="33">
        <f>'до 150 кВт'!A685</f>
        <v>42915</v>
      </c>
      <c r="B685" s="14">
        <v>4</v>
      </c>
      <c r="C685" s="15">
        <v>614.03</v>
      </c>
      <c r="D685" s="15">
        <v>2.48</v>
      </c>
      <c r="E685" s="15">
        <v>0</v>
      </c>
      <c r="F685" s="26">
        <v>643.68</v>
      </c>
      <c r="G685" s="26">
        <v>49.17</v>
      </c>
      <c r="H685" s="16">
        <f t="shared" si="16"/>
        <v>734.9699999999999</v>
      </c>
      <c r="I685" s="16">
        <f t="shared" si="16"/>
        <v>941.2299999999999</v>
      </c>
      <c r="J685" s="16">
        <f t="shared" si="16"/>
        <v>1165.4899999999998</v>
      </c>
      <c r="K685" s="16">
        <f t="shared" si="15"/>
        <v>1483.62</v>
      </c>
      <c r="L685" s="27">
        <v>2.68</v>
      </c>
      <c r="M685" s="34">
        <v>0</v>
      </c>
      <c r="N685" s="18"/>
      <c r="O685" s="19"/>
      <c r="P685" s="12"/>
      <c r="Q685" s="12"/>
    </row>
    <row r="686" spans="1:17" s="13" customFormat="1" ht="14.25" customHeight="1">
      <c r="A686" s="33">
        <f>'до 150 кВт'!A686</f>
        <v>42915</v>
      </c>
      <c r="B686" s="14">
        <v>5</v>
      </c>
      <c r="C686" s="15">
        <v>685.3</v>
      </c>
      <c r="D686" s="15">
        <v>72.35</v>
      </c>
      <c r="E686" s="15">
        <v>0</v>
      </c>
      <c r="F686" s="26">
        <v>714.95</v>
      </c>
      <c r="G686" s="26">
        <v>54.87</v>
      </c>
      <c r="H686" s="16">
        <f t="shared" si="16"/>
        <v>811.9399999999999</v>
      </c>
      <c r="I686" s="16">
        <f t="shared" si="16"/>
        <v>1018.1999999999999</v>
      </c>
      <c r="J686" s="16">
        <f t="shared" si="16"/>
        <v>1242.4599999999998</v>
      </c>
      <c r="K686" s="16">
        <f t="shared" si="15"/>
        <v>1560.59</v>
      </c>
      <c r="L686" s="27">
        <v>78.14</v>
      </c>
      <c r="M686" s="34">
        <v>0</v>
      </c>
      <c r="N686" s="18"/>
      <c r="O686" s="19"/>
      <c r="P686" s="12"/>
      <c r="Q686" s="12"/>
    </row>
    <row r="687" spans="1:17" s="13" customFormat="1" ht="14.25" customHeight="1">
      <c r="A687" s="33">
        <f>'до 150 кВт'!A687</f>
        <v>42915</v>
      </c>
      <c r="B687" s="14">
        <v>6</v>
      </c>
      <c r="C687" s="15">
        <v>819.18</v>
      </c>
      <c r="D687" s="15">
        <v>80.43</v>
      </c>
      <c r="E687" s="15">
        <v>0</v>
      </c>
      <c r="F687" s="26">
        <v>848.83</v>
      </c>
      <c r="G687" s="26">
        <v>65.59</v>
      </c>
      <c r="H687" s="16">
        <f t="shared" si="16"/>
        <v>956.54</v>
      </c>
      <c r="I687" s="16">
        <f t="shared" si="16"/>
        <v>1162.8</v>
      </c>
      <c r="J687" s="16">
        <f t="shared" si="16"/>
        <v>1387.06</v>
      </c>
      <c r="K687" s="16">
        <f t="shared" si="15"/>
        <v>1705.1899999999998</v>
      </c>
      <c r="L687" s="27">
        <v>86.87</v>
      </c>
      <c r="M687" s="34">
        <v>0</v>
      </c>
      <c r="N687" s="18"/>
      <c r="O687" s="19"/>
      <c r="P687" s="12"/>
      <c r="Q687" s="12"/>
    </row>
    <row r="688" spans="1:17" s="13" customFormat="1" ht="14.25" customHeight="1">
      <c r="A688" s="33">
        <f>'до 150 кВт'!A688</f>
        <v>42915</v>
      </c>
      <c r="B688" s="14">
        <v>7</v>
      </c>
      <c r="C688" s="15">
        <v>1015.36</v>
      </c>
      <c r="D688" s="15">
        <v>0</v>
      </c>
      <c r="E688" s="15">
        <v>56.67</v>
      </c>
      <c r="F688" s="26">
        <v>1045.01</v>
      </c>
      <c r="G688" s="26">
        <v>81.3</v>
      </c>
      <c r="H688" s="16">
        <f t="shared" si="16"/>
        <v>1168.43</v>
      </c>
      <c r="I688" s="16">
        <f t="shared" si="16"/>
        <v>1374.69</v>
      </c>
      <c r="J688" s="16">
        <f t="shared" si="16"/>
        <v>1598.95</v>
      </c>
      <c r="K688" s="16">
        <f t="shared" si="15"/>
        <v>1917.0800000000002</v>
      </c>
      <c r="L688" s="27">
        <v>0</v>
      </c>
      <c r="M688" s="34">
        <v>61.21</v>
      </c>
      <c r="N688" s="18"/>
      <c r="O688" s="19"/>
      <c r="P688" s="12"/>
      <c r="Q688" s="12"/>
    </row>
    <row r="689" spans="1:17" s="13" customFormat="1" ht="14.25" customHeight="1">
      <c r="A689" s="33">
        <f>'до 150 кВт'!A689</f>
        <v>42915</v>
      </c>
      <c r="B689" s="14">
        <v>8</v>
      </c>
      <c r="C689" s="15">
        <v>1387.92</v>
      </c>
      <c r="D689" s="15">
        <v>52.71</v>
      </c>
      <c r="E689" s="15">
        <v>0</v>
      </c>
      <c r="F689" s="26">
        <v>1417.57</v>
      </c>
      <c r="G689" s="26">
        <v>111.13</v>
      </c>
      <c r="H689" s="16">
        <f t="shared" si="16"/>
        <v>1570.8200000000002</v>
      </c>
      <c r="I689" s="16">
        <f t="shared" si="16"/>
        <v>1777.0800000000002</v>
      </c>
      <c r="J689" s="16">
        <f t="shared" si="16"/>
        <v>2001.3400000000001</v>
      </c>
      <c r="K689" s="16">
        <f t="shared" si="15"/>
        <v>2319.4700000000003</v>
      </c>
      <c r="L689" s="27">
        <v>56.93</v>
      </c>
      <c r="M689" s="34">
        <v>0</v>
      </c>
      <c r="N689" s="18"/>
      <c r="O689" s="19"/>
      <c r="P689" s="12"/>
      <c r="Q689" s="12"/>
    </row>
    <row r="690" spans="1:17" s="13" customFormat="1" ht="14.25" customHeight="1">
      <c r="A690" s="33">
        <f>'до 150 кВт'!A690</f>
        <v>42915</v>
      </c>
      <c r="B690" s="14">
        <v>9</v>
      </c>
      <c r="C690" s="15">
        <v>1393.86</v>
      </c>
      <c r="D690" s="15">
        <v>38.15</v>
      </c>
      <c r="E690" s="15">
        <v>0</v>
      </c>
      <c r="F690" s="26">
        <v>1423.51</v>
      </c>
      <c r="G690" s="26">
        <v>111.61</v>
      </c>
      <c r="H690" s="16">
        <f t="shared" si="16"/>
        <v>1577.2399999999998</v>
      </c>
      <c r="I690" s="16">
        <f t="shared" si="16"/>
        <v>1783.4999999999998</v>
      </c>
      <c r="J690" s="16">
        <f t="shared" si="16"/>
        <v>2007.7599999999998</v>
      </c>
      <c r="K690" s="16">
        <f t="shared" si="15"/>
        <v>2325.89</v>
      </c>
      <c r="L690" s="27">
        <v>41.2</v>
      </c>
      <c r="M690" s="34">
        <v>0</v>
      </c>
      <c r="N690" s="18"/>
      <c r="O690" s="19"/>
      <c r="P690" s="12"/>
      <c r="Q690" s="12"/>
    </row>
    <row r="691" spans="1:17" s="13" customFormat="1" ht="14.25" customHeight="1">
      <c r="A691" s="33">
        <f>'до 150 кВт'!A691</f>
        <v>42915</v>
      </c>
      <c r="B691" s="14">
        <v>10</v>
      </c>
      <c r="C691" s="15">
        <v>1395.38</v>
      </c>
      <c r="D691" s="15">
        <v>43.94</v>
      </c>
      <c r="E691" s="15">
        <v>0</v>
      </c>
      <c r="F691" s="26">
        <v>1425.03</v>
      </c>
      <c r="G691" s="26">
        <v>111.73</v>
      </c>
      <c r="H691" s="16">
        <f t="shared" si="16"/>
        <v>1578.88</v>
      </c>
      <c r="I691" s="16">
        <f t="shared" si="16"/>
        <v>1785.14</v>
      </c>
      <c r="J691" s="16">
        <f t="shared" si="16"/>
        <v>2009.4</v>
      </c>
      <c r="K691" s="16">
        <f t="shared" si="15"/>
        <v>2327.53</v>
      </c>
      <c r="L691" s="27">
        <v>47.46</v>
      </c>
      <c r="M691" s="34">
        <v>0</v>
      </c>
      <c r="N691" s="18"/>
      <c r="O691" s="19"/>
      <c r="P691" s="12"/>
      <c r="Q691" s="12"/>
    </row>
    <row r="692" spans="1:17" s="13" customFormat="1" ht="14.25" customHeight="1">
      <c r="A692" s="33">
        <f>'до 150 кВт'!A692</f>
        <v>42915</v>
      </c>
      <c r="B692" s="14">
        <v>11</v>
      </c>
      <c r="C692" s="15">
        <v>1458.1</v>
      </c>
      <c r="D692" s="15">
        <v>0</v>
      </c>
      <c r="E692" s="15">
        <v>13.18</v>
      </c>
      <c r="F692" s="26">
        <v>1487.75</v>
      </c>
      <c r="G692" s="26">
        <v>116.75</v>
      </c>
      <c r="H692" s="16">
        <f t="shared" si="16"/>
        <v>1646.62</v>
      </c>
      <c r="I692" s="16">
        <f t="shared" si="16"/>
        <v>1852.8799999999999</v>
      </c>
      <c r="J692" s="16">
        <f t="shared" si="16"/>
        <v>2077.14</v>
      </c>
      <c r="K692" s="16">
        <f t="shared" si="15"/>
        <v>2395.27</v>
      </c>
      <c r="L692" s="27">
        <v>0</v>
      </c>
      <c r="M692" s="34">
        <v>14.24</v>
      </c>
      <c r="N692" s="18"/>
      <c r="O692" s="19"/>
      <c r="P692" s="12"/>
      <c r="Q692" s="12"/>
    </row>
    <row r="693" spans="1:17" s="13" customFormat="1" ht="14.25" customHeight="1">
      <c r="A693" s="33">
        <f>'до 150 кВт'!A693</f>
        <v>42915</v>
      </c>
      <c r="B693" s="14">
        <v>12</v>
      </c>
      <c r="C693" s="15">
        <v>1407.83</v>
      </c>
      <c r="D693" s="15">
        <v>26.64</v>
      </c>
      <c r="E693" s="15">
        <v>0</v>
      </c>
      <c r="F693" s="26">
        <v>1437.48</v>
      </c>
      <c r="G693" s="26">
        <v>112.73</v>
      </c>
      <c r="H693" s="16">
        <f t="shared" si="16"/>
        <v>1592.33</v>
      </c>
      <c r="I693" s="16">
        <f t="shared" si="16"/>
        <v>1798.59</v>
      </c>
      <c r="J693" s="16">
        <f t="shared" si="16"/>
        <v>2022.85</v>
      </c>
      <c r="K693" s="16">
        <f t="shared" si="15"/>
        <v>2340.98</v>
      </c>
      <c r="L693" s="27">
        <v>28.77</v>
      </c>
      <c r="M693" s="34">
        <v>0</v>
      </c>
      <c r="N693" s="18"/>
      <c r="O693" s="19"/>
      <c r="P693" s="12"/>
      <c r="Q693" s="12"/>
    </row>
    <row r="694" spans="1:17" s="13" customFormat="1" ht="14.25" customHeight="1">
      <c r="A694" s="33">
        <f>'до 150 кВт'!A694</f>
        <v>42915</v>
      </c>
      <c r="B694" s="14">
        <v>13</v>
      </c>
      <c r="C694" s="15">
        <v>1431.24</v>
      </c>
      <c r="D694" s="15">
        <v>87.27</v>
      </c>
      <c r="E694" s="15">
        <v>0</v>
      </c>
      <c r="F694" s="26">
        <v>1460.89</v>
      </c>
      <c r="G694" s="26">
        <v>114.6</v>
      </c>
      <c r="H694" s="16">
        <f t="shared" si="16"/>
        <v>1617.61</v>
      </c>
      <c r="I694" s="16">
        <f t="shared" si="16"/>
        <v>1823.87</v>
      </c>
      <c r="J694" s="16">
        <f t="shared" si="16"/>
        <v>2048.13</v>
      </c>
      <c r="K694" s="16">
        <f t="shared" si="15"/>
        <v>2366.26</v>
      </c>
      <c r="L694" s="27">
        <v>94.26</v>
      </c>
      <c r="M694" s="34">
        <v>0</v>
      </c>
      <c r="N694" s="18"/>
      <c r="O694" s="19"/>
      <c r="P694" s="12"/>
      <c r="Q694" s="12"/>
    </row>
    <row r="695" spans="1:17" s="13" customFormat="1" ht="14.25" customHeight="1">
      <c r="A695" s="33">
        <f>'до 150 кВт'!A695</f>
        <v>42915</v>
      </c>
      <c r="B695" s="14">
        <v>14</v>
      </c>
      <c r="C695" s="15">
        <v>1422.21</v>
      </c>
      <c r="D695" s="15">
        <v>97.66</v>
      </c>
      <c r="E695" s="15">
        <v>0</v>
      </c>
      <c r="F695" s="26">
        <v>1451.86</v>
      </c>
      <c r="G695" s="26">
        <v>113.88</v>
      </c>
      <c r="H695" s="16">
        <f t="shared" si="16"/>
        <v>1607.8600000000001</v>
      </c>
      <c r="I695" s="16">
        <f t="shared" si="16"/>
        <v>1814.1200000000001</v>
      </c>
      <c r="J695" s="16">
        <f t="shared" si="16"/>
        <v>2038.38</v>
      </c>
      <c r="K695" s="16">
        <f t="shared" si="15"/>
        <v>2356.51</v>
      </c>
      <c r="L695" s="27">
        <v>105.48</v>
      </c>
      <c r="M695" s="34">
        <v>0</v>
      </c>
      <c r="N695" s="18"/>
      <c r="O695" s="19"/>
      <c r="P695" s="12"/>
      <c r="Q695" s="12"/>
    </row>
    <row r="696" spans="1:17" s="13" customFormat="1" ht="14.25" customHeight="1">
      <c r="A696" s="33">
        <f>'до 150 кВт'!A696</f>
        <v>42915</v>
      </c>
      <c r="B696" s="14">
        <v>15</v>
      </c>
      <c r="C696" s="15">
        <v>1412.28</v>
      </c>
      <c r="D696" s="15">
        <v>148.56</v>
      </c>
      <c r="E696" s="15">
        <v>0</v>
      </c>
      <c r="F696" s="26">
        <v>1441.93</v>
      </c>
      <c r="G696" s="26">
        <v>113.09</v>
      </c>
      <c r="H696" s="16">
        <f t="shared" si="16"/>
        <v>1597.1399999999999</v>
      </c>
      <c r="I696" s="16">
        <f t="shared" si="16"/>
        <v>1803.3999999999999</v>
      </c>
      <c r="J696" s="16">
        <f t="shared" si="16"/>
        <v>2027.6599999999999</v>
      </c>
      <c r="K696" s="16">
        <f t="shared" si="15"/>
        <v>2345.79</v>
      </c>
      <c r="L696" s="27">
        <v>160.46</v>
      </c>
      <c r="M696" s="34">
        <v>0</v>
      </c>
      <c r="N696" s="18"/>
      <c r="O696" s="19"/>
      <c r="P696" s="12"/>
      <c r="Q696" s="12"/>
    </row>
    <row r="697" spans="1:17" s="13" customFormat="1" ht="14.25" customHeight="1">
      <c r="A697" s="33">
        <f>'до 150 кВт'!A697</f>
        <v>42915</v>
      </c>
      <c r="B697" s="14">
        <v>16</v>
      </c>
      <c r="C697" s="15">
        <v>1451.62</v>
      </c>
      <c r="D697" s="15">
        <v>355.51</v>
      </c>
      <c r="E697" s="15">
        <v>0</v>
      </c>
      <c r="F697" s="26">
        <v>1481.27</v>
      </c>
      <c r="G697" s="26">
        <v>116.24</v>
      </c>
      <c r="H697" s="16">
        <f t="shared" si="16"/>
        <v>1639.6299999999999</v>
      </c>
      <c r="I697" s="16">
        <f t="shared" si="16"/>
        <v>1845.8899999999999</v>
      </c>
      <c r="J697" s="16">
        <f t="shared" si="16"/>
        <v>2070.15</v>
      </c>
      <c r="K697" s="16">
        <f t="shared" si="15"/>
        <v>2388.28</v>
      </c>
      <c r="L697" s="27">
        <v>383.98</v>
      </c>
      <c r="M697" s="34">
        <v>0</v>
      </c>
      <c r="N697" s="18"/>
      <c r="O697" s="19"/>
      <c r="P697" s="12"/>
      <c r="Q697" s="12"/>
    </row>
    <row r="698" spans="1:17" s="13" customFormat="1" ht="14.25" customHeight="1">
      <c r="A698" s="33">
        <f>'до 150 кВт'!A698</f>
        <v>42915</v>
      </c>
      <c r="B698" s="14">
        <v>17</v>
      </c>
      <c r="C698" s="15">
        <v>1346.24</v>
      </c>
      <c r="D698" s="15">
        <v>26.45</v>
      </c>
      <c r="E698" s="15">
        <v>0</v>
      </c>
      <c r="F698" s="26">
        <v>1375.89</v>
      </c>
      <c r="G698" s="26">
        <v>107.8</v>
      </c>
      <c r="H698" s="16">
        <f t="shared" si="16"/>
        <v>1525.81</v>
      </c>
      <c r="I698" s="16">
        <f t="shared" si="16"/>
        <v>1732.07</v>
      </c>
      <c r="J698" s="16">
        <f t="shared" si="16"/>
        <v>1956.33</v>
      </c>
      <c r="K698" s="16">
        <f t="shared" si="15"/>
        <v>2274.46</v>
      </c>
      <c r="L698" s="27">
        <v>28.57</v>
      </c>
      <c r="M698" s="34">
        <v>0</v>
      </c>
      <c r="N698" s="18"/>
      <c r="O698" s="19"/>
      <c r="P698" s="12"/>
      <c r="Q698" s="12"/>
    </row>
    <row r="699" spans="1:17" s="13" customFormat="1" ht="14.25" customHeight="1">
      <c r="A699" s="33">
        <f>'до 150 кВт'!A699</f>
        <v>42915</v>
      </c>
      <c r="B699" s="14">
        <v>18</v>
      </c>
      <c r="C699" s="15">
        <v>1291.14</v>
      </c>
      <c r="D699" s="15">
        <v>0</v>
      </c>
      <c r="E699" s="15">
        <v>255.14</v>
      </c>
      <c r="F699" s="26">
        <v>1320.79</v>
      </c>
      <c r="G699" s="26">
        <v>103.39</v>
      </c>
      <c r="H699" s="16">
        <f t="shared" si="16"/>
        <v>1466.3000000000002</v>
      </c>
      <c r="I699" s="16">
        <f t="shared" si="16"/>
        <v>1672.5600000000002</v>
      </c>
      <c r="J699" s="16">
        <f t="shared" si="16"/>
        <v>1896.8200000000002</v>
      </c>
      <c r="K699" s="16">
        <f t="shared" si="15"/>
        <v>2214.9500000000003</v>
      </c>
      <c r="L699" s="27">
        <v>0</v>
      </c>
      <c r="M699" s="34">
        <v>275.57</v>
      </c>
      <c r="N699" s="18"/>
      <c r="O699" s="19"/>
      <c r="P699" s="12"/>
      <c r="Q699" s="12"/>
    </row>
    <row r="700" spans="1:17" s="13" customFormat="1" ht="14.25" customHeight="1">
      <c r="A700" s="33">
        <f>'до 150 кВт'!A700</f>
        <v>42915</v>
      </c>
      <c r="B700" s="14">
        <v>19</v>
      </c>
      <c r="C700" s="15">
        <v>1179.06</v>
      </c>
      <c r="D700" s="15">
        <v>0</v>
      </c>
      <c r="E700" s="15">
        <v>96.31</v>
      </c>
      <c r="F700" s="26">
        <v>1208.71</v>
      </c>
      <c r="G700" s="26">
        <v>94.41</v>
      </c>
      <c r="H700" s="16">
        <f t="shared" si="16"/>
        <v>1345.24</v>
      </c>
      <c r="I700" s="16">
        <f t="shared" si="16"/>
        <v>1551.5</v>
      </c>
      <c r="J700" s="16">
        <f t="shared" si="16"/>
        <v>1775.76</v>
      </c>
      <c r="K700" s="16">
        <f t="shared" si="15"/>
        <v>2093.8900000000003</v>
      </c>
      <c r="L700" s="27">
        <v>0</v>
      </c>
      <c r="M700" s="34">
        <v>104.02</v>
      </c>
      <c r="N700" s="18"/>
      <c r="O700" s="19"/>
      <c r="P700" s="12"/>
      <c r="Q700" s="12"/>
    </row>
    <row r="701" spans="1:17" s="13" customFormat="1" ht="14.25" customHeight="1">
      <c r="A701" s="33">
        <f>'до 150 кВт'!A701</f>
        <v>42915</v>
      </c>
      <c r="B701" s="14">
        <v>20</v>
      </c>
      <c r="C701" s="15">
        <v>1228.55</v>
      </c>
      <c r="D701" s="15">
        <v>128.64</v>
      </c>
      <c r="E701" s="15">
        <v>0</v>
      </c>
      <c r="F701" s="26">
        <v>1258.2</v>
      </c>
      <c r="G701" s="26">
        <v>98.37</v>
      </c>
      <c r="H701" s="16">
        <f t="shared" si="16"/>
        <v>1398.69</v>
      </c>
      <c r="I701" s="16">
        <f t="shared" si="16"/>
        <v>1604.95</v>
      </c>
      <c r="J701" s="16">
        <f t="shared" si="16"/>
        <v>1829.21</v>
      </c>
      <c r="K701" s="16">
        <f t="shared" si="15"/>
        <v>2147.34</v>
      </c>
      <c r="L701" s="27">
        <v>138.94</v>
      </c>
      <c r="M701" s="34">
        <v>0</v>
      </c>
      <c r="N701" s="18"/>
      <c r="O701" s="19"/>
      <c r="P701" s="12"/>
      <c r="Q701" s="12"/>
    </row>
    <row r="702" spans="1:17" s="13" customFormat="1" ht="14.25" customHeight="1">
      <c r="A702" s="33">
        <f>'до 150 кВт'!A702</f>
        <v>42915</v>
      </c>
      <c r="B702" s="14">
        <v>21</v>
      </c>
      <c r="C702" s="15">
        <v>1355.86</v>
      </c>
      <c r="D702" s="15">
        <v>0</v>
      </c>
      <c r="E702" s="15">
        <v>5.25</v>
      </c>
      <c r="F702" s="26">
        <v>1385.51</v>
      </c>
      <c r="G702" s="26">
        <v>108.57</v>
      </c>
      <c r="H702" s="16">
        <f t="shared" si="16"/>
        <v>1536.1999999999998</v>
      </c>
      <c r="I702" s="16">
        <f t="shared" si="16"/>
        <v>1742.4599999999998</v>
      </c>
      <c r="J702" s="16">
        <f t="shared" si="16"/>
        <v>1966.7199999999998</v>
      </c>
      <c r="K702" s="16">
        <f t="shared" si="15"/>
        <v>2284.85</v>
      </c>
      <c r="L702" s="27">
        <v>0</v>
      </c>
      <c r="M702" s="34">
        <v>5.67</v>
      </c>
      <c r="N702" s="18"/>
      <c r="O702" s="19"/>
      <c r="P702" s="12"/>
      <c r="Q702" s="12"/>
    </row>
    <row r="703" spans="1:17" s="13" customFormat="1" ht="14.25" customHeight="1">
      <c r="A703" s="33">
        <f>'до 150 кВт'!A703</f>
        <v>42915</v>
      </c>
      <c r="B703" s="14">
        <v>22</v>
      </c>
      <c r="C703" s="15">
        <v>1254.27</v>
      </c>
      <c r="D703" s="15">
        <v>0</v>
      </c>
      <c r="E703" s="15">
        <v>368.19</v>
      </c>
      <c r="F703" s="26">
        <v>1283.92</v>
      </c>
      <c r="G703" s="26">
        <v>100.43</v>
      </c>
      <c r="H703" s="16">
        <f t="shared" si="16"/>
        <v>1426.47</v>
      </c>
      <c r="I703" s="16">
        <f t="shared" si="16"/>
        <v>1632.73</v>
      </c>
      <c r="J703" s="16">
        <f t="shared" si="16"/>
        <v>1856.99</v>
      </c>
      <c r="K703" s="16">
        <f t="shared" si="15"/>
        <v>2175.1200000000003</v>
      </c>
      <c r="L703" s="27">
        <v>0</v>
      </c>
      <c r="M703" s="34">
        <v>397.67</v>
      </c>
      <c r="N703" s="18"/>
      <c r="O703" s="19"/>
      <c r="P703" s="12"/>
      <c r="Q703" s="12"/>
    </row>
    <row r="704" spans="1:17" s="13" customFormat="1" ht="14.25" customHeight="1">
      <c r="A704" s="33">
        <f>'до 150 кВт'!A704</f>
        <v>42915</v>
      </c>
      <c r="B704" s="14">
        <v>23</v>
      </c>
      <c r="C704" s="15">
        <v>1054.53</v>
      </c>
      <c r="D704" s="15">
        <v>0</v>
      </c>
      <c r="E704" s="15">
        <v>303.61</v>
      </c>
      <c r="F704" s="26">
        <v>1084.18</v>
      </c>
      <c r="G704" s="26">
        <v>84.44</v>
      </c>
      <c r="H704" s="16">
        <f t="shared" si="16"/>
        <v>1210.74</v>
      </c>
      <c r="I704" s="16">
        <f t="shared" si="16"/>
        <v>1417</v>
      </c>
      <c r="J704" s="16">
        <f t="shared" si="16"/>
        <v>1641.26</v>
      </c>
      <c r="K704" s="16">
        <f t="shared" si="15"/>
        <v>1959.39</v>
      </c>
      <c r="L704" s="27">
        <v>0</v>
      </c>
      <c r="M704" s="34">
        <v>327.92</v>
      </c>
      <c r="N704" s="18"/>
      <c r="O704" s="19"/>
      <c r="P704" s="12"/>
      <c r="Q704" s="12"/>
    </row>
    <row r="705" spans="1:17" s="13" customFormat="1" ht="14.25" customHeight="1">
      <c r="A705" s="33">
        <f>'до 150 кВт'!A705</f>
        <v>42916</v>
      </c>
      <c r="B705" s="14">
        <v>0</v>
      </c>
      <c r="C705" s="15">
        <v>887.73</v>
      </c>
      <c r="D705" s="15">
        <v>0</v>
      </c>
      <c r="E705" s="15">
        <v>393.46</v>
      </c>
      <c r="F705" s="26">
        <v>917.38</v>
      </c>
      <c r="G705" s="26">
        <v>71.08</v>
      </c>
      <c r="H705" s="16">
        <f t="shared" si="16"/>
        <v>1030.58</v>
      </c>
      <c r="I705" s="16">
        <f t="shared" si="16"/>
        <v>1236.84</v>
      </c>
      <c r="J705" s="16">
        <f t="shared" si="16"/>
        <v>1461.1</v>
      </c>
      <c r="K705" s="16">
        <f t="shared" si="15"/>
        <v>1779.23</v>
      </c>
      <c r="L705" s="27">
        <v>0</v>
      </c>
      <c r="M705" s="34">
        <v>424.97</v>
      </c>
      <c r="N705" s="18"/>
      <c r="O705" s="19"/>
      <c r="P705" s="12"/>
      <c r="Q705" s="12"/>
    </row>
    <row r="706" spans="1:17" s="13" customFormat="1" ht="14.25" customHeight="1">
      <c r="A706" s="33">
        <f>'до 150 кВт'!A706</f>
        <v>42916</v>
      </c>
      <c r="B706" s="14">
        <v>1</v>
      </c>
      <c r="C706" s="15">
        <v>798.16</v>
      </c>
      <c r="D706" s="15">
        <v>0</v>
      </c>
      <c r="E706" s="15">
        <v>110.91</v>
      </c>
      <c r="F706" s="26">
        <v>827.81</v>
      </c>
      <c r="G706" s="26">
        <v>63.91</v>
      </c>
      <c r="H706" s="16">
        <f t="shared" si="16"/>
        <v>933.8399999999999</v>
      </c>
      <c r="I706" s="16">
        <f t="shared" si="16"/>
        <v>1140.1</v>
      </c>
      <c r="J706" s="16">
        <f t="shared" si="16"/>
        <v>1364.36</v>
      </c>
      <c r="K706" s="16">
        <f t="shared" si="15"/>
        <v>1682.49</v>
      </c>
      <c r="L706" s="27">
        <v>0</v>
      </c>
      <c r="M706" s="34">
        <v>119.79</v>
      </c>
      <c r="N706" s="18"/>
      <c r="O706" s="19"/>
      <c r="P706" s="12"/>
      <c r="Q706" s="12"/>
    </row>
    <row r="707" spans="1:17" s="13" customFormat="1" ht="14.25" customHeight="1">
      <c r="A707" s="33">
        <f>'до 150 кВт'!A707</f>
        <v>42916</v>
      </c>
      <c r="B707" s="14">
        <v>2</v>
      </c>
      <c r="C707" s="15">
        <v>718</v>
      </c>
      <c r="D707" s="15">
        <v>0</v>
      </c>
      <c r="E707" s="15">
        <v>111.98</v>
      </c>
      <c r="F707" s="26">
        <v>747.65</v>
      </c>
      <c r="G707" s="26">
        <v>57.49</v>
      </c>
      <c r="H707" s="16">
        <f t="shared" si="16"/>
        <v>847.26</v>
      </c>
      <c r="I707" s="16">
        <f t="shared" si="16"/>
        <v>1053.52</v>
      </c>
      <c r="J707" s="16">
        <f t="shared" si="16"/>
        <v>1277.78</v>
      </c>
      <c r="K707" s="16">
        <f t="shared" si="15"/>
        <v>1595.91</v>
      </c>
      <c r="L707" s="27">
        <v>0</v>
      </c>
      <c r="M707" s="34">
        <v>120.95</v>
      </c>
      <c r="N707" s="18"/>
      <c r="O707" s="19"/>
      <c r="P707" s="12"/>
      <c r="Q707" s="12"/>
    </row>
    <row r="708" spans="1:17" s="13" customFormat="1" ht="14.25" customHeight="1">
      <c r="A708" s="33">
        <f>'до 150 кВт'!A708</f>
        <v>42916</v>
      </c>
      <c r="B708" s="14">
        <v>3</v>
      </c>
      <c r="C708" s="15">
        <v>651.99</v>
      </c>
      <c r="D708" s="15">
        <v>0</v>
      </c>
      <c r="E708" s="15">
        <v>197.31</v>
      </c>
      <c r="F708" s="26">
        <v>681.64</v>
      </c>
      <c r="G708" s="26">
        <v>52.21</v>
      </c>
      <c r="H708" s="16">
        <f t="shared" si="16"/>
        <v>775.97</v>
      </c>
      <c r="I708" s="16">
        <f t="shared" si="16"/>
        <v>982.2300000000001</v>
      </c>
      <c r="J708" s="16">
        <f t="shared" si="16"/>
        <v>1206.49</v>
      </c>
      <c r="K708" s="16">
        <f t="shared" si="15"/>
        <v>1524.6200000000001</v>
      </c>
      <c r="L708" s="27">
        <v>0</v>
      </c>
      <c r="M708" s="34">
        <v>213.11</v>
      </c>
      <c r="N708" s="18"/>
      <c r="O708" s="19"/>
      <c r="P708" s="12"/>
      <c r="Q708" s="12"/>
    </row>
    <row r="709" spans="1:17" s="13" customFormat="1" ht="14.25" customHeight="1">
      <c r="A709" s="33">
        <f>'до 150 кВт'!A709</f>
        <v>42916</v>
      </c>
      <c r="B709" s="14">
        <v>4</v>
      </c>
      <c r="C709" s="15">
        <v>621.15</v>
      </c>
      <c r="D709" s="15">
        <v>0</v>
      </c>
      <c r="E709" s="15">
        <v>10.45</v>
      </c>
      <c r="F709" s="26">
        <v>650.8</v>
      </c>
      <c r="G709" s="26">
        <v>49.74</v>
      </c>
      <c r="H709" s="16">
        <f t="shared" si="16"/>
        <v>742.66</v>
      </c>
      <c r="I709" s="16">
        <f t="shared" si="16"/>
        <v>948.92</v>
      </c>
      <c r="J709" s="16">
        <f t="shared" si="16"/>
        <v>1173.1799999999998</v>
      </c>
      <c r="K709" s="16">
        <f t="shared" si="15"/>
        <v>1491.31</v>
      </c>
      <c r="L709" s="27">
        <v>0</v>
      </c>
      <c r="M709" s="34">
        <v>11.29</v>
      </c>
      <c r="N709" s="18"/>
      <c r="O709" s="19"/>
      <c r="P709" s="12"/>
      <c r="Q709" s="12"/>
    </row>
    <row r="710" spans="1:17" s="13" customFormat="1" ht="14.25" customHeight="1">
      <c r="A710" s="33">
        <f>'до 150 кВт'!A710</f>
        <v>42916</v>
      </c>
      <c r="B710" s="14">
        <v>5</v>
      </c>
      <c r="C710" s="15">
        <v>672.28</v>
      </c>
      <c r="D710" s="15">
        <v>71.28</v>
      </c>
      <c r="E710" s="15">
        <v>0</v>
      </c>
      <c r="F710" s="26">
        <v>701.93</v>
      </c>
      <c r="G710" s="26">
        <v>53.83</v>
      </c>
      <c r="H710" s="16">
        <f t="shared" si="16"/>
        <v>797.88</v>
      </c>
      <c r="I710" s="16">
        <f t="shared" si="16"/>
        <v>1004.14</v>
      </c>
      <c r="J710" s="16">
        <f t="shared" si="16"/>
        <v>1228.3999999999999</v>
      </c>
      <c r="K710" s="16">
        <f t="shared" si="15"/>
        <v>1546.53</v>
      </c>
      <c r="L710" s="27">
        <v>76.99</v>
      </c>
      <c r="M710" s="34">
        <v>0</v>
      </c>
      <c r="N710" s="18"/>
      <c r="O710" s="19"/>
      <c r="P710" s="12"/>
      <c r="Q710" s="12"/>
    </row>
    <row r="711" spans="1:17" s="13" customFormat="1" ht="14.25" customHeight="1">
      <c r="A711" s="33">
        <f>'до 150 кВт'!A711</f>
        <v>42916</v>
      </c>
      <c r="B711" s="14">
        <v>6</v>
      </c>
      <c r="C711" s="15">
        <v>843.31</v>
      </c>
      <c r="D711" s="15">
        <v>58.51</v>
      </c>
      <c r="E711" s="15">
        <v>0</v>
      </c>
      <c r="F711" s="26">
        <v>872.96</v>
      </c>
      <c r="G711" s="26">
        <v>67.53</v>
      </c>
      <c r="H711" s="16">
        <f t="shared" si="16"/>
        <v>982.6099999999999</v>
      </c>
      <c r="I711" s="16">
        <f t="shared" si="16"/>
        <v>1188.87</v>
      </c>
      <c r="J711" s="16">
        <f t="shared" si="16"/>
        <v>1413.1299999999999</v>
      </c>
      <c r="K711" s="16">
        <f t="shared" si="15"/>
        <v>1731.26</v>
      </c>
      <c r="L711" s="27">
        <v>63.2</v>
      </c>
      <c r="M711" s="34">
        <v>0</v>
      </c>
      <c r="N711" s="18"/>
      <c r="O711" s="19"/>
      <c r="P711" s="12"/>
      <c r="Q711" s="12"/>
    </row>
    <row r="712" spans="1:17" s="13" customFormat="1" ht="14.25" customHeight="1">
      <c r="A712" s="33">
        <f>'до 150 кВт'!A712</f>
        <v>42916</v>
      </c>
      <c r="B712" s="14">
        <v>7</v>
      </c>
      <c r="C712" s="15">
        <v>1075.1</v>
      </c>
      <c r="D712" s="15">
        <v>49.97</v>
      </c>
      <c r="E712" s="15">
        <v>0</v>
      </c>
      <c r="F712" s="26">
        <v>1104.75</v>
      </c>
      <c r="G712" s="26">
        <v>86.09</v>
      </c>
      <c r="H712" s="16">
        <f t="shared" si="16"/>
        <v>1232.9599999999998</v>
      </c>
      <c r="I712" s="16">
        <f t="shared" si="16"/>
        <v>1439.2199999999998</v>
      </c>
      <c r="J712" s="16">
        <f t="shared" si="16"/>
        <v>1663.4799999999998</v>
      </c>
      <c r="K712" s="16">
        <f t="shared" si="15"/>
        <v>1981.61</v>
      </c>
      <c r="L712" s="27">
        <v>53.97</v>
      </c>
      <c r="M712" s="34">
        <v>0</v>
      </c>
      <c r="N712" s="18"/>
      <c r="O712" s="19"/>
      <c r="P712" s="12"/>
      <c r="Q712" s="12"/>
    </row>
    <row r="713" spans="1:17" s="13" customFormat="1" ht="14.25" customHeight="1">
      <c r="A713" s="33">
        <f>'до 150 кВт'!A713</f>
        <v>42916</v>
      </c>
      <c r="B713" s="14">
        <v>8</v>
      </c>
      <c r="C713" s="15">
        <v>1362.42</v>
      </c>
      <c r="D713" s="15">
        <v>72.17</v>
      </c>
      <c r="E713" s="15">
        <v>0</v>
      </c>
      <c r="F713" s="26">
        <v>1392.07</v>
      </c>
      <c r="G713" s="26">
        <v>109.09</v>
      </c>
      <c r="H713" s="16">
        <f t="shared" si="16"/>
        <v>1543.28</v>
      </c>
      <c r="I713" s="16">
        <f t="shared" si="16"/>
        <v>1749.54</v>
      </c>
      <c r="J713" s="16">
        <f t="shared" si="16"/>
        <v>1973.8</v>
      </c>
      <c r="K713" s="16">
        <f t="shared" si="16"/>
        <v>2291.9300000000003</v>
      </c>
      <c r="L713" s="27">
        <v>77.95</v>
      </c>
      <c r="M713" s="34">
        <v>0</v>
      </c>
      <c r="N713" s="18"/>
      <c r="O713" s="19"/>
      <c r="P713" s="12"/>
      <c r="Q713" s="12"/>
    </row>
    <row r="714" spans="1:17" s="13" customFormat="1" ht="14.25" customHeight="1">
      <c r="A714" s="33">
        <f>'до 150 кВт'!A714</f>
        <v>42916</v>
      </c>
      <c r="B714" s="14">
        <v>9</v>
      </c>
      <c r="C714" s="15">
        <v>1531.87</v>
      </c>
      <c r="D714" s="15">
        <v>10.27</v>
      </c>
      <c r="E714" s="15">
        <v>0</v>
      </c>
      <c r="F714" s="26">
        <v>1561.52</v>
      </c>
      <c r="G714" s="26">
        <v>122.66</v>
      </c>
      <c r="H714" s="16">
        <f aca="true" t="shared" si="17" ref="H714:K728">SUM($C714,$G714,R$4,R$6)</f>
        <v>1726.3</v>
      </c>
      <c r="I714" s="16">
        <f t="shared" si="17"/>
        <v>1932.56</v>
      </c>
      <c r="J714" s="16">
        <f t="shared" si="17"/>
        <v>2156.82</v>
      </c>
      <c r="K714" s="16">
        <f t="shared" si="17"/>
        <v>2474.9500000000003</v>
      </c>
      <c r="L714" s="27">
        <v>11.09</v>
      </c>
      <c r="M714" s="34">
        <v>0</v>
      </c>
      <c r="N714" s="18"/>
      <c r="O714" s="19"/>
      <c r="P714" s="12"/>
      <c r="Q714" s="12"/>
    </row>
    <row r="715" spans="1:17" s="13" customFormat="1" ht="14.25" customHeight="1">
      <c r="A715" s="33">
        <f>'до 150 кВт'!A715</f>
        <v>42916</v>
      </c>
      <c r="B715" s="14">
        <v>10</v>
      </c>
      <c r="C715" s="15">
        <v>1607.41</v>
      </c>
      <c r="D715" s="15">
        <v>0</v>
      </c>
      <c r="E715" s="15">
        <v>46.89</v>
      </c>
      <c r="F715" s="26">
        <v>1637.06</v>
      </c>
      <c r="G715" s="26">
        <v>128.71</v>
      </c>
      <c r="H715" s="16">
        <f t="shared" si="17"/>
        <v>1807.89</v>
      </c>
      <c r="I715" s="16">
        <f t="shared" si="17"/>
        <v>2014.15</v>
      </c>
      <c r="J715" s="16">
        <f t="shared" si="17"/>
        <v>2238.4100000000003</v>
      </c>
      <c r="K715" s="16">
        <f t="shared" si="17"/>
        <v>2556.5400000000004</v>
      </c>
      <c r="L715" s="27">
        <v>0</v>
      </c>
      <c r="M715" s="34">
        <v>50.64</v>
      </c>
      <c r="N715" s="18"/>
      <c r="O715" s="19"/>
      <c r="P715" s="12"/>
      <c r="Q715" s="12"/>
    </row>
    <row r="716" spans="1:17" s="13" customFormat="1" ht="14.25" customHeight="1">
      <c r="A716" s="33">
        <f>'до 150 кВт'!A716</f>
        <v>42916</v>
      </c>
      <c r="B716" s="14">
        <v>11</v>
      </c>
      <c r="C716" s="15">
        <v>1600.81</v>
      </c>
      <c r="D716" s="15">
        <v>0</v>
      </c>
      <c r="E716" s="15">
        <v>102.18</v>
      </c>
      <c r="F716" s="26">
        <v>1630.46</v>
      </c>
      <c r="G716" s="26">
        <v>128.18</v>
      </c>
      <c r="H716" s="16">
        <f t="shared" si="17"/>
        <v>1800.76</v>
      </c>
      <c r="I716" s="16">
        <f t="shared" si="17"/>
        <v>2007.02</v>
      </c>
      <c r="J716" s="16">
        <f t="shared" si="17"/>
        <v>2231.28</v>
      </c>
      <c r="K716" s="16">
        <f t="shared" si="17"/>
        <v>2549.4100000000003</v>
      </c>
      <c r="L716" s="27">
        <v>0</v>
      </c>
      <c r="M716" s="34">
        <v>110.36</v>
      </c>
      <c r="N716" s="18"/>
      <c r="O716" s="19"/>
      <c r="P716" s="12"/>
      <c r="Q716" s="12"/>
    </row>
    <row r="717" spans="1:17" s="13" customFormat="1" ht="14.25" customHeight="1">
      <c r="A717" s="33">
        <f>'до 150 кВт'!A717</f>
        <v>42916</v>
      </c>
      <c r="B717" s="14">
        <v>12</v>
      </c>
      <c r="C717" s="15">
        <v>1586.28</v>
      </c>
      <c r="D717" s="15">
        <v>0</v>
      </c>
      <c r="E717" s="15">
        <v>62.01</v>
      </c>
      <c r="F717" s="26">
        <v>1615.93</v>
      </c>
      <c r="G717" s="26">
        <v>127.02</v>
      </c>
      <c r="H717" s="16">
        <f t="shared" si="17"/>
        <v>1785.07</v>
      </c>
      <c r="I717" s="16">
        <f t="shared" si="17"/>
        <v>1991.33</v>
      </c>
      <c r="J717" s="16">
        <f t="shared" si="17"/>
        <v>2215.59</v>
      </c>
      <c r="K717" s="16">
        <f t="shared" si="17"/>
        <v>2533.7200000000003</v>
      </c>
      <c r="L717" s="27">
        <v>0</v>
      </c>
      <c r="M717" s="34">
        <v>66.98</v>
      </c>
      <c r="N717" s="18"/>
      <c r="O717" s="19"/>
      <c r="P717" s="12"/>
      <c r="Q717" s="12"/>
    </row>
    <row r="718" spans="1:17" s="13" customFormat="1" ht="14.25" customHeight="1">
      <c r="A718" s="33">
        <f>'до 150 кВт'!A718</f>
        <v>42916</v>
      </c>
      <c r="B718" s="14">
        <v>13</v>
      </c>
      <c r="C718" s="15">
        <v>1603.39</v>
      </c>
      <c r="D718" s="15">
        <v>0</v>
      </c>
      <c r="E718" s="15">
        <v>2.84</v>
      </c>
      <c r="F718" s="26">
        <v>1633.04</v>
      </c>
      <c r="G718" s="26">
        <v>128.39</v>
      </c>
      <c r="H718" s="16">
        <f t="shared" si="17"/>
        <v>1803.5500000000002</v>
      </c>
      <c r="I718" s="16">
        <f t="shared" si="17"/>
        <v>2009.8100000000002</v>
      </c>
      <c r="J718" s="16">
        <f t="shared" si="17"/>
        <v>2234.07</v>
      </c>
      <c r="K718" s="16">
        <f t="shared" si="17"/>
        <v>2552.2000000000003</v>
      </c>
      <c r="L718" s="27">
        <v>0</v>
      </c>
      <c r="M718" s="34">
        <v>3.07</v>
      </c>
      <c r="N718" s="18"/>
      <c r="O718" s="19"/>
      <c r="P718" s="12"/>
      <c r="Q718" s="12"/>
    </row>
    <row r="719" spans="1:17" s="13" customFormat="1" ht="14.25" customHeight="1">
      <c r="A719" s="33">
        <f>'до 150 кВт'!A719</f>
        <v>42916</v>
      </c>
      <c r="B719" s="14">
        <v>14</v>
      </c>
      <c r="C719" s="15">
        <v>1611.4</v>
      </c>
      <c r="D719" s="15">
        <v>0</v>
      </c>
      <c r="E719" s="15">
        <v>76.06</v>
      </c>
      <c r="F719" s="26">
        <v>1641.05</v>
      </c>
      <c r="G719" s="26">
        <v>129.03</v>
      </c>
      <c r="H719" s="16">
        <f t="shared" si="17"/>
        <v>1812.2</v>
      </c>
      <c r="I719" s="16">
        <f t="shared" si="17"/>
        <v>2018.46</v>
      </c>
      <c r="J719" s="16">
        <f t="shared" si="17"/>
        <v>2242.7200000000003</v>
      </c>
      <c r="K719" s="16">
        <f t="shared" si="17"/>
        <v>2560.8500000000004</v>
      </c>
      <c r="L719" s="27">
        <v>0</v>
      </c>
      <c r="M719" s="34">
        <v>82.15</v>
      </c>
      <c r="N719" s="18"/>
      <c r="O719" s="19"/>
      <c r="P719" s="12"/>
      <c r="Q719" s="12"/>
    </row>
    <row r="720" spans="1:17" s="13" customFormat="1" ht="14.25" customHeight="1">
      <c r="A720" s="33">
        <f>'до 150 кВт'!A720</f>
        <v>42916</v>
      </c>
      <c r="B720" s="14">
        <v>15</v>
      </c>
      <c r="C720" s="15">
        <v>1603.89</v>
      </c>
      <c r="D720" s="15">
        <v>0</v>
      </c>
      <c r="E720" s="15">
        <v>97.95</v>
      </c>
      <c r="F720" s="26">
        <v>1633.54</v>
      </c>
      <c r="G720" s="26">
        <v>128.43</v>
      </c>
      <c r="H720" s="16">
        <f t="shared" si="17"/>
        <v>1804.0900000000001</v>
      </c>
      <c r="I720" s="16">
        <f t="shared" si="17"/>
        <v>2010.3500000000001</v>
      </c>
      <c r="J720" s="16">
        <f t="shared" si="17"/>
        <v>2234.61</v>
      </c>
      <c r="K720" s="16">
        <f t="shared" si="17"/>
        <v>2552.7400000000002</v>
      </c>
      <c r="L720" s="27">
        <v>0</v>
      </c>
      <c r="M720" s="34">
        <v>105.79</v>
      </c>
      <c r="N720" s="18"/>
      <c r="O720" s="19"/>
      <c r="P720" s="12"/>
      <c r="Q720" s="12"/>
    </row>
    <row r="721" spans="1:17" s="13" customFormat="1" ht="14.25" customHeight="1">
      <c r="A721" s="33">
        <f>'до 150 кВт'!A721</f>
        <v>42916</v>
      </c>
      <c r="B721" s="14">
        <v>16</v>
      </c>
      <c r="C721" s="15">
        <v>1640.15</v>
      </c>
      <c r="D721" s="15">
        <v>0</v>
      </c>
      <c r="E721" s="15">
        <v>29.42</v>
      </c>
      <c r="F721" s="26">
        <v>1669.8</v>
      </c>
      <c r="G721" s="26">
        <v>131.33</v>
      </c>
      <c r="H721" s="16">
        <f t="shared" si="17"/>
        <v>1843.25</v>
      </c>
      <c r="I721" s="16">
        <f t="shared" si="17"/>
        <v>2049.51</v>
      </c>
      <c r="J721" s="16">
        <f t="shared" si="17"/>
        <v>2273.77</v>
      </c>
      <c r="K721" s="16">
        <f t="shared" si="17"/>
        <v>2591.9</v>
      </c>
      <c r="L721" s="27">
        <v>0</v>
      </c>
      <c r="M721" s="34">
        <v>31.78</v>
      </c>
      <c r="N721" s="18"/>
      <c r="O721" s="19"/>
      <c r="P721" s="12"/>
      <c r="Q721" s="12"/>
    </row>
    <row r="722" spans="1:17" s="13" customFormat="1" ht="14.25" customHeight="1">
      <c r="A722" s="33">
        <f>'до 150 кВт'!A722</f>
        <v>42916</v>
      </c>
      <c r="B722" s="14">
        <v>17</v>
      </c>
      <c r="C722" s="15">
        <v>1591.19</v>
      </c>
      <c r="D722" s="15">
        <v>0</v>
      </c>
      <c r="E722" s="15">
        <v>35.89</v>
      </c>
      <c r="F722" s="26">
        <v>1620.84</v>
      </c>
      <c r="G722" s="26">
        <v>127.41</v>
      </c>
      <c r="H722" s="16">
        <f t="shared" si="17"/>
        <v>1790.3700000000001</v>
      </c>
      <c r="I722" s="16">
        <f t="shared" si="17"/>
        <v>1996.63</v>
      </c>
      <c r="J722" s="16">
        <f t="shared" si="17"/>
        <v>2220.8900000000003</v>
      </c>
      <c r="K722" s="16">
        <f t="shared" si="17"/>
        <v>2539.0200000000004</v>
      </c>
      <c r="L722" s="27">
        <v>0</v>
      </c>
      <c r="M722" s="34">
        <v>38.76</v>
      </c>
      <c r="N722" s="18"/>
      <c r="O722" s="19"/>
      <c r="P722" s="12"/>
      <c r="Q722" s="12"/>
    </row>
    <row r="723" spans="1:17" s="13" customFormat="1" ht="14.25" customHeight="1">
      <c r="A723" s="33">
        <f>'до 150 кВт'!A723</f>
        <v>42916</v>
      </c>
      <c r="B723" s="14">
        <v>18</v>
      </c>
      <c r="C723" s="15">
        <v>1521.16</v>
      </c>
      <c r="D723" s="15">
        <v>3.95</v>
      </c>
      <c r="E723" s="15">
        <v>0</v>
      </c>
      <c r="F723" s="26">
        <v>1550.81</v>
      </c>
      <c r="G723" s="26">
        <v>121.8</v>
      </c>
      <c r="H723" s="16">
        <f t="shared" si="17"/>
        <v>1714.73</v>
      </c>
      <c r="I723" s="16">
        <f t="shared" si="17"/>
        <v>1920.99</v>
      </c>
      <c r="J723" s="16">
        <f t="shared" si="17"/>
        <v>2145.25</v>
      </c>
      <c r="K723" s="16">
        <f t="shared" si="17"/>
        <v>2463.38</v>
      </c>
      <c r="L723" s="27">
        <v>4.27</v>
      </c>
      <c r="M723" s="34">
        <v>0</v>
      </c>
      <c r="N723" s="18"/>
      <c r="O723" s="19"/>
      <c r="P723" s="12"/>
      <c r="Q723" s="12"/>
    </row>
    <row r="724" spans="1:17" s="13" customFormat="1" ht="14.25" customHeight="1">
      <c r="A724" s="33">
        <f>'до 150 кВт'!A724</f>
        <v>42916</v>
      </c>
      <c r="B724" s="14">
        <v>19</v>
      </c>
      <c r="C724" s="15">
        <v>1441.29</v>
      </c>
      <c r="D724" s="15">
        <v>11.95</v>
      </c>
      <c r="E724" s="15">
        <v>0</v>
      </c>
      <c r="F724" s="26">
        <v>1470.94</v>
      </c>
      <c r="G724" s="26">
        <v>115.41</v>
      </c>
      <c r="H724" s="16">
        <f t="shared" si="17"/>
        <v>1628.47</v>
      </c>
      <c r="I724" s="16">
        <f t="shared" si="17"/>
        <v>1834.73</v>
      </c>
      <c r="J724" s="16">
        <f t="shared" si="17"/>
        <v>2058.9900000000002</v>
      </c>
      <c r="K724" s="16">
        <f t="shared" si="17"/>
        <v>2377.1200000000003</v>
      </c>
      <c r="L724" s="27">
        <v>12.91</v>
      </c>
      <c r="M724" s="34">
        <v>0</v>
      </c>
      <c r="N724" s="18"/>
      <c r="O724" s="19"/>
      <c r="P724" s="12"/>
      <c r="Q724" s="12"/>
    </row>
    <row r="725" spans="1:17" s="13" customFormat="1" ht="14.25" customHeight="1">
      <c r="A725" s="33">
        <f>'до 150 кВт'!A725</f>
        <v>42916</v>
      </c>
      <c r="B725" s="14">
        <v>20</v>
      </c>
      <c r="C725" s="15">
        <v>1402.72</v>
      </c>
      <c r="D725" s="15">
        <v>91.68</v>
      </c>
      <c r="E725" s="15">
        <v>0</v>
      </c>
      <c r="F725" s="26">
        <v>1432.37</v>
      </c>
      <c r="G725" s="26">
        <v>112.32</v>
      </c>
      <c r="H725" s="16">
        <f t="shared" si="17"/>
        <v>1586.81</v>
      </c>
      <c r="I725" s="16">
        <f t="shared" si="17"/>
        <v>1793.07</v>
      </c>
      <c r="J725" s="16">
        <f t="shared" si="17"/>
        <v>2017.33</v>
      </c>
      <c r="K725" s="16">
        <f t="shared" si="17"/>
        <v>2335.46</v>
      </c>
      <c r="L725" s="27">
        <v>99.02</v>
      </c>
      <c r="M725" s="34">
        <v>0</v>
      </c>
      <c r="N725" s="18"/>
      <c r="O725" s="19"/>
      <c r="P725" s="12"/>
      <c r="Q725" s="12"/>
    </row>
    <row r="726" spans="1:17" s="13" customFormat="1" ht="14.25" customHeight="1">
      <c r="A726" s="33">
        <f>'до 150 кВт'!A726</f>
        <v>42916</v>
      </c>
      <c r="B726" s="14">
        <v>21</v>
      </c>
      <c r="C726" s="15">
        <v>1586.94</v>
      </c>
      <c r="D726" s="15">
        <v>0</v>
      </c>
      <c r="E726" s="15">
        <v>67.24</v>
      </c>
      <c r="F726" s="26">
        <v>1616.59</v>
      </c>
      <c r="G726" s="26">
        <v>127.07</v>
      </c>
      <c r="H726" s="16">
        <f t="shared" si="17"/>
        <v>1785.78</v>
      </c>
      <c r="I726" s="16">
        <f t="shared" si="17"/>
        <v>1992.04</v>
      </c>
      <c r="J726" s="16">
        <f t="shared" si="17"/>
        <v>2216.3</v>
      </c>
      <c r="K726" s="16">
        <f t="shared" si="17"/>
        <v>2534.4300000000003</v>
      </c>
      <c r="L726" s="27">
        <v>0</v>
      </c>
      <c r="M726" s="34">
        <v>72.62</v>
      </c>
      <c r="N726" s="18"/>
      <c r="O726" s="19"/>
      <c r="P726" s="12"/>
      <c r="Q726" s="12"/>
    </row>
    <row r="727" spans="1:21" s="13" customFormat="1" ht="14.25" customHeight="1">
      <c r="A727" s="33">
        <f>'до 150 кВт'!A727</f>
        <v>42916</v>
      </c>
      <c r="B727" s="14">
        <v>22</v>
      </c>
      <c r="C727" s="15">
        <v>1397.76</v>
      </c>
      <c r="D727" s="15">
        <v>0</v>
      </c>
      <c r="E727" s="15">
        <v>435.27</v>
      </c>
      <c r="F727" s="26">
        <v>1427.41</v>
      </c>
      <c r="G727" s="26">
        <v>111.92</v>
      </c>
      <c r="H727" s="16">
        <f t="shared" si="17"/>
        <v>1581.45</v>
      </c>
      <c r="I727" s="16">
        <f t="shared" si="17"/>
        <v>1787.71</v>
      </c>
      <c r="J727" s="16">
        <f t="shared" si="17"/>
        <v>2011.97</v>
      </c>
      <c r="K727" s="16">
        <f t="shared" si="17"/>
        <v>2330.1000000000004</v>
      </c>
      <c r="L727" s="27">
        <v>0</v>
      </c>
      <c r="M727" s="34">
        <v>470.12</v>
      </c>
      <c r="N727" s="18"/>
      <c r="O727" s="19"/>
      <c r="P727" s="12"/>
      <c r="Q727" s="20"/>
      <c r="R727" s="8"/>
      <c r="S727" s="8"/>
      <c r="T727" s="8"/>
      <c r="U727" s="8"/>
    </row>
    <row r="728" spans="1:21" s="13" customFormat="1" ht="14.25" customHeight="1">
      <c r="A728" s="33">
        <f>'до 150 кВт'!A728</f>
        <v>42916</v>
      </c>
      <c r="B728" s="14">
        <v>23</v>
      </c>
      <c r="C728" s="15">
        <v>1191.51</v>
      </c>
      <c r="D728" s="15">
        <v>0</v>
      </c>
      <c r="E728" s="15">
        <v>400.33</v>
      </c>
      <c r="F728" s="26">
        <v>1221.16</v>
      </c>
      <c r="G728" s="26">
        <v>95.41</v>
      </c>
      <c r="H728" s="16">
        <f t="shared" si="17"/>
        <v>1358.69</v>
      </c>
      <c r="I728" s="16">
        <f t="shared" si="17"/>
        <v>1564.95</v>
      </c>
      <c r="J728" s="16">
        <f t="shared" si="17"/>
        <v>1789.21</v>
      </c>
      <c r="K728" s="16">
        <f t="shared" si="17"/>
        <v>2107.34</v>
      </c>
      <c r="L728" s="27">
        <v>0</v>
      </c>
      <c r="M728" s="34">
        <v>432.39</v>
      </c>
      <c r="N728" s="18"/>
      <c r="O728" s="19"/>
      <c r="P728" s="12"/>
      <c r="Q728" s="9"/>
      <c r="R728" s="9"/>
      <c r="S728" s="9"/>
      <c r="T728" s="9"/>
      <c r="U728" s="9"/>
    </row>
    <row r="729" spans="1:21" s="13" customFormat="1" ht="14.25" customHeight="1" hidden="1">
      <c r="A729" s="33"/>
      <c r="B729" s="14"/>
      <c r="C729" s="15"/>
      <c r="D729" s="15"/>
      <c r="E729" s="15"/>
      <c r="F729" s="15"/>
      <c r="G729" s="26"/>
      <c r="H729" s="16"/>
      <c r="I729" s="16"/>
      <c r="J729" s="16"/>
      <c r="K729" s="16"/>
      <c r="L729" s="27"/>
      <c r="M729" s="34"/>
      <c r="N729" s="18"/>
      <c r="O729" s="19"/>
      <c r="P729" s="12"/>
      <c r="Q729" s="9"/>
      <c r="R729" s="9"/>
      <c r="S729" s="9"/>
      <c r="T729" s="9"/>
      <c r="U729" s="9"/>
    </row>
    <row r="730" spans="1:21" s="13" customFormat="1" ht="14.25" customHeight="1" hidden="1">
      <c r="A730" s="33"/>
      <c r="B730" s="14"/>
      <c r="C730" s="15"/>
      <c r="D730" s="15"/>
      <c r="E730" s="15"/>
      <c r="F730" s="15"/>
      <c r="G730" s="26"/>
      <c r="H730" s="16"/>
      <c r="I730" s="16"/>
      <c r="J730" s="16"/>
      <c r="K730" s="16"/>
      <c r="L730" s="27"/>
      <c r="M730" s="34"/>
      <c r="N730" s="18"/>
      <c r="O730" s="19"/>
      <c r="P730" s="12"/>
      <c r="Q730" s="9"/>
      <c r="R730" s="9"/>
      <c r="S730" s="9"/>
      <c r="T730" s="9"/>
      <c r="U730" s="9"/>
    </row>
    <row r="731" spans="1:21" s="13" customFormat="1" ht="14.25" customHeight="1" hidden="1">
      <c r="A731" s="33"/>
      <c r="B731" s="14"/>
      <c r="C731" s="15"/>
      <c r="D731" s="15"/>
      <c r="E731" s="15"/>
      <c r="F731" s="15"/>
      <c r="G731" s="26"/>
      <c r="H731" s="16"/>
      <c r="I731" s="16"/>
      <c r="J731" s="16"/>
      <c r="K731" s="16"/>
      <c r="L731" s="27"/>
      <c r="M731" s="34"/>
      <c r="N731" s="18"/>
      <c r="O731" s="19"/>
      <c r="P731" s="12"/>
      <c r="Q731" s="9"/>
      <c r="R731" s="9"/>
      <c r="S731" s="9"/>
      <c r="T731" s="9"/>
      <c r="U731" s="9"/>
    </row>
    <row r="732" spans="1:21" s="13" customFormat="1" ht="14.25" customHeight="1" hidden="1">
      <c r="A732" s="33"/>
      <c r="B732" s="14"/>
      <c r="C732" s="15"/>
      <c r="D732" s="15"/>
      <c r="E732" s="15"/>
      <c r="F732" s="15"/>
      <c r="G732" s="26"/>
      <c r="H732" s="16"/>
      <c r="I732" s="16"/>
      <c r="J732" s="16"/>
      <c r="K732" s="16"/>
      <c r="L732" s="27"/>
      <c r="M732" s="34"/>
      <c r="N732" s="18"/>
      <c r="O732" s="19"/>
      <c r="P732" s="12"/>
      <c r="Q732" s="9"/>
      <c r="R732" s="9"/>
      <c r="S732" s="9"/>
      <c r="T732" s="9"/>
      <c r="U732" s="9"/>
    </row>
    <row r="733" spans="1:21" s="13" customFormat="1" ht="14.25" customHeight="1" hidden="1">
      <c r="A733" s="33"/>
      <c r="B733" s="14"/>
      <c r="C733" s="15"/>
      <c r="D733" s="15"/>
      <c r="E733" s="15"/>
      <c r="F733" s="15"/>
      <c r="G733" s="26"/>
      <c r="H733" s="16"/>
      <c r="I733" s="16"/>
      <c r="J733" s="16"/>
      <c r="K733" s="16"/>
      <c r="L733" s="27"/>
      <c r="M733" s="34"/>
      <c r="N733" s="18"/>
      <c r="O733" s="19"/>
      <c r="P733" s="12"/>
      <c r="Q733" s="9"/>
      <c r="R733" s="9"/>
      <c r="S733" s="9"/>
      <c r="T733" s="9"/>
      <c r="U733" s="9"/>
    </row>
    <row r="734" spans="1:21" s="13" customFormat="1" ht="14.25" customHeight="1" hidden="1">
      <c r="A734" s="33"/>
      <c r="B734" s="14"/>
      <c r="C734" s="15"/>
      <c r="D734" s="15"/>
      <c r="E734" s="15"/>
      <c r="F734" s="15"/>
      <c r="G734" s="26"/>
      <c r="H734" s="16"/>
      <c r="I734" s="16"/>
      <c r="J734" s="16"/>
      <c r="K734" s="16"/>
      <c r="L734" s="27"/>
      <c r="M734" s="34"/>
      <c r="N734" s="18"/>
      <c r="O734" s="19"/>
      <c r="P734" s="12"/>
      <c r="Q734" s="9"/>
      <c r="R734" s="9"/>
      <c r="S734" s="9"/>
      <c r="T734" s="9"/>
      <c r="U734" s="9"/>
    </row>
    <row r="735" spans="1:21" s="13" customFormat="1" ht="14.25" customHeight="1" hidden="1">
      <c r="A735" s="33"/>
      <c r="B735" s="14"/>
      <c r="C735" s="15"/>
      <c r="D735" s="15"/>
      <c r="E735" s="15"/>
      <c r="F735" s="15"/>
      <c r="G735" s="26"/>
      <c r="H735" s="16"/>
      <c r="I735" s="16"/>
      <c r="J735" s="16"/>
      <c r="K735" s="16"/>
      <c r="L735" s="27"/>
      <c r="M735" s="34"/>
      <c r="N735" s="18"/>
      <c r="O735" s="19"/>
      <c r="P735" s="12"/>
      <c r="Q735" s="9"/>
      <c r="R735" s="9"/>
      <c r="S735" s="9"/>
      <c r="T735" s="9"/>
      <c r="U735" s="9"/>
    </row>
    <row r="736" spans="1:21" s="13" customFormat="1" ht="14.25" customHeight="1" hidden="1">
      <c r="A736" s="33"/>
      <c r="B736" s="14"/>
      <c r="C736" s="15"/>
      <c r="D736" s="15"/>
      <c r="E736" s="15"/>
      <c r="F736" s="15"/>
      <c r="G736" s="26"/>
      <c r="H736" s="16"/>
      <c r="I736" s="16"/>
      <c r="J736" s="16"/>
      <c r="K736" s="16"/>
      <c r="L736" s="27"/>
      <c r="M736" s="34"/>
      <c r="N736" s="18"/>
      <c r="O736" s="19"/>
      <c r="P736" s="12"/>
      <c r="Q736" s="9"/>
      <c r="R736" s="9"/>
      <c r="S736" s="9"/>
      <c r="T736" s="9"/>
      <c r="U736" s="9"/>
    </row>
    <row r="737" spans="1:21" s="13" customFormat="1" ht="14.25" customHeight="1" hidden="1">
      <c r="A737" s="33"/>
      <c r="B737" s="14"/>
      <c r="C737" s="15"/>
      <c r="D737" s="15"/>
      <c r="E737" s="15"/>
      <c r="F737" s="15"/>
      <c r="G737" s="26"/>
      <c r="H737" s="16"/>
      <c r="I737" s="16"/>
      <c r="J737" s="16"/>
      <c r="K737" s="16"/>
      <c r="L737" s="27"/>
      <c r="M737" s="34"/>
      <c r="N737" s="18"/>
      <c r="O737" s="19"/>
      <c r="P737" s="12"/>
      <c r="Q737" s="9"/>
      <c r="R737" s="9"/>
      <c r="S737" s="9"/>
      <c r="T737" s="9"/>
      <c r="U737" s="9"/>
    </row>
    <row r="738" spans="1:21" s="13" customFormat="1" ht="14.25" customHeight="1" hidden="1">
      <c r="A738" s="33"/>
      <c r="B738" s="14"/>
      <c r="C738" s="15"/>
      <c r="D738" s="15"/>
      <c r="E738" s="15"/>
      <c r="F738" s="15"/>
      <c r="G738" s="26"/>
      <c r="H738" s="16"/>
      <c r="I738" s="16"/>
      <c r="J738" s="16"/>
      <c r="K738" s="16"/>
      <c r="L738" s="27"/>
      <c r="M738" s="34"/>
      <c r="N738" s="18"/>
      <c r="O738" s="19"/>
      <c r="P738" s="12"/>
      <c r="Q738" s="9"/>
      <c r="R738" s="9"/>
      <c r="S738" s="9"/>
      <c r="T738" s="9"/>
      <c r="U738" s="9"/>
    </row>
    <row r="739" spans="1:21" s="13" customFormat="1" ht="14.25" customHeight="1" hidden="1">
      <c r="A739" s="33"/>
      <c r="B739" s="14"/>
      <c r="C739" s="15"/>
      <c r="D739" s="15"/>
      <c r="E739" s="15"/>
      <c r="F739" s="15"/>
      <c r="G739" s="26"/>
      <c r="H739" s="16"/>
      <c r="I739" s="16"/>
      <c r="J739" s="16"/>
      <c r="K739" s="16"/>
      <c r="L739" s="27"/>
      <c r="M739" s="34"/>
      <c r="N739" s="18"/>
      <c r="O739" s="19"/>
      <c r="P739" s="12"/>
      <c r="Q739" s="9"/>
      <c r="R739" s="9"/>
      <c r="S739" s="9"/>
      <c r="T739" s="9"/>
      <c r="U739" s="9"/>
    </row>
    <row r="740" spans="1:21" s="13" customFormat="1" ht="14.25" customHeight="1" hidden="1">
      <c r="A740" s="33"/>
      <c r="B740" s="14"/>
      <c r="C740" s="15"/>
      <c r="D740" s="15"/>
      <c r="E740" s="15"/>
      <c r="F740" s="15"/>
      <c r="G740" s="26"/>
      <c r="H740" s="16"/>
      <c r="I740" s="16"/>
      <c r="J740" s="16"/>
      <c r="K740" s="16"/>
      <c r="L740" s="27"/>
      <c r="M740" s="34"/>
      <c r="N740" s="18"/>
      <c r="O740" s="19"/>
      <c r="P740" s="12"/>
      <c r="Q740" s="9"/>
      <c r="R740" s="9"/>
      <c r="S740" s="9"/>
      <c r="T740" s="9"/>
      <c r="U740" s="9"/>
    </row>
    <row r="741" spans="1:21" s="13" customFormat="1" ht="14.25" customHeight="1" hidden="1">
      <c r="A741" s="33"/>
      <c r="B741" s="14"/>
      <c r="C741" s="15"/>
      <c r="D741" s="15"/>
      <c r="E741" s="15"/>
      <c r="F741" s="15"/>
      <c r="G741" s="26"/>
      <c r="H741" s="16"/>
      <c r="I741" s="16"/>
      <c r="J741" s="16"/>
      <c r="K741" s="16"/>
      <c r="L741" s="27"/>
      <c r="M741" s="34"/>
      <c r="N741" s="18"/>
      <c r="O741" s="19"/>
      <c r="P741" s="12"/>
      <c r="Q741" s="9"/>
      <c r="R741" s="9"/>
      <c r="S741" s="9"/>
      <c r="T741" s="9"/>
      <c r="U741" s="9"/>
    </row>
    <row r="742" spans="1:21" s="13" customFormat="1" ht="14.25" customHeight="1" hidden="1">
      <c r="A742" s="33"/>
      <c r="B742" s="14"/>
      <c r="C742" s="15"/>
      <c r="D742" s="15"/>
      <c r="E742" s="15"/>
      <c r="F742" s="15"/>
      <c r="G742" s="26"/>
      <c r="H742" s="16"/>
      <c r="I742" s="16"/>
      <c r="J742" s="16"/>
      <c r="K742" s="16"/>
      <c r="L742" s="27"/>
      <c r="M742" s="34"/>
      <c r="N742" s="18"/>
      <c r="O742" s="19"/>
      <c r="P742" s="12"/>
      <c r="Q742" s="9"/>
      <c r="R742" s="9"/>
      <c r="S742" s="9"/>
      <c r="T742" s="9"/>
      <c r="U742" s="9"/>
    </row>
    <row r="743" spans="1:21" s="13" customFormat="1" ht="14.25" customHeight="1" hidden="1">
      <c r="A743" s="33"/>
      <c r="B743" s="14"/>
      <c r="C743" s="15"/>
      <c r="D743" s="15"/>
      <c r="E743" s="15"/>
      <c r="F743" s="15"/>
      <c r="G743" s="26"/>
      <c r="H743" s="16"/>
      <c r="I743" s="16"/>
      <c r="J743" s="16"/>
      <c r="K743" s="16"/>
      <c r="L743" s="27"/>
      <c r="M743" s="34"/>
      <c r="N743" s="18"/>
      <c r="O743" s="19"/>
      <c r="P743" s="12"/>
      <c r="Q743" s="9"/>
      <c r="R743" s="9"/>
      <c r="S743" s="9"/>
      <c r="T743" s="9"/>
      <c r="U743" s="9"/>
    </row>
    <row r="744" spans="1:21" s="13" customFormat="1" ht="14.25" customHeight="1" hidden="1">
      <c r="A744" s="33"/>
      <c r="B744" s="14"/>
      <c r="C744" s="15"/>
      <c r="D744" s="15"/>
      <c r="E744" s="15"/>
      <c r="F744" s="15"/>
      <c r="G744" s="26"/>
      <c r="H744" s="16"/>
      <c r="I744" s="16"/>
      <c r="J744" s="16"/>
      <c r="K744" s="16"/>
      <c r="L744" s="27"/>
      <c r="M744" s="34"/>
      <c r="N744" s="18"/>
      <c r="O744" s="19"/>
      <c r="P744" s="12"/>
      <c r="Q744" s="9"/>
      <c r="R744" s="9"/>
      <c r="S744" s="9"/>
      <c r="T744" s="9"/>
      <c r="U744" s="9"/>
    </row>
    <row r="745" spans="1:21" s="13" customFormat="1" ht="14.25" customHeight="1" hidden="1">
      <c r="A745" s="33"/>
      <c r="B745" s="14"/>
      <c r="C745" s="15"/>
      <c r="D745" s="15"/>
      <c r="E745" s="15"/>
      <c r="F745" s="15"/>
      <c r="G745" s="26"/>
      <c r="H745" s="16"/>
      <c r="I745" s="16"/>
      <c r="J745" s="16"/>
      <c r="K745" s="16"/>
      <c r="L745" s="27"/>
      <c r="M745" s="34"/>
      <c r="N745" s="18"/>
      <c r="O745" s="19"/>
      <c r="P745" s="12"/>
      <c r="Q745" s="9"/>
      <c r="R745" s="9"/>
      <c r="S745" s="9"/>
      <c r="T745" s="9"/>
      <c r="U745" s="9"/>
    </row>
    <row r="746" spans="1:21" s="13" customFormat="1" ht="14.25" customHeight="1" hidden="1">
      <c r="A746" s="33"/>
      <c r="B746" s="14"/>
      <c r="C746" s="15"/>
      <c r="D746" s="15"/>
      <c r="E746" s="15"/>
      <c r="F746" s="15"/>
      <c r="G746" s="26"/>
      <c r="H746" s="16"/>
      <c r="I746" s="16"/>
      <c r="J746" s="16"/>
      <c r="K746" s="16"/>
      <c r="L746" s="27"/>
      <c r="M746" s="34"/>
      <c r="N746" s="18"/>
      <c r="O746" s="19"/>
      <c r="P746" s="12"/>
      <c r="Q746" s="9"/>
      <c r="R746" s="9"/>
      <c r="S746" s="9"/>
      <c r="T746" s="9"/>
      <c r="U746" s="9"/>
    </row>
    <row r="747" spans="1:21" s="13" customFormat="1" ht="14.25" customHeight="1" hidden="1">
      <c r="A747" s="33"/>
      <c r="B747" s="14"/>
      <c r="C747" s="15"/>
      <c r="D747" s="15"/>
      <c r="E747" s="15"/>
      <c r="F747" s="15"/>
      <c r="G747" s="26"/>
      <c r="H747" s="16"/>
      <c r="I747" s="16"/>
      <c r="J747" s="16"/>
      <c r="K747" s="16"/>
      <c r="L747" s="27"/>
      <c r="M747" s="34"/>
      <c r="N747" s="18"/>
      <c r="O747" s="19"/>
      <c r="P747" s="12"/>
      <c r="Q747" s="9"/>
      <c r="R747" s="9"/>
      <c r="S747" s="9"/>
      <c r="T747" s="9"/>
      <c r="U747" s="9"/>
    </row>
    <row r="748" spans="1:21" s="13" customFormat="1" ht="14.25" customHeight="1" hidden="1">
      <c r="A748" s="33"/>
      <c r="B748" s="14"/>
      <c r="C748" s="15"/>
      <c r="D748" s="15"/>
      <c r="E748" s="15"/>
      <c r="F748" s="15"/>
      <c r="G748" s="26"/>
      <c r="H748" s="16"/>
      <c r="I748" s="16"/>
      <c r="J748" s="16"/>
      <c r="K748" s="16"/>
      <c r="L748" s="27"/>
      <c r="M748" s="34"/>
      <c r="N748" s="18"/>
      <c r="O748" s="19"/>
      <c r="P748" s="12"/>
      <c r="Q748" s="9"/>
      <c r="R748" s="9"/>
      <c r="S748" s="9"/>
      <c r="T748" s="9"/>
      <c r="U748" s="9"/>
    </row>
    <row r="749" spans="1:21" s="13" customFormat="1" ht="14.25" customHeight="1" hidden="1">
      <c r="A749" s="33"/>
      <c r="B749" s="14"/>
      <c r="C749" s="15"/>
      <c r="D749" s="15"/>
      <c r="E749" s="15"/>
      <c r="F749" s="15"/>
      <c r="G749" s="26"/>
      <c r="H749" s="16"/>
      <c r="I749" s="16"/>
      <c r="J749" s="16"/>
      <c r="K749" s="16"/>
      <c r="L749" s="27"/>
      <c r="M749" s="34"/>
      <c r="N749" s="18"/>
      <c r="O749" s="19"/>
      <c r="P749" s="12"/>
      <c r="Q749" s="9"/>
      <c r="R749" s="9"/>
      <c r="S749" s="9"/>
      <c r="T749" s="9"/>
      <c r="U749" s="9"/>
    </row>
    <row r="750" spans="1:21" s="13" customFormat="1" ht="14.25" customHeight="1" hidden="1">
      <c r="A750" s="33"/>
      <c r="B750" s="14"/>
      <c r="C750" s="15"/>
      <c r="D750" s="15"/>
      <c r="E750" s="15"/>
      <c r="F750" s="15"/>
      <c r="G750" s="26"/>
      <c r="H750" s="16"/>
      <c r="I750" s="16"/>
      <c r="J750" s="16"/>
      <c r="K750" s="16"/>
      <c r="L750" s="27"/>
      <c r="M750" s="34"/>
      <c r="N750" s="18"/>
      <c r="O750" s="19"/>
      <c r="P750" s="12"/>
      <c r="Q750" s="9"/>
      <c r="R750" s="9"/>
      <c r="S750" s="9"/>
      <c r="T750" s="9"/>
      <c r="U750" s="9"/>
    </row>
    <row r="751" spans="1:21" s="13" customFormat="1" ht="14.25" customHeight="1" hidden="1">
      <c r="A751" s="33"/>
      <c r="B751" s="14"/>
      <c r="C751" s="15"/>
      <c r="D751" s="15"/>
      <c r="E751" s="15"/>
      <c r="F751" s="15"/>
      <c r="G751" s="26"/>
      <c r="H751" s="16"/>
      <c r="I751" s="16"/>
      <c r="J751" s="16"/>
      <c r="K751" s="16"/>
      <c r="L751" s="27"/>
      <c r="M751" s="34"/>
      <c r="N751" s="18"/>
      <c r="O751" s="19"/>
      <c r="P751" s="12"/>
      <c r="Q751" s="9"/>
      <c r="R751" s="9"/>
      <c r="S751" s="9"/>
      <c r="T751" s="9"/>
      <c r="U751" s="9"/>
    </row>
    <row r="752" spans="1:17" s="13" customFormat="1" ht="14.25" customHeight="1" hidden="1">
      <c r="A752" s="33"/>
      <c r="B752" s="14"/>
      <c r="C752" s="15"/>
      <c r="D752" s="15"/>
      <c r="E752" s="15"/>
      <c r="F752" s="15"/>
      <c r="G752" s="26"/>
      <c r="H752" s="16"/>
      <c r="I752" s="16"/>
      <c r="J752" s="16"/>
      <c r="K752" s="16"/>
      <c r="L752" s="27"/>
      <c r="M752" s="34"/>
      <c r="N752" s="18"/>
      <c r="O752" s="19"/>
      <c r="P752" s="12"/>
      <c r="Q752" s="12"/>
    </row>
    <row r="753" spans="1:17" s="13" customFormat="1" ht="24.75" customHeight="1" thickBot="1">
      <c r="A753" s="4" t="s">
        <v>18</v>
      </c>
      <c r="B753" s="9"/>
      <c r="C753" s="9"/>
      <c r="D753" s="9"/>
      <c r="E753" s="9"/>
      <c r="F753" s="9"/>
      <c r="G753" s="9"/>
      <c r="H753" s="9"/>
      <c r="I753" s="5"/>
      <c r="J753" s="4"/>
      <c r="K753" s="9"/>
      <c r="L753" s="9"/>
      <c r="M753" s="9"/>
      <c r="N753" s="18"/>
      <c r="O753" s="19"/>
      <c r="P753" s="12"/>
      <c r="Q753" s="12"/>
    </row>
    <row r="754" spans="1:17" s="13" customFormat="1" ht="27" customHeight="1" thickBot="1">
      <c r="A754" s="43">
        <v>632227.17</v>
      </c>
      <c r="B754" s="22"/>
      <c r="C754" s="21"/>
      <c r="D754" s="21"/>
      <c r="E754" s="21"/>
      <c r="F754" s="21"/>
      <c r="G754" s="21"/>
      <c r="H754" s="21"/>
      <c r="I754" s="21"/>
      <c r="J754" s="21"/>
      <c r="K754" s="21"/>
      <c r="L754" s="21"/>
      <c r="M754" s="21"/>
      <c r="N754" s="18"/>
      <c r="O754" s="19"/>
      <c r="P754" s="12"/>
      <c r="Q754" s="12"/>
    </row>
    <row r="755" spans="1:17" s="13" customFormat="1" ht="14.25" customHeight="1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18"/>
      <c r="O755" s="19"/>
      <c r="P755" s="12"/>
      <c r="Q755" s="12"/>
    </row>
    <row r="756" spans="1:17" s="13" customFormat="1" ht="32.25" customHeight="1" thickBot="1">
      <c r="A756" s="63" t="s">
        <v>19</v>
      </c>
      <c r="B756" s="63"/>
      <c r="C756" s="63"/>
      <c r="D756" s="63"/>
      <c r="E756" s="63"/>
      <c r="F756" s="63"/>
      <c r="G756" s="63"/>
      <c r="H756" s="63"/>
      <c r="I756" s="63"/>
      <c r="J756" s="63"/>
      <c r="K756" s="63"/>
      <c r="L756" s="63"/>
      <c r="M756" s="9"/>
      <c r="N756" s="18"/>
      <c r="O756" s="19"/>
      <c r="P756" s="12"/>
      <c r="Q756" s="12"/>
    </row>
    <row r="757" spans="1:17" s="13" customFormat="1" ht="23.25" customHeight="1">
      <c r="A757" s="78"/>
      <c r="B757" s="79"/>
      <c r="C757" s="80"/>
      <c r="D757" s="44"/>
      <c r="E757" s="44"/>
      <c r="F757" s="48"/>
      <c r="G757" s="50" t="s">
        <v>4</v>
      </c>
      <c r="H757" s="45" t="s">
        <v>5</v>
      </c>
      <c r="I757" s="45" t="s">
        <v>6</v>
      </c>
      <c r="J757" s="46" t="s">
        <v>7</v>
      </c>
      <c r="K757" s="9"/>
      <c r="L757" s="9"/>
      <c r="M757" s="9"/>
      <c r="N757" s="18"/>
      <c r="O757" s="19"/>
      <c r="P757" s="12"/>
      <c r="Q757" s="12"/>
    </row>
    <row r="758" spans="1:17" s="13" customFormat="1" ht="46.5" customHeight="1" thickBot="1">
      <c r="A758" s="75" t="s">
        <v>20</v>
      </c>
      <c r="B758" s="76"/>
      <c r="C758" s="77"/>
      <c r="D758" s="47"/>
      <c r="E758" s="47"/>
      <c r="F758" s="49"/>
      <c r="G758" s="51">
        <f>R5</f>
        <v>700235.59</v>
      </c>
      <c r="H758" s="51">
        <f>S5</f>
        <v>741777.18</v>
      </c>
      <c r="I758" s="51">
        <f>T5</f>
        <v>985210.9500000001</v>
      </c>
      <c r="J758" s="51">
        <f>U5</f>
        <v>1276717.79</v>
      </c>
      <c r="K758" s="9"/>
      <c r="L758" s="9"/>
      <c r="M758" s="9"/>
      <c r="N758" s="18"/>
      <c r="O758" s="19"/>
      <c r="P758" s="12"/>
      <c r="Q758" s="12"/>
    </row>
    <row r="759" spans="1:17" s="13" customFormat="1" ht="14.25" customHeight="1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18"/>
      <c r="O759" s="19"/>
      <c r="P759" s="12"/>
      <c r="Q759" s="12"/>
    </row>
    <row r="760" spans="1:17" s="13" customFormat="1" ht="14.25" customHeight="1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18"/>
      <c r="O760" s="19"/>
      <c r="P760" s="12"/>
      <c r="Q760" s="12"/>
    </row>
    <row r="761" spans="1:17" s="13" customFormat="1" ht="14.25" customHeight="1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18"/>
      <c r="O761" s="19"/>
      <c r="P761" s="12"/>
      <c r="Q761" s="12"/>
    </row>
    <row r="762" spans="1:17" s="13" customFormat="1" ht="14.25" customHeight="1" thickBot="1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18"/>
      <c r="O762" s="19"/>
      <c r="P762" s="12"/>
      <c r="Q762" s="12"/>
    </row>
    <row r="763" spans="1:17" s="13" customFormat="1" ht="38.25" customHeight="1">
      <c r="A763" s="69" t="s">
        <v>21</v>
      </c>
      <c r="B763" s="70"/>
      <c r="C763" s="71"/>
      <c r="D763" s="36"/>
      <c r="E763" s="36"/>
      <c r="F763" s="38"/>
      <c r="G763" s="41" t="s">
        <v>22</v>
      </c>
      <c r="H763" s="8"/>
      <c r="I763" s="8"/>
      <c r="J763" s="8"/>
      <c r="K763" s="8"/>
      <c r="L763" s="8"/>
      <c r="M763" s="8"/>
      <c r="N763" s="18"/>
      <c r="O763" s="19"/>
      <c r="P763" s="12"/>
      <c r="Q763" s="12"/>
    </row>
    <row r="764" spans="1:17" s="13" customFormat="1" ht="89.25" customHeight="1">
      <c r="A764" s="72" t="s">
        <v>23</v>
      </c>
      <c r="B764" s="73"/>
      <c r="C764" s="74"/>
      <c r="D764" s="24"/>
      <c r="E764" s="24"/>
      <c r="F764" s="39"/>
      <c r="G764" s="42">
        <v>5.63</v>
      </c>
      <c r="H764" s="8"/>
      <c r="I764" s="8"/>
      <c r="J764" s="8"/>
      <c r="K764" s="8"/>
      <c r="L764" s="8"/>
      <c r="M764" s="8"/>
      <c r="N764" s="18"/>
      <c r="O764" s="19"/>
      <c r="P764" s="12"/>
      <c r="Q764" s="12"/>
    </row>
    <row r="765" spans="1:17" s="13" customFormat="1" ht="78" customHeight="1" thickBot="1">
      <c r="A765" s="75" t="s">
        <v>24</v>
      </c>
      <c r="B765" s="76"/>
      <c r="C765" s="77"/>
      <c r="D765" s="37"/>
      <c r="E765" s="37"/>
      <c r="F765" s="40"/>
      <c r="G765" s="42">
        <v>347.73</v>
      </c>
      <c r="H765" s="8"/>
      <c r="I765" s="8"/>
      <c r="J765" s="8"/>
      <c r="K765" s="8"/>
      <c r="L765" s="8"/>
      <c r="M765" s="8"/>
      <c r="N765" s="18"/>
      <c r="O765" s="19"/>
      <c r="P765" s="12"/>
      <c r="Q765" s="12"/>
    </row>
    <row r="766" spans="1:17" s="13" customFormat="1" ht="14.25" customHeight="1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18"/>
      <c r="O766" s="19"/>
      <c r="P766" s="12"/>
      <c r="Q766" s="12"/>
    </row>
    <row r="767" spans="1:17" s="13" customFormat="1" ht="14.25" customHeight="1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18"/>
      <c r="O767" s="19"/>
      <c r="P767" s="12"/>
      <c r="Q767" s="12"/>
    </row>
    <row r="768" spans="1:17" s="13" customFormat="1" ht="14.25" customHeight="1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18"/>
      <c r="O768" s="19"/>
      <c r="P768" s="12"/>
      <c r="Q768" s="12"/>
    </row>
    <row r="769" spans="1:17" s="13" customFormat="1" ht="14.25" customHeight="1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18"/>
      <c r="O769" s="19"/>
      <c r="P769" s="12"/>
      <c r="Q769" s="12"/>
    </row>
    <row r="770" spans="1:17" s="13" customFormat="1" ht="14.25" customHeight="1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18"/>
      <c r="O770" s="19"/>
      <c r="P770" s="12"/>
      <c r="Q770" s="12"/>
    </row>
    <row r="771" spans="1:17" s="13" customFormat="1" ht="14.25" customHeight="1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18"/>
      <c r="O771" s="19"/>
      <c r="P771" s="12"/>
      <c r="Q771" s="12"/>
    </row>
    <row r="772" spans="1:17" s="13" customFormat="1" ht="14.25" customHeight="1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18"/>
      <c r="O772" s="19"/>
      <c r="P772" s="12"/>
      <c r="Q772" s="12"/>
    </row>
    <row r="773" spans="1:17" s="13" customFormat="1" ht="14.25" customHeight="1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18"/>
      <c r="O773" s="19"/>
      <c r="P773" s="12"/>
      <c r="Q773" s="12"/>
    </row>
    <row r="774" spans="1:21" s="13" customFormat="1" ht="14.25" customHeight="1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18"/>
      <c r="O774" s="19"/>
      <c r="P774" s="12"/>
      <c r="Q774" s="20"/>
      <c r="R774" s="8"/>
      <c r="S774" s="8"/>
      <c r="T774" s="8"/>
      <c r="U774" s="8"/>
    </row>
    <row r="775" spans="1:21" s="13" customFormat="1" ht="14.25" customHeight="1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18"/>
      <c r="O775" s="19"/>
      <c r="P775" s="12"/>
      <c r="Q775" s="9"/>
      <c r="R775" s="9"/>
      <c r="S775" s="9"/>
      <c r="T775" s="9"/>
      <c r="U775" s="9"/>
    </row>
    <row r="776" spans="14:21" ht="13.5">
      <c r="N776" s="20"/>
      <c r="O776" s="20"/>
      <c r="P776" s="20"/>
      <c r="Q776" s="21"/>
      <c r="R776" s="21"/>
      <c r="S776" s="21"/>
      <c r="T776" s="21"/>
      <c r="U776" s="21"/>
    </row>
    <row r="777" spans="14:25" ht="12.75">
      <c r="N777" s="9"/>
      <c r="O777" s="9"/>
      <c r="P777" s="9"/>
      <c r="V777" s="9"/>
      <c r="W777" s="9"/>
      <c r="X777" s="9"/>
      <c r="Y777" s="9"/>
    </row>
    <row r="778" spans="1:25" s="23" customFormat="1" ht="13.5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21"/>
      <c r="O778" s="21"/>
      <c r="P778" s="21"/>
      <c r="Q778" s="9"/>
      <c r="R778" s="9"/>
      <c r="S778" s="9"/>
      <c r="T778" s="9"/>
      <c r="U778" s="9"/>
      <c r="V778" s="21"/>
      <c r="W778" s="21"/>
      <c r="X778" s="21"/>
      <c r="Y778" s="21"/>
    </row>
    <row r="779" spans="17:21" ht="12.75">
      <c r="Q779" s="9"/>
      <c r="R779" s="9"/>
      <c r="S779" s="9"/>
      <c r="T779" s="9"/>
      <c r="U779" s="9"/>
    </row>
    <row r="780" spans="14:25" ht="37.5" customHeight="1"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</row>
    <row r="781" spans="14:27" ht="13.5" customHeight="1">
      <c r="N781" s="9"/>
      <c r="O781" s="9"/>
      <c r="P781" s="9"/>
      <c r="V781" s="9"/>
      <c r="W781" s="9"/>
      <c r="X781" s="9"/>
      <c r="Y781" s="9"/>
      <c r="Z781" s="9"/>
      <c r="AA781" s="9"/>
    </row>
    <row r="782" spans="14:27" ht="32.25" customHeight="1">
      <c r="N782" s="9"/>
      <c r="O782" s="9"/>
      <c r="P782" s="9"/>
      <c r="V782" s="9"/>
      <c r="W782" s="9"/>
      <c r="X782" s="9"/>
      <c r="Y782" s="9"/>
      <c r="Z782" s="9"/>
      <c r="AA782" s="9"/>
    </row>
    <row r="787" ht="47.25" customHeight="1"/>
    <row r="788" ht="76.5" customHeight="1"/>
    <row r="789" ht="79.5" customHeight="1"/>
  </sheetData>
  <sheetProtection/>
  <autoFilter ref="A8:M8"/>
  <mergeCells count="12">
    <mergeCell ref="A765:C765"/>
    <mergeCell ref="A756:L756"/>
    <mergeCell ref="A757:C757"/>
    <mergeCell ref="G2:L2"/>
    <mergeCell ref="A758:C758"/>
    <mergeCell ref="A763:C763"/>
    <mergeCell ref="A2:C2"/>
    <mergeCell ref="Q2:U2"/>
    <mergeCell ref="M3:M4"/>
    <mergeCell ref="A764:C764"/>
    <mergeCell ref="A1:C1"/>
    <mergeCell ref="A3:L4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4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AA782"/>
  <sheetViews>
    <sheetView view="pageBreakPreview" zoomScaleSheetLayoutView="100" zoomScalePageLayoutView="0" workbookViewId="0" topLeftCell="A1">
      <pane xSplit="2" ySplit="8" topLeftCell="C71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K754" sqref="K754"/>
    </sheetView>
  </sheetViews>
  <sheetFormatPr defaultColWidth="9.00390625" defaultRowHeight="12.75"/>
  <cols>
    <col min="1" max="1" width="20.75390625" style="8" customWidth="1"/>
    <col min="2" max="2" width="10.75390625" style="8" customWidth="1"/>
    <col min="3" max="7" width="25.75390625" style="8" customWidth="1"/>
    <col min="8" max="13" width="14.75390625" style="8" customWidth="1"/>
    <col min="14" max="14" width="13.125" style="8" customWidth="1"/>
    <col min="15" max="15" width="17.625" style="8" customWidth="1"/>
    <col min="16" max="16" width="10.375" style="8" customWidth="1"/>
    <col min="17" max="17" width="10.875" style="8" customWidth="1"/>
    <col min="18" max="18" width="11.00390625" style="8" customWidth="1"/>
    <col min="19" max="19" width="12.125" style="8" customWidth="1"/>
    <col min="20" max="20" width="12.25390625" style="8" customWidth="1"/>
    <col min="21" max="21" width="11.25390625" style="8" customWidth="1"/>
    <col min="22" max="16384" width="9.125" style="8" customWidth="1"/>
  </cols>
  <sheetData>
    <row r="1" spans="1:3" ht="12.75">
      <c r="A1" s="59" t="str">
        <f>'до 150 кВт'!A1:C1</f>
        <v>ИЮНЬ 2017 г</v>
      </c>
      <c r="B1" s="59"/>
      <c r="C1" s="59"/>
    </row>
    <row r="2" spans="1:21" ht="34.5" customHeight="1">
      <c r="A2" s="56" t="s">
        <v>1</v>
      </c>
      <c r="B2" s="56"/>
      <c r="C2" s="56"/>
      <c r="D2" s="9"/>
      <c r="E2" s="1" t="s">
        <v>2</v>
      </c>
      <c r="F2" s="2"/>
      <c r="G2" s="66" t="s">
        <v>3</v>
      </c>
      <c r="H2" s="66"/>
      <c r="I2" s="66"/>
      <c r="J2" s="66"/>
      <c r="K2" s="66"/>
      <c r="L2" s="66"/>
      <c r="M2" s="9"/>
      <c r="N2" s="9"/>
      <c r="O2" s="9"/>
      <c r="P2" s="9"/>
      <c r="Q2" s="54" t="s">
        <v>0</v>
      </c>
      <c r="R2" s="54"/>
      <c r="S2" s="54"/>
      <c r="T2" s="54"/>
      <c r="U2" s="54"/>
    </row>
    <row r="3" spans="1:21" ht="15.75" customHeight="1">
      <c r="A3" s="60" t="s">
        <v>8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55" t="s">
        <v>30</v>
      </c>
      <c r="N3" s="3"/>
      <c r="O3" s="3"/>
      <c r="P3" s="3"/>
      <c r="Q3" s="7"/>
      <c r="R3" s="6" t="s">
        <v>4</v>
      </c>
      <c r="S3" s="6" t="s">
        <v>5</v>
      </c>
      <c r="T3" s="6" t="s">
        <v>6</v>
      </c>
      <c r="U3" s="6" t="s">
        <v>7</v>
      </c>
    </row>
    <row r="4" spans="1:21" ht="31.5" customHeight="1">
      <c r="A4" s="60"/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55"/>
      <c r="N4" s="3"/>
      <c r="O4" s="3"/>
      <c r="P4" s="3"/>
      <c r="Q4" s="10" t="s">
        <v>25</v>
      </c>
      <c r="R4" s="11">
        <f>'до 150 кВт'!R4</f>
        <v>68.41</v>
      </c>
      <c r="S4" s="11">
        <f>'до 150 кВт'!S4</f>
        <v>274.67</v>
      </c>
      <c r="T4" s="11">
        <f>'до 150 кВт'!T4</f>
        <v>498.93</v>
      </c>
      <c r="U4" s="11">
        <f>'до 150 кВт'!U4</f>
        <v>817.0600000000001</v>
      </c>
    </row>
    <row r="5" spans="1:21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Q5" s="10" t="s">
        <v>26</v>
      </c>
      <c r="R5" s="11">
        <f>'до 150 кВт'!R5</f>
        <v>700235.59</v>
      </c>
      <c r="S5" s="11">
        <f>'до 150 кВт'!S5</f>
        <v>741777.18</v>
      </c>
      <c r="T5" s="11">
        <f>'до 150 кВт'!T5</f>
        <v>985210.9500000001</v>
      </c>
      <c r="U5" s="11">
        <f>'до 150 кВт'!U5</f>
        <v>1276717.79</v>
      </c>
    </row>
    <row r="6" spans="17:21" ht="12.75">
      <c r="Q6" s="10" t="s">
        <v>27</v>
      </c>
      <c r="R6" s="11">
        <f>'до 150 кВт'!R6</f>
        <v>3.36</v>
      </c>
      <c r="S6" s="11">
        <f>'до 150 кВт'!S6</f>
        <v>3.36</v>
      </c>
      <c r="T6" s="11">
        <f>'до 150 кВт'!T6</f>
        <v>3.36</v>
      </c>
      <c r="U6" s="11">
        <f>'до 150 кВт'!U6</f>
        <v>3.36</v>
      </c>
    </row>
    <row r="7" spans="10:21" ht="15.75" thickBot="1">
      <c r="J7" s="8" t="s">
        <v>9</v>
      </c>
      <c r="Q7" s="12"/>
      <c r="R7" s="13"/>
      <c r="S7" s="13"/>
      <c r="T7" s="13"/>
      <c r="U7" s="13"/>
    </row>
    <row r="8" spans="1:17" s="13" customFormat="1" ht="184.5" customHeight="1" thickBot="1">
      <c r="A8" s="28" t="s">
        <v>10</v>
      </c>
      <c r="B8" s="29" t="s">
        <v>11</v>
      </c>
      <c r="C8" s="30" t="s">
        <v>12</v>
      </c>
      <c r="D8" s="30" t="s">
        <v>13</v>
      </c>
      <c r="E8" s="30" t="s">
        <v>14</v>
      </c>
      <c r="F8" s="30" t="s">
        <v>15</v>
      </c>
      <c r="G8" s="30" t="s">
        <v>32</v>
      </c>
      <c r="H8" s="31" t="s">
        <v>4</v>
      </c>
      <c r="I8" s="31" t="s">
        <v>5</v>
      </c>
      <c r="J8" s="31" t="s">
        <v>6</v>
      </c>
      <c r="K8" s="31" t="s">
        <v>7</v>
      </c>
      <c r="L8" s="30" t="s">
        <v>16</v>
      </c>
      <c r="M8" s="32" t="s">
        <v>17</v>
      </c>
      <c r="Q8" s="12"/>
    </row>
    <row r="9" spans="1:17" s="13" customFormat="1" ht="14.25" customHeight="1">
      <c r="A9" s="33">
        <f>'до 150 кВт'!A9</f>
        <v>42887</v>
      </c>
      <c r="B9" s="25">
        <v>0</v>
      </c>
      <c r="C9" s="26">
        <v>774.49</v>
      </c>
      <c r="D9" s="26">
        <v>0</v>
      </c>
      <c r="E9" s="26">
        <v>112.06</v>
      </c>
      <c r="F9" s="26">
        <v>804.14</v>
      </c>
      <c r="G9" s="26">
        <v>42.23</v>
      </c>
      <c r="H9" s="27">
        <f>SUM($C9,$G9,R$4,R$6)</f>
        <v>888.49</v>
      </c>
      <c r="I9" s="27">
        <f aca="true" t="shared" si="0" ref="I9:K24">SUM($C9,$G9,S$4,S$6)</f>
        <v>1094.75</v>
      </c>
      <c r="J9" s="27">
        <f t="shared" si="0"/>
        <v>1319.01</v>
      </c>
      <c r="K9" s="27">
        <f t="shared" si="0"/>
        <v>1637.14</v>
      </c>
      <c r="L9" s="27">
        <v>0</v>
      </c>
      <c r="M9" s="34">
        <v>118.17</v>
      </c>
      <c r="N9" s="17"/>
      <c r="O9" s="17"/>
      <c r="P9" s="12"/>
      <c r="Q9" s="12"/>
    </row>
    <row r="10" spans="1:17" s="13" customFormat="1" ht="14.25" customHeight="1">
      <c r="A10" s="33">
        <f>'до 150 кВт'!A10</f>
        <v>42887</v>
      </c>
      <c r="B10" s="14">
        <v>1</v>
      </c>
      <c r="C10" s="15">
        <v>571.77</v>
      </c>
      <c r="D10" s="15">
        <v>0</v>
      </c>
      <c r="E10" s="15">
        <v>567.66</v>
      </c>
      <c r="F10" s="26">
        <v>601.42</v>
      </c>
      <c r="G10" s="26">
        <v>31.18</v>
      </c>
      <c r="H10" s="16">
        <f aca="true" t="shared" si="1" ref="H10:K73">SUM($C10,$G10,R$4,R$6)</f>
        <v>674.7199999999999</v>
      </c>
      <c r="I10" s="16">
        <f t="shared" si="0"/>
        <v>880.9799999999999</v>
      </c>
      <c r="J10" s="16">
        <f t="shared" si="0"/>
        <v>1105.2399999999998</v>
      </c>
      <c r="K10" s="16">
        <f t="shared" si="0"/>
        <v>1423.37</v>
      </c>
      <c r="L10" s="27">
        <v>0</v>
      </c>
      <c r="M10" s="34">
        <v>598.61</v>
      </c>
      <c r="N10" s="17"/>
      <c r="O10" s="17"/>
      <c r="P10" s="12"/>
      <c r="Q10" s="12"/>
    </row>
    <row r="11" spans="1:17" s="13" customFormat="1" ht="14.25" customHeight="1">
      <c r="A11" s="33">
        <f>'до 150 кВт'!A11</f>
        <v>42887</v>
      </c>
      <c r="B11" s="14">
        <v>2</v>
      </c>
      <c r="C11" s="15">
        <v>453.76</v>
      </c>
      <c r="D11" s="15">
        <v>0</v>
      </c>
      <c r="E11" s="15">
        <v>8.85</v>
      </c>
      <c r="F11" s="26">
        <v>483.41</v>
      </c>
      <c r="G11" s="26">
        <v>24.74</v>
      </c>
      <c r="H11" s="16">
        <f t="shared" si="1"/>
        <v>550.27</v>
      </c>
      <c r="I11" s="16">
        <f t="shared" si="0"/>
        <v>756.5300000000001</v>
      </c>
      <c r="J11" s="16">
        <f t="shared" si="0"/>
        <v>980.7900000000001</v>
      </c>
      <c r="K11" s="16">
        <f t="shared" si="0"/>
        <v>1298.9199999999998</v>
      </c>
      <c r="L11" s="27">
        <v>0</v>
      </c>
      <c r="M11" s="34">
        <v>9.33</v>
      </c>
      <c r="N11" s="17"/>
      <c r="O11" s="17"/>
      <c r="P11" s="12"/>
      <c r="Q11" s="12"/>
    </row>
    <row r="12" spans="1:17" s="13" customFormat="1" ht="14.25" customHeight="1">
      <c r="A12" s="33">
        <f>'до 150 кВт'!A12</f>
        <v>42887</v>
      </c>
      <c r="B12" s="14">
        <v>3</v>
      </c>
      <c r="C12" s="15">
        <v>89.4</v>
      </c>
      <c r="D12" s="15">
        <v>413.58</v>
      </c>
      <c r="E12" s="15">
        <v>0</v>
      </c>
      <c r="F12" s="26">
        <v>119.05</v>
      </c>
      <c r="G12" s="26">
        <v>4.87</v>
      </c>
      <c r="H12" s="16">
        <f t="shared" si="1"/>
        <v>166.04000000000002</v>
      </c>
      <c r="I12" s="16">
        <f t="shared" si="0"/>
        <v>372.30000000000007</v>
      </c>
      <c r="J12" s="16">
        <f t="shared" si="0"/>
        <v>596.5600000000001</v>
      </c>
      <c r="K12" s="16">
        <f t="shared" si="0"/>
        <v>914.69</v>
      </c>
      <c r="L12" s="27">
        <v>436.13</v>
      </c>
      <c r="M12" s="34">
        <v>0</v>
      </c>
      <c r="N12" s="17"/>
      <c r="O12" s="17"/>
      <c r="P12" s="12"/>
      <c r="Q12" s="12"/>
    </row>
    <row r="13" spans="1:17" s="13" customFormat="1" ht="14.25" customHeight="1">
      <c r="A13" s="33">
        <f>'до 150 кВт'!A13</f>
        <v>42887</v>
      </c>
      <c r="B13" s="14">
        <v>4</v>
      </c>
      <c r="C13" s="15">
        <v>0</v>
      </c>
      <c r="D13" s="15">
        <v>580.43</v>
      </c>
      <c r="E13" s="15">
        <v>0</v>
      </c>
      <c r="F13" s="26">
        <v>29.65</v>
      </c>
      <c r="G13" s="26">
        <v>0</v>
      </c>
      <c r="H13" s="16">
        <f t="shared" si="1"/>
        <v>71.77</v>
      </c>
      <c r="I13" s="16">
        <f t="shared" si="0"/>
        <v>278.03000000000003</v>
      </c>
      <c r="J13" s="16">
        <f t="shared" si="0"/>
        <v>502.29</v>
      </c>
      <c r="K13" s="16">
        <f t="shared" si="0"/>
        <v>820.4200000000001</v>
      </c>
      <c r="L13" s="27">
        <v>612.08</v>
      </c>
      <c r="M13" s="34">
        <v>0</v>
      </c>
      <c r="N13" s="17"/>
      <c r="O13" s="17"/>
      <c r="P13" s="12"/>
      <c r="Q13" s="12"/>
    </row>
    <row r="14" spans="1:17" s="13" customFormat="1" ht="14.25" customHeight="1">
      <c r="A14" s="33">
        <f>'до 150 кВт'!A14</f>
        <v>42887</v>
      </c>
      <c r="B14" s="14">
        <v>5</v>
      </c>
      <c r="C14" s="15">
        <v>582.53</v>
      </c>
      <c r="D14" s="15">
        <v>202.01</v>
      </c>
      <c r="E14" s="15">
        <v>0</v>
      </c>
      <c r="F14" s="26">
        <v>612.18</v>
      </c>
      <c r="G14" s="26">
        <v>31.76</v>
      </c>
      <c r="H14" s="16">
        <f t="shared" si="1"/>
        <v>686.06</v>
      </c>
      <c r="I14" s="16">
        <f t="shared" si="0"/>
        <v>892.32</v>
      </c>
      <c r="J14" s="16">
        <f t="shared" si="0"/>
        <v>1116.58</v>
      </c>
      <c r="K14" s="16">
        <f t="shared" si="0"/>
        <v>1434.7099999999998</v>
      </c>
      <c r="L14" s="27">
        <v>213.02</v>
      </c>
      <c r="M14" s="34">
        <v>0</v>
      </c>
      <c r="N14" s="17"/>
      <c r="O14" s="17"/>
      <c r="P14" s="12"/>
      <c r="Q14" s="12"/>
    </row>
    <row r="15" spans="1:17" s="13" customFormat="1" ht="14.25" customHeight="1">
      <c r="A15" s="33">
        <f>'до 150 кВт'!A15</f>
        <v>42887</v>
      </c>
      <c r="B15" s="14">
        <v>6</v>
      </c>
      <c r="C15" s="15">
        <v>790.6</v>
      </c>
      <c r="D15" s="15">
        <v>95.78</v>
      </c>
      <c r="E15" s="15">
        <v>0</v>
      </c>
      <c r="F15" s="26">
        <v>820.25</v>
      </c>
      <c r="G15" s="26">
        <v>43.11</v>
      </c>
      <c r="H15" s="16">
        <f t="shared" si="1"/>
        <v>905.48</v>
      </c>
      <c r="I15" s="16">
        <f t="shared" si="0"/>
        <v>1111.74</v>
      </c>
      <c r="J15" s="16">
        <f t="shared" si="0"/>
        <v>1336</v>
      </c>
      <c r="K15" s="16">
        <f t="shared" si="0"/>
        <v>1654.1299999999999</v>
      </c>
      <c r="L15" s="27">
        <v>101</v>
      </c>
      <c r="M15" s="34">
        <v>0</v>
      </c>
      <c r="N15" s="17"/>
      <c r="O15" s="17"/>
      <c r="P15" s="12"/>
      <c r="Q15" s="12"/>
    </row>
    <row r="16" spans="1:17" s="13" customFormat="1" ht="14.25" customHeight="1">
      <c r="A16" s="33">
        <f>'до 150 кВт'!A16</f>
        <v>42887</v>
      </c>
      <c r="B16" s="14">
        <v>7</v>
      </c>
      <c r="C16" s="15">
        <v>1072.29</v>
      </c>
      <c r="D16" s="15">
        <v>152.94</v>
      </c>
      <c r="E16" s="15">
        <v>0</v>
      </c>
      <c r="F16" s="26">
        <v>1101.94</v>
      </c>
      <c r="G16" s="26">
        <v>58.47</v>
      </c>
      <c r="H16" s="16">
        <f t="shared" si="1"/>
        <v>1202.53</v>
      </c>
      <c r="I16" s="16">
        <f t="shared" si="0"/>
        <v>1408.79</v>
      </c>
      <c r="J16" s="16">
        <f t="shared" si="0"/>
        <v>1633.05</v>
      </c>
      <c r="K16" s="16">
        <f t="shared" si="0"/>
        <v>1951.18</v>
      </c>
      <c r="L16" s="27">
        <v>161.28</v>
      </c>
      <c r="M16" s="34">
        <v>0</v>
      </c>
      <c r="N16" s="17"/>
      <c r="O16" s="17"/>
      <c r="P16" s="12"/>
      <c r="Q16" s="12"/>
    </row>
    <row r="17" spans="1:17" s="13" customFormat="1" ht="14.25" customHeight="1">
      <c r="A17" s="33">
        <f>'до 150 кВт'!A17</f>
        <v>42887</v>
      </c>
      <c r="B17" s="14">
        <v>8</v>
      </c>
      <c r="C17" s="15">
        <v>1313.19</v>
      </c>
      <c r="D17" s="15">
        <v>123.88</v>
      </c>
      <c r="E17" s="15">
        <v>0</v>
      </c>
      <c r="F17" s="26">
        <v>1342.84</v>
      </c>
      <c r="G17" s="26">
        <v>71.6</v>
      </c>
      <c r="H17" s="16">
        <f t="shared" si="1"/>
        <v>1456.56</v>
      </c>
      <c r="I17" s="16">
        <f t="shared" si="0"/>
        <v>1662.82</v>
      </c>
      <c r="J17" s="16">
        <f t="shared" si="0"/>
        <v>1887.08</v>
      </c>
      <c r="K17" s="16">
        <f t="shared" si="0"/>
        <v>2205.21</v>
      </c>
      <c r="L17" s="27">
        <v>130.63</v>
      </c>
      <c r="M17" s="34">
        <v>0</v>
      </c>
      <c r="N17" s="17"/>
      <c r="O17" s="17"/>
      <c r="P17" s="12"/>
      <c r="Q17" s="12"/>
    </row>
    <row r="18" spans="1:17" s="13" customFormat="1" ht="14.25" customHeight="1">
      <c r="A18" s="33">
        <f>'до 150 кВт'!A18</f>
        <v>42887</v>
      </c>
      <c r="B18" s="14">
        <v>9</v>
      </c>
      <c r="C18" s="15">
        <v>1391.05</v>
      </c>
      <c r="D18" s="15">
        <v>48.5</v>
      </c>
      <c r="E18" s="15">
        <v>0</v>
      </c>
      <c r="F18" s="26">
        <v>1420.7</v>
      </c>
      <c r="G18" s="26">
        <v>75.85</v>
      </c>
      <c r="H18" s="16">
        <f t="shared" si="1"/>
        <v>1538.6699999999998</v>
      </c>
      <c r="I18" s="16">
        <f t="shared" si="0"/>
        <v>1744.9299999999998</v>
      </c>
      <c r="J18" s="16">
        <f t="shared" si="0"/>
        <v>1969.1899999999998</v>
      </c>
      <c r="K18" s="16">
        <f t="shared" si="0"/>
        <v>2287.32</v>
      </c>
      <c r="L18" s="27">
        <v>51.14</v>
      </c>
      <c r="M18" s="34">
        <v>0</v>
      </c>
      <c r="N18" s="17"/>
      <c r="O18" s="17"/>
      <c r="P18" s="12"/>
      <c r="Q18" s="12"/>
    </row>
    <row r="19" spans="1:17" s="13" customFormat="1" ht="14.25" customHeight="1">
      <c r="A19" s="33">
        <f>'до 150 кВт'!A19</f>
        <v>42887</v>
      </c>
      <c r="B19" s="14">
        <v>10</v>
      </c>
      <c r="C19" s="15">
        <v>1394.05</v>
      </c>
      <c r="D19" s="15">
        <v>35.07</v>
      </c>
      <c r="E19" s="15">
        <v>0</v>
      </c>
      <c r="F19" s="26">
        <v>1423.7</v>
      </c>
      <c r="G19" s="26">
        <v>76.01</v>
      </c>
      <c r="H19" s="16">
        <f t="shared" si="1"/>
        <v>1541.83</v>
      </c>
      <c r="I19" s="16">
        <f t="shared" si="0"/>
        <v>1748.09</v>
      </c>
      <c r="J19" s="16">
        <f t="shared" si="0"/>
        <v>1972.35</v>
      </c>
      <c r="K19" s="16">
        <f t="shared" si="0"/>
        <v>2290.48</v>
      </c>
      <c r="L19" s="27">
        <v>36.98</v>
      </c>
      <c r="M19" s="34">
        <v>0</v>
      </c>
      <c r="N19" s="17"/>
      <c r="O19" s="17"/>
      <c r="P19" s="12"/>
      <c r="Q19" s="12"/>
    </row>
    <row r="20" spans="1:17" s="13" customFormat="1" ht="14.25" customHeight="1">
      <c r="A20" s="33">
        <f>'до 150 кВт'!A20</f>
        <v>42887</v>
      </c>
      <c r="B20" s="14">
        <v>11</v>
      </c>
      <c r="C20" s="15">
        <v>1396.15</v>
      </c>
      <c r="D20" s="15">
        <v>2.21</v>
      </c>
      <c r="E20" s="15">
        <v>0</v>
      </c>
      <c r="F20" s="26">
        <v>1425.8</v>
      </c>
      <c r="G20" s="26">
        <v>76.13</v>
      </c>
      <c r="H20" s="16">
        <f t="shared" si="1"/>
        <v>1544.0500000000002</v>
      </c>
      <c r="I20" s="16">
        <f t="shared" si="0"/>
        <v>1750.3100000000002</v>
      </c>
      <c r="J20" s="16">
        <f t="shared" si="0"/>
        <v>1974.5700000000002</v>
      </c>
      <c r="K20" s="16">
        <f t="shared" si="0"/>
        <v>2292.7000000000003</v>
      </c>
      <c r="L20" s="27">
        <v>2.33</v>
      </c>
      <c r="M20" s="34">
        <v>0</v>
      </c>
      <c r="N20" s="17"/>
      <c r="O20" s="17"/>
      <c r="P20" s="12"/>
      <c r="Q20" s="12"/>
    </row>
    <row r="21" spans="1:17" s="13" customFormat="1" ht="14.25" customHeight="1">
      <c r="A21" s="33">
        <f>'до 150 кВт'!A21</f>
        <v>42887</v>
      </c>
      <c r="B21" s="14">
        <v>12</v>
      </c>
      <c r="C21" s="15">
        <v>1370.87</v>
      </c>
      <c r="D21" s="15">
        <v>14.87</v>
      </c>
      <c r="E21" s="15">
        <v>0</v>
      </c>
      <c r="F21" s="26">
        <v>1400.52</v>
      </c>
      <c r="G21" s="26">
        <v>74.75</v>
      </c>
      <c r="H21" s="16">
        <f t="shared" si="1"/>
        <v>1517.3899999999999</v>
      </c>
      <c r="I21" s="16">
        <f t="shared" si="0"/>
        <v>1723.6499999999999</v>
      </c>
      <c r="J21" s="16">
        <f t="shared" si="0"/>
        <v>1947.9099999999999</v>
      </c>
      <c r="K21" s="16">
        <f t="shared" si="0"/>
        <v>2266.04</v>
      </c>
      <c r="L21" s="27">
        <v>15.68</v>
      </c>
      <c r="M21" s="34">
        <v>0</v>
      </c>
      <c r="N21" s="17"/>
      <c r="O21" s="17"/>
      <c r="P21" s="12"/>
      <c r="Q21" s="12"/>
    </row>
    <row r="22" spans="1:17" s="13" customFormat="1" ht="14.25" customHeight="1">
      <c r="A22" s="33">
        <f>'до 150 кВт'!A22</f>
        <v>42887</v>
      </c>
      <c r="B22" s="14">
        <v>13</v>
      </c>
      <c r="C22" s="15">
        <v>1388.95</v>
      </c>
      <c r="D22" s="15">
        <v>7.63</v>
      </c>
      <c r="E22" s="15">
        <v>0</v>
      </c>
      <c r="F22" s="26">
        <v>1418.6</v>
      </c>
      <c r="G22" s="26">
        <v>75.73</v>
      </c>
      <c r="H22" s="16">
        <f t="shared" si="1"/>
        <v>1536.45</v>
      </c>
      <c r="I22" s="16">
        <f t="shared" si="0"/>
        <v>1742.71</v>
      </c>
      <c r="J22" s="16">
        <f t="shared" si="0"/>
        <v>1966.97</v>
      </c>
      <c r="K22" s="16">
        <f t="shared" si="0"/>
        <v>2285.1000000000004</v>
      </c>
      <c r="L22" s="27">
        <v>8.05</v>
      </c>
      <c r="M22" s="34">
        <v>0</v>
      </c>
      <c r="N22" s="18"/>
      <c r="O22" s="19"/>
      <c r="P22" s="12"/>
      <c r="Q22" s="12"/>
    </row>
    <row r="23" spans="1:17" s="13" customFormat="1" ht="14.25" customHeight="1">
      <c r="A23" s="33">
        <f>'до 150 кВт'!A23</f>
        <v>42887</v>
      </c>
      <c r="B23" s="14">
        <v>14</v>
      </c>
      <c r="C23" s="15">
        <v>1389.27</v>
      </c>
      <c r="D23" s="15">
        <v>4.92</v>
      </c>
      <c r="E23" s="15">
        <v>0</v>
      </c>
      <c r="F23" s="26">
        <v>1418.92</v>
      </c>
      <c r="G23" s="26">
        <v>75.75</v>
      </c>
      <c r="H23" s="16">
        <f t="shared" si="1"/>
        <v>1536.79</v>
      </c>
      <c r="I23" s="16">
        <f t="shared" si="0"/>
        <v>1743.05</v>
      </c>
      <c r="J23" s="16">
        <f t="shared" si="0"/>
        <v>1967.31</v>
      </c>
      <c r="K23" s="16">
        <f t="shared" si="0"/>
        <v>2285.44</v>
      </c>
      <c r="L23" s="27">
        <v>5.19</v>
      </c>
      <c r="M23" s="34">
        <v>0</v>
      </c>
      <c r="N23" s="18"/>
      <c r="O23" s="19"/>
      <c r="P23" s="12"/>
      <c r="Q23" s="12"/>
    </row>
    <row r="24" spans="1:17" s="13" customFormat="1" ht="14.25" customHeight="1">
      <c r="A24" s="33">
        <f>'до 150 кВт'!A24</f>
        <v>42887</v>
      </c>
      <c r="B24" s="14">
        <v>15</v>
      </c>
      <c r="C24" s="15">
        <v>1360.28</v>
      </c>
      <c r="D24" s="15">
        <v>41.69</v>
      </c>
      <c r="E24" s="15">
        <v>0</v>
      </c>
      <c r="F24" s="26">
        <v>1389.93</v>
      </c>
      <c r="G24" s="26">
        <v>74.17</v>
      </c>
      <c r="H24" s="16">
        <f t="shared" si="1"/>
        <v>1506.22</v>
      </c>
      <c r="I24" s="16">
        <f t="shared" si="0"/>
        <v>1712.48</v>
      </c>
      <c r="J24" s="16">
        <f t="shared" si="0"/>
        <v>1936.74</v>
      </c>
      <c r="K24" s="16">
        <f t="shared" si="0"/>
        <v>2254.8700000000003</v>
      </c>
      <c r="L24" s="27">
        <v>43.96</v>
      </c>
      <c r="M24" s="34">
        <v>0</v>
      </c>
      <c r="N24" s="18"/>
      <c r="O24" s="19"/>
      <c r="P24" s="12"/>
      <c r="Q24" s="12"/>
    </row>
    <row r="25" spans="1:17" s="13" customFormat="1" ht="14.25" customHeight="1">
      <c r="A25" s="33">
        <f>'до 150 кВт'!A25</f>
        <v>42887</v>
      </c>
      <c r="B25" s="14">
        <v>16</v>
      </c>
      <c r="C25" s="15">
        <v>1369.89</v>
      </c>
      <c r="D25" s="15">
        <v>1.39</v>
      </c>
      <c r="E25" s="15">
        <v>0</v>
      </c>
      <c r="F25" s="26">
        <v>1399.54</v>
      </c>
      <c r="G25" s="26">
        <v>74.69</v>
      </c>
      <c r="H25" s="16">
        <f t="shared" si="1"/>
        <v>1516.3500000000001</v>
      </c>
      <c r="I25" s="16">
        <f t="shared" si="1"/>
        <v>1722.6100000000001</v>
      </c>
      <c r="J25" s="16">
        <f t="shared" si="1"/>
        <v>1946.8700000000001</v>
      </c>
      <c r="K25" s="16">
        <f t="shared" si="1"/>
        <v>2265.0000000000005</v>
      </c>
      <c r="L25" s="27">
        <v>1.47</v>
      </c>
      <c r="M25" s="34">
        <v>0</v>
      </c>
      <c r="N25" s="18"/>
      <c r="O25" s="19"/>
      <c r="P25" s="12"/>
      <c r="Q25" s="12"/>
    </row>
    <row r="26" spans="1:17" s="13" customFormat="1" ht="14.25" customHeight="1">
      <c r="A26" s="33">
        <f>'до 150 кВт'!A26</f>
        <v>42887</v>
      </c>
      <c r="B26" s="14">
        <v>17</v>
      </c>
      <c r="C26" s="15">
        <v>1335.43</v>
      </c>
      <c r="D26" s="15">
        <v>20.82</v>
      </c>
      <c r="E26" s="15">
        <v>0</v>
      </c>
      <c r="F26" s="26">
        <v>1365.08</v>
      </c>
      <c r="G26" s="26">
        <v>72.82</v>
      </c>
      <c r="H26" s="16">
        <f t="shared" si="1"/>
        <v>1480.02</v>
      </c>
      <c r="I26" s="16">
        <f t="shared" si="1"/>
        <v>1686.28</v>
      </c>
      <c r="J26" s="16">
        <f t="shared" si="1"/>
        <v>1910.54</v>
      </c>
      <c r="K26" s="16">
        <f t="shared" si="1"/>
        <v>2228.67</v>
      </c>
      <c r="L26" s="27">
        <v>21.96</v>
      </c>
      <c r="M26" s="34">
        <v>0</v>
      </c>
      <c r="N26" s="18"/>
      <c r="O26" s="19"/>
      <c r="P26" s="12"/>
      <c r="Q26" s="12"/>
    </row>
    <row r="27" spans="1:17" s="13" customFormat="1" ht="14.25" customHeight="1">
      <c r="A27" s="33">
        <f>'до 150 кВт'!A27</f>
        <v>42887</v>
      </c>
      <c r="B27" s="14">
        <v>18</v>
      </c>
      <c r="C27" s="15">
        <v>1301.46</v>
      </c>
      <c r="D27" s="15">
        <v>15.3</v>
      </c>
      <c r="E27" s="15">
        <v>0</v>
      </c>
      <c r="F27" s="26">
        <v>1331.11</v>
      </c>
      <c r="G27" s="26">
        <v>70.96</v>
      </c>
      <c r="H27" s="16">
        <f t="shared" si="1"/>
        <v>1444.19</v>
      </c>
      <c r="I27" s="16">
        <f t="shared" si="1"/>
        <v>1650.45</v>
      </c>
      <c r="J27" s="16">
        <f t="shared" si="1"/>
        <v>1874.71</v>
      </c>
      <c r="K27" s="16">
        <f t="shared" si="1"/>
        <v>2192.84</v>
      </c>
      <c r="L27" s="27">
        <v>16.13</v>
      </c>
      <c r="M27" s="34">
        <v>0</v>
      </c>
      <c r="N27" s="18"/>
      <c r="O27" s="19"/>
      <c r="P27" s="12"/>
      <c r="Q27" s="12"/>
    </row>
    <row r="28" spans="1:17" s="13" customFormat="1" ht="14.25" customHeight="1">
      <c r="A28" s="33">
        <f>'до 150 кВт'!A28</f>
        <v>42887</v>
      </c>
      <c r="B28" s="14">
        <v>19</v>
      </c>
      <c r="C28" s="15">
        <v>1086.76</v>
      </c>
      <c r="D28" s="15">
        <v>139.38</v>
      </c>
      <c r="E28" s="15">
        <v>0</v>
      </c>
      <c r="F28" s="26">
        <v>1116.41</v>
      </c>
      <c r="G28" s="26">
        <v>59.26</v>
      </c>
      <c r="H28" s="16">
        <f t="shared" si="1"/>
        <v>1217.79</v>
      </c>
      <c r="I28" s="16">
        <f t="shared" si="1"/>
        <v>1424.05</v>
      </c>
      <c r="J28" s="16">
        <f t="shared" si="1"/>
        <v>1648.31</v>
      </c>
      <c r="K28" s="16">
        <f t="shared" si="1"/>
        <v>1966.4399999999998</v>
      </c>
      <c r="L28" s="27">
        <v>146.98</v>
      </c>
      <c r="M28" s="34">
        <v>0</v>
      </c>
      <c r="N28" s="18"/>
      <c r="O28" s="19"/>
      <c r="P28" s="12"/>
      <c r="Q28" s="12"/>
    </row>
    <row r="29" spans="1:17" s="13" customFormat="1" ht="14.25" customHeight="1">
      <c r="A29" s="33">
        <f>'до 150 кВт'!A29</f>
        <v>42887</v>
      </c>
      <c r="B29" s="14">
        <v>20</v>
      </c>
      <c r="C29" s="15">
        <v>1301.17</v>
      </c>
      <c r="D29" s="15">
        <v>118.9</v>
      </c>
      <c r="E29" s="15">
        <v>0</v>
      </c>
      <c r="F29" s="26">
        <v>1330.82</v>
      </c>
      <c r="G29" s="26">
        <v>70.95</v>
      </c>
      <c r="H29" s="16">
        <f t="shared" si="1"/>
        <v>1443.89</v>
      </c>
      <c r="I29" s="16">
        <f t="shared" si="1"/>
        <v>1650.15</v>
      </c>
      <c r="J29" s="16">
        <f t="shared" si="1"/>
        <v>1874.41</v>
      </c>
      <c r="K29" s="16">
        <f t="shared" si="1"/>
        <v>2192.5400000000004</v>
      </c>
      <c r="L29" s="27">
        <v>125.38</v>
      </c>
      <c r="M29" s="34">
        <v>0</v>
      </c>
      <c r="N29" s="18"/>
      <c r="O29" s="19"/>
      <c r="P29" s="12"/>
      <c r="Q29" s="12"/>
    </row>
    <row r="30" spans="1:17" s="13" customFormat="1" ht="14.25" customHeight="1">
      <c r="A30" s="33">
        <f>'до 150 кВт'!A30</f>
        <v>42887</v>
      </c>
      <c r="B30" s="14">
        <v>21</v>
      </c>
      <c r="C30" s="15">
        <v>1382.69</v>
      </c>
      <c r="D30" s="15">
        <v>27.65</v>
      </c>
      <c r="E30" s="15">
        <v>0</v>
      </c>
      <c r="F30" s="26">
        <v>1412.34</v>
      </c>
      <c r="G30" s="26">
        <v>75.39</v>
      </c>
      <c r="H30" s="16">
        <f t="shared" si="1"/>
        <v>1529.8500000000001</v>
      </c>
      <c r="I30" s="16">
        <f t="shared" si="1"/>
        <v>1736.1100000000001</v>
      </c>
      <c r="J30" s="16">
        <f t="shared" si="1"/>
        <v>1960.3700000000001</v>
      </c>
      <c r="K30" s="16">
        <f t="shared" si="1"/>
        <v>2278.5000000000005</v>
      </c>
      <c r="L30" s="27">
        <v>29.16</v>
      </c>
      <c r="M30" s="34">
        <v>0</v>
      </c>
      <c r="N30" s="18"/>
      <c r="O30" s="19"/>
      <c r="P30" s="12"/>
      <c r="Q30" s="12"/>
    </row>
    <row r="31" spans="1:17" s="13" customFormat="1" ht="14.25" customHeight="1">
      <c r="A31" s="33">
        <f>'до 150 кВт'!A31</f>
        <v>42887</v>
      </c>
      <c r="B31" s="14">
        <v>22</v>
      </c>
      <c r="C31" s="15">
        <v>1464.87</v>
      </c>
      <c r="D31" s="15">
        <v>0</v>
      </c>
      <c r="E31" s="15">
        <v>660.79</v>
      </c>
      <c r="F31" s="26">
        <v>1494.52</v>
      </c>
      <c r="G31" s="26">
        <v>79.87</v>
      </c>
      <c r="H31" s="16">
        <f t="shared" si="1"/>
        <v>1616.5099999999998</v>
      </c>
      <c r="I31" s="16">
        <f t="shared" si="1"/>
        <v>1822.7699999999998</v>
      </c>
      <c r="J31" s="16">
        <f t="shared" si="1"/>
        <v>2047.0299999999997</v>
      </c>
      <c r="K31" s="16">
        <f t="shared" si="1"/>
        <v>2365.16</v>
      </c>
      <c r="L31" s="27">
        <v>0</v>
      </c>
      <c r="M31" s="34">
        <v>696.82</v>
      </c>
      <c r="N31" s="18"/>
      <c r="O31" s="19"/>
      <c r="P31" s="12"/>
      <c r="Q31" s="12"/>
    </row>
    <row r="32" spans="1:17" s="13" customFormat="1" ht="14.25" customHeight="1">
      <c r="A32" s="33">
        <f>'до 150 кВт'!A32</f>
        <v>42887</v>
      </c>
      <c r="B32" s="14">
        <v>23</v>
      </c>
      <c r="C32" s="15">
        <v>993.24</v>
      </c>
      <c r="D32" s="15">
        <v>0</v>
      </c>
      <c r="E32" s="15">
        <v>300</v>
      </c>
      <c r="F32" s="26">
        <v>1022.89</v>
      </c>
      <c r="G32" s="26">
        <v>54.16</v>
      </c>
      <c r="H32" s="16">
        <f t="shared" si="1"/>
        <v>1119.17</v>
      </c>
      <c r="I32" s="16">
        <f t="shared" si="1"/>
        <v>1325.43</v>
      </c>
      <c r="J32" s="16">
        <f t="shared" si="1"/>
        <v>1549.69</v>
      </c>
      <c r="K32" s="16">
        <f t="shared" si="1"/>
        <v>1867.82</v>
      </c>
      <c r="L32" s="27">
        <v>0</v>
      </c>
      <c r="M32" s="34">
        <v>316.36</v>
      </c>
      <c r="N32" s="18"/>
      <c r="O32" s="19"/>
      <c r="P32" s="12"/>
      <c r="Q32" s="12"/>
    </row>
    <row r="33" spans="1:17" s="13" customFormat="1" ht="14.25" customHeight="1">
      <c r="A33" s="33">
        <f>'до 150 кВт'!A33</f>
        <v>42888</v>
      </c>
      <c r="B33" s="14">
        <v>0</v>
      </c>
      <c r="C33" s="15">
        <v>869.04</v>
      </c>
      <c r="D33" s="15">
        <v>0</v>
      </c>
      <c r="E33" s="15">
        <v>94.96</v>
      </c>
      <c r="F33" s="26">
        <v>898.69</v>
      </c>
      <c r="G33" s="26">
        <v>47.39</v>
      </c>
      <c r="H33" s="16">
        <f t="shared" si="1"/>
        <v>988.1999999999999</v>
      </c>
      <c r="I33" s="16">
        <f t="shared" si="1"/>
        <v>1194.4599999999998</v>
      </c>
      <c r="J33" s="16">
        <f t="shared" si="1"/>
        <v>1418.7199999999998</v>
      </c>
      <c r="K33" s="16">
        <f t="shared" si="1"/>
        <v>1736.85</v>
      </c>
      <c r="L33" s="27">
        <v>0</v>
      </c>
      <c r="M33" s="34">
        <v>100.14</v>
      </c>
      <c r="N33" s="18"/>
      <c r="O33" s="19"/>
      <c r="P33" s="12"/>
      <c r="Q33" s="12"/>
    </row>
    <row r="34" spans="1:17" s="13" customFormat="1" ht="14.25" customHeight="1">
      <c r="A34" s="33">
        <f>'до 150 кВт'!A34</f>
        <v>42888</v>
      </c>
      <c r="B34" s="14">
        <v>1</v>
      </c>
      <c r="C34" s="15">
        <v>758.65</v>
      </c>
      <c r="D34" s="15">
        <v>0</v>
      </c>
      <c r="E34" s="15">
        <v>277.07</v>
      </c>
      <c r="F34" s="26">
        <v>788.3</v>
      </c>
      <c r="G34" s="26">
        <v>41.37</v>
      </c>
      <c r="H34" s="16">
        <f t="shared" si="1"/>
        <v>871.79</v>
      </c>
      <c r="I34" s="16">
        <f t="shared" si="1"/>
        <v>1078.05</v>
      </c>
      <c r="J34" s="16">
        <f t="shared" si="1"/>
        <v>1302.31</v>
      </c>
      <c r="K34" s="16">
        <f t="shared" si="1"/>
        <v>1620.4399999999998</v>
      </c>
      <c r="L34" s="27">
        <v>0</v>
      </c>
      <c r="M34" s="34">
        <v>292.18</v>
      </c>
      <c r="N34" s="18"/>
      <c r="O34" s="19"/>
      <c r="P34" s="12"/>
      <c r="Q34" s="12"/>
    </row>
    <row r="35" spans="1:17" s="13" customFormat="1" ht="14.25" customHeight="1">
      <c r="A35" s="33">
        <f>'до 150 кВт'!A35</f>
        <v>42888</v>
      </c>
      <c r="B35" s="14">
        <v>2</v>
      </c>
      <c r="C35" s="15">
        <v>636.28</v>
      </c>
      <c r="D35" s="15">
        <v>0</v>
      </c>
      <c r="E35" s="15">
        <v>163.54</v>
      </c>
      <c r="F35" s="26">
        <v>665.93</v>
      </c>
      <c r="G35" s="26">
        <v>34.69</v>
      </c>
      <c r="H35" s="16">
        <f t="shared" si="1"/>
        <v>742.74</v>
      </c>
      <c r="I35" s="16">
        <f t="shared" si="1"/>
        <v>949.0000000000001</v>
      </c>
      <c r="J35" s="16">
        <f t="shared" si="1"/>
        <v>1173.26</v>
      </c>
      <c r="K35" s="16">
        <f t="shared" si="1"/>
        <v>1491.39</v>
      </c>
      <c r="L35" s="27">
        <v>0</v>
      </c>
      <c r="M35" s="34">
        <v>172.46</v>
      </c>
      <c r="N35" s="18"/>
      <c r="O35" s="19"/>
      <c r="P35" s="12"/>
      <c r="Q35" s="12"/>
    </row>
    <row r="36" spans="1:17" s="13" customFormat="1" ht="14.25" customHeight="1">
      <c r="A36" s="33">
        <f>'до 150 кВт'!A36</f>
        <v>42888</v>
      </c>
      <c r="B36" s="14">
        <v>3</v>
      </c>
      <c r="C36" s="15">
        <v>448.58</v>
      </c>
      <c r="D36" s="15">
        <v>0</v>
      </c>
      <c r="E36" s="15">
        <v>161.13</v>
      </c>
      <c r="F36" s="26">
        <v>478.23</v>
      </c>
      <c r="G36" s="26">
        <v>24.46</v>
      </c>
      <c r="H36" s="16">
        <f t="shared" si="1"/>
        <v>544.81</v>
      </c>
      <c r="I36" s="16">
        <f t="shared" si="1"/>
        <v>751.07</v>
      </c>
      <c r="J36" s="16">
        <f t="shared" si="1"/>
        <v>975.33</v>
      </c>
      <c r="K36" s="16">
        <f t="shared" si="1"/>
        <v>1293.4599999999998</v>
      </c>
      <c r="L36" s="27">
        <v>0</v>
      </c>
      <c r="M36" s="34">
        <v>169.92</v>
      </c>
      <c r="N36" s="18"/>
      <c r="O36" s="19"/>
      <c r="P36" s="12"/>
      <c r="Q36" s="12"/>
    </row>
    <row r="37" spans="1:17" s="13" customFormat="1" ht="14.25" customHeight="1">
      <c r="A37" s="33">
        <f>'до 150 кВт'!A37</f>
        <v>42888</v>
      </c>
      <c r="B37" s="14">
        <v>4</v>
      </c>
      <c r="C37" s="15">
        <v>442.56</v>
      </c>
      <c r="D37" s="15">
        <v>152.88</v>
      </c>
      <c r="E37" s="15">
        <v>0</v>
      </c>
      <c r="F37" s="26">
        <v>472.21</v>
      </c>
      <c r="G37" s="26">
        <v>24.13</v>
      </c>
      <c r="H37" s="16">
        <f t="shared" si="1"/>
        <v>538.46</v>
      </c>
      <c r="I37" s="16">
        <f t="shared" si="1"/>
        <v>744.72</v>
      </c>
      <c r="J37" s="16">
        <f t="shared" si="1"/>
        <v>968.98</v>
      </c>
      <c r="K37" s="16">
        <f t="shared" si="1"/>
        <v>1287.11</v>
      </c>
      <c r="L37" s="27">
        <v>161.22</v>
      </c>
      <c r="M37" s="34">
        <v>0</v>
      </c>
      <c r="N37" s="18"/>
      <c r="O37" s="19"/>
      <c r="P37" s="12"/>
      <c r="Q37" s="12"/>
    </row>
    <row r="38" spans="1:17" s="13" customFormat="1" ht="14.25" customHeight="1">
      <c r="A38" s="33">
        <f>'до 150 кВт'!A38</f>
        <v>42888</v>
      </c>
      <c r="B38" s="14">
        <v>5</v>
      </c>
      <c r="C38" s="15">
        <v>637.24</v>
      </c>
      <c r="D38" s="15">
        <v>111.5</v>
      </c>
      <c r="E38" s="15">
        <v>0</v>
      </c>
      <c r="F38" s="26">
        <v>666.89</v>
      </c>
      <c r="G38" s="26">
        <v>34.75</v>
      </c>
      <c r="H38" s="16">
        <f t="shared" si="1"/>
        <v>743.76</v>
      </c>
      <c r="I38" s="16">
        <f t="shared" si="1"/>
        <v>950.0200000000001</v>
      </c>
      <c r="J38" s="16">
        <f t="shared" si="1"/>
        <v>1174.28</v>
      </c>
      <c r="K38" s="16">
        <f t="shared" si="1"/>
        <v>1492.41</v>
      </c>
      <c r="L38" s="27">
        <v>117.58</v>
      </c>
      <c r="M38" s="34">
        <v>0</v>
      </c>
      <c r="N38" s="18"/>
      <c r="O38" s="19"/>
      <c r="P38" s="12"/>
      <c r="Q38" s="12"/>
    </row>
    <row r="39" spans="1:17" s="13" customFormat="1" ht="14.25" customHeight="1">
      <c r="A39" s="33">
        <f>'до 150 кВт'!A39</f>
        <v>42888</v>
      </c>
      <c r="B39" s="14">
        <v>6</v>
      </c>
      <c r="C39" s="15">
        <v>825.32</v>
      </c>
      <c r="D39" s="15">
        <v>92.62</v>
      </c>
      <c r="E39" s="15">
        <v>0</v>
      </c>
      <c r="F39" s="26">
        <v>854.97</v>
      </c>
      <c r="G39" s="26">
        <v>45</v>
      </c>
      <c r="H39" s="16">
        <f t="shared" si="1"/>
        <v>942.09</v>
      </c>
      <c r="I39" s="16">
        <f t="shared" si="1"/>
        <v>1148.35</v>
      </c>
      <c r="J39" s="16">
        <f t="shared" si="1"/>
        <v>1372.61</v>
      </c>
      <c r="K39" s="16">
        <f t="shared" si="1"/>
        <v>1690.74</v>
      </c>
      <c r="L39" s="27">
        <v>97.67</v>
      </c>
      <c r="M39" s="34">
        <v>0</v>
      </c>
      <c r="N39" s="18"/>
      <c r="O39" s="19"/>
      <c r="P39" s="12"/>
      <c r="Q39" s="12"/>
    </row>
    <row r="40" spans="1:17" s="13" customFormat="1" ht="14.25" customHeight="1">
      <c r="A40" s="33">
        <f>'до 150 кВт'!A40</f>
        <v>42888</v>
      </c>
      <c r="B40" s="14">
        <v>7</v>
      </c>
      <c r="C40" s="15">
        <v>1166.48</v>
      </c>
      <c r="D40" s="15">
        <v>16.56</v>
      </c>
      <c r="E40" s="15">
        <v>0</v>
      </c>
      <c r="F40" s="26">
        <v>1196.13</v>
      </c>
      <c r="G40" s="26">
        <v>63.6</v>
      </c>
      <c r="H40" s="16">
        <f t="shared" si="1"/>
        <v>1301.85</v>
      </c>
      <c r="I40" s="16">
        <f t="shared" si="1"/>
        <v>1508.11</v>
      </c>
      <c r="J40" s="16">
        <f t="shared" si="1"/>
        <v>1732.37</v>
      </c>
      <c r="K40" s="16">
        <f t="shared" si="1"/>
        <v>2050.5</v>
      </c>
      <c r="L40" s="27">
        <v>17.46</v>
      </c>
      <c r="M40" s="34">
        <v>0</v>
      </c>
      <c r="N40" s="18"/>
      <c r="O40" s="19"/>
      <c r="P40" s="12"/>
      <c r="Q40" s="12"/>
    </row>
    <row r="41" spans="1:17" s="13" customFormat="1" ht="14.25" customHeight="1">
      <c r="A41" s="33">
        <f>'до 150 кВт'!A41</f>
        <v>42888</v>
      </c>
      <c r="B41" s="14">
        <v>8</v>
      </c>
      <c r="C41" s="15">
        <v>1400.17</v>
      </c>
      <c r="D41" s="15">
        <v>25.8</v>
      </c>
      <c r="E41" s="15">
        <v>0</v>
      </c>
      <c r="F41" s="26">
        <v>1429.82</v>
      </c>
      <c r="G41" s="26">
        <v>76.35</v>
      </c>
      <c r="H41" s="16">
        <f t="shared" si="1"/>
        <v>1548.29</v>
      </c>
      <c r="I41" s="16">
        <f t="shared" si="1"/>
        <v>1754.55</v>
      </c>
      <c r="J41" s="16">
        <f t="shared" si="1"/>
        <v>1978.81</v>
      </c>
      <c r="K41" s="16">
        <f t="shared" si="1"/>
        <v>2296.94</v>
      </c>
      <c r="L41" s="27">
        <v>27.21</v>
      </c>
      <c r="M41" s="34">
        <v>0</v>
      </c>
      <c r="N41" s="18"/>
      <c r="O41" s="19"/>
      <c r="P41" s="12"/>
      <c r="Q41" s="12"/>
    </row>
    <row r="42" spans="1:17" s="13" customFormat="1" ht="14.25" customHeight="1">
      <c r="A42" s="33">
        <f>'до 150 кВт'!A42</f>
        <v>42888</v>
      </c>
      <c r="B42" s="14">
        <v>9</v>
      </c>
      <c r="C42" s="15">
        <v>1433.73</v>
      </c>
      <c r="D42" s="15">
        <v>72.45</v>
      </c>
      <c r="E42" s="15">
        <v>0</v>
      </c>
      <c r="F42" s="26">
        <v>1463.38</v>
      </c>
      <c r="G42" s="26">
        <v>78.18</v>
      </c>
      <c r="H42" s="16">
        <f t="shared" si="1"/>
        <v>1583.68</v>
      </c>
      <c r="I42" s="16">
        <f t="shared" si="1"/>
        <v>1789.94</v>
      </c>
      <c r="J42" s="16">
        <f t="shared" si="1"/>
        <v>2014.2</v>
      </c>
      <c r="K42" s="16">
        <f t="shared" si="1"/>
        <v>2332.3300000000004</v>
      </c>
      <c r="L42" s="27">
        <v>76.4</v>
      </c>
      <c r="M42" s="34">
        <v>0</v>
      </c>
      <c r="N42" s="18"/>
      <c r="O42" s="19"/>
      <c r="P42" s="12"/>
      <c r="Q42" s="12"/>
    </row>
    <row r="43" spans="1:17" s="13" customFormat="1" ht="14.25" customHeight="1">
      <c r="A43" s="33">
        <f>'до 150 кВт'!A43</f>
        <v>42888</v>
      </c>
      <c r="B43" s="14">
        <v>10</v>
      </c>
      <c r="C43" s="15">
        <v>1445.07</v>
      </c>
      <c r="D43" s="15">
        <v>88.16</v>
      </c>
      <c r="E43" s="15">
        <v>0</v>
      </c>
      <c r="F43" s="26">
        <v>1474.72</v>
      </c>
      <c r="G43" s="26">
        <v>78.79</v>
      </c>
      <c r="H43" s="16">
        <f t="shared" si="1"/>
        <v>1595.6299999999999</v>
      </c>
      <c r="I43" s="16">
        <f t="shared" si="1"/>
        <v>1801.8899999999999</v>
      </c>
      <c r="J43" s="16">
        <f t="shared" si="1"/>
        <v>2026.1499999999999</v>
      </c>
      <c r="K43" s="16">
        <f t="shared" si="1"/>
        <v>2344.28</v>
      </c>
      <c r="L43" s="27">
        <v>92.97</v>
      </c>
      <c r="M43" s="34">
        <v>0</v>
      </c>
      <c r="N43" s="18"/>
      <c r="O43" s="19"/>
      <c r="P43" s="12"/>
      <c r="Q43" s="12"/>
    </row>
    <row r="44" spans="1:17" s="13" customFormat="1" ht="14.25" customHeight="1">
      <c r="A44" s="33">
        <f>'до 150 кВт'!A44</f>
        <v>42888</v>
      </c>
      <c r="B44" s="14">
        <v>11</v>
      </c>
      <c r="C44" s="15">
        <v>1466.19</v>
      </c>
      <c r="D44" s="15">
        <v>67.48</v>
      </c>
      <c r="E44" s="15">
        <v>0</v>
      </c>
      <c r="F44" s="26">
        <v>1495.84</v>
      </c>
      <c r="G44" s="26">
        <v>79.95</v>
      </c>
      <c r="H44" s="16">
        <f t="shared" si="1"/>
        <v>1617.91</v>
      </c>
      <c r="I44" s="16">
        <f t="shared" si="1"/>
        <v>1824.17</v>
      </c>
      <c r="J44" s="16">
        <f t="shared" si="1"/>
        <v>2048.4300000000003</v>
      </c>
      <c r="K44" s="16">
        <f t="shared" si="1"/>
        <v>2366.5600000000004</v>
      </c>
      <c r="L44" s="27">
        <v>71.16</v>
      </c>
      <c r="M44" s="34">
        <v>0</v>
      </c>
      <c r="N44" s="18"/>
      <c r="O44" s="19"/>
      <c r="P44" s="12"/>
      <c r="Q44" s="12"/>
    </row>
    <row r="45" spans="1:17" s="13" customFormat="1" ht="14.25" customHeight="1">
      <c r="A45" s="33">
        <f>'до 150 кВт'!A45</f>
        <v>42888</v>
      </c>
      <c r="B45" s="14">
        <v>12</v>
      </c>
      <c r="C45" s="15">
        <v>1436.28</v>
      </c>
      <c r="D45" s="15">
        <v>165.74</v>
      </c>
      <c r="E45" s="15">
        <v>0</v>
      </c>
      <c r="F45" s="26">
        <v>1465.93</v>
      </c>
      <c r="G45" s="26">
        <v>78.31</v>
      </c>
      <c r="H45" s="16">
        <f t="shared" si="1"/>
        <v>1586.36</v>
      </c>
      <c r="I45" s="16">
        <f t="shared" si="1"/>
        <v>1792.62</v>
      </c>
      <c r="J45" s="16">
        <f t="shared" si="1"/>
        <v>2016.8799999999999</v>
      </c>
      <c r="K45" s="16">
        <f t="shared" si="1"/>
        <v>2335.01</v>
      </c>
      <c r="L45" s="27">
        <v>174.78</v>
      </c>
      <c r="M45" s="34">
        <v>0</v>
      </c>
      <c r="N45" s="18"/>
      <c r="O45" s="19"/>
      <c r="P45" s="12"/>
      <c r="Q45" s="12"/>
    </row>
    <row r="46" spans="1:17" s="13" customFormat="1" ht="14.25" customHeight="1">
      <c r="A46" s="33">
        <f>'до 150 кВт'!A46</f>
        <v>42888</v>
      </c>
      <c r="B46" s="14">
        <v>13</v>
      </c>
      <c r="C46" s="15">
        <v>1487.75</v>
      </c>
      <c r="D46" s="15">
        <v>194.98</v>
      </c>
      <c r="E46" s="15">
        <v>0</v>
      </c>
      <c r="F46" s="26">
        <v>1517.4</v>
      </c>
      <c r="G46" s="26">
        <v>81.12</v>
      </c>
      <c r="H46" s="16">
        <f t="shared" si="1"/>
        <v>1640.6399999999999</v>
      </c>
      <c r="I46" s="16">
        <f t="shared" si="1"/>
        <v>1846.8999999999999</v>
      </c>
      <c r="J46" s="16">
        <f t="shared" si="1"/>
        <v>2071.16</v>
      </c>
      <c r="K46" s="16">
        <f t="shared" si="1"/>
        <v>2389.29</v>
      </c>
      <c r="L46" s="27">
        <v>205.61</v>
      </c>
      <c r="M46" s="34">
        <v>0</v>
      </c>
      <c r="N46" s="18"/>
      <c r="O46" s="19"/>
      <c r="P46" s="12"/>
      <c r="Q46" s="12"/>
    </row>
    <row r="47" spans="1:17" s="13" customFormat="1" ht="14.25" customHeight="1">
      <c r="A47" s="33">
        <f>'до 150 кВт'!A47</f>
        <v>42888</v>
      </c>
      <c r="B47" s="14">
        <v>14</v>
      </c>
      <c r="C47" s="15">
        <v>1449.29</v>
      </c>
      <c r="D47" s="15">
        <v>143.72</v>
      </c>
      <c r="E47" s="15">
        <v>0</v>
      </c>
      <c r="F47" s="26">
        <v>1478.94</v>
      </c>
      <c r="G47" s="26">
        <v>79.02</v>
      </c>
      <c r="H47" s="16">
        <f t="shared" si="1"/>
        <v>1600.08</v>
      </c>
      <c r="I47" s="16">
        <f t="shared" si="1"/>
        <v>1806.34</v>
      </c>
      <c r="J47" s="16">
        <f t="shared" si="1"/>
        <v>2030.6</v>
      </c>
      <c r="K47" s="16">
        <f t="shared" si="1"/>
        <v>2348.73</v>
      </c>
      <c r="L47" s="27">
        <v>151.56</v>
      </c>
      <c r="M47" s="34">
        <v>0</v>
      </c>
      <c r="N47" s="18"/>
      <c r="O47" s="19"/>
      <c r="P47" s="12"/>
      <c r="Q47" s="12"/>
    </row>
    <row r="48" spans="1:17" s="13" customFormat="1" ht="14.25" customHeight="1">
      <c r="A48" s="33">
        <f>'до 150 кВт'!A48</f>
        <v>42888</v>
      </c>
      <c r="B48" s="14">
        <v>15</v>
      </c>
      <c r="C48" s="15">
        <v>1427.41</v>
      </c>
      <c r="D48" s="15">
        <v>71.37</v>
      </c>
      <c r="E48" s="15">
        <v>0</v>
      </c>
      <c r="F48" s="26">
        <v>1457.06</v>
      </c>
      <c r="G48" s="26">
        <v>77.83</v>
      </c>
      <c r="H48" s="16">
        <f t="shared" si="1"/>
        <v>1577.01</v>
      </c>
      <c r="I48" s="16">
        <f t="shared" si="1"/>
        <v>1783.27</v>
      </c>
      <c r="J48" s="16">
        <f t="shared" si="1"/>
        <v>2007.53</v>
      </c>
      <c r="K48" s="16">
        <f t="shared" si="1"/>
        <v>2325.6600000000003</v>
      </c>
      <c r="L48" s="27">
        <v>75.26</v>
      </c>
      <c r="M48" s="34">
        <v>0</v>
      </c>
      <c r="N48" s="18"/>
      <c r="O48" s="19"/>
      <c r="P48" s="12"/>
      <c r="Q48" s="12"/>
    </row>
    <row r="49" spans="1:17" s="13" customFormat="1" ht="14.25" customHeight="1">
      <c r="A49" s="33">
        <f>'до 150 кВт'!A49</f>
        <v>42888</v>
      </c>
      <c r="B49" s="14">
        <v>16</v>
      </c>
      <c r="C49" s="15">
        <v>1427.62</v>
      </c>
      <c r="D49" s="15">
        <v>44.82</v>
      </c>
      <c r="E49" s="15">
        <v>0</v>
      </c>
      <c r="F49" s="26">
        <v>1457.27</v>
      </c>
      <c r="G49" s="26">
        <v>77.84</v>
      </c>
      <c r="H49" s="16">
        <f t="shared" si="1"/>
        <v>1577.2299999999998</v>
      </c>
      <c r="I49" s="16">
        <f t="shared" si="1"/>
        <v>1783.4899999999998</v>
      </c>
      <c r="J49" s="16">
        <f t="shared" si="1"/>
        <v>2007.7499999999998</v>
      </c>
      <c r="K49" s="16">
        <f t="shared" si="1"/>
        <v>2325.88</v>
      </c>
      <c r="L49" s="27">
        <v>47.26</v>
      </c>
      <c r="M49" s="34">
        <v>0</v>
      </c>
      <c r="N49" s="18"/>
      <c r="O49" s="19"/>
      <c r="P49" s="12"/>
      <c r="Q49" s="12"/>
    </row>
    <row r="50" spans="1:17" s="13" customFormat="1" ht="14.25" customHeight="1">
      <c r="A50" s="33">
        <f>'до 150 кВт'!A50</f>
        <v>42888</v>
      </c>
      <c r="B50" s="14">
        <v>17</v>
      </c>
      <c r="C50" s="15">
        <v>1424.63</v>
      </c>
      <c r="D50" s="15">
        <v>36.3</v>
      </c>
      <c r="E50" s="15">
        <v>0</v>
      </c>
      <c r="F50" s="26">
        <v>1454.28</v>
      </c>
      <c r="G50" s="26">
        <v>77.68</v>
      </c>
      <c r="H50" s="16">
        <f t="shared" si="1"/>
        <v>1574.0800000000002</v>
      </c>
      <c r="I50" s="16">
        <f t="shared" si="1"/>
        <v>1780.3400000000001</v>
      </c>
      <c r="J50" s="16">
        <f t="shared" si="1"/>
        <v>2004.6000000000001</v>
      </c>
      <c r="K50" s="16">
        <f t="shared" si="1"/>
        <v>2322.7300000000005</v>
      </c>
      <c r="L50" s="27">
        <v>38.28</v>
      </c>
      <c r="M50" s="34">
        <v>0</v>
      </c>
      <c r="N50" s="18"/>
      <c r="O50" s="19"/>
      <c r="P50" s="12"/>
      <c r="Q50" s="12"/>
    </row>
    <row r="51" spans="1:17" s="13" customFormat="1" ht="14.25" customHeight="1">
      <c r="A51" s="33">
        <f>'до 150 кВт'!A51</f>
        <v>42888</v>
      </c>
      <c r="B51" s="14">
        <v>18</v>
      </c>
      <c r="C51" s="15">
        <v>1419.31</v>
      </c>
      <c r="D51" s="15">
        <v>10.74</v>
      </c>
      <c r="E51" s="15">
        <v>0</v>
      </c>
      <c r="F51" s="26">
        <v>1448.96</v>
      </c>
      <c r="G51" s="26">
        <v>77.39</v>
      </c>
      <c r="H51" s="16">
        <f t="shared" si="1"/>
        <v>1568.47</v>
      </c>
      <c r="I51" s="16">
        <f t="shared" si="1"/>
        <v>1774.73</v>
      </c>
      <c r="J51" s="16">
        <f t="shared" si="1"/>
        <v>1998.99</v>
      </c>
      <c r="K51" s="16">
        <f t="shared" si="1"/>
        <v>2317.1200000000003</v>
      </c>
      <c r="L51" s="27">
        <v>11.33</v>
      </c>
      <c r="M51" s="34">
        <v>0</v>
      </c>
      <c r="N51" s="18"/>
      <c r="O51" s="19"/>
      <c r="P51" s="12"/>
      <c r="Q51" s="12"/>
    </row>
    <row r="52" spans="1:17" s="13" customFormat="1" ht="14.25" customHeight="1">
      <c r="A52" s="33">
        <f>'до 150 кВт'!A52</f>
        <v>42888</v>
      </c>
      <c r="B52" s="14">
        <v>19</v>
      </c>
      <c r="C52" s="15">
        <v>1298.31</v>
      </c>
      <c r="D52" s="15">
        <v>151.52</v>
      </c>
      <c r="E52" s="15">
        <v>0</v>
      </c>
      <c r="F52" s="26">
        <v>1327.96</v>
      </c>
      <c r="G52" s="26">
        <v>70.79</v>
      </c>
      <c r="H52" s="16">
        <f t="shared" si="1"/>
        <v>1440.87</v>
      </c>
      <c r="I52" s="16">
        <f t="shared" si="1"/>
        <v>1647.1299999999999</v>
      </c>
      <c r="J52" s="16">
        <f t="shared" si="1"/>
        <v>1871.3899999999999</v>
      </c>
      <c r="K52" s="16">
        <f t="shared" si="1"/>
        <v>2189.52</v>
      </c>
      <c r="L52" s="27">
        <v>159.78</v>
      </c>
      <c r="M52" s="34">
        <v>0</v>
      </c>
      <c r="N52" s="18"/>
      <c r="O52" s="19"/>
      <c r="P52" s="12"/>
      <c r="Q52" s="12"/>
    </row>
    <row r="53" spans="1:17" s="13" customFormat="1" ht="14.25" customHeight="1">
      <c r="A53" s="33">
        <f>'до 150 кВт'!A53</f>
        <v>42888</v>
      </c>
      <c r="B53" s="14">
        <v>20</v>
      </c>
      <c r="C53" s="15">
        <v>1439.55</v>
      </c>
      <c r="D53" s="15">
        <v>61.89</v>
      </c>
      <c r="E53" s="15">
        <v>0</v>
      </c>
      <c r="F53" s="26">
        <v>1469.2</v>
      </c>
      <c r="G53" s="26">
        <v>78.49</v>
      </c>
      <c r="H53" s="16">
        <f t="shared" si="1"/>
        <v>1589.81</v>
      </c>
      <c r="I53" s="16">
        <f t="shared" si="1"/>
        <v>1796.07</v>
      </c>
      <c r="J53" s="16">
        <f t="shared" si="1"/>
        <v>2020.33</v>
      </c>
      <c r="K53" s="16">
        <f t="shared" si="1"/>
        <v>2338.46</v>
      </c>
      <c r="L53" s="27">
        <v>65.26</v>
      </c>
      <c r="M53" s="34">
        <v>0</v>
      </c>
      <c r="N53" s="18"/>
      <c r="O53" s="19"/>
      <c r="P53" s="12"/>
      <c r="Q53" s="12"/>
    </row>
    <row r="54" spans="1:17" s="13" customFormat="1" ht="14.25" customHeight="1">
      <c r="A54" s="33">
        <f>'до 150 кВт'!A54</f>
        <v>42888</v>
      </c>
      <c r="B54" s="14">
        <v>21</v>
      </c>
      <c r="C54" s="15">
        <v>1596.59</v>
      </c>
      <c r="D54" s="15">
        <v>0</v>
      </c>
      <c r="E54" s="15">
        <v>87.74</v>
      </c>
      <c r="F54" s="26">
        <v>1626.24</v>
      </c>
      <c r="G54" s="26">
        <v>87.06</v>
      </c>
      <c r="H54" s="16">
        <f t="shared" si="1"/>
        <v>1755.4199999999998</v>
      </c>
      <c r="I54" s="16">
        <f t="shared" si="1"/>
        <v>1961.6799999999998</v>
      </c>
      <c r="J54" s="16">
        <f t="shared" si="1"/>
        <v>2185.94</v>
      </c>
      <c r="K54" s="16">
        <f t="shared" si="1"/>
        <v>2504.07</v>
      </c>
      <c r="L54" s="27">
        <v>0</v>
      </c>
      <c r="M54" s="34">
        <v>92.52</v>
      </c>
      <c r="N54" s="18"/>
      <c r="O54" s="19"/>
      <c r="P54" s="12"/>
      <c r="Q54" s="12"/>
    </row>
    <row r="55" spans="1:17" s="13" customFormat="1" ht="14.25" customHeight="1">
      <c r="A55" s="33">
        <f>'до 150 кВт'!A55</f>
        <v>42888</v>
      </c>
      <c r="B55" s="14">
        <v>22</v>
      </c>
      <c r="C55" s="15">
        <v>1422.72</v>
      </c>
      <c r="D55" s="15">
        <v>0</v>
      </c>
      <c r="E55" s="15">
        <v>204.23</v>
      </c>
      <c r="F55" s="26">
        <v>1452.37</v>
      </c>
      <c r="G55" s="26">
        <v>77.58</v>
      </c>
      <c r="H55" s="16">
        <f t="shared" si="1"/>
        <v>1572.07</v>
      </c>
      <c r="I55" s="16">
        <f t="shared" si="1"/>
        <v>1778.33</v>
      </c>
      <c r="J55" s="16">
        <f t="shared" si="1"/>
        <v>2002.59</v>
      </c>
      <c r="K55" s="16">
        <f t="shared" si="1"/>
        <v>2320.7200000000003</v>
      </c>
      <c r="L55" s="27">
        <v>0</v>
      </c>
      <c r="M55" s="34">
        <v>215.37</v>
      </c>
      <c r="N55" s="18"/>
      <c r="O55" s="19"/>
      <c r="P55" s="12"/>
      <c r="Q55" s="12"/>
    </row>
    <row r="56" spans="1:17" s="13" customFormat="1" ht="14.25" customHeight="1">
      <c r="A56" s="33">
        <f>'до 150 кВт'!A56</f>
        <v>42888</v>
      </c>
      <c r="B56" s="14">
        <v>23</v>
      </c>
      <c r="C56" s="15">
        <v>1247.71</v>
      </c>
      <c r="D56" s="15">
        <v>0</v>
      </c>
      <c r="E56" s="15">
        <v>217.42</v>
      </c>
      <c r="F56" s="26">
        <v>1277.36</v>
      </c>
      <c r="G56" s="26">
        <v>68.03</v>
      </c>
      <c r="H56" s="16">
        <f t="shared" si="1"/>
        <v>1387.51</v>
      </c>
      <c r="I56" s="16">
        <f t="shared" si="1"/>
        <v>1593.77</v>
      </c>
      <c r="J56" s="16">
        <f t="shared" si="1"/>
        <v>1818.03</v>
      </c>
      <c r="K56" s="16">
        <f t="shared" si="1"/>
        <v>2136.1600000000003</v>
      </c>
      <c r="L56" s="27">
        <v>0</v>
      </c>
      <c r="M56" s="34">
        <v>229.28</v>
      </c>
      <c r="N56" s="18"/>
      <c r="O56" s="19"/>
      <c r="P56" s="12"/>
      <c r="Q56" s="12"/>
    </row>
    <row r="57" spans="1:17" s="13" customFormat="1" ht="14.25" customHeight="1">
      <c r="A57" s="33">
        <f>'до 150 кВт'!A57</f>
        <v>42889</v>
      </c>
      <c r="B57" s="14">
        <v>0</v>
      </c>
      <c r="C57" s="15">
        <v>1071.07</v>
      </c>
      <c r="D57" s="15">
        <v>0</v>
      </c>
      <c r="E57" s="15">
        <v>103.92</v>
      </c>
      <c r="F57" s="26">
        <v>1100.72</v>
      </c>
      <c r="G57" s="26">
        <v>58.4</v>
      </c>
      <c r="H57" s="16">
        <f t="shared" si="1"/>
        <v>1201.24</v>
      </c>
      <c r="I57" s="16">
        <f t="shared" si="1"/>
        <v>1407.5</v>
      </c>
      <c r="J57" s="16">
        <f t="shared" si="1"/>
        <v>1631.76</v>
      </c>
      <c r="K57" s="16">
        <f t="shared" si="1"/>
        <v>1949.89</v>
      </c>
      <c r="L57" s="27">
        <v>0</v>
      </c>
      <c r="M57" s="34">
        <v>109.59</v>
      </c>
      <c r="N57" s="18"/>
      <c r="O57" s="19"/>
      <c r="P57" s="12"/>
      <c r="Q57" s="12"/>
    </row>
    <row r="58" spans="1:17" s="13" customFormat="1" ht="14.25" customHeight="1">
      <c r="A58" s="33">
        <f>'до 150 кВт'!A58</f>
        <v>42889</v>
      </c>
      <c r="B58" s="14">
        <v>1</v>
      </c>
      <c r="C58" s="15">
        <v>876.78</v>
      </c>
      <c r="D58" s="15">
        <v>13.99</v>
      </c>
      <c r="E58" s="15">
        <v>0</v>
      </c>
      <c r="F58" s="26">
        <v>906.43</v>
      </c>
      <c r="G58" s="26">
        <v>47.81</v>
      </c>
      <c r="H58" s="16">
        <f t="shared" si="1"/>
        <v>996.3599999999999</v>
      </c>
      <c r="I58" s="16">
        <f t="shared" si="1"/>
        <v>1202.62</v>
      </c>
      <c r="J58" s="16">
        <f t="shared" si="1"/>
        <v>1426.8799999999999</v>
      </c>
      <c r="K58" s="16">
        <f t="shared" si="1"/>
        <v>1745.01</v>
      </c>
      <c r="L58" s="27">
        <v>14.75</v>
      </c>
      <c r="M58" s="34">
        <v>0</v>
      </c>
      <c r="N58" s="18"/>
      <c r="O58" s="19"/>
      <c r="P58" s="12"/>
      <c r="Q58" s="12"/>
    </row>
    <row r="59" spans="1:17" s="13" customFormat="1" ht="14.25" customHeight="1">
      <c r="A59" s="33">
        <f>'до 150 кВт'!A59</f>
        <v>42889</v>
      </c>
      <c r="B59" s="14">
        <v>2</v>
      </c>
      <c r="C59" s="15">
        <v>842.61</v>
      </c>
      <c r="D59" s="15">
        <v>0</v>
      </c>
      <c r="E59" s="15">
        <v>5.4</v>
      </c>
      <c r="F59" s="26">
        <v>872.26</v>
      </c>
      <c r="G59" s="26">
        <v>45.94</v>
      </c>
      <c r="H59" s="16">
        <f t="shared" si="1"/>
        <v>960.3199999999999</v>
      </c>
      <c r="I59" s="16">
        <f t="shared" si="1"/>
        <v>1166.58</v>
      </c>
      <c r="J59" s="16">
        <f t="shared" si="1"/>
        <v>1390.84</v>
      </c>
      <c r="K59" s="16">
        <f t="shared" si="1"/>
        <v>1708.97</v>
      </c>
      <c r="L59" s="27">
        <v>0</v>
      </c>
      <c r="M59" s="34">
        <v>5.69</v>
      </c>
      <c r="N59" s="18"/>
      <c r="O59" s="19"/>
      <c r="P59" s="12"/>
      <c r="Q59" s="12"/>
    </row>
    <row r="60" spans="1:17" s="13" customFormat="1" ht="14.25" customHeight="1">
      <c r="A60" s="33">
        <f>'до 150 кВт'!A60</f>
        <v>42889</v>
      </c>
      <c r="B60" s="14">
        <v>3</v>
      </c>
      <c r="C60" s="15">
        <v>759.96</v>
      </c>
      <c r="D60" s="15">
        <v>0</v>
      </c>
      <c r="E60" s="15">
        <v>34.59</v>
      </c>
      <c r="F60" s="26">
        <v>789.61</v>
      </c>
      <c r="G60" s="26">
        <v>41.44</v>
      </c>
      <c r="H60" s="16">
        <f t="shared" si="1"/>
        <v>873.1700000000001</v>
      </c>
      <c r="I60" s="16">
        <f t="shared" si="1"/>
        <v>1079.43</v>
      </c>
      <c r="J60" s="16">
        <f t="shared" si="1"/>
        <v>1303.69</v>
      </c>
      <c r="K60" s="16">
        <f t="shared" si="1"/>
        <v>1621.82</v>
      </c>
      <c r="L60" s="27">
        <v>0</v>
      </c>
      <c r="M60" s="34">
        <v>36.48</v>
      </c>
      <c r="N60" s="18"/>
      <c r="O60" s="19"/>
      <c r="P60" s="12"/>
      <c r="Q60" s="12"/>
    </row>
    <row r="61" spans="1:17" s="13" customFormat="1" ht="14.25" customHeight="1">
      <c r="A61" s="33">
        <f>'до 150 кВт'!A61</f>
        <v>42889</v>
      </c>
      <c r="B61" s="14">
        <v>4</v>
      </c>
      <c r="C61" s="15">
        <v>709.64</v>
      </c>
      <c r="D61" s="15">
        <v>0</v>
      </c>
      <c r="E61" s="15">
        <v>8.16</v>
      </c>
      <c r="F61" s="26">
        <v>739.29</v>
      </c>
      <c r="G61" s="26">
        <v>38.69</v>
      </c>
      <c r="H61" s="16">
        <f t="shared" si="1"/>
        <v>820.0999999999999</v>
      </c>
      <c r="I61" s="16">
        <f t="shared" si="1"/>
        <v>1026.36</v>
      </c>
      <c r="J61" s="16">
        <f t="shared" si="1"/>
        <v>1250.62</v>
      </c>
      <c r="K61" s="16">
        <f t="shared" si="1"/>
        <v>1568.7499999999998</v>
      </c>
      <c r="L61" s="27">
        <v>0</v>
      </c>
      <c r="M61" s="34">
        <v>8.6</v>
      </c>
      <c r="N61" s="18"/>
      <c r="O61" s="19"/>
      <c r="P61" s="12"/>
      <c r="Q61" s="12"/>
    </row>
    <row r="62" spans="1:17" s="13" customFormat="1" ht="14.25" customHeight="1">
      <c r="A62" s="33">
        <f>'до 150 кВт'!A62</f>
        <v>42889</v>
      </c>
      <c r="B62" s="14">
        <v>5</v>
      </c>
      <c r="C62" s="15">
        <v>727.39</v>
      </c>
      <c r="D62" s="15">
        <v>43.37</v>
      </c>
      <c r="E62" s="15">
        <v>0</v>
      </c>
      <c r="F62" s="26">
        <v>757.04</v>
      </c>
      <c r="G62" s="26">
        <v>39.66</v>
      </c>
      <c r="H62" s="16">
        <f t="shared" si="1"/>
        <v>838.8199999999999</v>
      </c>
      <c r="I62" s="16">
        <f t="shared" si="1"/>
        <v>1045.08</v>
      </c>
      <c r="J62" s="16">
        <f t="shared" si="1"/>
        <v>1269.34</v>
      </c>
      <c r="K62" s="16">
        <f t="shared" si="1"/>
        <v>1587.47</v>
      </c>
      <c r="L62" s="27">
        <v>45.73</v>
      </c>
      <c r="M62" s="34">
        <v>0</v>
      </c>
      <c r="N62" s="18"/>
      <c r="O62" s="19"/>
      <c r="P62" s="12"/>
      <c r="Q62" s="12"/>
    </row>
    <row r="63" spans="1:17" s="13" customFormat="1" ht="14.25" customHeight="1">
      <c r="A63" s="33">
        <f>'до 150 кВт'!A63</f>
        <v>42889</v>
      </c>
      <c r="B63" s="14">
        <v>6</v>
      </c>
      <c r="C63" s="15">
        <v>795.49</v>
      </c>
      <c r="D63" s="15">
        <v>0</v>
      </c>
      <c r="E63" s="15">
        <v>0.77</v>
      </c>
      <c r="F63" s="26">
        <v>825.14</v>
      </c>
      <c r="G63" s="26">
        <v>43.37</v>
      </c>
      <c r="H63" s="16">
        <f t="shared" si="1"/>
        <v>910.63</v>
      </c>
      <c r="I63" s="16">
        <f t="shared" si="1"/>
        <v>1116.8899999999999</v>
      </c>
      <c r="J63" s="16">
        <f t="shared" si="1"/>
        <v>1341.1499999999999</v>
      </c>
      <c r="K63" s="16">
        <f t="shared" si="1"/>
        <v>1659.28</v>
      </c>
      <c r="L63" s="27">
        <v>0</v>
      </c>
      <c r="M63" s="34">
        <v>0.81</v>
      </c>
      <c r="N63" s="18"/>
      <c r="O63" s="19"/>
      <c r="P63" s="12"/>
      <c r="Q63" s="12"/>
    </row>
    <row r="64" spans="1:17" s="13" customFormat="1" ht="14.25" customHeight="1">
      <c r="A64" s="33">
        <f>'до 150 кВт'!A64</f>
        <v>42889</v>
      </c>
      <c r="B64" s="14">
        <v>7</v>
      </c>
      <c r="C64" s="15">
        <v>967.32</v>
      </c>
      <c r="D64" s="15">
        <v>0</v>
      </c>
      <c r="E64" s="15">
        <v>79.33</v>
      </c>
      <c r="F64" s="26">
        <v>996.97</v>
      </c>
      <c r="G64" s="26">
        <v>52.74</v>
      </c>
      <c r="H64" s="16">
        <f t="shared" si="1"/>
        <v>1091.83</v>
      </c>
      <c r="I64" s="16">
        <f t="shared" si="1"/>
        <v>1298.09</v>
      </c>
      <c r="J64" s="16">
        <f t="shared" si="1"/>
        <v>1522.35</v>
      </c>
      <c r="K64" s="16">
        <f t="shared" si="1"/>
        <v>1840.48</v>
      </c>
      <c r="L64" s="27">
        <v>0</v>
      </c>
      <c r="M64" s="34">
        <v>83.66</v>
      </c>
      <c r="N64" s="18"/>
      <c r="O64" s="19"/>
      <c r="P64" s="12"/>
      <c r="Q64" s="12"/>
    </row>
    <row r="65" spans="1:17" s="13" customFormat="1" ht="14.25" customHeight="1">
      <c r="A65" s="33">
        <f>'до 150 кВт'!A65</f>
        <v>42889</v>
      </c>
      <c r="B65" s="14">
        <v>8</v>
      </c>
      <c r="C65" s="15">
        <v>1282.82</v>
      </c>
      <c r="D65" s="15">
        <v>0</v>
      </c>
      <c r="E65" s="15">
        <v>105.36</v>
      </c>
      <c r="F65" s="26">
        <v>1312.47</v>
      </c>
      <c r="G65" s="26">
        <v>69.95</v>
      </c>
      <c r="H65" s="16">
        <f t="shared" si="1"/>
        <v>1424.54</v>
      </c>
      <c r="I65" s="16">
        <f t="shared" si="1"/>
        <v>1630.8</v>
      </c>
      <c r="J65" s="16">
        <f t="shared" si="1"/>
        <v>1855.06</v>
      </c>
      <c r="K65" s="16">
        <f t="shared" si="1"/>
        <v>2173.19</v>
      </c>
      <c r="L65" s="27">
        <v>0</v>
      </c>
      <c r="M65" s="34">
        <v>111.1</v>
      </c>
      <c r="N65" s="18"/>
      <c r="O65" s="19"/>
      <c r="P65" s="12"/>
      <c r="Q65" s="12"/>
    </row>
    <row r="66" spans="1:17" s="13" customFormat="1" ht="14.25" customHeight="1">
      <c r="A66" s="33">
        <f>'до 150 кВт'!A66</f>
        <v>42889</v>
      </c>
      <c r="B66" s="14">
        <v>9</v>
      </c>
      <c r="C66" s="15">
        <v>1420.74</v>
      </c>
      <c r="D66" s="15">
        <v>0</v>
      </c>
      <c r="E66" s="15">
        <v>55.79</v>
      </c>
      <c r="F66" s="26">
        <v>1450.39</v>
      </c>
      <c r="G66" s="26">
        <v>77.47</v>
      </c>
      <c r="H66" s="16">
        <f t="shared" si="1"/>
        <v>1569.98</v>
      </c>
      <c r="I66" s="16">
        <f t="shared" si="1"/>
        <v>1776.24</v>
      </c>
      <c r="J66" s="16">
        <f t="shared" si="1"/>
        <v>2000.5</v>
      </c>
      <c r="K66" s="16">
        <f t="shared" si="1"/>
        <v>2318.63</v>
      </c>
      <c r="L66" s="27">
        <v>0</v>
      </c>
      <c r="M66" s="34">
        <v>58.83</v>
      </c>
      <c r="N66" s="18"/>
      <c r="O66" s="19"/>
      <c r="P66" s="12"/>
      <c r="Q66" s="12"/>
    </row>
    <row r="67" spans="1:17" s="13" customFormat="1" ht="14.25" customHeight="1">
      <c r="A67" s="33">
        <f>'до 150 кВт'!A67</f>
        <v>42889</v>
      </c>
      <c r="B67" s="14">
        <v>10</v>
      </c>
      <c r="C67" s="15">
        <v>1426.84</v>
      </c>
      <c r="D67" s="15">
        <v>0</v>
      </c>
      <c r="E67" s="15">
        <v>66.43</v>
      </c>
      <c r="F67" s="26">
        <v>1456.49</v>
      </c>
      <c r="G67" s="26">
        <v>77.8</v>
      </c>
      <c r="H67" s="16">
        <f t="shared" si="1"/>
        <v>1576.4099999999999</v>
      </c>
      <c r="I67" s="16">
        <f t="shared" si="1"/>
        <v>1782.6699999999998</v>
      </c>
      <c r="J67" s="16">
        <f t="shared" si="1"/>
        <v>2006.9299999999998</v>
      </c>
      <c r="K67" s="16">
        <f t="shared" si="1"/>
        <v>2325.06</v>
      </c>
      <c r="L67" s="27">
        <v>0</v>
      </c>
      <c r="M67" s="34">
        <v>70.05</v>
      </c>
      <c r="N67" s="18"/>
      <c r="O67" s="19"/>
      <c r="P67" s="12"/>
      <c r="Q67" s="12"/>
    </row>
    <row r="68" spans="1:17" s="13" customFormat="1" ht="14.25" customHeight="1">
      <c r="A68" s="33">
        <f>'до 150 кВт'!A68</f>
        <v>42889</v>
      </c>
      <c r="B68" s="14">
        <v>11</v>
      </c>
      <c r="C68" s="15">
        <v>1426.28</v>
      </c>
      <c r="D68" s="15">
        <v>0</v>
      </c>
      <c r="E68" s="15">
        <v>78.7</v>
      </c>
      <c r="F68" s="26">
        <v>1455.93</v>
      </c>
      <c r="G68" s="26">
        <v>77.77</v>
      </c>
      <c r="H68" s="16">
        <f t="shared" si="1"/>
        <v>1575.82</v>
      </c>
      <c r="I68" s="16">
        <f t="shared" si="1"/>
        <v>1782.08</v>
      </c>
      <c r="J68" s="16">
        <f t="shared" si="1"/>
        <v>2006.34</v>
      </c>
      <c r="K68" s="16">
        <f t="shared" si="1"/>
        <v>2324.4700000000003</v>
      </c>
      <c r="L68" s="27">
        <v>0</v>
      </c>
      <c r="M68" s="34">
        <v>82.99</v>
      </c>
      <c r="N68" s="18"/>
      <c r="O68" s="19"/>
      <c r="P68" s="12"/>
      <c r="Q68" s="12"/>
    </row>
    <row r="69" spans="1:17" s="13" customFormat="1" ht="14.25" customHeight="1">
      <c r="A69" s="33">
        <f>'до 150 кВт'!A69</f>
        <v>42889</v>
      </c>
      <c r="B69" s="14">
        <v>12</v>
      </c>
      <c r="C69" s="15">
        <v>1425.97</v>
      </c>
      <c r="D69" s="15">
        <v>0</v>
      </c>
      <c r="E69" s="15">
        <v>73.2</v>
      </c>
      <c r="F69" s="26">
        <v>1455.62</v>
      </c>
      <c r="G69" s="26">
        <v>77.75</v>
      </c>
      <c r="H69" s="16">
        <f t="shared" si="1"/>
        <v>1575.49</v>
      </c>
      <c r="I69" s="16">
        <f t="shared" si="1"/>
        <v>1781.75</v>
      </c>
      <c r="J69" s="16">
        <f t="shared" si="1"/>
        <v>2006.01</v>
      </c>
      <c r="K69" s="16">
        <f t="shared" si="1"/>
        <v>2324.1400000000003</v>
      </c>
      <c r="L69" s="27">
        <v>0</v>
      </c>
      <c r="M69" s="34">
        <v>77.19</v>
      </c>
      <c r="N69" s="18"/>
      <c r="O69" s="19"/>
      <c r="P69" s="12"/>
      <c r="Q69" s="12"/>
    </row>
    <row r="70" spans="1:17" s="13" customFormat="1" ht="14.25" customHeight="1">
      <c r="A70" s="33">
        <f>'до 150 кВт'!A70</f>
        <v>42889</v>
      </c>
      <c r="B70" s="14">
        <v>13</v>
      </c>
      <c r="C70" s="15">
        <v>1427.43</v>
      </c>
      <c r="D70" s="15">
        <v>0</v>
      </c>
      <c r="E70" s="15">
        <v>86.67</v>
      </c>
      <c r="F70" s="26">
        <v>1457.08</v>
      </c>
      <c r="G70" s="26">
        <v>77.83</v>
      </c>
      <c r="H70" s="16">
        <f t="shared" si="1"/>
        <v>1577.03</v>
      </c>
      <c r="I70" s="16">
        <f t="shared" si="1"/>
        <v>1783.29</v>
      </c>
      <c r="J70" s="16">
        <f t="shared" si="1"/>
        <v>2007.55</v>
      </c>
      <c r="K70" s="16">
        <f t="shared" si="1"/>
        <v>2325.6800000000003</v>
      </c>
      <c r="L70" s="27">
        <v>0</v>
      </c>
      <c r="M70" s="34">
        <v>91.4</v>
      </c>
      <c r="N70" s="18"/>
      <c r="O70" s="19"/>
      <c r="P70" s="12"/>
      <c r="Q70" s="12"/>
    </row>
    <row r="71" spans="1:17" s="13" customFormat="1" ht="14.25" customHeight="1">
      <c r="A71" s="33">
        <f>'до 150 кВт'!A71</f>
        <v>42889</v>
      </c>
      <c r="B71" s="14">
        <v>14</v>
      </c>
      <c r="C71" s="15">
        <v>1420.66</v>
      </c>
      <c r="D71" s="15">
        <v>0</v>
      </c>
      <c r="E71" s="15">
        <v>49.79</v>
      </c>
      <c r="F71" s="26">
        <v>1450.31</v>
      </c>
      <c r="G71" s="26">
        <v>77.46</v>
      </c>
      <c r="H71" s="16">
        <f t="shared" si="1"/>
        <v>1569.89</v>
      </c>
      <c r="I71" s="16">
        <f t="shared" si="1"/>
        <v>1776.15</v>
      </c>
      <c r="J71" s="16">
        <f t="shared" si="1"/>
        <v>2000.41</v>
      </c>
      <c r="K71" s="16">
        <f t="shared" si="1"/>
        <v>2318.5400000000004</v>
      </c>
      <c r="L71" s="27">
        <v>0</v>
      </c>
      <c r="M71" s="34">
        <v>52.5</v>
      </c>
      <c r="N71" s="18"/>
      <c r="O71" s="19"/>
      <c r="P71" s="12"/>
      <c r="Q71" s="12"/>
    </row>
    <row r="72" spans="1:17" s="13" customFormat="1" ht="14.25" customHeight="1">
      <c r="A72" s="33">
        <f>'до 150 кВт'!A72</f>
        <v>42889</v>
      </c>
      <c r="B72" s="14">
        <v>15</v>
      </c>
      <c r="C72" s="15">
        <v>1416.12</v>
      </c>
      <c r="D72" s="15">
        <v>0</v>
      </c>
      <c r="E72" s="15">
        <v>35.15</v>
      </c>
      <c r="F72" s="26">
        <v>1445.77</v>
      </c>
      <c r="G72" s="26">
        <v>77.22</v>
      </c>
      <c r="H72" s="16">
        <f t="shared" si="1"/>
        <v>1565.11</v>
      </c>
      <c r="I72" s="16">
        <f t="shared" si="1"/>
        <v>1771.37</v>
      </c>
      <c r="J72" s="16">
        <f t="shared" si="1"/>
        <v>1995.6299999999999</v>
      </c>
      <c r="K72" s="16">
        <f t="shared" si="1"/>
        <v>2313.76</v>
      </c>
      <c r="L72" s="27">
        <v>0</v>
      </c>
      <c r="M72" s="34">
        <v>37.07</v>
      </c>
      <c r="N72" s="18"/>
      <c r="O72" s="19"/>
      <c r="P72" s="12"/>
      <c r="Q72" s="12"/>
    </row>
    <row r="73" spans="1:17" s="13" customFormat="1" ht="14.25" customHeight="1">
      <c r="A73" s="33">
        <f>'до 150 кВт'!A73</f>
        <v>42889</v>
      </c>
      <c r="B73" s="14">
        <v>16</v>
      </c>
      <c r="C73" s="15">
        <v>1414.93</v>
      </c>
      <c r="D73" s="15">
        <v>0</v>
      </c>
      <c r="E73" s="15">
        <v>63.05</v>
      </c>
      <c r="F73" s="26">
        <v>1444.58</v>
      </c>
      <c r="G73" s="26">
        <v>77.15</v>
      </c>
      <c r="H73" s="16">
        <f t="shared" si="1"/>
        <v>1563.8500000000001</v>
      </c>
      <c r="I73" s="16">
        <f t="shared" si="1"/>
        <v>1770.1100000000001</v>
      </c>
      <c r="J73" s="16">
        <f t="shared" si="1"/>
        <v>1994.3700000000001</v>
      </c>
      <c r="K73" s="16">
        <f t="shared" si="1"/>
        <v>2312.5000000000005</v>
      </c>
      <c r="L73" s="27">
        <v>0</v>
      </c>
      <c r="M73" s="34">
        <v>66.49</v>
      </c>
      <c r="N73" s="18"/>
      <c r="O73" s="19"/>
      <c r="P73" s="12"/>
      <c r="Q73" s="12"/>
    </row>
    <row r="74" spans="1:17" s="13" customFormat="1" ht="14.25" customHeight="1">
      <c r="A74" s="33">
        <f>'до 150 кВт'!A74</f>
        <v>42889</v>
      </c>
      <c r="B74" s="14">
        <v>17</v>
      </c>
      <c r="C74" s="15">
        <v>1418.41</v>
      </c>
      <c r="D74" s="15">
        <v>0</v>
      </c>
      <c r="E74" s="15">
        <v>39.8</v>
      </c>
      <c r="F74" s="26">
        <v>1448.06</v>
      </c>
      <c r="G74" s="26">
        <v>77.34</v>
      </c>
      <c r="H74" s="16">
        <f aca="true" t="shared" si="2" ref="H74:K137">SUM($C74,$G74,R$4,R$6)</f>
        <v>1567.52</v>
      </c>
      <c r="I74" s="16">
        <f t="shared" si="2"/>
        <v>1773.78</v>
      </c>
      <c r="J74" s="16">
        <f t="shared" si="2"/>
        <v>1998.04</v>
      </c>
      <c r="K74" s="16">
        <f t="shared" si="2"/>
        <v>2316.17</v>
      </c>
      <c r="L74" s="27">
        <v>0</v>
      </c>
      <c r="M74" s="34">
        <v>41.97</v>
      </c>
      <c r="N74" s="18"/>
      <c r="O74" s="19"/>
      <c r="P74" s="12"/>
      <c r="Q74" s="12"/>
    </row>
    <row r="75" spans="1:17" s="13" customFormat="1" ht="14.25" customHeight="1">
      <c r="A75" s="33">
        <f>'до 150 кВт'!A75</f>
        <v>42889</v>
      </c>
      <c r="B75" s="14">
        <v>18</v>
      </c>
      <c r="C75" s="15">
        <v>1424.94</v>
      </c>
      <c r="D75" s="15">
        <v>0</v>
      </c>
      <c r="E75" s="15">
        <v>14.06</v>
      </c>
      <c r="F75" s="26">
        <v>1454.59</v>
      </c>
      <c r="G75" s="26">
        <v>77.7</v>
      </c>
      <c r="H75" s="16">
        <f t="shared" si="2"/>
        <v>1574.41</v>
      </c>
      <c r="I75" s="16">
        <f t="shared" si="2"/>
        <v>1780.67</v>
      </c>
      <c r="J75" s="16">
        <f t="shared" si="2"/>
        <v>2004.93</v>
      </c>
      <c r="K75" s="16">
        <f t="shared" si="2"/>
        <v>2323.0600000000004</v>
      </c>
      <c r="L75" s="27">
        <v>0</v>
      </c>
      <c r="M75" s="34">
        <v>14.83</v>
      </c>
      <c r="N75" s="18"/>
      <c r="O75" s="19"/>
      <c r="P75" s="12"/>
      <c r="Q75" s="12"/>
    </row>
    <row r="76" spans="1:17" s="13" customFormat="1" ht="14.25" customHeight="1">
      <c r="A76" s="33">
        <f>'до 150 кВт'!A76</f>
        <v>42889</v>
      </c>
      <c r="B76" s="14">
        <v>19</v>
      </c>
      <c r="C76" s="15">
        <v>1430.63</v>
      </c>
      <c r="D76" s="15">
        <v>6.8</v>
      </c>
      <c r="E76" s="15">
        <v>0</v>
      </c>
      <c r="F76" s="26">
        <v>1460.28</v>
      </c>
      <c r="G76" s="26">
        <v>78.01</v>
      </c>
      <c r="H76" s="16">
        <f t="shared" si="2"/>
        <v>1580.41</v>
      </c>
      <c r="I76" s="16">
        <f t="shared" si="2"/>
        <v>1786.67</v>
      </c>
      <c r="J76" s="16">
        <f t="shared" si="2"/>
        <v>2010.93</v>
      </c>
      <c r="K76" s="16">
        <f t="shared" si="2"/>
        <v>2329.0600000000004</v>
      </c>
      <c r="L76" s="27">
        <v>7.17</v>
      </c>
      <c r="M76" s="34">
        <v>0</v>
      </c>
      <c r="N76" s="18"/>
      <c r="O76" s="19"/>
      <c r="P76" s="12"/>
      <c r="Q76" s="12"/>
    </row>
    <row r="77" spans="1:17" s="13" customFormat="1" ht="14.25" customHeight="1">
      <c r="A77" s="33">
        <f>'до 150 кВт'!A77</f>
        <v>42889</v>
      </c>
      <c r="B77" s="14">
        <v>20</v>
      </c>
      <c r="C77" s="15">
        <v>1444.67</v>
      </c>
      <c r="D77" s="15">
        <v>31.38</v>
      </c>
      <c r="E77" s="15">
        <v>0</v>
      </c>
      <c r="F77" s="26">
        <v>1474.32</v>
      </c>
      <c r="G77" s="26">
        <v>78.77</v>
      </c>
      <c r="H77" s="16">
        <f t="shared" si="2"/>
        <v>1595.21</v>
      </c>
      <c r="I77" s="16">
        <f t="shared" si="2"/>
        <v>1801.47</v>
      </c>
      <c r="J77" s="16">
        <f t="shared" si="2"/>
        <v>2025.73</v>
      </c>
      <c r="K77" s="16">
        <f t="shared" si="2"/>
        <v>2343.86</v>
      </c>
      <c r="L77" s="27">
        <v>33.09</v>
      </c>
      <c r="M77" s="34">
        <v>0</v>
      </c>
      <c r="N77" s="18"/>
      <c r="O77" s="19"/>
      <c r="P77" s="12"/>
      <c r="Q77" s="12"/>
    </row>
    <row r="78" spans="1:17" s="13" customFormat="1" ht="14.25" customHeight="1">
      <c r="A78" s="33">
        <f>'до 150 кВт'!A78</f>
        <v>42889</v>
      </c>
      <c r="B78" s="14">
        <v>21</v>
      </c>
      <c r="C78" s="15">
        <v>1448.73</v>
      </c>
      <c r="D78" s="15">
        <v>0</v>
      </c>
      <c r="E78" s="15">
        <v>38.62</v>
      </c>
      <c r="F78" s="26">
        <v>1478.38</v>
      </c>
      <c r="G78" s="26">
        <v>78.99</v>
      </c>
      <c r="H78" s="16">
        <f t="shared" si="2"/>
        <v>1599.49</v>
      </c>
      <c r="I78" s="16">
        <f t="shared" si="2"/>
        <v>1805.75</v>
      </c>
      <c r="J78" s="16">
        <f t="shared" si="2"/>
        <v>2030.01</v>
      </c>
      <c r="K78" s="16">
        <f t="shared" si="2"/>
        <v>2348.1400000000003</v>
      </c>
      <c r="L78" s="27">
        <v>0</v>
      </c>
      <c r="M78" s="34">
        <v>40.73</v>
      </c>
      <c r="N78" s="18"/>
      <c r="O78" s="19"/>
      <c r="P78" s="12"/>
      <c r="Q78" s="12"/>
    </row>
    <row r="79" spans="1:17" s="13" customFormat="1" ht="14.25" customHeight="1">
      <c r="A79" s="33">
        <f>'до 150 кВт'!A79</f>
        <v>42889</v>
      </c>
      <c r="B79" s="14">
        <v>22</v>
      </c>
      <c r="C79" s="15">
        <v>1413.97</v>
      </c>
      <c r="D79" s="15">
        <v>0</v>
      </c>
      <c r="E79" s="15">
        <v>155.98</v>
      </c>
      <c r="F79" s="26">
        <v>1443.62</v>
      </c>
      <c r="G79" s="26">
        <v>77.1</v>
      </c>
      <c r="H79" s="16">
        <f t="shared" si="2"/>
        <v>1562.84</v>
      </c>
      <c r="I79" s="16">
        <f t="shared" si="2"/>
        <v>1769.1</v>
      </c>
      <c r="J79" s="16">
        <f t="shared" si="2"/>
        <v>1993.36</v>
      </c>
      <c r="K79" s="16">
        <f t="shared" si="2"/>
        <v>2311.4900000000002</v>
      </c>
      <c r="L79" s="27">
        <v>0</v>
      </c>
      <c r="M79" s="34">
        <v>164.48</v>
      </c>
      <c r="N79" s="18"/>
      <c r="O79" s="19"/>
      <c r="P79" s="12"/>
      <c r="Q79" s="12"/>
    </row>
    <row r="80" spans="1:17" s="13" customFormat="1" ht="14.25" customHeight="1">
      <c r="A80" s="33">
        <f>'до 150 кВт'!A80</f>
        <v>42889</v>
      </c>
      <c r="B80" s="14">
        <v>23</v>
      </c>
      <c r="C80" s="15">
        <v>1216.66</v>
      </c>
      <c r="D80" s="15">
        <v>0</v>
      </c>
      <c r="E80" s="15">
        <v>470.68</v>
      </c>
      <c r="F80" s="26">
        <v>1246.31</v>
      </c>
      <c r="G80" s="26">
        <v>66.34</v>
      </c>
      <c r="H80" s="16">
        <f t="shared" si="2"/>
        <v>1354.77</v>
      </c>
      <c r="I80" s="16">
        <f t="shared" si="2"/>
        <v>1561.03</v>
      </c>
      <c r="J80" s="16">
        <f t="shared" si="2"/>
        <v>1785.29</v>
      </c>
      <c r="K80" s="16">
        <f t="shared" si="2"/>
        <v>2103.42</v>
      </c>
      <c r="L80" s="27">
        <v>0</v>
      </c>
      <c r="M80" s="34">
        <v>496.34</v>
      </c>
      <c r="N80" s="18"/>
      <c r="O80" s="19"/>
      <c r="P80" s="12"/>
      <c r="Q80" s="12"/>
    </row>
    <row r="81" spans="1:17" s="13" customFormat="1" ht="14.25" customHeight="1">
      <c r="A81" s="33">
        <f>'до 150 кВт'!A81</f>
        <v>42890</v>
      </c>
      <c r="B81" s="14">
        <v>0</v>
      </c>
      <c r="C81" s="15">
        <v>979.27</v>
      </c>
      <c r="D81" s="15">
        <v>0</v>
      </c>
      <c r="E81" s="15">
        <v>38.41</v>
      </c>
      <c r="F81" s="26">
        <v>1008.92</v>
      </c>
      <c r="G81" s="26">
        <v>53.4</v>
      </c>
      <c r="H81" s="16">
        <f t="shared" si="2"/>
        <v>1104.44</v>
      </c>
      <c r="I81" s="16">
        <f t="shared" si="2"/>
        <v>1310.7</v>
      </c>
      <c r="J81" s="16">
        <f t="shared" si="2"/>
        <v>1534.96</v>
      </c>
      <c r="K81" s="16">
        <f t="shared" si="2"/>
        <v>1853.09</v>
      </c>
      <c r="L81" s="27">
        <v>0</v>
      </c>
      <c r="M81" s="34">
        <v>40.5</v>
      </c>
      <c r="N81" s="18"/>
      <c r="O81" s="19"/>
      <c r="P81" s="12"/>
      <c r="Q81" s="12"/>
    </row>
    <row r="82" spans="1:17" s="13" customFormat="1" ht="14.25" customHeight="1">
      <c r="A82" s="33">
        <f>'до 150 кВт'!A82</f>
        <v>42890</v>
      </c>
      <c r="B82" s="14">
        <v>1</v>
      </c>
      <c r="C82" s="15">
        <v>819.45</v>
      </c>
      <c r="D82" s="15">
        <v>26.86</v>
      </c>
      <c r="E82" s="15">
        <v>0</v>
      </c>
      <c r="F82" s="26">
        <v>849.1</v>
      </c>
      <c r="G82" s="26">
        <v>44.68</v>
      </c>
      <c r="H82" s="16">
        <f t="shared" si="2"/>
        <v>935.9</v>
      </c>
      <c r="I82" s="16">
        <f t="shared" si="2"/>
        <v>1142.1599999999999</v>
      </c>
      <c r="J82" s="16">
        <f t="shared" si="2"/>
        <v>1366.4199999999998</v>
      </c>
      <c r="K82" s="16">
        <f t="shared" si="2"/>
        <v>1684.55</v>
      </c>
      <c r="L82" s="27">
        <v>28.32</v>
      </c>
      <c r="M82" s="34">
        <v>0</v>
      </c>
      <c r="N82" s="18"/>
      <c r="O82" s="19"/>
      <c r="P82" s="12"/>
      <c r="Q82" s="12"/>
    </row>
    <row r="83" spans="1:17" s="13" customFormat="1" ht="14.25" customHeight="1">
      <c r="A83" s="33">
        <f>'до 150 кВт'!A83</f>
        <v>42890</v>
      </c>
      <c r="B83" s="14">
        <v>2</v>
      </c>
      <c r="C83" s="15">
        <v>737.71</v>
      </c>
      <c r="D83" s="15">
        <v>21.69</v>
      </c>
      <c r="E83" s="15">
        <v>0</v>
      </c>
      <c r="F83" s="26">
        <v>767.36</v>
      </c>
      <c r="G83" s="26">
        <v>40.22</v>
      </c>
      <c r="H83" s="16">
        <f t="shared" si="2"/>
        <v>849.7</v>
      </c>
      <c r="I83" s="16">
        <f t="shared" si="2"/>
        <v>1055.96</v>
      </c>
      <c r="J83" s="16">
        <f t="shared" si="2"/>
        <v>1280.22</v>
      </c>
      <c r="K83" s="16">
        <f t="shared" si="2"/>
        <v>1598.3500000000001</v>
      </c>
      <c r="L83" s="27">
        <v>22.87</v>
      </c>
      <c r="M83" s="34">
        <v>0</v>
      </c>
      <c r="N83" s="18"/>
      <c r="O83" s="19"/>
      <c r="P83" s="12"/>
      <c r="Q83" s="12"/>
    </row>
    <row r="84" spans="1:17" s="13" customFormat="1" ht="14.25" customHeight="1">
      <c r="A84" s="33">
        <f>'до 150 кВт'!A84</f>
        <v>42890</v>
      </c>
      <c r="B84" s="14">
        <v>3</v>
      </c>
      <c r="C84" s="15">
        <v>611.06</v>
      </c>
      <c r="D84" s="15">
        <v>87.46</v>
      </c>
      <c r="E84" s="15">
        <v>0</v>
      </c>
      <c r="F84" s="26">
        <v>640.71</v>
      </c>
      <c r="G84" s="26">
        <v>33.32</v>
      </c>
      <c r="H84" s="16">
        <f t="shared" si="2"/>
        <v>716.15</v>
      </c>
      <c r="I84" s="16">
        <f t="shared" si="2"/>
        <v>922.41</v>
      </c>
      <c r="J84" s="16">
        <f t="shared" si="2"/>
        <v>1146.6699999999998</v>
      </c>
      <c r="K84" s="16">
        <f t="shared" si="2"/>
        <v>1464.8</v>
      </c>
      <c r="L84" s="27">
        <v>92.23</v>
      </c>
      <c r="M84" s="34">
        <v>0</v>
      </c>
      <c r="N84" s="18"/>
      <c r="O84" s="19"/>
      <c r="P84" s="12"/>
      <c r="Q84" s="12"/>
    </row>
    <row r="85" spans="1:17" s="13" customFormat="1" ht="14.25" customHeight="1">
      <c r="A85" s="33">
        <f>'до 150 кВт'!A85</f>
        <v>42890</v>
      </c>
      <c r="B85" s="14">
        <v>4</v>
      </c>
      <c r="C85" s="15">
        <v>488.88</v>
      </c>
      <c r="D85" s="15">
        <v>193.68</v>
      </c>
      <c r="E85" s="15">
        <v>0</v>
      </c>
      <c r="F85" s="26">
        <v>518.53</v>
      </c>
      <c r="G85" s="26">
        <v>26.66</v>
      </c>
      <c r="H85" s="16">
        <f t="shared" si="2"/>
        <v>587.31</v>
      </c>
      <c r="I85" s="16">
        <f t="shared" si="2"/>
        <v>793.57</v>
      </c>
      <c r="J85" s="16">
        <f t="shared" si="2"/>
        <v>1017.83</v>
      </c>
      <c r="K85" s="16">
        <f t="shared" si="2"/>
        <v>1335.9599999999998</v>
      </c>
      <c r="L85" s="27">
        <v>204.24</v>
      </c>
      <c r="M85" s="34">
        <v>0</v>
      </c>
      <c r="N85" s="18"/>
      <c r="O85" s="19"/>
      <c r="P85" s="12"/>
      <c r="Q85" s="12"/>
    </row>
    <row r="86" spans="1:17" s="13" customFormat="1" ht="14.25" customHeight="1">
      <c r="A86" s="33">
        <f>'до 150 кВт'!A86</f>
        <v>42890</v>
      </c>
      <c r="B86" s="14">
        <v>5</v>
      </c>
      <c r="C86" s="15">
        <v>483.89</v>
      </c>
      <c r="D86" s="15">
        <v>240.44</v>
      </c>
      <c r="E86" s="15">
        <v>0</v>
      </c>
      <c r="F86" s="26">
        <v>513.54</v>
      </c>
      <c r="G86" s="26">
        <v>26.38</v>
      </c>
      <c r="H86" s="16">
        <f t="shared" si="2"/>
        <v>582.04</v>
      </c>
      <c r="I86" s="16">
        <f t="shared" si="2"/>
        <v>788.3000000000001</v>
      </c>
      <c r="J86" s="16">
        <f t="shared" si="2"/>
        <v>1012.5600000000001</v>
      </c>
      <c r="K86" s="16">
        <f t="shared" si="2"/>
        <v>1330.6899999999998</v>
      </c>
      <c r="L86" s="27">
        <v>253.55</v>
      </c>
      <c r="M86" s="34">
        <v>0</v>
      </c>
      <c r="N86" s="18"/>
      <c r="O86" s="19"/>
      <c r="P86" s="12"/>
      <c r="Q86" s="12"/>
    </row>
    <row r="87" spans="1:17" s="13" customFormat="1" ht="14.25" customHeight="1">
      <c r="A87" s="33">
        <f>'до 150 кВт'!A87</f>
        <v>42890</v>
      </c>
      <c r="B87" s="14">
        <v>6</v>
      </c>
      <c r="C87" s="15">
        <v>684.12</v>
      </c>
      <c r="D87" s="15">
        <v>148.12</v>
      </c>
      <c r="E87" s="15">
        <v>0</v>
      </c>
      <c r="F87" s="26">
        <v>713.77</v>
      </c>
      <c r="G87" s="26">
        <v>37.3</v>
      </c>
      <c r="H87" s="16">
        <f t="shared" si="2"/>
        <v>793.1899999999999</v>
      </c>
      <c r="I87" s="16">
        <f t="shared" si="2"/>
        <v>999.4499999999999</v>
      </c>
      <c r="J87" s="16">
        <f t="shared" si="2"/>
        <v>1223.7099999999998</v>
      </c>
      <c r="K87" s="16">
        <f t="shared" si="2"/>
        <v>1541.84</v>
      </c>
      <c r="L87" s="27">
        <v>156.2</v>
      </c>
      <c r="M87" s="34">
        <v>0</v>
      </c>
      <c r="N87" s="18"/>
      <c r="O87" s="19"/>
      <c r="P87" s="12"/>
      <c r="Q87" s="12"/>
    </row>
    <row r="88" spans="1:17" s="13" customFormat="1" ht="14.25" customHeight="1">
      <c r="A88" s="33">
        <f>'до 150 кВт'!A88</f>
        <v>42890</v>
      </c>
      <c r="B88" s="14">
        <v>7</v>
      </c>
      <c r="C88" s="15">
        <v>640.86</v>
      </c>
      <c r="D88" s="15">
        <v>283.81</v>
      </c>
      <c r="E88" s="15">
        <v>0</v>
      </c>
      <c r="F88" s="26">
        <v>670.51</v>
      </c>
      <c r="G88" s="26">
        <v>34.94</v>
      </c>
      <c r="H88" s="16">
        <f t="shared" si="2"/>
        <v>747.5699999999999</v>
      </c>
      <c r="I88" s="16">
        <f t="shared" si="2"/>
        <v>953.83</v>
      </c>
      <c r="J88" s="16">
        <f t="shared" si="2"/>
        <v>1178.09</v>
      </c>
      <c r="K88" s="16">
        <f t="shared" si="2"/>
        <v>1496.22</v>
      </c>
      <c r="L88" s="27">
        <v>299.28</v>
      </c>
      <c r="M88" s="34">
        <v>0</v>
      </c>
      <c r="N88" s="18"/>
      <c r="O88" s="19"/>
      <c r="P88" s="12"/>
      <c r="Q88" s="12"/>
    </row>
    <row r="89" spans="1:17" s="13" customFormat="1" ht="14.25" customHeight="1">
      <c r="A89" s="33">
        <f>'до 150 кВт'!A89</f>
        <v>42890</v>
      </c>
      <c r="B89" s="14">
        <v>8</v>
      </c>
      <c r="C89" s="15">
        <v>953.65</v>
      </c>
      <c r="D89" s="15">
        <v>222.75</v>
      </c>
      <c r="E89" s="15">
        <v>0</v>
      </c>
      <c r="F89" s="26">
        <v>983.3</v>
      </c>
      <c r="G89" s="26">
        <v>52</v>
      </c>
      <c r="H89" s="16">
        <f t="shared" si="2"/>
        <v>1077.4199999999998</v>
      </c>
      <c r="I89" s="16">
        <f t="shared" si="2"/>
        <v>1283.6799999999998</v>
      </c>
      <c r="J89" s="16">
        <f t="shared" si="2"/>
        <v>1507.9399999999998</v>
      </c>
      <c r="K89" s="16">
        <f t="shared" si="2"/>
        <v>1826.07</v>
      </c>
      <c r="L89" s="27">
        <v>234.9</v>
      </c>
      <c r="M89" s="34">
        <v>0</v>
      </c>
      <c r="N89" s="18"/>
      <c r="O89" s="19"/>
      <c r="P89" s="12"/>
      <c r="Q89" s="12"/>
    </row>
    <row r="90" spans="1:17" s="13" customFormat="1" ht="14.25" customHeight="1">
      <c r="A90" s="33">
        <f>'до 150 кВт'!A90</f>
        <v>42890</v>
      </c>
      <c r="B90" s="14">
        <v>9</v>
      </c>
      <c r="C90" s="15">
        <v>1000.02</v>
      </c>
      <c r="D90" s="15">
        <v>182.56</v>
      </c>
      <c r="E90" s="15">
        <v>0</v>
      </c>
      <c r="F90" s="26">
        <v>1029.67</v>
      </c>
      <c r="G90" s="26">
        <v>54.53</v>
      </c>
      <c r="H90" s="16">
        <f t="shared" si="2"/>
        <v>1126.32</v>
      </c>
      <c r="I90" s="16">
        <f t="shared" si="2"/>
        <v>1332.58</v>
      </c>
      <c r="J90" s="16">
        <f t="shared" si="2"/>
        <v>1556.84</v>
      </c>
      <c r="K90" s="16">
        <f t="shared" si="2"/>
        <v>1874.97</v>
      </c>
      <c r="L90" s="27">
        <v>192.51</v>
      </c>
      <c r="M90" s="34">
        <v>0</v>
      </c>
      <c r="N90" s="18"/>
      <c r="O90" s="19"/>
      <c r="P90" s="12"/>
      <c r="Q90" s="12"/>
    </row>
    <row r="91" spans="1:17" s="13" customFormat="1" ht="14.25" customHeight="1">
      <c r="A91" s="33">
        <f>'до 150 кВт'!A91</f>
        <v>42890</v>
      </c>
      <c r="B91" s="14">
        <v>10</v>
      </c>
      <c r="C91" s="15">
        <v>1195.23</v>
      </c>
      <c r="D91" s="15">
        <v>108.19</v>
      </c>
      <c r="E91" s="15">
        <v>0</v>
      </c>
      <c r="F91" s="26">
        <v>1224.88</v>
      </c>
      <c r="G91" s="26">
        <v>65.17</v>
      </c>
      <c r="H91" s="16">
        <f t="shared" si="2"/>
        <v>1332.17</v>
      </c>
      <c r="I91" s="16">
        <f t="shared" si="2"/>
        <v>1538.43</v>
      </c>
      <c r="J91" s="16">
        <f t="shared" si="2"/>
        <v>1762.69</v>
      </c>
      <c r="K91" s="16">
        <f t="shared" si="2"/>
        <v>2080.82</v>
      </c>
      <c r="L91" s="27">
        <v>114.09</v>
      </c>
      <c r="M91" s="34">
        <v>0</v>
      </c>
      <c r="N91" s="18"/>
      <c r="O91" s="19"/>
      <c r="P91" s="12"/>
      <c r="Q91" s="12"/>
    </row>
    <row r="92" spans="1:17" s="13" customFormat="1" ht="14.25" customHeight="1">
      <c r="A92" s="33">
        <f>'до 150 кВт'!A92</f>
        <v>42890</v>
      </c>
      <c r="B92" s="14">
        <v>11</v>
      </c>
      <c r="C92" s="15">
        <v>1227.27</v>
      </c>
      <c r="D92" s="15">
        <v>76.93</v>
      </c>
      <c r="E92" s="15">
        <v>0</v>
      </c>
      <c r="F92" s="26">
        <v>1256.92</v>
      </c>
      <c r="G92" s="26">
        <v>66.92</v>
      </c>
      <c r="H92" s="16">
        <f t="shared" si="2"/>
        <v>1365.96</v>
      </c>
      <c r="I92" s="16">
        <f t="shared" si="2"/>
        <v>1572.22</v>
      </c>
      <c r="J92" s="16">
        <f t="shared" si="2"/>
        <v>1796.48</v>
      </c>
      <c r="K92" s="16">
        <f t="shared" si="2"/>
        <v>2114.61</v>
      </c>
      <c r="L92" s="27">
        <v>81.12</v>
      </c>
      <c r="M92" s="34">
        <v>0</v>
      </c>
      <c r="N92" s="18"/>
      <c r="O92" s="19"/>
      <c r="P92" s="12"/>
      <c r="Q92" s="12"/>
    </row>
    <row r="93" spans="1:17" s="13" customFormat="1" ht="14.25" customHeight="1">
      <c r="A93" s="33">
        <f>'до 150 кВт'!A93</f>
        <v>42890</v>
      </c>
      <c r="B93" s="14">
        <v>12</v>
      </c>
      <c r="C93" s="15">
        <v>1275.93</v>
      </c>
      <c r="D93" s="15">
        <v>27.66</v>
      </c>
      <c r="E93" s="15">
        <v>0</v>
      </c>
      <c r="F93" s="26">
        <v>1305.58</v>
      </c>
      <c r="G93" s="26">
        <v>69.57</v>
      </c>
      <c r="H93" s="16">
        <f t="shared" si="2"/>
        <v>1417.27</v>
      </c>
      <c r="I93" s="16">
        <f t="shared" si="2"/>
        <v>1623.53</v>
      </c>
      <c r="J93" s="16">
        <f t="shared" si="2"/>
        <v>1847.79</v>
      </c>
      <c r="K93" s="16">
        <f t="shared" si="2"/>
        <v>2165.92</v>
      </c>
      <c r="L93" s="27">
        <v>29.17</v>
      </c>
      <c r="M93" s="34">
        <v>0</v>
      </c>
      <c r="N93" s="18"/>
      <c r="O93" s="19"/>
      <c r="P93" s="12"/>
      <c r="Q93" s="12"/>
    </row>
    <row r="94" spans="1:17" s="13" customFormat="1" ht="14.25" customHeight="1">
      <c r="A94" s="33">
        <f>'до 150 кВт'!A94</f>
        <v>42890</v>
      </c>
      <c r="B94" s="14">
        <v>13</v>
      </c>
      <c r="C94" s="15">
        <v>1245.81</v>
      </c>
      <c r="D94" s="15">
        <v>27.99</v>
      </c>
      <c r="E94" s="15">
        <v>0</v>
      </c>
      <c r="F94" s="26">
        <v>1275.46</v>
      </c>
      <c r="G94" s="26">
        <v>67.93</v>
      </c>
      <c r="H94" s="16">
        <f t="shared" si="2"/>
        <v>1385.51</v>
      </c>
      <c r="I94" s="16">
        <f t="shared" si="2"/>
        <v>1591.77</v>
      </c>
      <c r="J94" s="16">
        <f t="shared" si="2"/>
        <v>1816.03</v>
      </c>
      <c r="K94" s="16">
        <f t="shared" si="2"/>
        <v>2134.1600000000003</v>
      </c>
      <c r="L94" s="27">
        <v>29.52</v>
      </c>
      <c r="M94" s="34">
        <v>0</v>
      </c>
      <c r="N94" s="18"/>
      <c r="O94" s="19"/>
      <c r="P94" s="12"/>
      <c r="Q94" s="12"/>
    </row>
    <row r="95" spans="1:17" s="13" customFormat="1" ht="14.25" customHeight="1">
      <c r="A95" s="33">
        <f>'до 150 кВт'!A95</f>
        <v>42890</v>
      </c>
      <c r="B95" s="14">
        <v>14</v>
      </c>
      <c r="C95" s="15">
        <v>1236.01</v>
      </c>
      <c r="D95" s="15">
        <v>0</v>
      </c>
      <c r="E95" s="15">
        <v>76.52</v>
      </c>
      <c r="F95" s="26">
        <v>1265.66</v>
      </c>
      <c r="G95" s="26">
        <v>67.39</v>
      </c>
      <c r="H95" s="16">
        <f t="shared" si="2"/>
        <v>1375.17</v>
      </c>
      <c r="I95" s="16">
        <f t="shared" si="2"/>
        <v>1581.43</v>
      </c>
      <c r="J95" s="16">
        <f t="shared" si="2"/>
        <v>1805.69</v>
      </c>
      <c r="K95" s="16">
        <f t="shared" si="2"/>
        <v>2123.82</v>
      </c>
      <c r="L95" s="27">
        <v>0</v>
      </c>
      <c r="M95" s="34">
        <v>80.69</v>
      </c>
      <c r="N95" s="18"/>
      <c r="O95" s="19"/>
      <c r="P95" s="12"/>
      <c r="Q95" s="12"/>
    </row>
    <row r="96" spans="1:17" s="13" customFormat="1" ht="14.25" customHeight="1">
      <c r="A96" s="33">
        <f>'до 150 кВт'!A96</f>
        <v>42890</v>
      </c>
      <c r="B96" s="14">
        <v>15</v>
      </c>
      <c r="C96" s="15">
        <v>1166.41</v>
      </c>
      <c r="D96" s="15">
        <v>0</v>
      </c>
      <c r="E96" s="15">
        <v>184.83</v>
      </c>
      <c r="F96" s="26">
        <v>1196.06</v>
      </c>
      <c r="G96" s="26">
        <v>63.6</v>
      </c>
      <c r="H96" s="16">
        <f t="shared" si="2"/>
        <v>1301.78</v>
      </c>
      <c r="I96" s="16">
        <f t="shared" si="2"/>
        <v>1508.04</v>
      </c>
      <c r="J96" s="16">
        <f t="shared" si="2"/>
        <v>1732.3</v>
      </c>
      <c r="K96" s="16">
        <f t="shared" si="2"/>
        <v>2050.4300000000003</v>
      </c>
      <c r="L96" s="27">
        <v>0</v>
      </c>
      <c r="M96" s="34">
        <v>194.91</v>
      </c>
      <c r="N96" s="18"/>
      <c r="O96" s="19"/>
      <c r="P96" s="12"/>
      <c r="Q96" s="12"/>
    </row>
    <row r="97" spans="1:17" s="13" customFormat="1" ht="14.25" customHeight="1">
      <c r="A97" s="33">
        <f>'до 150 кВт'!A97</f>
        <v>42890</v>
      </c>
      <c r="B97" s="14">
        <v>16</v>
      </c>
      <c r="C97" s="15">
        <v>1160.03</v>
      </c>
      <c r="D97" s="15">
        <v>0</v>
      </c>
      <c r="E97" s="15">
        <v>280.71</v>
      </c>
      <c r="F97" s="26">
        <v>1189.68</v>
      </c>
      <c r="G97" s="26">
        <v>63.25</v>
      </c>
      <c r="H97" s="16">
        <f t="shared" si="2"/>
        <v>1295.05</v>
      </c>
      <c r="I97" s="16">
        <f t="shared" si="2"/>
        <v>1501.31</v>
      </c>
      <c r="J97" s="16">
        <f t="shared" si="2"/>
        <v>1725.57</v>
      </c>
      <c r="K97" s="16">
        <f t="shared" si="2"/>
        <v>2043.7</v>
      </c>
      <c r="L97" s="27">
        <v>0</v>
      </c>
      <c r="M97" s="34">
        <v>296.02</v>
      </c>
      <c r="N97" s="18"/>
      <c r="O97" s="19"/>
      <c r="P97" s="12"/>
      <c r="Q97" s="12"/>
    </row>
    <row r="98" spans="1:17" s="13" customFormat="1" ht="14.25" customHeight="1">
      <c r="A98" s="33">
        <f>'до 150 кВт'!A98</f>
        <v>42890</v>
      </c>
      <c r="B98" s="14">
        <v>17</v>
      </c>
      <c r="C98" s="15">
        <v>1149.21</v>
      </c>
      <c r="D98" s="15">
        <v>0</v>
      </c>
      <c r="E98" s="15">
        <v>195.45</v>
      </c>
      <c r="F98" s="26">
        <v>1178.86</v>
      </c>
      <c r="G98" s="26">
        <v>62.66</v>
      </c>
      <c r="H98" s="16">
        <f t="shared" si="2"/>
        <v>1283.64</v>
      </c>
      <c r="I98" s="16">
        <f t="shared" si="2"/>
        <v>1489.9</v>
      </c>
      <c r="J98" s="16">
        <f t="shared" si="2"/>
        <v>1714.16</v>
      </c>
      <c r="K98" s="16">
        <f t="shared" si="2"/>
        <v>2032.2900000000002</v>
      </c>
      <c r="L98" s="27">
        <v>0</v>
      </c>
      <c r="M98" s="34">
        <v>206.11</v>
      </c>
      <c r="N98" s="18"/>
      <c r="O98" s="19"/>
      <c r="P98" s="12"/>
      <c r="Q98" s="12"/>
    </row>
    <row r="99" spans="1:17" s="13" customFormat="1" ht="14.25" customHeight="1">
      <c r="A99" s="33">
        <f>'до 150 кВт'!A99</f>
        <v>42890</v>
      </c>
      <c r="B99" s="14">
        <v>18</v>
      </c>
      <c r="C99" s="15">
        <v>1155.59</v>
      </c>
      <c r="D99" s="15">
        <v>0</v>
      </c>
      <c r="E99" s="15">
        <v>143.51</v>
      </c>
      <c r="F99" s="26">
        <v>1185.24</v>
      </c>
      <c r="G99" s="26">
        <v>63.01</v>
      </c>
      <c r="H99" s="16">
        <f t="shared" si="2"/>
        <v>1290.37</v>
      </c>
      <c r="I99" s="16">
        <f t="shared" si="2"/>
        <v>1496.6299999999999</v>
      </c>
      <c r="J99" s="16">
        <f t="shared" si="2"/>
        <v>1720.8899999999999</v>
      </c>
      <c r="K99" s="16">
        <f t="shared" si="2"/>
        <v>2039.0199999999998</v>
      </c>
      <c r="L99" s="27">
        <v>0</v>
      </c>
      <c r="M99" s="34">
        <v>151.34</v>
      </c>
      <c r="N99" s="18"/>
      <c r="O99" s="19"/>
      <c r="P99" s="12"/>
      <c r="Q99" s="12"/>
    </row>
    <row r="100" spans="1:17" s="13" customFormat="1" ht="14.25" customHeight="1">
      <c r="A100" s="33">
        <f>'до 150 кВт'!A100</f>
        <v>42890</v>
      </c>
      <c r="B100" s="14">
        <v>19</v>
      </c>
      <c r="C100" s="15">
        <v>1280.05</v>
      </c>
      <c r="D100" s="15">
        <v>0</v>
      </c>
      <c r="E100" s="15">
        <v>39.14</v>
      </c>
      <c r="F100" s="26">
        <v>1309.7</v>
      </c>
      <c r="G100" s="26">
        <v>69.8</v>
      </c>
      <c r="H100" s="16">
        <f t="shared" si="2"/>
        <v>1421.62</v>
      </c>
      <c r="I100" s="16">
        <f t="shared" si="2"/>
        <v>1627.8799999999999</v>
      </c>
      <c r="J100" s="16">
        <f t="shared" si="2"/>
        <v>1852.1399999999999</v>
      </c>
      <c r="K100" s="16">
        <f t="shared" si="2"/>
        <v>2170.27</v>
      </c>
      <c r="L100" s="27">
        <v>0</v>
      </c>
      <c r="M100" s="34">
        <v>41.27</v>
      </c>
      <c r="N100" s="18"/>
      <c r="O100" s="19"/>
      <c r="P100" s="12"/>
      <c r="Q100" s="12"/>
    </row>
    <row r="101" spans="1:17" s="13" customFormat="1" ht="14.25" customHeight="1">
      <c r="A101" s="33">
        <f>'до 150 кВт'!A101</f>
        <v>42890</v>
      </c>
      <c r="B101" s="14">
        <v>20</v>
      </c>
      <c r="C101" s="15">
        <v>1443.36</v>
      </c>
      <c r="D101" s="15">
        <v>0</v>
      </c>
      <c r="E101" s="15">
        <v>9.28</v>
      </c>
      <c r="F101" s="26">
        <v>1473.01</v>
      </c>
      <c r="G101" s="26">
        <v>78.7</v>
      </c>
      <c r="H101" s="16">
        <f t="shared" si="2"/>
        <v>1593.83</v>
      </c>
      <c r="I101" s="16">
        <f t="shared" si="2"/>
        <v>1800.09</v>
      </c>
      <c r="J101" s="16">
        <f t="shared" si="2"/>
        <v>2024.35</v>
      </c>
      <c r="K101" s="16">
        <f t="shared" si="2"/>
        <v>2342.48</v>
      </c>
      <c r="L101" s="27">
        <v>0</v>
      </c>
      <c r="M101" s="34">
        <v>9.79</v>
      </c>
      <c r="N101" s="18"/>
      <c r="O101" s="19"/>
      <c r="P101" s="12"/>
      <c r="Q101" s="12"/>
    </row>
    <row r="102" spans="1:17" s="13" customFormat="1" ht="14.25" customHeight="1">
      <c r="A102" s="33">
        <f>'до 150 кВт'!A102</f>
        <v>42890</v>
      </c>
      <c r="B102" s="14">
        <v>21</v>
      </c>
      <c r="C102" s="15">
        <v>1448.3</v>
      </c>
      <c r="D102" s="15">
        <v>0</v>
      </c>
      <c r="E102" s="15">
        <v>49.31</v>
      </c>
      <c r="F102" s="26">
        <v>1477.95</v>
      </c>
      <c r="G102" s="26">
        <v>78.97</v>
      </c>
      <c r="H102" s="16">
        <f t="shared" si="2"/>
        <v>1599.04</v>
      </c>
      <c r="I102" s="16">
        <f t="shared" si="2"/>
        <v>1805.3</v>
      </c>
      <c r="J102" s="16">
        <f t="shared" si="2"/>
        <v>2029.56</v>
      </c>
      <c r="K102" s="16">
        <f t="shared" si="2"/>
        <v>2347.69</v>
      </c>
      <c r="L102" s="27">
        <v>0</v>
      </c>
      <c r="M102" s="34">
        <v>52</v>
      </c>
      <c r="N102" s="18"/>
      <c r="O102" s="19"/>
      <c r="P102" s="12"/>
      <c r="Q102" s="12"/>
    </row>
    <row r="103" spans="1:17" s="13" customFormat="1" ht="14.25" customHeight="1">
      <c r="A103" s="33">
        <f>'до 150 кВт'!A103</f>
        <v>42890</v>
      </c>
      <c r="B103" s="14">
        <v>22</v>
      </c>
      <c r="C103" s="15">
        <v>1415.19</v>
      </c>
      <c r="D103" s="15">
        <v>0</v>
      </c>
      <c r="E103" s="15">
        <v>264.28</v>
      </c>
      <c r="F103" s="26">
        <v>1444.84</v>
      </c>
      <c r="G103" s="26">
        <v>77.16</v>
      </c>
      <c r="H103" s="16">
        <f t="shared" si="2"/>
        <v>1564.1200000000001</v>
      </c>
      <c r="I103" s="16">
        <f t="shared" si="2"/>
        <v>1770.38</v>
      </c>
      <c r="J103" s="16">
        <f t="shared" si="2"/>
        <v>1994.64</v>
      </c>
      <c r="K103" s="16">
        <f t="shared" si="2"/>
        <v>2312.7700000000004</v>
      </c>
      <c r="L103" s="27">
        <v>0</v>
      </c>
      <c r="M103" s="34">
        <v>278.69</v>
      </c>
      <c r="N103" s="18"/>
      <c r="O103" s="19"/>
      <c r="P103" s="12"/>
      <c r="Q103" s="12"/>
    </row>
    <row r="104" spans="1:17" s="13" customFormat="1" ht="14.25" customHeight="1">
      <c r="A104" s="33">
        <f>'до 150 кВт'!A104</f>
        <v>42890</v>
      </c>
      <c r="B104" s="14">
        <v>23</v>
      </c>
      <c r="C104" s="15">
        <v>1150.97</v>
      </c>
      <c r="D104" s="15">
        <v>0</v>
      </c>
      <c r="E104" s="15">
        <v>319.35</v>
      </c>
      <c r="F104" s="26">
        <v>1180.62</v>
      </c>
      <c r="G104" s="26">
        <v>62.76</v>
      </c>
      <c r="H104" s="16">
        <f t="shared" si="2"/>
        <v>1285.5</v>
      </c>
      <c r="I104" s="16">
        <f t="shared" si="2"/>
        <v>1491.76</v>
      </c>
      <c r="J104" s="16">
        <f t="shared" si="2"/>
        <v>1716.02</v>
      </c>
      <c r="K104" s="16">
        <f t="shared" si="2"/>
        <v>2034.1499999999999</v>
      </c>
      <c r="L104" s="27">
        <v>0</v>
      </c>
      <c r="M104" s="34">
        <v>336.76</v>
      </c>
      <c r="N104" s="18"/>
      <c r="O104" s="19"/>
      <c r="P104" s="12"/>
      <c r="Q104" s="12"/>
    </row>
    <row r="105" spans="1:17" s="13" customFormat="1" ht="14.25" customHeight="1">
      <c r="A105" s="33">
        <f>'до 150 кВт'!A105</f>
        <v>42891</v>
      </c>
      <c r="B105" s="14">
        <v>0</v>
      </c>
      <c r="C105" s="15">
        <v>962.17</v>
      </c>
      <c r="D105" s="15">
        <v>0</v>
      </c>
      <c r="E105" s="15">
        <v>76.66</v>
      </c>
      <c r="F105" s="26">
        <v>991.82</v>
      </c>
      <c r="G105" s="26">
        <v>52.46</v>
      </c>
      <c r="H105" s="16">
        <f t="shared" si="2"/>
        <v>1086.3999999999999</v>
      </c>
      <c r="I105" s="16">
        <f t="shared" si="2"/>
        <v>1292.6599999999999</v>
      </c>
      <c r="J105" s="16">
        <f t="shared" si="2"/>
        <v>1516.9199999999998</v>
      </c>
      <c r="K105" s="16">
        <f t="shared" si="2"/>
        <v>1835.05</v>
      </c>
      <c r="L105" s="27">
        <v>0</v>
      </c>
      <c r="M105" s="34">
        <v>80.84</v>
      </c>
      <c r="N105" s="18"/>
      <c r="O105" s="19"/>
      <c r="P105" s="12"/>
      <c r="Q105" s="12"/>
    </row>
    <row r="106" spans="1:17" s="13" customFormat="1" ht="14.25" customHeight="1">
      <c r="A106" s="33">
        <f>'до 150 кВт'!A106</f>
        <v>42891</v>
      </c>
      <c r="B106" s="14">
        <v>1</v>
      </c>
      <c r="C106" s="15">
        <v>762.22</v>
      </c>
      <c r="D106" s="15">
        <v>5.44</v>
      </c>
      <c r="E106" s="15">
        <v>0</v>
      </c>
      <c r="F106" s="26">
        <v>791.87</v>
      </c>
      <c r="G106" s="26">
        <v>41.56</v>
      </c>
      <c r="H106" s="16">
        <f t="shared" si="2"/>
        <v>875.55</v>
      </c>
      <c r="I106" s="16">
        <f t="shared" si="2"/>
        <v>1081.81</v>
      </c>
      <c r="J106" s="16">
        <f t="shared" si="2"/>
        <v>1306.07</v>
      </c>
      <c r="K106" s="16">
        <f t="shared" si="2"/>
        <v>1624.2</v>
      </c>
      <c r="L106" s="27">
        <v>5.74</v>
      </c>
      <c r="M106" s="34">
        <v>0</v>
      </c>
      <c r="N106" s="18"/>
      <c r="O106" s="19"/>
      <c r="P106" s="12"/>
      <c r="Q106" s="12"/>
    </row>
    <row r="107" spans="1:17" s="13" customFormat="1" ht="14.25" customHeight="1">
      <c r="A107" s="33">
        <f>'до 150 кВт'!A107</f>
        <v>42891</v>
      </c>
      <c r="B107" s="14">
        <v>2</v>
      </c>
      <c r="C107" s="15">
        <v>619.35</v>
      </c>
      <c r="D107" s="15">
        <v>46</v>
      </c>
      <c r="E107" s="15">
        <v>0</v>
      </c>
      <c r="F107" s="26">
        <v>649</v>
      </c>
      <c r="G107" s="26">
        <v>33.77</v>
      </c>
      <c r="H107" s="16">
        <f t="shared" si="2"/>
        <v>724.89</v>
      </c>
      <c r="I107" s="16">
        <f t="shared" si="2"/>
        <v>931.15</v>
      </c>
      <c r="J107" s="16">
        <f t="shared" si="2"/>
        <v>1155.4099999999999</v>
      </c>
      <c r="K107" s="16">
        <f t="shared" si="2"/>
        <v>1473.54</v>
      </c>
      <c r="L107" s="27">
        <v>48.51</v>
      </c>
      <c r="M107" s="34">
        <v>0</v>
      </c>
      <c r="N107" s="18"/>
      <c r="O107" s="19"/>
      <c r="P107" s="12"/>
      <c r="Q107" s="12"/>
    </row>
    <row r="108" spans="1:17" s="13" customFormat="1" ht="14.25" customHeight="1">
      <c r="A108" s="33">
        <f>'до 150 кВт'!A108</f>
        <v>42891</v>
      </c>
      <c r="B108" s="14">
        <v>3</v>
      </c>
      <c r="C108" s="15">
        <v>481.59</v>
      </c>
      <c r="D108" s="15">
        <v>0</v>
      </c>
      <c r="E108" s="15">
        <v>46.67</v>
      </c>
      <c r="F108" s="26">
        <v>511.24</v>
      </c>
      <c r="G108" s="26">
        <v>26.26</v>
      </c>
      <c r="H108" s="16">
        <f t="shared" si="2"/>
        <v>579.62</v>
      </c>
      <c r="I108" s="16">
        <f t="shared" si="2"/>
        <v>785.88</v>
      </c>
      <c r="J108" s="16">
        <f t="shared" si="2"/>
        <v>1010.14</v>
      </c>
      <c r="K108" s="16">
        <f t="shared" si="2"/>
        <v>1328.27</v>
      </c>
      <c r="L108" s="27">
        <v>0</v>
      </c>
      <c r="M108" s="34">
        <v>49.21</v>
      </c>
      <c r="N108" s="18"/>
      <c r="O108" s="19"/>
      <c r="P108" s="12"/>
      <c r="Q108" s="12"/>
    </row>
    <row r="109" spans="1:17" s="13" customFormat="1" ht="14.25" customHeight="1">
      <c r="A109" s="33">
        <f>'до 150 кВт'!A109</f>
        <v>42891</v>
      </c>
      <c r="B109" s="14">
        <v>4</v>
      </c>
      <c r="C109" s="15">
        <v>0</v>
      </c>
      <c r="D109" s="15">
        <v>590.95</v>
      </c>
      <c r="E109" s="15">
        <v>0</v>
      </c>
      <c r="F109" s="26">
        <v>29.65</v>
      </c>
      <c r="G109" s="26">
        <v>0</v>
      </c>
      <c r="H109" s="16">
        <f t="shared" si="2"/>
        <v>71.77</v>
      </c>
      <c r="I109" s="16">
        <f t="shared" si="2"/>
        <v>278.03000000000003</v>
      </c>
      <c r="J109" s="16">
        <f t="shared" si="2"/>
        <v>502.29</v>
      </c>
      <c r="K109" s="16">
        <f t="shared" si="2"/>
        <v>820.4200000000001</v>
      </c>
      <c r="L109" s="27">
        <v>623.17</v>
      </c>
      <c r="M109" s="34">
        <v>0</v>
      </c>
      <c r="N109" s="18"/>
      <c r="O109" s="19"/>
      <c r="P109" s="12"/>
      <c r="Q109" s="12"/>
    </row>
    <row r="110" spans="1:17" s="13" customFormat="1" ht="14.25" customHeight="1">
      <c r="A110" s="33">
        <f>'до 150 кВт'!A110</f>
        <v>42891</v>
      </c>
      <c r="B110" s="14">
        <v>5</v>
      </c>
      <c r="C110" s="15">
        <v>580.69</v>
      </c>
      <c r="D110" s="15">
        <v>163.37</v>
      </c>
      <c r="E110" s="15">
        <v>0</v>
      </c>
      <c r="F110" s="26">
        <v>610.34</v>
      </c>
      <c r="G110" s="26">
        <v>31.66</v>
      </c>
      <c r="H110" s="16">
        <f t="shared" si="2"/>
        <v>684.12</v>
      </c>
      <c r="I110" s="16">
        <f t="shared" si="2"/>
        <v>890.38</v>
      </c>
      <c r="J110" s="16">
        <f t="shared" si="2"/>
        <v>1114.6399999999999</v>
      </c>
      <c r="K110" s="16">
        <f t="shared" si="2"/>
        <v>1432.77</v>
      </c>
      <c r="L110" s="27">
        <v>172.28</v>
      </c>
      <c r="M110" s="34">
        <v>0</v>
      </c>
      <c r="N110" s="18"/>
      <c r="O110" s="19"/>
      <c r="P110" s="12"/>
      <c r="Q110" s="12"/>
    </row>
    <row r="111" spans="1:17" s="13" customFormat="1" ht="14.25" customHeight="1">
      <c r="A111" s="33">
        <f>'до 150 кВт'!A111</f>
        <v>42891</v>
      </c>
      <c r="B111" s="14">
        <v>6</v>
      </c>
      <c r="C111" s="15">
        <v>810.29</v>
      </c>
      <c r="D111" s="15">
        <v>68.67</v>
      </c>
      <c r="E111" s="15">
        <v>0</v>
      </c>
      <c r="F111" s="26">
        <v>839.94</v>
      </c>
      <c r="G111" s="26">
        <v>44.18</v>
      </c>
      <c r="H111" s="16">
        <f t="shared" si="2"/>
        <v>926.2399999999999</v>
      </c>
      <c r="I111" s="16">
        <f t="shared" si="2"/>
        <v>1132.4999999999998</v>
      </c>
      <c r="J111" s="16">
        <f t="shared" si="2"/>
        <v>1356.7599999999998</v>
      </c>
      <c r="K111" s="16">
        <f t="shared" si="2"/>
        <v>1674.8899999999999</v>
      </c>
      <c r="L111" s="27">
        <v>72.41</v>
      </c>
      <c r="M111" s="34">
        <v>0</v>
      </c>
      <c r="N111" s="18"/>
      <c r="O111" s="19"/>
      <c r="P111" s="12"/>
      <c r="Q111" s="12"/>
    </row>
    <row r="112" spans="1:17" s="13" customFormat="1" ht="14.25" customHeight="1">
      <c r="A112" s="33">
        <f>'до 150 кВт'!A112</f>
        <v>42891</v>
      </c>
      <c r="B112" s="14">
        <v>7</v>
      </c>
      <c r="C112" s="15">
        <v>1134.64</v>
      </c>
      <c r="D112" s="15">
        <v>44.93</v>
      </c>
      <c r="E112" s="15">
        <v>0</v>
      </c>
      <c r="F112" s="26">
        <v>1164.29</v>
      </c>
      <c r="G112" s="26">
        <v>61.87</v>
      </c>
      <c r="H112" s="16">
        <f t="shared" si="2"/>
        <v>1268.28</v>
      </c>
      <c r="I112" s="16">
        <f t="shared" si="2"/>
        <v>1474.54</v>
      </c>
      <c r="J112" s="16">
        <f t="shared" si="2"/>
        <v>1698.8</v>
      </c>
      <c r="K112" s="16">
        <f t="shared" si="2"/>
        <v>2016.93</v>
      </c>
      <c r="L112" s="27">
        <v>47.38</v>
      </c>
      <c r="M112" s="34">
        <v>0</v>
      </c>
      <c r="N112" s="18"/>
      <c r="O112" s="19"/>
      <c r="P112" s="12"/>
      <c r="Q112" s="12"/>
    </row>
    <row r="113" spans="1:17" s="13" customFormat="1" ht="14.25" customHeight="1">
      <c r="A113" s="33">
        <f>'до 150 кВт'!A113</f>
        <v>42891</v>
      </c>
      <c r="B113" s="14">
        <v>8</v>
      </c>
      <c r="C113" s="15">
        <v>1428.22</v>
      </c>
      <c r="D113" s="15">
        <v>56.05</v>
      </c>
      <c r="E113" s="15">
        <v>0</v>
      </c>
      <c r="F113" s="26">
        <v>1457.87</v>
      </c>
      <c r="G113" s="26">
        <v>77.87</v>
      </c>
      <c r="H113" s="16">
        <f t="shared" si="2"/>
        <v>1577.8600000000001</v>
      </c>
      <c r="I113" s="16">
        <f t="shared" si="2"/>
        <v>1784.1200000000001</v>
      </c>
      <c r="J113" s="16">
        <f t="shared" si="2"/>
        <v>2008.38</v>
      </c>
      <c r="K113" s="16">
        <f t="shared" si="2"/>
        <v>2326.51</v>
      </c>
      <c r="L113" s="27">
        <v>59.11</v>
      </c>
      <c r="M113" s="34">
        <v>0</v>
      </c>
      <c r="N113" s="18"/>
      <c r="O113" s="19"/>
      <c r="P113" s="12"/>
      <c r="Q113" s="12"/>
    </row>
    <row r="114" spans="1:17" s="13" customFormat="1" ht="14.25" customHeight="1">
      <c r="A114" s="33">
        <f>'до 150 кВт'!A114</f>
        <v>42891</v>
      </c>
      <c r="B114" s="14">
        <v>9</v>
      </c>
      <c r="C114" s="15">
        <v>1465.86</v>
      </c>
      <c r="D114" s="15">
        <v>19.11</v>
      </c>
      <c r="E114" s="15">
        <v>0</v>
      </c>
      <c r="F114" s="26">
        <v>1495.51</v>
      </c>
      <c r="G114" s="26">
        <v>79.93</v>
      </c>
      <c r="H114" s="16">
        <f t="shared" si="2"/>
        <v>1617.56</v>
      </c>
      <c r="I114" s="16">
        <f t="shared" si="2"/>
        <v>1823.82</v>
      </c>
      <c r="J114" s="16">
        <f t="shared" si="2"/>
        <v>2048.08</v>
      </c>
      <c r="K114" s="16">
        <f t="shared" si="2"/>
        <v>2366.21</v>
      </c>
      <c r="L114" s="27">
        <v>20.15</v>
      </c>
      <c r="M114" s="34">
        <v>0</v>
      </c>
      <c r="N114" s="18"/>
      <c r="O114" s="19"/>
      <c r="P114" s="12"/>
      <c r="Q114" s="12"/>
    </row>
    <row r="115" spans="1:17" s="13" customFormat="1" ht="14.25" customHeight="1">
      <c r="A115" s="33">
        <f>'до 150 кВт'!A115</f>
        <v>42891</v>
      </c>
      <c r="B115" s="14">
        <v>10</v>
      </c>
      <c r="C115" s="15">
        <v>1479.24</v>
      </c>
      <c r="D115" s="15">
        <v>20.6</v>
      </c>
      <c r="E115" s="15">
        <v>0</v>
      </c>
      <c r="F115" s="26">
        <v>1508.89</v>
      </c>
      <c r="G115" s="26">
        <v>80.66</v>
      </c>
      <c r="H115" s="16">
        <f t="shared" si="2"/>
        <v>1631.67</v>
      </c>
      <c r="I115" s="16">
        <f t="shared" si="2"/>
        <v>1837.93</v>
      </c>
      <c r="J115" s="16">
        <f t="shared" si="2"/>
        <v>2062.19</v>
      </c>
      <c r="K115" s="16">
        <f t="shared" si="2"/>
        <v>2380.32</v>
      </c>
      <c r="L115" s="27">
        <v>21.72</v>
      </c>
      <c r="M115" s="34">
        <v>0</v>
      </c>
      <c r="N115" s="18"/>
      <c r="O115" s="19"/>
      <c r="P115" s="12"/>
      <c r="Q115" s="12"/>
    </row>
    <row r="116" spans="1:17" s="13" customFormat="1" ht="14.25" customHeight="1">
      <c r="A116" s="33">
        <f>'до 150 кВт'!A116</f>
        <v>42891</v>
      </c>
      <c r="B116" s="14">
        <v>11</v>
      </c>
      <c r="C116" s="15">
        <v>1493.82</v>
      </c>
      <c r="D116" s="15">
        <v>0</v>
      </c>
      <c r="E116" s="15">
        <v>25.41</v>
      </c>
      <c r="F116" s="26">
        <v>1523.47</v>
      </c>
      <c r="G116" s="26">
        <v>81.45</v>
      </c>
      <c r="H116" s="16">
        <f t="shared" si="2"/>
        <v>1647.04</v>
      </c>
      <c r="I116" s="16">
        <f t="shared" si="2"/>
        <v>1853.3</v>
      </c>
      <c r="J116" s="16">
        <f t="shared" si="2"/>
        <v>2077.56</v>
      </c>
      <c r="K116" s="16">
        <f t="shared" si="2"/>
        <v>2395.69</v>
      </c>
      <c r="L116" s="27">
        <v>0</v>
      </c>
      <c r="M116" s="34">
        <v>26.8</v>
      </c>
      <c r="N116" s="18"/>
      <c r="O116" s="19"/>
      <c r="P116" s="12"/>
      <c r="Q116" s="12"/>
    </row>
    <row r="117" spans="1:17" s="13" customFormat="1" ht="14.25" customHeight="1">
      <c r="A117" s="33">
        <f>'до 150 кВт'!A117</f>
        <v>42891</v>
      </c>
      <c r="B117" s="14">
        <v>12</v>
      </c>
      <c r="C117" s="15">
        <v>1491.3</v>
      </c>
      <c r="D117" s="15">
        <v>7.18</v>
      </c>
      <c r="E117" s="15">
        <v>0</v>
      </c>
      <c r="F117" s="26">
        <v>1520.95</v>
      </c>
      <c r="G117" s="26">
        <v>81.31</v>
      </c>
      <c r="H117" s="16">
        <f t="shared" si="2"/>
        <v>1644.3799999999999</v>
      </c>
      <c r="I117" s="16">
        <f t="shared" si="2"/>
        <v>1850.6399999999999</v>
      </c>
      <c r="J117" s="16">
        <f t="shared" si="2"/>
        <v>2074.9</v>
      </c>
      <c r="K117" s="16">
        <f t="shared" si="2"/>
        <v>2393.03</v>
      </c>
      <c r="L117" s="27">
        <v>7.57</v>
      </c>
      <c r="M117" s="34">
        <v>0</v>
      </c>
      <c r="N117" s="18"/>
      <c r="O117" s="19"/>
      <c r="P117" s="12"/>
      <c r="Q117" s="12"/>
    </row>
    <row r="118" spans="1:17" s="13" customFormat="1" ht="14.25" customHeight="1">
      <c r="A118" s="33">
        <f>'до 150 кВт'!A118</f>
        <v>42891</v>
      </c>
      <c r="B118" s="14">
        <v>13</v>
      </c>
      <c r="C118" s="15">
        <v>1510.31</v>
      </c>
      <c r="D118" s="15">
        <v>68.05</v>
      </c>
      <c r="E118" s="15">
        <v>0</v>
      </c>
      <c r="F118" s="26">
        <v>1539.96</v>
      </c>
      <c r="G118" s="26">
        <v>82.35</v>
      </c>
      <c r="H118" s="16">
        <f t="shared" si="2"/>
        <v>1664.4299999999998</v>
      </c>
      <c r="I118" s="16">
        <f t="shared" si="2"/>
        <v>1870.6899999999998</v>
      </c>
      <c r="J118" s="16">
        <f t="shared" si="2"/>
        <v>2094.95</v>
      </c>
      <c r="K118" s="16">
        <f t="shared" si="2"/>
        <v>2413.08</v>
      </c>
      <c r="L118" s="27">
        <v>71.76</v>
      </c>
      <c r="M118" s="34">
        <v>0</v>
      </c>
      <c r="N118" s="18"/>
      <c r="O118" s="19"/>
      <c r="P118" s="12"/>
      <c r="Q118" s="12"/>
    </row>
    <row r="119" spans="1:17" s="13" customFormat="1" ht="14.25" customHeight="1">
      <c r="A119" s="33">
        <f>'до 150 кВт'!A119</f>
        <v>42891</v>
      </c>
      <c r="B119" s="14">
        <v>14</v>
      </c>
      <c r="C119" s="15">
        <v>1487.98</v>
      </c>
      <c r="D119" s="15">
        <v>61.94</v>
      </c>
      <c r="E119" s="15">
        <v>0</v>
      </c>
      <c r="F119" s="26">
        <v>1517.63</v>
      </c>
      <c r="G119" s="26">
        <v>81.13</v>
      </c>
      <c r="H119" s="16">
        <f t="shared" si="2"/>
        <v>1640.88</v>
      </c>
      <c r="I119" s="16">
        <f t="shared" si="2"/>
        <v>1847.14</v>
      </c>
      <c r="J119" s="16">
        <f t="shared" si="2"/>
        <v>2071.4</v>
      </c>
      <c r="K119" s="16">
        <f t="shared" si="2"/>
        <v>2389.53</v>
      </c>
      <c r="L119" s="27">
        <v>65.32</v>
      </c>
      <c r="M119" s="34">
        <v>0</v>
      </c>
      <c r="N119" s="18"/>
      <c r="O119" s="19"/>
      <c r="P119" s="12"/>
      <c r="Q119" s="12"/>
    </row>
    <row r="120" spans="1:17" s="13" customFormat="1" ht="14.25" customHeight="1">
      <c r="A120" s="33">
        <f>'до 150 кВт'!A120</f>
        <v>42891</v>
      </c>
      <c r="B120" s="14">
        <v>15</v>
      </c>
      <c r="C120" s="15">
        <v>1474.61</v>
      </c>
      <c r="D120" s="15">
        <v>0</v>
      </c>
      <c r="E120" s="15">
        <v>9.55</v>
      </c>
      <c r="F120" s="26">
        <v>1504.26</v>
      </c>
      <c r="G120" s="26">
        <v>80.4</v>
      </c>
      <c r="H120" s="16">
        <f t="shared" si="2"/>
        <v>1626.78</v>
      </c>
      <c r="I120" s="16">
        <f t="shared" si="2"/>
        <v>1833.04</v>
      </c>
      <c r="J120" s="16">
        <f t="shared" si="2"/>
        <v>2057.3</v>
      </c>
      <c r="K120" s="16">
        <f t="shared" si="2"/>
        <v>2375.4300000000003</v>
      </c>
      <c r="L120" s="27">
        <v>0</v>
      </c>
      <c r="M120" s="34">
        <v>10.07</v>
      </c>
      <c r="N120" s="18"/>
      <c r="O120" s="19"/>
      <c r="P120" s="12"/>
      <c r="Q120" s="12"/>
    </row>
    <row r="121" spans="1:17" s="13" customFormat="1" ht="14.25" customHeight="1">
      <c r="A121" s="33">
        <f>'до 150 кВт'!A121</f>
        <v>42891</v>
      </c>
      <c r="B121" s="14">
        <v>16</v>
      </c>
      <c r="C121" s="15">
        <v>1460.71</v>
      </c>
      <c r="D121" s="15">
        <v>43.95</v>
      </c>
      <c r="E121" s="15">
        <v>0</v>
      </c>
      <c r="F121" s="26">
        <v>1490.36</v>
      </c>
      <c r="G121" s="26">
        <v>79.65</v>
      </c>
      <c r="H121" s="16">
        <f t="shared" si="2"/>
        <v>1612.13</v>
      </c>
      <c r="I121" s="16">
        <f t="shared" si="2"/>
        <v>1818.39</v>
      </c>
      <c r="J121" s="16">
        <f t="shared" si="2"/>
        <v>2042.65</v>
      </c>
      <c r="K121" s="16">
        <f t="shared" si="2"/>
        <v>2360.78</v>
      </c>
      <c r="L121" s="27">
        <v>46.35</v>
      </c>
      <c r="M121" s="34">
        <v>0</v>
      </c>
      <c r="N121" s="18"/>
      <c r="O121" s="19"/>
      <c r="P121" s="12"/>
      <c r="Q121" s="12"/>
    </row>
    <row r="122" spans="1:17" s="13" customFormat="1" ht="14.25" customHeight="1">
      <c r="A122" s="33">
        <f>'до 150 кВт'!A122</f>
        <v>42891</v>
      </c>
      <c r="B122" s="14">
        <v>17</v>
      </c>
      <c r="C122" s="15">
        <v>1437.44</v>
      </c>
      <c r="D122" s="15">
        <v>48.85</v>
      </c>
      <c r="E122" s="15">
        <v>0</v>
      </c>
      <c r="F122" s="26">
        <v>1467.09</v>
      </c>
      <c r="G122" s="26">
        <v>78.38</v>
      </c>
      <c r="H122" s="16">
        <f t="shared" si="2"/>
        <v>1587.5900000000001</v>
      </c>
      <c r="I122" s="16">
        <f t="shared" si="2"/>
        <v>1793.8500000000001</v>
      </c>
      <c r="J122" s="16">
        <f t="shared" si="2"/>
        <v>2018.1100000000001</v>
      </c>
      <c r="K122" s="16">
        <f t="shared" si="2"/>
        <v>2336.2400000000002</v>
      </c>
      <c r="L122" s="27">
        <v>51.51</v>
      </c>
      <c r="M122" s="34">
        <v>0</v>
      </c>
      <c r="N122" s="18"/>
      <c r="O122" s="19"/>
      <c r="P122" s="12"/>
      <c r="Q122" s="12"/>
    </row>
    <row r="123" spans="1:17" s="13" customFormat="1" ht="14.25" customHeight="1">
      <c r="A123" s="33">
        <f>'до 150 кВт'!A123</f>
        <v>42891</v>
      </c>
      <c r="B123" s="14">
        <v>18</v>
      </c>
      <c r="C123" s="15">
        <v>1425.7</v>
      </c>
      <c r="D123" s="15">
        <v>44.76</v>
      </c>
      <c r="E123" s="15">
        <v>0</v>
      </c>
      <c r="F123" s="26">
        <v>1455.35</v>
      </c>
      <c r="G123" s="26">
        <v>77.74</v>
      </c>
      <c r="H123" s="16">
        <f t="shared" si="2"/>
        <v>1575.21</v>
      </c>
      <c r="I123" s="16">
        <f t="shared" si="2"/>
        <v>1781.47</v>
      </c>
      <c r="J123" s="16">
        <f t="shared" si="2"/>
        <v>2005.73</v>
      </c>
      <c r="K123" s="16">
        <f t="shared" si="2"/>
        <v>2323.86</v>
      </c>
      <c r="L123" s="27">
        <v>47.2</v>
      </c>
      <c r="M123" s="34">
        <v>0</v>
      </c>
      <c r="N123" s="18"/>
      <c r="O123" s="19"/>
      <c r="P123" s="12"/>
      <c r="Q123" s="12"/>
    </row>
    <row r="124" spans="1:17" s="13" customFormat="1" ht="14.25" customHeight="1">
      <c r="A124" s="33">
        <f>'до 150 кВт'!A124</f>
        <v>42891</v>
      </c>
      <c r="B124" s="14">
        <v>19</v>
      </c>
      <c r="C124" s="15">
        <v>1340.14</v>
      </c>
      <c r="D124" s="15">
        <v>110.97</v>
      </c>
      <c r="E124" s="15">
        <v>0</v>
      </c>
      <c r="F124" s="26">
        <v>1369.79</v>
      </c>
      <c r="G124" s="26">
        <v>73.07</v>
      </c>
      <c r="H124" s="16">
        <f t="shared" si="2"/>
        <v>1484.98</v>
      </c>
      <c r="I124" s="16">
        <f t="shared" si="2"/>
        <v>1691.24</v>
      </c>
      <c r="J124" s="16">
        <f t="shared" si="2"/>
        <v>1915.5</v>
      </c>
      <c r="K124" s="16">
        <f t="shared" si="2"/>
        <v>2233.63</v>
      </c>
      <c r="L124" s="27">
        <v>117.02</v>
      </c>
      <c r="M124" s="34">
        <v>0</v>
      </c>
      <c r="N124" s="18"/>
      <c r="O124" s="19"/>
      <c r="P124" s="12"/>
      <c r="Q124" s="12"/>
    </row>
    <row r="125" spans="1:17" s="13" customFormat="1" ht="14.25" customHeight="1">
      <c r="A125" s="33">
        <f>'до 150 кВт'!A125</f>
        <v>42891</v>
      </c>
      <c r="B125" s="14">
        <v>20</v>
      </c>
      <c r="C125" s="15">
        <v>1433.66</v>
      </c>
      <c r="D125" s="15">
        <v>47.82</v>
      </c>
      <c r="E125" s="15">
        <v>0</v>
      </c>
      <c r="F125" s="26">
        <v>1463.31</v>
      </c>
      <c r="G125" s="26">
        <v>78.17</v>
      </c>
      <c r="H125" s="16">
        <f t="shared" si="2"/>
        <v>1583.6000000000001</v>
      </c>
      <c r="I125" s="16">
        <f t="shared" si="2"/>
        <v>1789.8600000000001</v>
      </c>
      <c r="J125" s="16">
        <f t="shared" si="2"/>
        <v>2014.1200000000001</v>
      </c>
      <c r="K125" s="16">
        <f t="shared" si="2"/>
        <v>2332.2500000000005</v>
      </c>
      <c r="L125" s="27">
        <v>50.43</v>
      </c>
      <c r="M125" s="34">
        <v>0</v>
      </c>
      <c r="N125" s="18"/>
      <c r="O125" s="19"/>
      <c r="P125" s="12"/>
      <c r="Q125" s="12"/>
    </row>
    <row r="126" spans="1:17" s="13" customFormat="1" ht="14.25" customHeight="1">
      <c r="A126" s="33">
        <f>'до 150 кВт'!A126</f>
        <v>42891</v>
      </c>
      <c r="B126" s="14">
        <v>21</v>
      </c>
      <c r="C126" s="15">
        <v>1503.94</v>
      </c>
      <c r="D126" s="15">
        <v>0</v>
      </c>
      <c r="E126" s="15">
        <v>95.62</v>
      </c>
      <c r="F126" s="26">
        <v>1533.59</v>
      </c>
      <c r="G126" s="26">
        <v>82</v>
      </c>
      <c r="H126" s="16">
        <f t="shared" si="2"/>
        <v>1657.71</v>
      </c>
      <c r="I126" s="16">
        <f t="shared" si="2"/>
        <v>1863.97</v>
      </c>
      <c r="J126" s="16">
        <f t="shared" si="2"/>
        <v>2088.23</v>
      </c>
      <c r="K126" s="16">
        <f t="shared" si="2"/>
        <v>2406.36</v>
      </c>
      <c r="L126" s="27">
        <v>0</v>
      </c>
      <c r="M126" s="34">
        <v>100.83</v>
      </c>
      <c r="N126" s="18"/>
      <c r="O126" s="19"/>
      <c r="P126" s="12"/>
      <c r="Q126" s="12"/>
    </row>
    <row r="127" spans="1:17" s="13" customFormat="1" ht="14.25" customHeight="1">
      <c r="A127" s="33">
        <f>'до 150 кВт'!A127</f>
        <v>42891</v>
      </c>
      <c r="B127" s="14">
        <v>22</v>
      </c>
      <c r="C127" s="15">
        <v>1420.47</v>
      </c>
      <c r="D127" s="15">
        <v>0</v>
      </c>
      <c r="E127" s="15">
        <v>226.36</v>
      </c>
      <c r="F127" s="26">
        <v>1450.12</v>
      </c>
      <c r="G127" s="26">
        <v>77.45</v>
      </c>
      <c r="H127" s="16">
        <f t="shared" si="2"/>
        <v>1569.69</v>
      </c>
      <c r="I127" s="16">
        <f t="shared" si="2"/>
        <v>1775.95</v>
      </c>
      <c r="J127" s="16">
        <f t="shared" si="2"/>
        <v>2000.21</v>
      </c>
      <c r="K127" s="16">
        <f t="shared" si="2"/>
        <v>2318.34</v>
      </c>
      <c r="L127" s="27">
        <v>0</v>
      </c>
      <c r="M127" s="34">
        <v>238.7</v>
      </c>
      <c r="N127" s="18"/>
      <c r="O127" s="19"/>
      <c r="P127" s="12"/>
      <c r="Q127" s="12"/>
    </row>
    <row r="128" spans="1:17" s="13" customFormat="1" ht="14.25" customHeight="1">
      <c r="A128" s="33">
        <f>'до 150 кВт'!A128</f>
        <v>42891</v>
      </c>
      <c r="B128" s="14">
        <v>23</v>
      </c>
      <c r="C128" s="15">
        <v>1157.55</v>
      </c>
      <c r="D128" s="15">
        <v>0</v>
      </c>
      <c r="E128" s="15">
        <v>106.39</v>
      </c>
      <c r="F128" s="26">
        <v>1187.2</v>
      </c>
      <c r="G128" s="26">
        <v>63.12</v>
      </c>
      <c r="H128" s="16">
        <f t="shared" si="2"/>
        <v>1292.4399999999998</v>
      </c>
      <c r="I128" s="16">
        <f t="shared" si="2"/>
        <v>1498.6999999999998</v>
      </c>
      <c r="J128" s="16">
        <f t="shared" si="2"/>
        <v>1722.9599999999998</v>
      </c>
      <c r="K128" s="16">
        <f t="shared" si="2"/>
        <v>2041.09</v>
      </c>
      <c r="L128" s="27">
        <v>0</v>
      </c>
      <c r="M128" s="34">
        <v>112.19</v>
      </c>
      <c r="N128" s="18"/>
      <c r="O128" s="19"/>
      <c r="P128" s="12"/>
      <c r="Q128" s="12"/>
    </row>
    <row r="129" spans="1:17" s="13" customFormat="1" ht="14.25" customHeight="1">
      <c r="A129" s="33">
        <f>'до 150 кВт'!A129</f>
        <v>42892</v>
      </c>
      <c r="B129" s="14">
        <v>0</v>
      </c>
      <c r="C129" s="15">
        <v>910.29</v>
      </c>
      <c r="D129" s="15">
        <v>0</v>
      </c>
      <c r="E129" s="15">
        <v>57.93</v>
      </c>
      <c r="F129" s="26">
        <v>939.94</v>
      </c>
      <c r="G129" s="26">
        <v>49.63</v>
      </c>
      <c r="H129" s="16">
        <f t="shared" si="2"/>
        <v>1031.6899999999998</v>
      </c>
      <c r="I129" s="16">
        <f t="shared" si="2"/>
        <v>1237.9499999999998</v>
      </c>
      <c r="J129" s="16">
        <f t="shared" si="2"/>
        <v>1462.2099999999998</v>
      </c>
      <c r="K129" s="16">
        <f t="shared" si="2"/>
        <v>1780.34</v>
      </c>
      <c r="L129" s="27">
        <v>0</v>
      </c>
      <c r="M129" s="34">
        <v>61.09</v>
      </c>
      <c r="N129" s="18"/>
      <c r="O129" s="19"/>
      <c r="P129" s="12"/>
      <c r="Q129" s="12"/>
    </row>
    <row r="130" spans="1:17" s="13" customFormat="1" ht="14.25" customHeight="1">
      <c r="A130" s="33">
        <f>'до 150 кВт'!A130</f>
        <v>42892</v>
      </c>
      <c r="B130" s="14">
        <v>1</v>
      </c>
      <c r="C130" s="15">
        <v>783.11</v>
      </c>
      <c r="D130" s="15">
        <v>0</v>
      </c>
      <c r="E130" s="15">
        <v>22.26</v>
      </c>
      <c r="F130" s="26">
        <v>812.76</v>
      </c>
      <c r="G130" s="26">
        <v>42.7</v>
      </c>
      <c r="H130" s="16">
        <f t="shared" si="2"/>
        <v>897.58</v>
      </c>
      <c r="I130" s="16">
        <f t="shared" si="2"/>
        <v>1103.84</v>
      </c>
      <c r="J130" s="16">
        <f t="shared" si="2"/>
        <v>1328.1</v>
      </c>
      <c r="K130" s="16">
        <f t="shared" si="2"/>
        <v>1646.23</v>
      </c>
      <c r="L130" s="27">
        <v>0</v>
      </c>
      <c r="M130" s="34">
        <v>23.47</v>
      </c>
      <c r="N130" s="18"/>
      <c r="O130" s="19"/>
      <c r="P130" s="12"/>
      <c r="Q130" s="12"/>
    </row>
    <row r="131" spans="1:17" s="13" customFormat="1" ht="14.25" customHeight="1">
      <c r="A131" s="33">
        <f>'до 150 кВт'!A131</f>
        <v>42892</v>
      </c>
      <c r="B131" s="14">
        <v>2</v>
      </c>
      <c r="C131" s="15">
        <v>659.8</v>
      </c>
      <c r="D131" s="15">
        <v>49.8</v>
      </c>
      <c r="E131" s="15">
        <v>0</v>
      </c>
      <c r="F131" s="26">
        <v>689.45</v>
      </c>
      <c r="G131" s="26">
        <v>35.98</v>
      </c>
      <c r="H131" s="16">
        <f t="shared" si="2"/>
        <v>767.55</v>
      </c>
      <c r="I131" s="16">
        <f t="shared" si="2"/>
        <v>973.8100000000001</v>
      </c>
      <c r="J131" s="16">
        <f t="shared" si="2"/>
        <v>1198.07</v>
      </c>
      <c r="K131" s="16">
        <f t="shared" si="2"/>
        <v>1516.2</v>
      </c>
      <c r="L131" s="27">
        <v>52.52</v>
      </c>
      <c r="M131" s="34">
        <v>0</v>
      </c>
      <c r="N131" s="18"/>
      <c r="O131" s="19"/>
      <c r="P131" s="12"/>
      <c r="Q131" s="12"/>
    </row>
    <row r="132" spans="1:17" s="13" customFormat="1" ht="14.25" customHeight="1">
      <c r="A132" s="33">
        <f>'до 150 кВт'!A132</f>
        <v>42892</v>
      </c>
      <c r="B132" s="14">
        <v>3</v>
      </c>
      <c r="C132" s="15">
        <v>414.74</v>
      </c>
      <c r="D132" s="15">
        <v>176.93</v>
      </c>
      <c r="E132" s="15">
        <v>0</v>
      </c>
      <c r="F132" s="26">
        <v>444.39</v>
      </c>
      <c r="G132" s="26">
        <v>22.61</v>
      </c>
      <c r="H132" s="16">
        <f t="shared" si="2"/>
        <v>509.12</v>
      </c>
      <c r="I132" s="16">
        <f t="shared" si="2"/>
        <v>715.38</v>
      </c>
      <c r="J132" s="16">
        <f t="shared" si="2"/>
        <v>939.64</v>
      </c>
      <c r="K132" s="16">
        <f t="shared" si="2"/>
        <v>1257.77</v>
      </c>
      <c r="L132" s="27">
        <v>186.58</v>
      </c>
      <c r="M132" s="34">
        <v>0</v>
      </c>
      <c r="N132" s="18"/>
      <c r="O132" s="19"/>
      <c r="P132" s="12"/>
      <c r="Q132" s="12"/>
    </row>
    <row r="133" spans="1:17" s="13" customFormat="1" ht="14.25" customHeight="1">
      <c r="A133" s="33">
        <f>'до 150 кВт'!A133</f>
        <v>42892</v>
      </c>
      <c r="B133" s="14">
        <v>4</v>
      </c>
      <c r="C133" s="15">
        <v>382.78</v>
      </c>
      <c r="D133" s="15">
        <v>277.72</v>
      </c>
      <c r="E133" s="15">
        <v>0</v>
      </c>
      <c r="F133" s="26">
        <v>412.43</v>
      </c>
      <c r="G133" s="26">
        <v>20.87</v>
      </c>
      <c r="H133" s="16">
        <f t="shared" si="2"/>
        <v>475.41999999999996</v>
      </c>
      <c r="I133" s="16">
        <f t="shared" si="2"/>
        <v>681.68</v>
      </c>
      <c r="J133" s="16">
        <f t="shared" si="2"/>
        <v>905.9399999999999</v>
      </c>
      <c r="K133" s="16">
        <f t="shared" si="2"/>
        <v>1224.07</v>
      </c>
      <c r="L133" s="27">
        <v>292.86</v>
      </c>
      <c r="M133" s="34">
        <v>0</v>
      </c>
      <c r="N133" s="18"/>
      <c r="O133" s="19"/>
      <c r="P133" s="12"/>
      <c r="Q133" s="12"/>
    </row>
    <row r="134" spans="1:17" s="13" customFormat="1" ht="14.25" customHeight="1">
      <c r="A134" s="33">
        <f>'до 150 кВт'!A134</f>
        <v>42892</v>
      </c>
      <c r="B134" s="14">
        <v>5</v>
      </c>
      <c r="C134" s="15">
        <v>571.81</v>
      </c>
      <c r="D134" s="15">
        <v>250.71</v>
      </c>
      <c r="E134" s="15">
        <v>0</v>
      </c>
      <c r="F134" s="26">
        <v>601.46</v>
      </c>
      <c r="G134" s="26">
        <v>31.18</v>
      </c>
      <c r="H134" s="16">
        <f t="shared" si="2"/>
        <v>674.7599999999999</v>
      </c>
      <c r="I134" s="16">
        <f t="shared" si="2"/>
        <v>881.0199999999999</v>
      </c>
      <c r="J134" s="16">
        <f t="shared" si="2"/>
        <v>1105.2799999999997</v>
      </c>
      <c r="K134" s="16">
        <f t="shared" si="2"/>
        <v>1423.4099999999999</v>
      </c>
      <c r="L134" s="27">
        <v>264.38</v>
      </c>
      <c r="M134" s="34">
        <v>0</v>
      </c>
      <c r="N134" s="18"/>
      <c r="O134" s="19"/>
      <c r="P134" s="12"/>
      <c r="Q134" s="12"/>
    </row>
    <row r="135" spans="1:17" s="13" customFormat="1" ht="14.25" customHeight="1">
      <c r="A135" s="33">
        <f>'до 150 кВт'!A135</f>
        <v>42892</v>
      </c>
      <c r="B135" s="14">
        <v>6</v>
      </c>
      <c r="C135" s="15">
        <v>792.62</v>
      </c>
      <c r="D135" s="15">
        <v>214.74</v>
      </c>
      <c r="E135" s="15">
        <v>0</v>
      </c>
      <c r="F135" s="26">
        <v>822.27</v>
      </c>
      <c r="G135" s="26">
        <v>43.22</v>
      </c>
      <c r="H135" s="16">
        <f t="shared" si="2"/>
        <v>907.61</v>
      </c>
      <c r="I135" s="16">
        <f t="shared" si="2"/>
        <v>1113.87</v>
      </c>
      <c r="J135" s="16">
        <f t="shared" si="2"/>
        <v>1338.1299999999999</v>
      </c>
      <c r="K135" s="16">
        <f t="shared" si="2"/>
        <v>1656.26</v>
      </c>
      <c r="L135" s="27">
        <v>226.45</v>
      </c>
      <c r="M135" s="34">
        <v>0</v>
      </c>
      <c r="N135" s="18"/>
      <c r="O135" s="19"/>
      <c r="P135" s="12"/>
      <c r="Q135" s="12"/>
    </row>
    <row r="136" spans="1:17" s="13" customFormat="1" ht="14.25" customHeight="1">
      <c r="A136" s="33">
        <f>'до 150 кВт'!A136</f>
        <v>42892</v>
      </c>
      <c r="B136" s="14">
        <v>7</v>
      </c>
      <c r="C136" s="15">
        <v>1061.16</v>
      </c>
      <c r="D136" s="15">
        <v>137.41</v>
      </c>
      <c r="E136" s="15">
        <v>0</v>
      </c>
      <c r="F136" s="26">
        <v>1090.81</v>
      </c>
      <c r="G136" s="26">
        <v>57.86</v>
      </c>
      <c r="H136" s="16">
        <f t="shared" si="2"/>
        <v>1190.79</v>
      </c>
      <c r="I136" s="16">
        <f t="shared" si="2"/>
        <v>1397.05</v>
      </c>
      <c r="J136" s="16">
        <f t="shared" si="2"/>
        <v>1621.31</v>
      </c>
      <c r="K136" s="16">
        <f t="shared" si="2"/>
        <v>1939.4399999999998</v>
      </c>
      <c r="L136" s="27">
        <v>144.9</v>
      </c>
      <c r="M136" s="34">
        <v>0</v>
      </c>
      <c r="N136" s="18"/>
      <c r="O136" s="19"/>
      <c r="P136" s="12"/>
      <c r="Q136" s="12"/>
    </row>
    <row r="137" spans="1:17" s="13" customFormat="1" ht="14.25" customHeight="1">
      <c r="A137" s="33">
        <f>'до 150 кВт'!A137</f>
        <v>42892</v>
      </c>
      <c r="B137" s="14">
        <v>8</v>
      </c>
      <c r="C137" s="15">
        <v>1432.89</v>
      </c>
      <c r="D137" s="15">
        <v>54.65</v>
      </c>
      <c r="E137" s="15">
        <v>0</v>
      </c>
      <c r="F137" s="26">
        <v>1462.54</v>
      </c>
      <c r="G137" s="26">
        <v>78.13</v>
      </c>
      <c r="H137" s="16">
        <f t="shared" si="2"/>
        <v>1582.79</v>
      </c>
      <c r="I137" s="16">
        <f t="shared" si="2"/>
        <v>1789.05</v>
      </c>
      <c r="J137" s="16">
        <f t="shared" si="2"/>
        <v>2013.31</v>
      </c>
      <c r="K137" s="16">
        <f aca="true" t="shared" si="3" ref="K137:K200">SUM($C137,$G137,U$4,U$6)</f>
        <v>2331.44</v>
      </c>
      <c r="L137" s="27">
        <v>57.63</v>
      </c>
      <c r="M137" s="34">
        <v>0</v>
      </c>
      <c r="N137" s="18"/>
      <c r="O137" s="19"/>
      <c r="P137" s="12"/>
      <c r="Q137" s="12"/>
    </row>
    <row r="138" spans="1:17" s="13" customFormat="1" ht="14.25" customHeight="1">
      <c r="A138" s="33">
        <f>'до 150 кВт'!A138</f>
        <v>42892</v>
      </c>
      <c r="B138" s="14">
        <v>9</v>
      </c>
      <c r="C138" s="15">
        <v>1571.7</v>
      </c>
      <c r="D138" s="15">
        <v>72.28</v>
      </c>
      <c r="E138" s="15">
        <v>0</v>
      </c>
      <c r="F138" s="26">
        <v>1601.35</v>
      </c>
      <c r="G138" s="26">
        <v>85.7</v>
      </c>
      <c r="H138" s="16">
        <f aca="true" t="shared" si="4" ref="H138:K201">SUM($C138,$G138,R$4,R$6)</f>
        <v>1729.17</v>
      </c>
      <c r="I138" s="16">
        <f t="shared" si="4"/>
        <v>1935.43</v>
      </c>
      <c r="J138" s="16">
        <f t="shared" si="4"/>
        <v>2159.69</v>
      </c>
      <c r="K138" s="16">
        <f t="shared" si="3"/>
        <v>2477.82</v>
      </c>
      <c r="L138" s="27">
        <v>76.22</v>
      </c>
      <c r="M138" s="34">
        <v>0</v>
      </c>
      <c r="N138" s="18"/>
      <c r="O138" s="19"/>
      <c r="P138" s="12"/>
      <c r="Q138" s="12"/>
    </row>
    <row r="139" spans="1:17" s="13" customFormat="1" ht="14.25" customHeight="1">
      <c r="A139" s="33">
        <f>'до 150 кВт'!A139</f>
        <v>42892</v>
      </c>
      <c r="B139" s="14">
        <v>10</v>
      </c>
      <c r="C139" s="15">
        <v>1607.36</v>
      </c>
      <c r="D139" s="15">
        <v>0</v>
      </c>
      <c r="E139" s="15">
        <v>612.59</v>
      </c>
      <c r="F139" s="26">
        <v>1637.01</v>
      </c>
      <c r="G139" s="26">
        <v>87.64</v>
      </c>
      <c r="H139" s="16">
        <f t="shared" si="4"/>
        <v>1766.77</v>
      </c>
      <c r="I139" s="16">
        <f t="shared" si="4"/>
        <v>1973.03</v>
      </c>
      <c r="J139" s="16">
        <f t="shared" si="4"/>
        <v>2197.29</v>
      </c>
      <c r="K139" s="16">
        <f t="shared" si="3"/>
        <v>2515.42</v>
      </c>
      <c r="L139" s="27">
        <v>0</v>
      </c>
      <c r="M139" s="34">
        <v>645.99</v>
      </c>
      <c r="N139" s="18"/>
      <c r="O139" s="19"/>
      <c r="P139" s="12"/>
      <c r="Q139" s="12"/>
    </row>
    <row r="140" spans="1:17" s="13" customFormat="1" ht="14.25" customHeight="1">
      <c r="A140" s="33">
        <f>'до 150 кВт'!A140</f>
        <v>42892</v>
      </c>
      <c r="B140" s="14">
        <v>11</v>
      </c>
      <c r="C140" s="15">
        <v>1615.88</v>
      </c>
      <c r="D140" s="15">
        <v>0</v>
      </c>
      <c r="E140" s="15">
        <v>552.97</v>
      </c>
      <c r="F140" s="26">
        <v>1645.53</v>
      </c>
      <c r="G140" s="26">
        <v>88.11</v>
      </c>
      <c r="H140" s="16">
        <f t="shared" si="4"/>
        <v>1775.76</v>
      </c>
      <c r="I140" s="16">
        <f t="shared" si="4"/>
        <v>1982.02</v>
      </c>
      <c r="J140" s="16">
        <f t="shared" si="4"/>
        <v>2206.28</v>
      </c>
      <c r="K140" s="16">
        <f t="shared" si="3"/>
        <v>2524.4100000000003</v>
      </c>
      <c r="L140" s="27">
        <v>0</v>
      </c>
      <c r="M140" s="34">
        <v>583.12</v>
      </c>
      <c r="N140" s="18"/>
      <c r="O140" s="19"/>
      <c r="P140" s="12"/>
      <c r="Q140" s="12"/>
    </row>
    <row r="141" spans="1:17" s="13" customFormat="1" ht="14.25" customHeight="1">
      <c r="A141" s="33">
        <f>'до 150 кВт'!A141</f>
        <v>42892</v>
      </c>
      <c r="B141" s="14">
        <v>12</v>
      </c>
      <c r="C141" s="15">
        <v>1576.81</v>
      </c>
      <c r="D141" s="15">
        <v>0</v>
      </c>
      <c r="E141" s="15">
        <v>300.26</v>
      </c>
      <c r="F141" s="26">
        <v>1606.46</v>
      </c>
      <c r="G141" s="26">
        <v>85.98</v>
      </c>
      <c r="H141" s="16">
        <f t="shared" si="4"/>
        <v>1734.56</v>
      </c>
      <c r="I141" s="16">
        <f t="shared" si="4"/>
        <v>1940.82</v>
      </c>
      <c r="J141" s="16">
        <f t="shared" si="4"/>
        <v>2165.08</v>
      </c>
      <c r="K141" s="16">
        <f t="shared" si="3"/>
        <v>2483.21</v>
      </c>
      <c r="L141" s="27">
        <v>0</v>
      </c>
      <c r="M141" s="34">
        <v>316.63</v>
      </c>
      <c r="N141" s="18"/>
      <c r="O141" s="19"/>
      <c r="P141" s="12"/>
      <c r="Q141" s="12"/>
    </row>
    <row r="142" spans="1:17" s="13" customFormat="1" ht="14.25" customHeight="1">
      <c r="A142" s="33">
        <f>'до 150 кВт'!A142</f>
        <v>42892</v>
      </c>
      <c r="B142" s="14">
        <v>13</v>
      </c>
      <c r="C142" s="15">
        <v>1652.27</v>
      </c>
      <c r="D142" s="15">
        <v>0</v>
      </c>
      <c r="E142" s="15">
        <v>365.88</v>
      </c>
      <c r="F142" s="26">
        <v>1681.92</v>
      </c>
      <c r="G142" s="26">
        <v>90.09</v>
      </c>
      <c r="H142" s="16">
        <f t="shared" si="4"/>
        <v>1814.1299999999999</v>
      </c>
      <c r="I142" s="16">
        <f t="shared" si="4"/>
        <v>2020.3899999999999</v>
      </c>
      <c r="J142" s="16">
        <f t="shared" si="4"/>
        <v>2244.65</v>
      </c>
      <c r="K142" s="16">
        <f t="shared" si="3"/>
        <v>2562.78</v>
      </c>
      <c r="L142" s="27">
        <v>0</v>
      </c>
      <c r="M142" s="34">
        <v>385.83</v>
      </c>
      <c r="N142" s="18"/>
      <c r="O142" s="19"/>
      <c r="P142" s="12"/>
      <c r="Q142" s="12"/>
    </row>
    <row r="143" spans="1:17" s="13" customFormat="1" ht="14.25" customHeight="1">
      <c r="A143" s="33">
        <f>'до 150 кВт'!A143</f>
        <v>42892</v>
      </c>
      <c r="B143" s="14">
        <v>14</v>
      </c>
      <c r="C143" s="15">
        <v>1559.9</v>
      </c>
      <c r="D143" s="15">
        <v>0</v>
      </c>
      <c r="E143" s="15">
        <v>616.54</v>
      </c>
      <c r="F143" s="26">
        <v>1589.55</v>
      </c>
      <c r="G143" s="26">
        <v>85.05</v>
      </c>
      <c r="H143" s="16">
        <f t="shared" si="4"/>
        <v>1716.72</v>
      </c>
      <c r="I143" s="16">
        <f t="shared" si="4"/>
        <v>1922.98</v>
      </c>
      <c r="J143" s="16">
        <f t="shared" si="4"/>
        <v>2147.2400000000002</v>
      </c>
      <c r="K143" s="16">
        <f t="shared" si="3"/>
        <v>2465.3700000000003</v>
      </c>
      <c r="L143" s="27">
        <v>0</v>
      </c>
      <c r="M143" s="34">
        <v>650.16</v>
      </c>
      <c r="N143" s="18"/>
      <c r="O143" s="19"/>
      <c r="P143" s="12"/>
      <c r="Q143" s="12"/>
    </row>
    <row r="144" spans="1:17" s="13" customFormat="1" ht="14.25" customHeight="1">
      <c r="A144" s="33">
        <f>'до 150 кВт'!A144</f>
        <v>42892</v>
      </c>
      <c r="B144" s="14">
        <v>15</v>
      </c>
      <c r="C144" s="15">
        <v>1496.6</v>
      </c>
      <c r="D144" s="15">
        <v>0</v>
      </c>
      <c r="E144" s="15">
        <v>186.72</v>
      </c>
      <c r="F144" s="26">
        <v>1526.25</v>
      </c>
      <c r="G144" s="26">
        <v>81.6</v>
      </c>
      <c r="H144" s="16">
        <f t="shared" si="4"/>
        <v>1649.9699999999998</v>
      </c>
      <c r="I144" s="16">
        <f t="shared" si="4"/>
        <v>1856.2299999999998</v>
      </c>
      <c r="J144" s="16">
        <f t="shared" si="4"/>
        <v>2080.49</v>
      </c>
      <c r="K144" s="16">
        <f t="shared" si="3"/>
        <v>2398.62</v>
      </c>
      <c r="L144" s="27">
        <v>0</v>
      </c>
      <c r="M144" s="34">
        <v>196.9</v>
      </c>
      <c r="N144" s="18"/>
      <c r="O144" s="19"/>
      <c r="P144" s="12"/>
      <c r="Q144" s="12"/>
    </row>
    <row r="145" spans="1:17" s="13" customFormat="1" ht="14.25" customHeight="1">
      <c r="A145" s="33">
        <f>'до 150 кВт'!A145</f>
        <v>42892</v>
      </c>
      <c r="B145" s="14">
        <v>16</v>
      </c>
      <c r="C145" s="15">
        <v>1469.76</v>
      </c>
      <c r="D145" s="15">
        <v>0</v>
      </c>
      <c r="E145" s="15">
        <v>59.78</v>
      </c>
      <c r="F145" s="26">
        <v>1499.41</v>
      </c>
      <c r="G145" s="26">
        <v>80.14</v>
      </c>
      <c r="H145" s="16">
        <f t="shared" si="4"/>
        <v>1621.67</v>
      </c>
      <c r="I145" s="16">
        <f t="shared" si="4"/>
        <v>1827.93</v>
      </c>
      <c r="J145" s="16">
        <f t="shared" si="4"/>
        <v>2052.19</v>
      </c>
      <c r="K145" s="16">
        <f t="shared" si="3"/>
        <v>2370.32</v>
      </c>
      <c r="L145" s="27">
        <v>0</v>
      </c>
      <c r="M145" s="34">
        <v>63.04</v>
      </c>
      <c r="N145" s="18"/>
      <c r="O145" s="19"/>
      <c r="P145" s="12"/>
      <c r="Q145" s="12"/>
    </row>
    <row r="146" spans="1:17" s="13" customFormat="1" ht="14.25" customHeight="1">
      <c r="A146" s="33">
        <f>'до 150 кВт'!A146</f>
        <v>42892</v>
      </c>
      <c r="B146" s="14">
        <v>17</v>
      </c>
      <c r="C146" s="15">
        <v>1437.28</v>
      </c>
      <c r="D146" s="15">
        <v>0</v>
      </c>
      <c r="E146" s="15">
        <v>328.13</v>
      </c>
      <c r="F146" s="26">
        <v>1466.93</v>
      </c>
      <c r="G146" s="26">
        <v>78.37</v>
      </c>
      <c r="H146" s="16">
        <f t="shared" si="4"/>
        <v>1587.42</v>
      </c>
      <c r="I146" s="16">
        <f t="shared" si="4"/>
        <v>1793.68</v>
      </c>
      <c r="J146" s="16">
        <f t="shared" si="4"/>
        <v>2017.94</v>
      </c>
      <c r="K146" s="16">
        <f t="shared" si="3"/>
        <v>2336.07</v>
      </c>
      <c r="L146" s="27">
        <v>0</v>
      </c>
      <c r="M146" s="34">
        <v>346.02</v>
      </c>
      <c r="N146" s="18"/>
      <c r="O146" s="19"/>
      <c r="P146" s="12"/>
      <c r="Q146" s="12"/>
    </row>
    <row r="147" spans="1:17" s="13" customFormat="1" ht="14.25" customHeight="1">
      <c r="A147" s="33">
        <f>'до 150 кВт'!A147</f>
        <v>42892</v>
      </c>
      <c r="B147" s="14">
        <v>18</v>
      </c>
      <c r="C147" s="15">
        <v>1429.95</v>
      </c>
      <c r="D147" s="15">
        <v>0</v>
      </c>
      <c r="E147" s="15">
        <v>80.13</v>
      </c>
      <c r="F147" s="26">
        <v>1459.6</v>
      </c>
      <c r="G147" s="26">
        <v>77.97</v>
      </c>
      <c r="H147" s="16">
        <f t="shared" si="4"/>
        <v>1579.69</v>
      </c>
      <c r="I147" s="16">
        <f t="shared" si="4"/>
        <v>1785.95</v>
      </c>
      <c r="J147" s="16">
        <f t="shared" si="4"/>
        <v>2010.21</v>
      </c>
      <c r="K147" s="16">
        <f t="shared" si="3"/>
        <v>2328.34</v>
      </c>
      <c r="L147" s="27">
        <v>0</v>
      </c>
      <c r="M147" s="34">
        <v>84.5</v>
      </c>
      <c r="N147" s="18"/>
      <c r="O147" s="19"/>
      <c r="P147" s="12"/>
      <c r="Q147" s="12"/>
    </row>
    <row r="148" spans="1:17" s="13" customFormat="1" ht="14.25" customHeight="1">
      <c r="A148" s="33">
        <f>'до 150 кВт'!A148</f>
        <v>42892</v>
      </c>
      <c r="B148" s="14">
        <v>19</v>
      </c>
      <c r="C148" s="15">
        <v>1432.47</v>
      </c>
      <c r="D148" s="15">
        <v>0</v>
      </c>
      <c r="E148" s="15">
        <v>310.29</v>
      </c>
      <c r="F148" s="26">
        <v>1462.12</v>
      </c>
      <c r="G148" s="26">
        <v>78.11</v>
      </c>
      <c r="H148" s="16">
        <f t="shared" si="4"/>
        <v>1582.35</v>
      </c>
      <c r="I148" s="16">
        <f t="shared" si="4"/>
        <v>1788.61</v>
      </c>
      <c r="J148" s="16">
        <f t="shared" si="4"/>
        <v>2012.87</v>
      </c>
      <c r="K148" s="16">
        <f t="shared" si="3"/>
        <v>2331</v>
      </c>
      <c r="L148" s="27">
        <v>0</v>
      </c>
      <c r="M148" s="34">
        <v>327.21</v>
      </c>
      <c r="N148" s="18"/>
      <c r="O148" s="19"/>
      <c r="P148" s="12"/>
      <c r="Q148" s="12"/>
    </row>
    <row r="149" spans="1:17" s="13" customFormat="1" ht="14.25" customHeight="1">
      <c r="A149" s="33">
        <f>'до 150 кВт'!A149</f>
        <v>42892</v>
      </c>
      <c r="B149" s="14">
        <v>20</v>
      </c>
      <c r="C149" s="15">
        <v>1439.12</v>
      </c>
      <c r="D149" s="15">
        <v>0</v>
      </c>
      <c r="E149" s="15">
        <v>11.28</v>
      </c>
      <c r="F149" s="26">
        <v>1468.77</v>
      </c>
      <c r="G149" s="26">
        <v>78.47</v>
      </c>
      <c r="H149" s="16">
        <f t="shared" si="4"/>
        <v>1589.36</v>
      </c>
      <c r="I149" s="16">
        <f t="shared" si="4"/>
        <v>1795.62</v>
      </c>
      <c r="J149" s="16">
        <f t="shared" si="4"/>
        <v>2019.8799999999999</v>
      </c>
      <c r="K149" s="16">
        <f t="shared" si="3"/>
        <v>2338.01</v>
      </c>
      <c r="L149" s="27">
        <v>0</v>
      </c>
      <c r="M149" s="34">
        <v>11.9</v>
      </c>
      <c r="N149" s="18"/>
      <c r="O149" s="19"/>
      <c r="P149" s="12"/>
      <c r="Q149" s="12"/>
    </row>
    <row r="150" spans="1:17" s="13" customFormat="1" ht="14.25" customHeight="1">
      <c r="A150" s="33">
        <f>'до 150 кВт'!A150</f>
        <v>42892</v>
      </c>
      <c r="B150" s="14">
        <v>21</v>
      </c>
      <c r="C150" s="15">
        <v>1566.52</v>
      </c>
      <c r="D150" s="15">
        <v>0</v>
      </c>
      <c r="E150" s="15">
        <v>158.79</v>
      </c>
      <c r="F150" s="26">
        <v>1596.17</v>
      </c>
      <c r="G150" s="26">
        <v>85.42</v>
      </c>
      <c r="H150" s="16">
        <f t="shared" si="4"/>
        <v>1723.71</v>
      </c>
      <c r="I150" s="16">
        <f t="shared" si="4"/>
        <v>1929.97</v>
      </c>
      <c r="J150" s="16">
        <f t="shared" si="4"/>
        <v>2154.23</v>
      </c>
      <c r="K150" s="16">
        <f t="shared" si="3"/>
        <v>2472.36</v>
      </c>
      <c r="L150" s="27">
        <v>0</v>
      </c>
      <c r="M150" s="34">
        <v>167.45</v>
      </c>
      <c r="N150" s="18"/>
      <c r="O150" s="19"/>
      <c r="P150" s="12"/>
      <c r="Q150" s="12"/>
    </row>
    <row r="151" spans="1:17" s="13" customFormat="1" ht="14.25" customHeight="1">
      <c r="A151" s="33">
        <f>'до 150 кВт'!A151</f>
        <v>42892</v>
      </c>
      <c r="B151" s="14">
        <v>22</v>
      </c>
      <c r="C151" s="15">
        <v>1653.83</v>
      </c>
      <c r="D151" s="15">
        <v>0</v>
      </c>
      <c r="E151" s="15">
        <v>872.4</v>
      </c>
      <c r="F151" s="26">
        <v>1683.48</v>
      </c>
      <c r="G151" s="26">
        <v>90.18</v>
      </c>
      <c r="H151" s="16">
        <f t="shared" si="4"/>
        <v>1815.78</v>
      </c>
      <c r="I151" s="16">
        <f t="shared" si="4"/>
        <v>2022.04</v>
      </c>
      <c r="J151" s="16">
        <f t="shared" si="4"/>
        <v>2246.3</v>
      </c>
      <c r="K151" s="16">
        <f t="shared" si="3"/>
        <v>2564.4300000000003</v>
      </c>
      <c r="L151" s="27">
        <v>0</v>
      </c>
      <c r="M151" s="34">
        <v>919.97</v>
      </c>
      <c r="N151" s="18"/>
      <c r="O151" s="19"/>
      <c r="P151" s="12"/>
      <c r="Q151" s="12"/>
    </row>
    <row r="152" spans="1:17" s="13" customFormat="1" ht="14.25" customHeight="1">
      <c r="A152" s="33">
        <f>'до 150 кВт'!A152</f>
        <v>42892</v>
      </c>
      <c r="B152" s="14">
        <v>23</v>
      </c>
      <c r="C152" s="15">
        <v>1093.38</v>
      </c>
      <c r="D152" s="15">
        <v>0</v>
      </c>
      <c r="E152" s="15">
        <v>285.32</v>
      </c>
      <c r="F152" s="26">
        <v>1123.03</v>
      </c>
      <c r="G152" s="26">
        <v>59.62</v>
      </c>
      <c r="H152" s="16">
        <f t="shared" si="4"/>
        <v>1224.77</v>
      </c>
      <c r="I152" s="16">
        <f t="shared" si="4"/>
        <v>1431.03</v>
      </c>
      <c r="J152" s="16">
        <f t="shared" si="4"/>
        <v>1655.29</v>
      </c>
      <c r="K152" s="16">
        <f t="shared" si="3"/>
        <v>1973.4199999999998</v>
      </c>
      <c r="L152" s="27">
        <v>0</v>
      </c>
      <c r="M152" s="34">
        <v>300.88</v>
      </c>
      <c r="N152" s="18"/>
      <c r="O152" s="19"/>
      <c r="P152" s="12"/>
      <c r="Q152" s="12"/>
    </row>
    <row r="153" spans="1:17" s="13" customFormat="1" ht="14.25" customHeight="1">
      <c r="A153" s="33">
        <f>'до 150 кВт'!A153</f>
        <v>42893</v>
      </c>
      <c r="B153" s="14">
        <v>0</v>
      </c>
      <c r="C153" s="15">
        <v>862.48</v>
      </c>
      <c r="D153" s="15">
        <v>0</v>
      </c>
      <c r="E153" s="15">
        <v>461.67</v>
      </c>
      <c r="F153" s="26">
        <v>892.13</v>
      </c>
      <c r="G153" s="26">
        <v>47.03</v>
      </c>
      <c r="H153" s="16">
        <f t="shared" si="4"/>
        <v>981.28</v>
      </c>
      <c r="I153" s="16">
        <f t="shared" si="4"/>
        <v>1187.54</v>
      </c>
      <c r="J153" s="16">
        <f t="shared" si="4"/>
        <v>1411.8</v>
      </c>
      <c r="K153" s="16">
        <f t="shared" si="3"/>
        <v>1729.93</v>
      </c>
      <c r="L153" s="27">
        <v>0</v>
      </c>
      <c r="M153" s="34">
        <v>486.84</v>
      </c>
      <c r="N153" s="18"/>
      <c r="O153" s="19"/>
      <c r="P153" s="12"/>
      <c r="Q153" s="12"/>
    </row>
    <row r="154" spans="1:17" s="13" customFormat="1" ht="14.25" customHeight="1">
      <c r="A154" s="33">
        <f>'до 150 кВт'!A154</f>
        <v>42893</v>
      </c>
      <c r="B154" s="14">
        <v>1</v>
      </c>
      <c r="C154" s="15">
        <v>798.89</v>
      </c>
      <c r="D154" s="15">
        <v>0</v>
      </c>
      <c r="E154" s="15">
        <v>169.94</v>
      </c>
      <c r="F154" s="26">
        <v>828.54</v>
      </c>
      <c r="G154" s="26">
        <v>43.56</v>
      </c>
      <c r="H154" s="16">
        <f t="shared" si="4"/>
        <v>914.22</v>
      </c>
      <c r="I154" s="16">
        <f t="shared" si="4"/>
        <v>1120.48</v>
      </c>
      <c r="J154" s="16">
        <f t="shared" si="4"/>
        <v>1344.74</v>
      </c>
      <c r="K154" s="16">
        <f t="shared" si="3"/>
        <v>1662.8700000000001</v>
      </c>
      <c r="L154" s="27">
        <v>0</v>
      </c>
      <c r="M154" s="34">
        <v>179.21</v>
      </c>
      <c r="N154" s="18"/>
      <c r="O154" s="19"/>
      <c r="P154" s="12"/>
      <c r="Q154" s="12"/>
    </row>
    <row r="155" spans="1:17" s="13" customFormat="1" ht="14.25" customHeight="1">
      <c r="A155" s="33">
        <f>'до 150 кВт'!A155</f>
        <v>42893</v>
      </c>
      <c r="B155" s="14">
        <v>2</v>
      </c>
      <c r="C155" s="15">
        <v>661.09</v>
      </c>
      <c r="D155" s="15">
        <v>0</v>
      </c>
      <c r="E155" s="15">
        <v>189.16</v>
      </c>
      <c r="F155" s="26">
        <v>690.74</v>
      </c>
      <c r="G155" s="26">
        <v>36.05</v>
      </c>
      <c r="H155" s="16">
        <f t="shared" si="4"/>
        <v>768.91</v>
      </c>
      <c r="I155" s="16">
        <f t="shared" si="4"/>
        <v>975.17</v>
      </c>
      <c r="J155" s="16">
        <f t="shared" si="4"/>
        <v>1199.4299999999998</v>
      </c>
      <c r="K155" s="16">
        <f t="shared" si="3"/>
        <v>1517.56</v>
      </c>
      <c r="L155" s="27">
        <v>0</v>
      </c>
      <c r="M155" s="34">
        <v>199.47</v>
      </c>
      <c r="N155" s="18"/>
      <c r="O155" s="19"/>
      <c r="P155" s="12"/>
      <c r="Q155" s="12"/>
    </row>
    <row r="156" spans="1:17" s="13" customFormat="1" ht="14.25" customHeight="1">
      <c r="A156" s="33">
        <f>'до 150 кВт'!A156</f>
        <v>42893</v>
      </c>
      <c r="B156" s="14">
        <v>3</v>
      </c>
      <c r="C156" s="15">
        <v>618.74</v>
      </c>
      <c r="D156" s="15">
        <v>0</v>
      </c>
      <c r="E156" s="15">
        <v>637.62</v>
      </c>
      <c r="F156" s="26">
        <v>648.39</v>
      </c>
      <c r="G156" s="26">
        <v>33.74</v>
      </c>
      <c r="H156" s="16">
        <f t="shared" si="4"/>
        <v>724.25</v>
      </c>
      <c r="I156" s="16">
        <f t="shared" si="4"/>
        <v>930.5100000000001</v>
      </c>
      <c r="J156" s="16">
        <f t="shared" si="4"/>
        <v>1154.77</v>
      </c>
      <c r="K156" s="16">
        <f t="shared" si="3"/>
        <v>1472.8999999999999</v>
      </c>
      <c r="L156" s="27">
        <v>0</v>
      </c>
      <c r="M156" s="34">
        <v>672.39</v>
      </c>
      <c r="N156" s="18"/>
      <c r="O156" s="19"/>
      <c r="P156" s="12"/>
      <c r="Q156" s="12"/>
    </row>
    <row r="157" spans="1:17" s="13" customFormat="1" ht="14.25" customHeight="1">
      <c r="A157" s="33">
        <f>'до 150 кВт'!A157</f>
        <v>42893</v>
      </c>
      <c r="B157" s="14">
        <v>4</v>
      </c>
      <c r="C157" s="15">
        <v>0</v>
      </c>
      <c r="D157" s="15">
        <v>0</v>
      </c>
      <c r="E157" s="15">
        <v>0</v>
      </c>
      <c r="F157" s="26">
        <v>29.65</v>
      </c>
      <c r="G157" s="26">
        <v>0</v>
      </c>
      <c r="H157" s="16">
        <f t="shared" si="4"/>
        <v>71.77</v>
      </c>
      <c r="I157" s="16">
        <f t="shared" si="4"/>
        <v>278.03000000000003</v>
      </c>
      <c r="J157" s="16">
        <f t="shared" si="4"/>
        <v>502.29</v>
      </c>
      <c r="K157" s="16">
        <f t="shared" si="3"/>
        <v>820.4200000000001</v>
      </c>
      <c r="L157" s="27">
        <v>0</v>
      </c>
      <c r="M157" s="34">
        <v>0</v>
      </c>
      <c r="N157" s="18"/>
      <c r="O157" s="19"/>
      <c r="P157" s="12"/>
      <c r="Q157" s="12"/>
    </row>
    <row r="158" spans="1:17" s="13" customFormat="1" ht="14.25" customHeight="1">
      <c r="A158" s="33">
        <f>'до 150 кВт'!A158</f>
        <v>42893</v>
      </c>
      <c r="B158" s="14">
        <v>5</v>
      </c>
      <c r="C158" s="15">
        <v>409.33</v>
      </c>
      <c r="D158" s="15">
        <v>373.86</v>
      </c>
      <c r="E158" s="15">
        <v>0</v>
      </c>
      <c r="F158" s="26">
        <v>438.98</v>
      </c>
      <c r="G158" s="26">
        <v>22.32</v>
      </c>
      <c r="H158" s="16">
        <f t="shared" si="4"/>
        <v>503.41999999999996</v>
      </c>
      <c r="I158" s="16">
        <f t="shared" si="4"/>
        <v>709.68</v>
      </c>
      <c r="J158" s="16">
        <f t="shared" si="4"/>
        <v>933.9399999999999</v>
      </c>
      <c r="K158" s="16">
        <f t="shared" si="3"/>
        <v>1252.07</v>
      </c>
      <c r="L158" s="27">
        <v>394.25</v>
      </c>
      <c r="M158" s="34">
        <v>0</v>
      </c>
      <c r="N158" s="18"/>
      <c r="O158" s="19"/>
      <c r="P158" s="12"/>
      <c r="Q158" s="12"/>
    </row>
    <row r="159" spans="1:17" s="13" customFormat="1" ht="14.25" customHeight="1">
      <c r="A159" s="33">
        <f>'до 150 кВт'!A159</f>
        <v>42893</v>
      </c>
      <c r="B159" s="14">
        <v>6</v>
      </c>
      <c r="C159" s="15">
        <v>929.44</v>
      </c>
      <c r="D159" s="15">
        <v>94.61</v>
      </c>
      <c r="E159" s="15">
        <v>0</v>
      </c>
      <c r="F159" s="26">
        <v>959.09</v>
      </c>
      <c r="G159" s="26">
        <v>50.68</v>
      </c>
      <c r="H159" s="16">
        <f t="shared" si="4"/>
        <v>1051.8899999999999</v>
      </c>
      <c r="I159" s="16">
        <f t="shared" si="4"/>
        <v>1258.1499999999999</v>
      </c>
      <c r="J159" s="16">
        <f t="shared" si="4"/>
        <v>1482.4099999999999</v>
      </c>
      <c r="K159" s="16">
        <f t="shared" si="3"/>
        <v>1800.54</v>
      </c>
      <c r="L159" s="27">
        <v>99.77</v>
      </c>
      <c r="M159" s="34">
        <v>0</v>
      </c>
      <c r="N159" s="18"/>
      <c r="O159" s="19"/>
      <c r="P159" s="12"/>
      <c r="Q159" s="12"/>
    </row>
    <row r="160" spans="1:17" s="13" customFormat="1" ht="14.25" customHeight="1">
      <c r="A160" s="33">
        <f>'до 150 кВт'!A160</f>
        <v>42893</v>
      </c>
      <c r="B160" s="14">
        <v>7</v>
      </c>
      <c r="C160" s="15">
        <v>1166.98</v>
      </c>
      <c r="D160" s="15">
        <v>0</v>
      </c>
      <c r="E160" s="15">
        <v>52.27</v>
      </c>
      <c r="F160" s="26">
        <v>1196.63</v>
      </c>
      <c r="G160" s="26">
        <v>63.63</v>
      </c>
      <c r="H160" s="16">
        <f t="shared" si="4"/>
        <v>1302.38</v>
      </c>
      <c r="I160" s="16">
        <f t="shared" si="4"/>
        <v>1508.64</v>
      </c>
      <c r="J160" s="16">
        <f t="shared" si="4"/>
        <v>1732.9</v>
      </c>
      <c r="K160" s="16">
        <f t="shared" si="3"/>
        <v>2051.03</v>
      </c>
      <c r="L160" s="27">
        <v>0</v>
      </c>
      <c r="M160" s="34">
        <v>55.12</v>
      </c>
      <c r="N160" s="18"/>
      <c r="O160" s="19"/>
      <c r="P160" s="12"/>
      <c r="Q160" s="12"/>
    </row>
    <row r="161" spans="1:17" s="13" customFormat="1" ht="14.25" customHeight="1">
      <c r="A161" s="33">
        <f>'до 150 кВт'!A161</f>
        <v>42893</v>
      </c>
      <c r="B161" s="14">
        <v>8</v>
      </c>
      <c r="C161" s="15">
        <v>1466.99</v>
      </c>
      <c r="D161" s="15">
        <v>0</v>
      </c>
      <c r="E161" s="15">
        <v>146.39</v>
      </c>
      <c r="F161" s="26">
        <v>1496.64</v>
      </c>
      <c r="G161" s="26">
        <v>79.99</v>
      </c>
      <c r="H161" s="16">
        <f t="shared" si="4"/>
        <v>1618.75</v>
      </c>
      <c r="I161" s="16">
        <f t="shared" si="4"/>
        <v>1825.01</v>
      </c>
      <c r="J161" s="16">
        <f t="shared" si="4"/>
        <v>2049.27</v>
      </c>
      <c r="K161" s="16">
        <f t="shared" si="3"/>
        <v>2367.4</v>
      </c>
      <c r="L161" s="27">
        <v>0</v>
      </c>
      <c r="M161" s="34">
        <v>154.37</v>
      </c>
      <c r="N161" s="18"/>
      <c r="O161" s="19"/>
      <c r="P161" s="12"/>
      <c r="Q161" s="12"/>
    </row>
    <row r="162" spans="1:17" s="13" customFormat="1" ht="14.25" customHeight="1">
      <c r="A162" s="33">
        <f>'до 150 кВт'!A162</f>
        <v>42893</v>
      </c>
      <c r="B162" s="14">
        <v>9</v>
      </c>
      <c r="C162" s="15">
        <v>1611.55</v>
      </c>
      <c r="D162" s="15">
        <v>0</v>
      </c>
      <c r="E162" s="15">
        <v>588.5</v>
      </c>
      <c r="F162" s="26">
        <v>1641.2</v>
      </c>
      <c r="G162" s="26">
        <v>87.87</v>
      </c>
      <c r="H162" s="16">
        <f t="shared" si="4"/>
        <v>1771.19</v>
      </c>
      <c r="I162" s="16">
        <f t="shared" si="4"/>
        <v>1977.45</v>
      </c>
      <c r="J162" s="16">
        <f t="shared" si="4"/>
        <v>2201.71</v>
      </c>
      <c r="K162" s="16">
        <f t="shared" si="3"/>
        <v>2519.84</v>
      </c>
      <c r="L162" s="27">
        <v>0</v>
      </c>
      <c r="M162" s="34">
        <v>620.59</v>
      </c>
      <c r="N162" s="18"/>
      <c r="O162" s="19"/>
      <c r="P162" s="12"/>
      <c r="Q162" s="12"/>
    </row>
    <row r="163" spans="1:17" s="13" customFormat="1" ht="14.25" customHeight="1">
      <c r="A163" s="33">
        <f>'до 150 кВт'!A163</f>
        <v>42893</v>
      </c>
      <c r="B163" s="14">
        <v>10</v>
      </c>
      <c r="C163" s="15">
        <v>1626.85</v>
      </c>
      <c r="D163" s="15">
        <v>0</v>
      </c>
      <c r="E163" s="15">
        <v>282.18</v>
      </c>
      <c r="F163" s="26">
        <v>1656.5</v>
      </c>
      <c r="G163" s="26">
        <v>88.71</v>
      </c>
      <c r="H163" s="16">
        <f t="shared" si="4"/>
        <v>1787.33</v>
      </c>
      <c r="I163" s="16">
        <f t="shared" si="4"/>
        <v>1993.59</v>
      </c>
      <c r="J163" s="16">
        <f t="shared" si="4"/>
        <v>2217.85</v>
      </c>
      <c r="K163" s="16">
        <f t="shared" si="3"/>
        <v>2535.98</v>
      </c>
      <c r="L163" s="27">
        <v>0</v>
      </c>
      <c r="M163" s="34">
        <v>297.57</v>
      </c>
      <c r="N163" s="18"/>
      <c r="O163" s="19"/>
      <c r="P163" s="12"/>
      <c r="Q163" s="12"/>
    </row>
    <row r="164" spans="1:17" s="13" customFormat="1" ht="14.25" customHeight="1">
      <c r="A164" s="33">
        <f>'до 150 кВт'!A164</f>
        <v>42893</v>
      </c>
      <c r="B164" s="14">
        <v>11</v>
      </c>
      <c r="C164" s="15">
        <v>1628.92</v>
      </c>
      <c r="D164" s="15">
        <v>0</v>
      </c>
      <c r="E164" s="15">
        <v>187.37</v>
      </c>
      <c r="F164" s="26">
        <v>1658.57</v>
      </c>
      <c r="G164" s="26">
        <v>88.82</v>
      </c>
      <c r="H164" s="16">
        <f t="shared" si="4"/>
        <v>1789.51</v>
      </c>
      <c r="I164" s="16">
        <f t="shared" si="4"/>
        <v>1995.77</v>
      </c>
      <c r="J164" s="16">
        <f t="shared" si="4"/>
        <v>2220.03</v>
      </c>
      <c r="K164" s="16">
        <f t="shared" si="3"/>
        <v>2538.1600000000003</v>
      </c>
      <c r="L164" s="27">
        <v>0</v>
      </c>
      <c r="M164" s="34">
        <v>197.59</v>
      </c>
      <c r="N164" s="18"/>
      <c r="O164" s="19"/>
      <c r="P164" s="12"/>
      <c r="Q164" s="12"/>
    </row>
    <row r="165" spans="1:17" s="13" customFormat="1" ht="14.25" customHeight="1">
      <c r="A165" s="33">
        <f>'до 150 кВт'!A165</f>
        <v>42893</v>
      </c>
      <c r="B165" s="14">
        <v>12</v>
      </c>
      <c r="C165" s="15">
        <v>1687.87</v>
      </c>
      <c r="D165" s="15">
        <v>0</v>
      </c>
      <c r="E165" s="15">
        <v>227.34</v>
      </c>
      <c r="F165" s="26">
        <v>1717.52</v>
      </c>
      <c r="G165" s="26">
        <v>92.03</v>
      </c>
      <c r="H165" s="16">
        <f t="shared" si="4"/>
        <v>1851.6699999999998</v>
      </c>
      <c r="I165" s="16">
        <f t="shared" si="4"/>
        <v>2057.93</v>
      </c>
      <c r="J165" s="16">
        <f t="shared" si="4"/>
        <v>2282.19</v>
      </c>
      <c r="K165" s="16">
        <f t="shared" si="3"/>
        <v>2600.32</v>
      </c>
      <c r="L165" s="27">
        <v>0</v>
      </c>
      <c r="M165" s="34">
        <v>239.74</v>
      </c>
      <c r="N165" s="18"/>
      <c r="O165" s="19"/>
      <c r="P165" s="12"/>
      <c r="Q165" s="12"/>
    </row>
    <row r="166" spans="1:17" s="13" customFormat="1" ht="14.25" customHeight="1">
      <c r="A166" s="33">
        <f>'до 150 кВт'!A166</f>
        <v>42893</v>
      </c>
      <c r="B166" s="14">
        <v>13</v>
      </c>
      <c r="C166" s="15">
        <v>1700.84</v>
      </c>
      <c r="D166" s="15">
        <v>0</v>
      </c>
      <c r="E166" s="15">
        <v>243.74</v>
      </c>
      <c r="F166" s="26">
        <v>1730.49</v>
      </c>
      <c r="G166" s="26">
        <v>92.74</v>
      </c>
      <c r="H166" s="16">
        <f t="shared" si="4"/>
        <v>1865.35</v>
      </c>
      <c r="I166" s="16">
        <f t="shared" si="4"/>
        <v>2071.61</v>
      </c>
      <c r="J166" s="16">
        <f t="shared" si="4"/>
        <v>2295.87</v>
      </c>
      <c r="K166" s="16">
        <f t="shared" si="3"/>
        <v>2614</v>
      </c>
      <c r="L166" s="27">
        <v>0</v>
      </c>
      <c r="M166" s="34">
        <v>257.03</v>
      </c>
      <c r="N166" s="18"/>
      <c r="O166" s="19"/>
      <c r="P166" s="12"/>
      <c r="Q166" s="12"/>
    </row>
    <row r="167" spans="1:17" s="13" customFormat="1" ht="14.25" customHeight="1">
      <c r="A167" s="33">
        <f>'до 150 кВт'!A167</f>
        <v>42893</v>
      </c>
      <c r="B167" s="14">
        <v>14</v>
      </c>
      <c r="C167" s="15">
        <v>1631.41</v>
      </c>
      <c r="D167" s="15">
        <v>0</v>
      </c>
      <c r="E167" s="15">
        <v>196.6</v>
      </c>
      <c r="F167" s="26">
        <v>1661.06</v>
      </c>
      <c r="G167" s="26">
        <v>88.95</v>
      </c>
      <c r="H167" s="16">
        <f t="shared" si="4"/>
        <v>1792.13</v>
      </c>
      <c r="I167" s="16">
        <f t="shared" si="4"/>
        <v>1998.39</v>
      </c>
      <c r="J167" s="16">
        <f t="shared" si="4"/>
        <v>2222.65</v>
      </c>
      <c r="K167" s="16">
        <f t="shared" si="3"/>
        <v>2540.78</v>
      </c>
      <c r="L167" s="27">
        <v>0</v>
      </c>
      <c r="M167" s="34">
        <v>207.32</v>
      </c>
      <c r="N167" s="18"/>
      <c r="O167" s="19"/>
      <c r="P167" s="12"/>
      <c r="Q167" s="12"/>
    </row>
    <row r="168" spans="1:17" s="13" customFormat="1" ht="14.25" customHeight="1">
      <c r="A168" s="33">
        <f>'до 150 кВт'!A168</f>
        <v>42893</v>
      </c>
      <c r="B168" s="14">
        <v>15</v>
      </c>
      <c r="C168" s="15">
        <v>1604.97</v>
      </c>
      <c r="D168" s="15">
        <v>0</v>
      </c>
      <c r="E168" s="15">
        <v>167.82</v>
      </c>
      <c r="F168" s="26">
        <v>1634.62</v>
      </c>
      <c r="G168" s="26">
        <v>87.51</v>
      </c>
      <c r="H168" s="16">
        <f t="shared" si="4"/>
        <v>1764.25</v>
      </c>
      <c r="I168" s="16">
        <f t="shared" si="4"/>
        <v>1970.51</v>
      </c>
      <c r="J168" s="16">
        <f t="shared" si="4"/>
        <v>2194.77</v>
      </c>
      <c r="K168" s="16">
        <f t="shared" si="3"/>
        <v>2512.9</v>
      </c>
      <c r="L168" s="27">
        <v>0</v>
      </c>
      <c r="M168" s="34">
        <v>176.97</v>
      </c>
      <c r="N168" s="18"/>
      <c r="O168" s="19"/>
      <c r="P168" s="12"/>
      <c r="Q168" s="12"/>
    </row>
    <row r="169" spans="1:17" s="13" customFormat="1" ht="14.25" customHeight="1">
      <c r="A169" s="33">
        <f>'до 150 кВт'!A169</f>
        <v>42893</v>
      </c>
      <c r="B169" s="14">
        <v>16</v>
      </c>
      <c r="C169" s="15">
        <v>1498.34</v>
      </c>
      <c r="D169" s="15">
        <v>0</v>
      </c>
      <c r="E169" s="15">
        <v>137.85</v>
      </c>
      <c r="F169" s="26">
        <v>1527.99</v>
      </c>
      <c r="G169" s="26">
        <v>81.7</v>
      </c>
      <c r="H169" s="16">
        <f t="shared" si="4"/>
        <v>1651.81</v>
      </c>
      <c r="I169" s="16">
        <f t="shared" si="4"/>
        <v>1858.07</v>
      </c>
      <c r="J169" s="16">
        <f t="shared" si="4"/>
        <v>2082.33</v>
      </c>
      <c r="K169" s="16">
        <f t="shared" si="3"/>
        <v>2400.46</v>
      </c>
      <c r="L169" s="27">
        <v>0</v>
      </c>
      <c r="M169" s="34">
        <v>145.37</v>
      </c>
      <c r="N169" s="18"/>
      <c r="O169" s="19"/>
      <c r="P169" s="12"/>
      <c r="Q169" s="12"/>
    </row>
    <row r="170" spans="1:17" s="13" customFormat="1" ht="14.25" customHeight="1">
      <c r="A170" s="33">
        <f>'до 150 кВт'!A170</f>
        <v>42893</v>
      </c>
      <c r="B170" s="14">
        <v>17</v>
      </c>
      <c r="C170" s="15">
        <v>1477.57</v>
      </c>
      <c r="D170" s="15">
        <v>0</v>
      </c>
      <c r="E170" s="15">
        <v>982.01</v>
      </c>
      <c r="F170" s="26">
        <v>1507.22</v>
      </c>
      <c r="G170" s="26">
        <v>80.57</v>
      </c>
      <c r="H170" s="16">
        <f t="shared" si="4"/>
        <v>1629.9099999999999</v>
      </c>
      <c r="I170" s="16">
        <f t="shared" si="4"/>
        <v>1836.1699999999998</v>
      </c>
      <c r="J170" s="16">
        <f t="shared" si="4"/>
        <v>2060.43</v>
      </c>
      <c r="K170" s="16">
        <f t="shared" si="3"/>
        <v>2378.56</v>
      </c>
      <c r="L170" s="27">
        <v>0</v>
      </c>
      <c r="M170" s="34">
        <v>1035.55</v>
      </c>
      <c r="N170" s="18"/>
      <c r="O170" s="19"/>
      <c r="P170" s="12"/>
      <c r="Q170" s="12"/>
    </row>
    <row r="171" spans="1:17" s="13" customFormat="1" ht="14.25" customHeight="1">
      <c r="A171" s="33">
        <f>'до 150 кВт'!A171</f>
        <v>42893</v>
      </c>
      <c r="B171" s="14">
        <v>18</v>
      </c>
      <c r="C171" s="15">
        <v>1465.72</v>
      </c>
      <c r="D171" s="15">
        <v>0</v>
      </c>
      <c r="E171" s="15">
        <v>772.97</v>
      </c>
      <c r="F171" s="26">
        <v>1495.37</v>
      </c>
      <c r="G171" s="26">
        <v>79.92</v>
      </c>
      <c r="H171" s="16">
        <f t="shared" si="4"/>
        <v>1617.41</v>
      </c>
      <c r="I171" s="16">
        <f t="shared" si="4"/>
        <v>1823.67</v>
      </c>
      <c r="J171" s="16">
        <f t="shared" si="4"/>
        <v>2047.93</v>
      </c>
      <c r="K171" s="16">
        <f t="shared" si="3"/>
        <v>2366.0600000000004</v>
      </c>
      <c r="L171" s="27">
        <v>0</v>
      </c>
      <c r="M171" s="34">
        <v>815.12</v>
      </c>
      <c r="N171" s="18"/>
      <c r="O171" s="19"/>
      <c r="P171" s="12"/>
      <c r="Q171" s="12"/>
    </row>
    <row r="172" spans="1:17" s="13" customFormat="1" ht="14.25" customHeight="1">
      <c r="A172" s="33">
        <f>'до 150 кВт'!A172</f>
        <v>42893</v>
      </c>
      <c r="B172" s="14">
        <v>19</v>
      </c>
      <c r="C172" s="15">
        <v>1460.54</v>
      </c>
      <c r="D172" s="15">
        <v>0</v>
      </c>
      <c r="E172" s="15">
        <v>219.16</v>
      </c>
      <c r="F172" s="26">
        <v>1490.19</v>
      </c>
      <c r="G172" s="26">
        <v>79.64</v>
      </c>
      <c r="H172" s="16">
        <f t="shared" si="4"/>
        <v>1611.95</v>
      </c>
      <c r="I172" s="16">
        <f t="shared" si="4"/>
        <v>1818.21</v>
      </c>
      <c r="J172" s="16">
        <f t="shared" si="4"/>
        <v>2042.47</v>
      </c>
      <c r="K172" s="16">
        <f t="shared" si="3"/>
        <v>2360.6000000000004</v>
      </c>
      <c r="L172" s="27">
        <v>0</v>
      </c>
      <c r="M172" s="34">
        <v>231.11</v>
      </c>
      <c r="N172" s="18"/>
      <c r="O172" s="19"/>
      <c r="P172" s="12"/>
      <c r="Q172" s="12"/>
    </row>
    <row r="173" spans="1:17" s="13" customFormat="1" ht="14.25" customHeight="1">
      <c r="A173" s="33">
        <f>'до 150 кВт'!A173</f>
        <v>42893</v>
      </c>
      <c r="B173" s="14">
        <v>20</v>
      </c>
      <c r="C173" s="15">
        <v>1489.1</v>
      </c>
      <c r="D173" s="15">
        <v>0</v>
      </c>
      <c r="E173" s="15">
        <v>472.85</v>
      </c>
      <c r="F173" s="26">
        <v>1518.75</v>
      </c>
      <c r="G173" s="26">
        <v>81.19</v>
      </c>
      <c r="H173" s="16">
        <f t="shared" si="4"/>
        <v>1642.06</v>
      </c>
      <c r="I173" s="16">
        <f t="shared" si="4"/>
        <v>1848.32</v>
      </c>
      <c r="J173" s="16">
        <f t="shared" si="4"/>
        <v>2072.58</v>
      </c>
      <c r="K173" s="16">
        <f t="shared" si="3"/>
        <v>2390.71</v>
      </c>
      <c r="L173" s="27">
        <v>0</v>
      </c>
      <c r="M173" s="34">
        <v>498.63</v>
      </c>
      <c r="N173" s="18"/>
      <c r="O173" s="19"/>
      <c r="P173" s="12"/>
      <c r="Q173" s="12"/>
    </row>
    <row r="174" spans="1:17" s="13" customFormat="1" ht="14.25" customHeight="1">
      <c r="A174" s="33">
        <f>'до 150 кВт'!A174</f>
        <v>42893</v>
      </c>
      <c r="B174" s="14">
        <v>21</v>
      </c>
      <c r="C174" s="15">
        <v>1637.72</v>
      </c>
      <c r="D174" s="15">
        <v>0</v>
      </c>
      <c r="E174" s="15">
        <v>891.95</v>
      </c>
      <c r="F174" s="26">
        <v>1667.37</v>
      </c>
      <c r="G174" s="26">
        <v>89.3</v>
      </c>
      <c r="H174" s="16">
        <f t="shared" si="4"/>
        <v>1798.79</v>
      </c>
      <c r="I174" s="16">
        <f t="shared" si="4"/>
        <v>2005.05</v>
      </c>
      <c r="J174" s="16">
        <f t="shared" si="4"/>
        <v>2229.31</v>
      </c>
      <c r="K174" s="16">
        <f t="shared" si="3"/>
        <v>2547.44</v>
      </c>
      <c r="L174" s="27">
        <v>0</v>
      </c>
      <c r="M174" s="34">
        <v>940.58</v>
      </c>
      <c r="N174" s="18"/>
      <c r="O174" s="19"/>
      <c r="P174" s="12"/>
      <c r="Q174" s="12"/>
    </row>
    <row r="175" spans="1:17" s="13" customFormat="1" ht="14.25" customHeight="1">
      <c r="A175" s="33">
        <f>'до 150 кВт'!A175</f>
        <v>42893</v>
      </c>
      <c r="B175" s="14">
        <v>22</v>
      </c>
      <c r="C175" s="15">
        <v>1462</v>
      </c>
      <c r="D175" s="15">
        <v>0</v>
      </c>
      <c r="E175" s="15">
        <v>778.65</v>
      </c>
      <c r="F175" s="26">
        <v>1491.65</v>
      </c>
      <c r="G175" s="26">
        <v>79.72</v>
      </c>
      <c r="H175" s="16">
        <f t="shared" si="4"/>
        <v>1613.49</v>
      </c>
      <c r="I175" s="16">
        <f t="shared" si="4"/>
        <v>1819.75</v>
      </c>
      <c r="J175" s="16">
        <f t="shared" si="4"/>
        <v>2044.01</v>
      </c>
      <c r="K175" s="16">
        <f t="shared" si="3"/>
        <v>2362.1400000000003</v>
      </c>
      <c r="L175" s="27">
        <v>0</v>
      </c>
      <c r="M175" s="34">
        <v>821.11</v>
      </c>
      <c r="N175" s="18"/>
      <c r="O175" s="19"/>
      <c r="P175" s="12"/>
      <c r="Q175" s="12"/>
    </row>
    <row r="176" spans="1:17" s="13" customFormat="1" ht="14.25" customHeight="1">
      <c r="A176" s="33">
        <f>'до 150 кВт'!A176</f>
        <v>42893</v>
      </c>
      <c r="B176" s="14">
        <v>23</v>
      </c>
      <c r="C176" s="15">
        <v>1244.41</v>
      </c>
      <c r="D176" s="15">
        <v>0</v>
      </c>
      <c r="E176" s="15">
        <v>1286.72</v>
      </c>
      <c r="F176" s="26">
        <v>1274.06</v>
      </c>
      <c r="G176" s="26">
        <v>67.85</v>
      </c>
      <c r="H176" s="16">
        <f t="shared" si="4"/>
        <v>1384.03</v>
      </c>
      <c r="I176" s="16">
        <f t="shared" si="4"/>
        <v>1590.29</v>
      </c>
      <c r="J176" s="16">
        <f t="shared" si="4"/>
        <v>1814.55</v>
      </c>
      <c r="K176" s="16">
        <f t="shared" si="3"/>
        <v>2132.6800000000003</v>
      </c>
      <c r="L176" s="27">
        <v>0</v>
      </c>
      <c r="M176" s="34">
        <v>1356.88</v>
      </c>
      <c r="N176" s="18"/>
      <c r="O176" s="19"/>
      <c r="P176" s="12"/>
      <c r="Q176" s="12"/>
    </row>
    <row r="177" spans="1:17" s="13" customFormat="1" ht="14.25" customHeight="1">
      <c r="A177" s="33">
        <f>'до 150 кВт'!A177</f>
        <v>42894</v>
      </c>
      <c r="B177" s="14">
        <v>0</v>
      </c>
      <c r="C177" s="15">
        <v>876.2</v>
      </c>
      <c r="D177" s="15">
        <v>0</v>
      </c>
      <c r="E177" s="15">
        <v>905.96</v>
      </c>
      <c r="F177" s="26">
        <v>905.85</v>
      </c>
      <c r="G177" s="26">
        <v>47.78</v>
      </c>
      <c r="H177" s="16">
        <f t="shared" si="4"/>
        <v>995.75</v>
      </c>
      <c r="I177" s="16">
        <f t="shared" si="4"/>
        <v>1202.01</v>
      </c>
      <c r="J177" s="16">
        <f t="shared" si="4"/>
        <v>1426.27</v>
      </c>
      <c r="K177" s="16">
        <f t="shared" si="3"/>
        <v>1744.3999999999999</v>
      </c>
      <c r="L177" s="27">
        <v>0</v>
      </c>
      <c r="M177" s="34">
        <v>955.36</v>
      </c>
      <c r="N177" s="18"/>
      <c r="O177" s="19"/>
      <c r="P177" s="12"/>
      <c r="Q177" s="12"/>
    </row>
    <row r="178" spans="1:17" s="13" customFormat="1" ht="14.25" customHeight="1">
      <c r="A178" s="33">
        <f>'до 150 кВт'!A178</f>
        <v>42894</v>
      </c>
      <c r="B178" s="14">
        <v>1</v>
      </c>
      <c r="C178" s="15">
        <v>650.65</v>
      </c>
      <c r="D178" s="15">
        <v>0</v>
      </c>
      <c r="E178" s="15">
        <v>671.15</v>
      </c>
      <c r="F178" s="26">
        <v>680.3</v>
      </c>
      <c r="G178" s="26">
        <v>35.48</v>
      </c>
      <c r="H178" s="16">
        <f t="shared" si="4"/>
        <v>757.9</v>
      </c>
      <c r="I178" s="16">
        <f t="shared" si="4"/>
        <v>964.16</v>
      </c>
      <c r="J178" s="16">
        <f t="shared" si="4"/>
        <v>1188.4199999999998</v>
      </c>
      <c r="K178" s="16">
        <f t="shared" si="3"/>
        <v>1506.55</v>
      </c>
      <c r="L178" s="27">
        <v>0</v>
      </c>
      <c r="M178" s="34">
        <v>707.75</v>
      </c>
      <c r="N178" s="18"/>
      <c r="O178" s="19"/>
      <c r="P178" s="12"/>
      <c r="Q178" s="12"/>
    </row>
    <row r="179" spans="1:17" s="13" customFormat="1" ht="14.25" customHeight="1">
      <c r="A179" s="33">
        <f>'до 150 кВт'!A179</f>
        <v>42894</v>
      </c>
      <c r="B179" s="14">
        <v>2</v>
      </c>
      <c r="C179" s="15">
        <v>565.7</v>
      </c>
      <c r="D179" s="15">
        <v>0</v>
      </c>
      <c r="E179" s="15">
        <v>583.66</v>
      </c>
      <c r="F179" s="26">
        <v>595.35</v>
      </c>
      <c r="G179" s="26">
        <v>30.85</v>
      </c>
      <c r="H179" s="16">
        <f t="shared" si="4"/>
        <v>668.32</v>
      </c>
      <c r="I179" s="16">
        <f t="shared" si="4"/>
        <v>874.58</v>
      </c>
      <c r="J179" s="16">
        <f t="shared" si="4"/>
        <v>1098.84</v>
      </c>
      <c r="K179" s="16">
        <f t="shared" si="3"/>
        <v>1416.97</v>
      </c>
      <c r="L179" s="27">
        <v>0</v>
      </c>
      <c r="M179" s="34">
        <v>615.48</v>
      </c>
      <c r="N179" s="18"/>
      <c r="O179" s="19"/>
      <c r="P179" s="12"/>
      <c r="Q179" s="12"/>
    </row>
    <row r="180" spans="1:17" s="13" customFormat="1" ht="14.25" customHeight="1">
      <c r="A180" s="33">
        <f>'до 150 кВт'!A180</f>
        <v>42894</v>
      </c>
      <c r="B180" s="14">
        <v>3</v>
      </c>
      <c r="C180" s="15">
        <v>504.45</v>
      </c>
      <c r="D180" s="15">
        <v>0</v>
      </c>
      <c r="E180" s="15">
        <v>520.66</v>
      </c>
      <c r="F180" s="26">
        <v>534.1</v>
      </c>
      <c r="G180" s="26">
        <v>27.51</v>
      </c>
      <c r="H180" s="16">
        <f t="shared" si="4"/>
        <v>603.73</v>
      </c>
      <c r="I180" s="16">
        <f t="shared" si="4"/>
        <v>809.9900000000001</v>
      </c>
      <c r="J180" s="16">
        <f t="shared" si="4"/>
        <v>1034.25</v>
      </c>
      <c r="K180" s="16">
        <f t="shared" si="3"/>
        <v>1352.3799999999999</v>
      </c>
      <c r="L180" s="27">
        <v>0</v>
      </c>
      <c r="M180" s="34">
        <v>549.05</v>
      </c>
      <c r="N180" s="18"/>
      <c r="O180" s="19"/>
      <c r="P180" s="12"/>
      <c r="Q180" s="12"/>
    </row>
    <row r="181" spans="1:17" s="13" customFormat="1" ht="14.25" customHeight="1">
      <c r="A181" s="33">
        <f>'до 150 кВт'!A181</f>
        <v>42894</v>
      </c>
      <c r="B181" s="14">
        <v>4</v>
      </c>
      <c r="C181" s="15">
        <v>6.47</v>
      </c>
      <c r="D181" s="15">
        <v>0</v>
      </c>
      <c r="E181" s="15">
        <v>6.68</v>
      </c>
      <c r="F181" s="26">
        <v>36.12</v>
      </c>
      <c r="G181" s="26">
        <v>0.35</v>
      </c>
      <c r="H181" s="16">
        <f t="shared" si="4"/>
        <v>78.58999999999999</v>
      </c>
      <c r="I181" s="16">
        <f t="shared" si="4"/>
        <v>284.85</v>
      </c>
      <c r="J181" s="16">
        <f t="shared" si="4"/>
        <v>509.11</v>
      </c>
      <c r="K181" s="16">
        <f t="shared" si="3"/>
        <v>827.2400000000001</v>
      </c>
      <c r="L181" s="27">
        <v>0</v>
      </c>
      <c r="M181" s="34">
        <v>7.04</v>
      </c>
      <c r="N181" s="18"/>
      <c r="O181" s="19"/>
      <c r="P181" s="12"/>
      <c r="Q181" s="12"/>
    </row>
    <row r="182" spans="1:17" s="13" customFormat="1" ht="14.25" customHeight="1">
      <c r="A182" s="33">
        <f>'до 150 кВт'!A182</f>
        <v>42894</v>
      </c>
      <c r="B182" s="14">
        <v>5</v>
      </c>
      <c r="C182" s="15">
        <v>579.94</v>
      </c>
      <c r="D182" s="15">
        <v>0</v>
      </c>
      <c r="E182" s="15">
        <v>520.79</v>
      </c>
      <c r="F182" s="26">
        <v>609.59</v>
      </c>
      <c r="G182" s="26">
        <v>31.62</v>
      </c>
      <c r="H182" s="16">
        <f t="shared" si="4"/>
        <v>683.33</v>
      </c>
      <c r="I182" s="16">
        <f t="shared" si="4"/>
        <v>889.59</v>
      </c>
      <c r="J182" s="16">
        <f t="shared" si="4"/>
        <v>1113.85</v>
      </c>
      <c r="K182" s="16">
        <f t="shared" si="3"/>
        <v>1431.98</v>
      </c>
      <c r="L182" s="27">
        <v>0</v>
      </c>
      <c r="M182" s="34">
        <v>549.19</v>
      </c>
      <c r="N182" s="18"/>
      <c r="O182" s="19"/>
      <c r="P182" s="12"/>
      <c r="Q182" s="12"/>
    </row>
    <row r="183" spans="1:17" s="13" customFormat="1" ht="14.25" customHeight="1">
      <c r="A183" s="33">
        <f>'до 150 кВт'!A183</f>
        <v>42894</v>
      </c>
      <c r="B183" s="14">
        <v>6</v>
      </c>
      <c r="C183" s="15">
        <v>835.37</v>
      </c>
      <c r="D183" s="15">
        <v>0</v>
      </c>
      <c r="E183" s="15">
        <v>17.72</v>
      </c>
      <c r="F183" s="26">
        <v>865.02</v>
      </c>
      <c r="G183" s="26">
        <v>45.55</v>
      </c>
      <c r="H183" s="16">
        <f t="shared" si="4"/>
        <v>952.6899999999999</v>
      </c>
      <c r="I183" s="16">
        <f t="shared" si="4"/>
        <v>1158.9499999999998</v>
      </c>
      <c r="J183" s="16">
        <f t="shared" si="4"/>
        <v>1383.2099999999998</v>
      </c>
      <c r="K183" s="16">
        <f t="shared" si="3"/>
        <v>1701.34</v>
      </c>
      <c r="L183" s="27">
        <v>0</v>
      </c>
      <c r="M183" s="34">
        <v>18.69</v>
      </c>
      <c r="N183" s="18"/>
      <c r="O183" s="19"/>
      <c r="P183" s="12"/>
      <c r="Q183" s="12"/>
    </row>
    <row r="184" spans="1:17" s="13" customFormat="1" ht="14.25" customHeight="1">
      <c r="A184" s="33">
        <f>'до 150 кВт'!A184</f>
        <v>42894</v>
      </c>
      <c r="B184" s="14">
        <v>7</v>
      </c>
      <c r="C184" s="15">
        <v>993.28</v>
      </c>
      <c r="D184" s="15">
        <v>0</v>
      </c>
      <c r="E184" s="15">
        <v>282.33</v>
      </c>
      <c r="F184" s="26">
        <v>1022.93</v>
      </c>
      <c r="G184" s="26">
        <v>54.16</v>
      </c>
      <c r="H184" s="16">
        <f t="shared" si="4"/>
        <v>1119.21</v>
      </c>
      <c r="I184" s="16">
        <f t="shared" si="4"/>
        <v>1325.47</v>
      </c>
      <c r="J184" s="16">
        <f t="shared" si="4"/>
        <v>1549.73</v>
      </c>
      <c r="K184" s="16">
        <f t="shared" si="3"/>
        <v>1867.86</v>
      </c>
      <c r="L184" s="27">
        <v>0</v>
      </c>
      <c r="M184" s="34">
        <v>297.72</v>
      </c>
      <c r="N184" s="18"/>
      <c r="O184" s="19"/>
      <c r="P184" s="12"/>
      <c r="Q184" s="12"/>
    </row>
    <row r="185" spans="1:17" s="13" customFormat="1" ht="14.25" customHeight="1">
      <c r="A185" s="33">
        <f>'до 150 кВт'!A185</f>
        <v>42894</v>
      </c>
      <c r="B185" s="14">
        <v>8</v>
      </c>
      <c r="C185" s="15">
        <v>1366.7</v>
      </c>
      <c r="D185" s="15">
        <v>0</v>
      </c>
      <c r="E185" s="15">
        <v>582.45</v>
      </c>
      <c r="F185" s="26">
        <v>1396.35</v>
      </c>
      <c r="G185" s="26">
        <v>74.52</v>
      </c>
      <c r="H185" s="16">
        <f t="shared" si="4"/>
        <v>1512.99</v>
      </c>
      <c r="I185" s="16">
        <f t="shared" si="4"/>
        <v>1719.25</v>
      </c>
      <c r="J185" s="16">
        <f t="shared" si="4"/>
        <v>1943.51</v>
      </c>
      <c r="K185" s="16">
        <f t="shared" si="3"/>
        <v>2261.6400000000003</v>
      </c>
      <c r="L185" s="27">
        <v>0</v>
      </c>
      <c r="M185" s="34">
        <v>614.21</v>
      </c>
      <c r="N185" s="18"/>
      <c r="O185" s="19"/>
      <c r="P185" s="12"/>
      <c r="Q185" s="12"/>
    </row>
    <row r="186" spans="1:17" s="13" customFormat="1" ht="14.25" customHeight="1">
      <c r="A186" s="33">
        <f>'до 150 кВт'!A186</f>
        <v>42894</v>
      </c>
      <c r="B186" s="14">
        <v>9</v>
      </c>
      <c r="C186" s="15">
        <v>1444.53</v>
      </c>
      <c r="D186" s="15">
        <v>0</v>
      </c>
      <c r="E186" s="15">
        <v>757.27</v>
      </c>
      <c r="F186" s="26">
        <v>1474.18</v>
      </c>
      <c r="G186" s="26">
        <v>78.76</v>
      </c>
      <c r="H186" s="16">
        <f t="shared" si="4"/>
        <v>1595.06</v>
      </c>
      <c r="I186" s="16">
        <f t="shared" si="4"/>
        <v>1801.32</v>
      </c>
      <c r="J186" s="16">
        <f t="shared" si="4"/>
        <v>2025.58</v>
      </c>
      <c r="K186" s="16">
        <f t="shared" si="3"/>
        <v>2343.71</v>
      </c>
      <c r="L186" s="27">
        <v>0</v>
      </c>
      <c r="M186" s="34">
        <v>798.56</v>
      </c>
      <c r="N186" s="18"/>
      <c r="O186" s="19"/>
      <c r="P186" s="12"/>
      <c r="Q186" s="12"/>
    </row>
    <row r="187" spans="1:17" s="13" customFormat="1" ht="14.25" customHeight="1">
      <c r="A187" s="33">
        <f>'до 150 кВт'!A187</f>
        <v>42894</v>
      </c>
      <c r="B187" s="14">
        <v>10</v>
      </c>
      <c r="C187" s="15">
        <v>1459.91</v>
      </c>
      <c r="D187" s="15">
        <v>0</v>
      </c>
      <c r="E187" s="15">
        <v>697.8</v>
      </c>
      <c r="F187" s="26">
        <v>1489.56</v>
      </c>
      <c r="G187" s="26">
        <v>79.6</v>
      </c>
      <c r="H187" s="16">
        <f t="shared" si="4"/>
        <v>1611.28</v>
      </c>
      <c r="I187" s="16">
        <f t="shared" si="4"/>
        <v>1817.54</v>
      </c>
      <c r="J187" s="16">
        <f t="shared" si="4"/>
        <v>2041.8</v>
      </c>
      <c r="K187" s="16">
        <f t="shared" si="3"/>
        <v>2359.9300000000003</v>
      </c>
      <c r="L187" s="27">
        <v>0</v>
      </c>
      <c r="M187" s="34">
        <v>735.85</v>
      </c>
      <c r="N187" s="18"/>
      <c r="O187" s="19"/>
      <c r="P187" s="12"/>
      <c r="Q187" s="12"/>
    </row>
    <row r="188" spans="1:17" s="13" customFormat="1" ht="14.25" customHeight="1">
      <c r="A188" s="33">
        <f>'до 150 кВт'!A188</f>
        <v>42894</v>
      </c>
      <c r="B188" s="14">
        <v>11</v>
      </c>
      <c r="C188" s="15">
        <v>1443.99</v>
      </c>
      <c r="D188" s="15">
        <v>0</v>
      </c>
      <c r="E188" s="15">
        <v>943.65</v>
      </c>
      <c r="F188" s="26">
        <v>1473.64</v>
      </c>
      <c r="G188" s="26">
        <v>78.73</v>
      </c>
      <c r="H188" s="16">
        <f t="shared" si="4"/>
        <v>1594.49</v>
      </c>
      <c r="I188" s="16">
        <f t="shared" si="4"/>
        <v>1800.75</v>
      </c>
      <c r="J188" s="16">
        <f t="shared" si="4"/>
        <v>2025.01</v>
      </c>
      <c r="K188" s="16">
        <f t="shared" si="3"/>
        <v>2343.1400000000003</v>
      </c>
      <c r="L188" s="27">
        <v>0</v>
      </c>
      <c r="M188" s="34">
        <v>995.1</v>
      </c>
      <c r="N188" s="18"/>
      <c r="O188" s="19"/>
      <c r="P188" s="12"/>
      <c r="Q188" s="12"/>
    </row>
    <row r="189" spans="1:17" s="13" customFormat="1" ht="14.25" customHeight="1">
      <c r="A189" s="33">
        <f>'до 150 кВт'!A189</f>
        <v>42894</v>
      </c>
      <c r="B189" s="14">
        <v>12</v>
      </c>
      <c r="C189" s="15">
        <v>1449.27</v>
      </c>
      <c r="D189" s="15">
        <v>0</v>
      </c>
      <c r="E189" s="15">
        <v>739.19</v>
      </c>
      <c r="F189" s="26">
        <v>1478.92</v>
      </c>
      <c r="G189" s="26">
        <v>79.02</v>
      </c>
      <c r="H189" s="16">
        <f t="shared" si="4"/>
        <v>1600.06</v>
      </c>
      <c r="I189" s="16">
        <f t="shared" si="4"/>
        <v>1806.32</v>
      </c>
      <c r="J189" s="16">
        <f t="shared" si="4"/>
        <v>2030.58</v>
      </c>
      <c r="K189" s="16">
        <f t="shared" si="3"/>
        <v>2348.71</v>
      </c>
      <c r="L189" s="27">
        <v>0</v>
      </c>
      <c r="M189" s="34">
        <v>779.5</v>
      </c>
      <c r="N189" s="18"/>
      <c r="O189" s="19"/>
      <c r="P189" s="12"/>
      <c r="Q189" s="12"/>
    </row>
    <row r="190" spans="1:17" s="13" customFormat="1" ht="14.25" customHeight="1">
      <c r="A190" s="33">
        <f>'до 150 кВт'!A190</f>
        <v>42894</v>
      </c>
      <c r="B190" s="14">
        <v>13</v>
      </c>
      <c r="C190" s="15">
        <v>1472.71</v>
      </c>
      <c r="D190" s="15">
        <v>0</v>
      </c>
      <c r="E190" s="15">
        <v>685.19</v>
      </c>
      <c r="F190" s="26">
        <v>1502.36</v>
      </c>
      <c r="G190" s="26">
        <v>80.3</v>
      </c>
      <c r="H190" s="16">
        <f t="shared" si="4"/>
        <v>1624.78</v>
      </c>
      <c r="I190" s="16">
        <f t="shared" si="4"/>
        <v>1831.04</v>
      </c>
      <c r="J190" s="16">
        <f t="shared" si="4"/>
        <v>2055.3</v>
      </c>
      <c r="K190" s="16">
        <f t="shared" si="3"/>
        <v>2373.4300000000003</v>
      </c>
      <c r="L190" s="27">
        <v>0</v>
      </c>
      <c r="M190" s="34">
        <v>722.55</v>
      </c>
      <c r="N190" s="18"/>
      <c r="O190" s="19"/>
      <c r="P190" s="12"/>
      <c r="Q190" s="12"/>
    </row>
    <row r="191" spans="1:17" s="13" customFormat="1" ht="14.25" customHeight="1">
      <c r="A191" s="33">
        <f>'до 150 кВт'!A191</f>
        <v>42894</v>
      </c>
      <c r="B191" s="14">
        <v>14</v>
      </c>
      <c r="C191" s="15">
        <v>1497.35</v>
      </c>
      <c r="D191" s="15">
        <v>0</v>
      </c>
      <c r="E191" s="15">
        <v>791.54</v>
      </c>
      <c r="F191" s="26">
        <v>1527</v>
      </c>
      <c r="G191" s="26">
        <v>81.64</v>
      </c>
      <c r="H191" s="16">
        <f t="shared" si="4"/>
        <v>1650.76</v>
      </c>
      <c r="I191" s="16">
        <f t="shared" si="4"/>
        <v>1857.02</v>
      </c>
      <c r="J191" s="16">
        <f t="shared" si="4"/>
        <v>2081.28</v>
      </c>
      <c r="K191" s="16">
        <f t="shared" si="3"/>
        <v>2399.4100000000003</v>
      </c>
      <c r="L191" s="27">
        <v>0</v>
      </c>
      <c r="M191" s="34">
        <v>834.7</v>
      </c>
      <c r="N191" s="18"/>
      <c r="O191" s="19"/>
      <c r="P191" s="12"/>
      <c r="Q191" s="12"/>
    </row>
    <row r="192" spans="1:17" s="13" customFormat="1" ht="14.25" customHeight="1">
      <c r="A192" s="33">
        <f>'до 150 кВт'!A192</f>
        <v>42894</v>
      </c>
      <c r="B192" s="14">
        <v>15</v>
      </c>
      <c r="C192" s="15">
        <v>1467.61</v>
      </c>
      <c r="D192" s="15">
        <v>0</v>
      </c>
      <c r="E192" s="15">
        <v>686.92</v>
      </c>
      <c r="F192" s="26">
        <v>1497.26</v>
      </c>
      <c r="G192" s="26">
        <v>80.02</v>
      </c>
      <c r="H192" s="16">
        <f t="shared" si="4"/>
        <v>1619.3999999999999</v>
      </c>
      <c r="I192" s="16">
        <f t="shared" si="4"/>
        <v>1825.6599999999999</v>
      </c>
      <c r="J192" s="16">
        <f t="shared" si="4"/>
        <v>2049.92</v>
      </c>
      <c r="K192" s="16">
        <f t="shared" si="3"/>
        <v>2368.05</v>
      </c>
      <c r="L192" s="27">
        <v>0</v>
      </c>
      <c r="M192" s="34">
        <v>724.37</v>
      </c>
      <c r="N192" s="18"/>
      <c r="O192" s="19"/>
      <c r="P192" s="12"/>
      <c r="Q192" s="12"/>
    </row>
    <row r="193" spans="1:17" s="13" customFormat="1" ht="14.25" customHeight="1">
      <c r="A193" s="33">
        <f>'до 150 кВт'!A193</f>
        <v>42894</v>
      </c>
      <c r="B193" s="14">
        <v>16</v>
      </c>
      <c r="C193" s="15">
        <v>1407.87</v>
      </c>
      <c r="D193" s="15">
        <v>0</v>
      </c>
      <c r="E193" s="15">
        <v>636.43</v>
      </c>
      <c r="F193" s="26">
        <v>1437.52</v>
      </c>
      <c r="G193" s="26">
        <v>76.77</v>
      </c>
      <c r="H193" s="16">
        <f t="shared" si="4"/>
        <v>1556.4099999999999</v>
      </c>
      <c r="I193" s="16">
        <f t="shared" si="4"/>
        <v>1762.6699999999998</v>
      </c>
      <c r="J193" s="16">
        <f t="shared" si="4"/>
        <v>1986.9299999999998</v>
      </c>
      <c r="K193" s="16">
        <f t="shared" si="3"/>
        <v>2305.06</v>
      </c>
      <c r="L193" s="27">
        <v>0</v>
      </c>
      <c r="M193" s="34">
        <v>671.13</v>
      </c>
      <c r="N193" s="18"/>
      <c r="O193" s="19"/>
      <c r="P193" s="12"/>
      <c r="Q193" s="12"/>
    </row>
    <row r="194" spans="1:17" s="13" customFormat="1" ht="14.25" customHeight="1">
      <c r="A194" s="33">
        <f>'до 150 кВт'!A194</f>
        <v>42894</v>
      </c>
      <c r="B194" s="14">
        <v>17</v>
      </c>
      <c r="C194" s="15">
        <v>1388.58</v>
      </c>
      <c r="D194" s="15">
        <v>0</v>
      </c>
      <c r="E194" s="15">
        <v>621.96</v>
      </c>
      <c r="F194" s="26">
        <v>1418.23</v>
      </c>
      <c r="G194" s="26">
        <v>75.71</v>
      </c>
      <c r="H194" s="16">
        <f t="shared" si="4"/>
        <v>1536.06</v>
      </c>
      <c r="I194" s="16">
        <f t="shared" si="4"/>
        <v>1742.32</v>
      </c>
      <c r="J194" s="16">
        <f t="shared" si="4"/>
        <v>1966.58</v>
      </c>
      <c r="K194" s="16">
        <f t="shared" si="3"/>
        <v>2284.71</v>
      </c>
      <c r="L194" s="27">
        <v>0</v>
      </c>
      <c r="M194" s="34">
        <v>655.87</v>
      </c>
      <c r="N194" s="18"/>
      <c r="O194" s="19"/>
      <c r="P194" s="12"/>
      <c r="Q194" s="12"/>
    </row>
    <row r="195" spans="1:17" s="13" customFormat="1" ht="14.25" customHeight="1">
      <c r="A195" s="33">
        <f>'до 150 кВт'!A195</f>
        <v>42894</v>
      </c>
      <c r="B195" s="14">
        <v>18</v>
      </c>
      <c r="C195" s="15">
        <v>1339.91</v>
      </c>
      <c r="D195" s="15">
        <v>0</v>
      </c>
      <c r="E195" s="15">
        <v>849.3</v>
      </c>
      <c r="F195" s="26">
        <v>1369.56</v>
      </c>
      <c r="G195" s="26">
        <v>73.06</v>
      </c>
      <c r="H195" s="16">
        <f t="shared" si="4"/>
        <v>1484.74</v>
      </c>
      <c r="I195" s="16">
        <f t="shared" si="4"/>
        <v>1691</v>
      </c>
      <c r="J195" s="16">
        <f t="shared" si="4"/>
        <v>1915.26</v>
      </c>
      <c r="K195" s="16">
        <f t="shared" si="3"/>
        <v>2233.3900000000003</v>
      </c>
      <c r="L195" s="27">
        <v>0</v>
      </c>
      <c r="M195" s="34">
        <v>895.61</v>
      </c>
      <c r="N195" s="18"/>
      <c r="O195" s="19"/>
      <c r="P195" s="12"/>
      <c r="Q195" s="12"/>
    </row>
    <row r="196" spans="1:17" s="13" customFormat="1" ht="14.25" customHeight="1">
      <c r="A196" s="33">
        <f>'до 150 кВт'!A196</f>
        <v>42894</v>
      </c>
      <c r="B196" s="14">
        <v>19</v>
      </c>
      <c r="C196" s="15">
        <v>1292.99</v>
      </c>
      <c r="D196" s="15">
        <v>0</v>
      </c>
      <c r="E196" s="15">
        <v>1288.27</v>
      </c>
      <c r="F196" s="26">
        <v>1322.64</v>
      </c>
      <c r="G196" s="26">
        <v>70.5</v>
      </c>
      <c r="H196" s="16">
        <f t="shared" si="4"/>
        <v>1435.26</v>
      </c>
      <c r="I196" s="16">
        <f t="shared" si="4"/>
        <v>1641.52</v>
      </c>
      <c r="J196" s="16">
        <f t="shared" si="4"/>
        <v>1865.78</v>
      </c>
      <c r="K196" s="16">
        <f t="shared" si="3"/>
        <v>2183.9100000000003</v>
      </c>
      <c r="L196" s="27">
        <v>0</v>
      </c>
      <c r="M196" s="34">
        <v>1358.51</v>
      </c>
      <c r="N196" s="18"/>
      <c r="O196" s="19"/>
      <c r="P196" s="12"/>
      <c r="Q196" s="12"/>
    </row>
    <row r="197" spans="1:17" s="13" customFormat="1" ht="14.25" customHeight="1">
      <c r="A197" s="33">
        <f>'до 150 кВт'!A197</f>
        <v>42894</v>
      </c>
      <c r="B197" s="14">
        <v>20</v>
      </c>
      <c r="C197" s="15">
        <v>1392.04</v>
      </c>
      <c r="D197" s="15">
        <v>17.6</v>
      </c>
      <c r="E197" s="15">
        <v>0</v>
      </c>
      <c r="F197" s="26">
        <v>1421.69</v>
      </c>
      <c r="G197" s="26">
        <v>75.9</v>
      </c>
      <c r="H197" s="16">
        <f t="shared" si="4"/>
        <v>1539.71</v>
      </c>
      <c r="I197" s="16">
        <f t="shared" si="4"/>
        <v>1745.97</v>
      </c>
      <c r="J197" s="16">
        <f t="shared" si="4"/>
        <v>1970.23</v>
      </c>
      <c r="K197" s="16">
        <f t="shared" si="3"/>
        <v>2288.36</v>
      </c>
      <c r="L197" s="27">
        <v>18.56</v>
      </c>
      <c r="M197" s="34">
        <v>0</v>
      </c>
      <c r="N197" s="18"/>
      <c r="O197" s="19"/>
      <c r="P197" s="12"/>
      <c r="Q197" s="12"/>
    </row>
    <row r="198" spans="1:17" s="13" customFormat="1" ht="14.25" customHeight="1">
      <c r="A198" s="33">
        <f>'до 150 кВт'!A198</f>
        <v>42894</v>
      </c>
      <c r="B198" s="14">
        <v>21</v>
      </c>
      <c r="C198" s="15">
        <v>1424.7</v>
      </c>
      <c r="D198" s="15">
        <v>0</v>
      </c>
      <c r="E198" s="15">
        <v>659.49</v>
      </c>
      <c r="F198" s="26">
        <v>1454.35</v>
      </c>
      <c r="G198" s="26">
        <v>77.68</v>
      </c>
      <c r="H198" s="16">
        <f t="shared" si="4"/>
        <v>1574.15</v>
      </c>
      <c r="I198" s="16">
        <f t="shared" si="4"/>
        <v>1780.41</v>
      </c>
      <c r="J198" s="16">
        <f t="shared" si="4"/>
        <v>2004.67</v>
      </c>
      <c r="K198" s="16">
        <f t="shared" si="3"/>
        <v>2322.8</v>
      </c>
      <c r="L198" s="27">
        <v>0</v>
      </c>
      <c r="M198" s="34">
        <v>695.45</v>
      </c>
      <c r="N198" s="18"/>
      <c r="O198" s="19"/>
      <c r="P198" s="12"/>
      <c r="Q198" s="12"/>
    </row>
    <row r="199" spans="1:17" s="13" customFormat="1" ht="14.25" customHeight="1">
      <c r="A199" s="33">
        <f>'до 150 кВт'!A199</f>
        <v>42894</v>
      </c>
      <c r="B199" s="14">
        <v>22</v>
      </c>
      <c r="C199" s="15">
        <v>1520.91</v>
      </c>
      <c r="D199" s="15">
        <v>0</v>
      </c>
      <c r="E199" s="15">
        <v>890.37</v>
      </c>
      <c r="F199" s="26">
        <v>1550.56</v>
      </c>
      <c r="G199" s="26">
        <v>82.93</v>
      </c>
      <c r="H199" s="16">
        <f t="shared" si="4"/>
        <v>1675.6100000000001</v>
      </c>
      <c r="I199" s="16">
        <f t="shared" si="4"/>
        <v>1881.8700000000001</v>
      </c>
      <c r="J199" s="16">
        <f t="shared" si="4"/>
        <v>2106.13</v>
      </c>
      <c r="K199" s="16">
        <f t="shared" si="3"/>
        <v>2424.26</v>
      </c>
      <c r="L199" s="27">
        <v>0</v>
      </c>
      <c r="M199" s="34">
        <v>938.92</v>
      </c>
      <c r="N199" s="18"/>
      <c r="O199" s="19"/>
      <c r="P199" s="12"/>
      <c r="Q199" s="12"/>
    </row>
    <row r="200" spans="1:17" s="13" customFormat="1" ht="14.25" customHeight="1">
      <c r="A200" s="33">
        <f>'до 150 кВт'!A200</f>
        <v>42894</v>
      </c>
      <c r="B200" s="14">
        <v>23</v>
      </c>
      <c r="C200" s="15">
        <v>1065.39</v>
      </c>
      <c r="D200" s="15">
        <v>0</v>
      </c>
      <c r="E200" s="15">
        <v>818.85</v>
      </c>
      <c r="F200" s="26">
        <v>1095.04</v>
      </c>
      <c r="G200" s="26">
        <v>58.09</v>
      </c>
      <c r="H200" s="16">
        <f t="shared" si="4"/>
        <v>1195.25</v>
      </c>
      <c r="I200" s="16">
        <f t="shared" si="4"/>
        <v>1401.51</v>
      </c>
      <c r="J200" s="16">
        <f t="shared" si="4"/>
        <v>1625.77</v>
      </c>
      <c r="K200" s="16">
        <f t="shared" si="3"/>
        <v>1943.8999999999999</v>
      </c>
      <c r="L200" s="27">
        <v>0</v>
      </c>
      <c r="M200" s="34">
        <v>863.5</v>
      </c>
      <c r="N200" s="18"/>
      <c r="O200" s="19"/>
      <c r="P200" s="12"/>
      <c r="Q200" s="12"/>
    </row>
    <row r="201" spans="1:17" s="13" customFormat="1" ht="14.25" customHeight="1">
      <c r="A201" s="33">
        <f>'до 150 кВт'!A201</f>
        <v>42895</v>
      </c>
      <c r="B201" s="14">
        <v>0</v>
      </c>
      <c r="C201" s="15">
        <v>184.63</v>
      </c>
      <c r="D201" s="15">
        <v>346.04</v>
      </c>
      <c r="E201" s="15">
        <v>0</v>
      </c>
      <c r="F201" s="26">
        <v>214.28</v>
      </c>
      <c r="G201" s="26">
        <v>10.07</v>
      </c>
      <c r="H201" s="16">
        <f t="shared" si="4"/>
        <v>266.47</v>
      </c>
      <c r="I201" s="16">
        <f t="shared" si="4"/>
        <v>472.73</v>
      </c>
      <c r="J201" s="16">
        <f t="shared" si="4"/>
        <v>696.99</v>
      </c>
      <c r="K201" s="16">
        <f t="shared" si="4"/>
        <v>1015.12</v>
      </c>
      <c r="L201" s="27">
        <v>364.91</v>
      </c>
      <c r="M201" s="34">
        <v>0</v>
      </c>
      <c r="N201" s="18"/>
      <c r="O201" s="19"/>
      <c r="P201" s="12"/>
      <c r="Q201" s="12"/>
    </row>
    <row r="202" spans="1:17" s="13" customFormat="1" ht="14.25" customHeight="1">
      <c r="A202" s="33">
        <f>'до 150 кВт'!A202</f>
        <v>42895</v>
      </c>
      <c r="B202" s="14">
        <v>1</v>
      </c>
      <c r="C202" s="15">
        <v>146.3</v>
      </c>
      <c r="D202" s="15">
        <v>276.42</v>
      </c>
      <c r="E202" s="15">
        <v>0</v>
      </c>
      <c r="F202" s="26">
        <v>175.95</v>
      </c>
      <c r="G202" s="26">
        <v>7.98</v>
      </c>
      <c r="H202" s="16">
        <f aca="true" t="shared" si="5" ref="H202:K265">SUM($C202,$G202,R$4,R$6)</f>
        <v>226.05</v>
      </c>
      <c r="I202" s="16">
        <f t="shared" si="5"/>
        <v>432.31000000000006</v>
      </c>
      <c r="J202" s="16">
        <f t="shared" si="5"/>
        <v>656.57</v>
      </c>
      <c r="K202" s="16">
        <f t="shared" si="5"/>
        <v>974.7</v>
      </c>
      <c r="L202" s="27">
        <v>291.49</v>
      </c>
      <c r="M202" s="34">
        <v>0</v>
      </c>
      <c r="N202" s="18"/>
      <c r="O202" s="19"/>
      <c r="P202" s="12"/>
      <c r="Q202" s="12"/>
    </row>
    <row r="203" spans="1:17" s="13" customFormat="1" ht="14.25" customHeight="1">
      <c r="A203" s="33">
        <f>'до 150 кВт'!A203</f>
        <v>42895</v>
      </c>
      <c r="B203" s="14">
        <v>2</v>
      </c>
      <c r="C203" s="15">
        <v>0</v>
      </c>
      <c r="D203" s="15">
        <v>24.3</v>
      </c>
      <c r="E203" s="15">
        <v>0</v>
      </c>
      <c r="F203" s="26">
        <v>29.65</v>
      </c>
      <c r="G203" s="26">
        <v>0</v>
      </c>
      <c r="H203" s="16">
        <f t="shared" si="5"/>
        <v>71.77</v>
      </c>
      <c r="I203" s="16">
        <f t="shared" si="5"/>
        <v>278.03000000000003</v>
      </c>
      <c r="J203" s="16">
        <f t="shared" si="5"/>
        <v>502.29</v>
      </c>
      <c r="K203" s="16">
        <f t="shared" si="5"/>
        <v>820.4200000000001</v>
      </c>
      <c r="L203" s="27">
        <v>25.62</v>
      </c>
      <c r="M203" s="34">
        <v>0</v>
      </c>
      <c r="N203" s="18"/>
      <c r="O203" s="19"/>
      <c r="P203" s="12"/>
      <c r="Q203" s="12"/>
    </row>
    <row r="204" spans="1:17" s="13" customFormat="1" ht="14.25" customHeight="1">
      <c r="A204" s="33">
        <f>'до 150 кВт'!A204</f>
        <v>42895</v>
      </c>
      <c r="B204" s="14">
        <v>3</v>
      </c>
      <c r="C204" s="15">
        <v>0</v>
      </c>
      <c r="D204" s="15">
        <v>19.84</v>
      </c>
      <c r="E204" s="15">
        <v>0</v>
      </c>
      <c r="F204" s="26">
        <v>29.65</v>
      </c>
      <c r="G204" s="26">
        <v>0</v>
      </c>
      <c r="H204" s="16">
        <f t="shared" si="5"/>
        <v>71.77</v>
      </c>
      <c r="I204" s="16">
        <f t="shared" si="5"/>
        <v>278.03000000000003</v>
      </c>
      <c r="J204" s="16">
        <f t="shared" si="5"/>
        <v>502.29</v>
      </c>
      <c r="K204" s="16">
        <f t="shared" si="5"/>
        <v>820.4200000000001</v>
      </c>
      <c r="L204" s="27">
        <v>20.92</v>
      </c>
      <c r="M204" s="34">
        <v>0</v>
      </c>
      <c r="N204" s="18"/>
      <c r="O204" s="19"/>
      <c r="P204" s="12"/>
      <c r="Q204" s="12"/>
    </row>
    <row r="205" spans="1:17" s="13" customFormat="1" ht="14.25" customHeight="1">
      <c r="A205" s="33">
        <f>'до 150 кВт'!A205</f>
        <v>42895</v>
      </c>
      <c r="B205" s="14">
        <v>4</v>
      </c>
      <c r="C205" s="15">
        <v>0</v>
      </c>
      <c r="D205" s="15">
        <v>366.44</v>
      </c>
      <c r="E205" s="15">
        <v>0</v>
      </c>
      <c r="F205" s="26">
        <v>29.65</v>
      </c>
      <c r="G205" s="26">
        <v>0</v>
      </c>
      <c r="H205" s="16">
        <f t="shared" si="5"/>
        <v>71.77</v>
      </c>
      <c r="I205" s="16">
        <f t="shared" si="5"/>
        <v>278.03000000000003</v>
      </c>
      <c r="J205" s="16">
        <f t="shared" si="5"/>
        <v>502.29</v>
      </c>
      <c r="K205" s="16">
        <f t="shared" si="5"/>
        <v>820.4200000000001</v>
      </c>
      <c r="L205" s="27">
        <v>386.42</v>
      </c>
      <c r="M205" s="34">
        <v>0</v>
      </c>
      <c r="N205" s="18"/>
      <c r="O205" s="19"/>
      <c r="P205" s="12"/>
      <c r="Q205" s="12"/>
    </row>
    <row r="206" spans="1:17" s="13" customFormat="1" ht="14.25" customHeight="1">
      <c r="A206" s="33">
        <f>'до 150 кВт'!A206</f>
        <v>42895</v>
      </c>
      <c r="B206" s="14">
        <v>5</v>
      </c>
      <c r="C206" s="15">
        <v>118.13</v>
      </c>
      <c r="D206" s="15">
        <v>548.89</v>
      </c>
      <c r="E206" s="15">
        <v>0</v>
      </c>
      <c r="F206" s="26">
        <v>147.78</v>
      </c>
      <c r="G206" s="26">
        <v>6.44</v>
      </c>
      <c r="H206" s="16">
        <f t="shared" si="5"/>
        <v>196.34</v>
      </c>
      <c r="I206" s="16">
        <f t="shared" si="5"/>
        <v>402.6</v>
      </c>
      <c r="J206" s="16">
        <f t="shared" si="5"/>
        <v>626.86</v>
      </c>
      <c r="K206" s="16">
        <f t="shared" si="5"/>
        <v>944.9900000000001</v>
      </c>
      <c r="L206" s="27">
        <v>578.82</v>
      </c>
      <c r="M206" s="34">
        <v>0</v>
      </c>
      <c r="N206" s="18"/>
      <c r="O206" s="19"/>
      <c r="P206" s="12"/>
      <c r="Q206" s="12"/>
    </row>
    <row r="207" spans="1:17" s="13" customFormat="1" ht="14.25" customHeight="1">
      <c r="A207" s="33">
        <f>'до 150 кВт'!A207</f>
        <v>42895</v>
      </c>
      <c r="B207" s="14">
        <v>6</v>
      </c>
      <c r="C207" s="15">
        <v>832</v>
      </c>
      <c r="D207" s="15">
        <v>25.4</v>
      </c>
      <c r="E207" s="15">
        <v>0</v>
      </c>
      <c r="F207" s="26">
        <v>861.65</v>
      </c>
      <c r="G207" s="26">
        <v>45.37</v>
      </c>
      <c r="H207" s="16">
        <f t="shared" si="5"/>
        <v>949.14</v>
      </c>
      <c r="I207" s="16">
        <f t="shared" si="5"/>
        <v>1155.3999999999999</v>
      </c>
      <c r="J207" s="16">
        <f t="shared" si="5"/>
        <v>1379.6599999999999</v>
      </c>
      <c r="K207" s="16">
        <f t="shared" si="5"/>
        <v>1697.79</v>
      </c>
      <c r="L207" s="27">
        <v>26.78</v>
      </c>
      <c r="M207" s="34">
        <v>0</v>
      </c>
      <c r="N207" s="18"/>
      <c r="O207" s="19"/>
      <c r="P207" s="12"/>
      <c r="Q207" s="12"/>
    </row>
    <row r="208" spans="1:17" s="13" customFormat="1" ht="14.25" customHeight="1">
      <c r="A208" s="33">
        <f>'до 150 кВт'!A208</f>
        <v>42895</v>
      </c>
      <c r="B208" s="14">
        <v>7</v>
      </c>
      <c r="C208" s="15">
        <v>857.85</v>
      </c>
      <c r="D208" s="15">
        <v>147.6</v>
      </c>
      <c r="E208" s="15">
        <v>0</v>
      </c>
      <c r="F208" s="26">
        <v>887.5</v>
      </c>
      <c r="G208" s="26">
        <v>46.78</v>
      </c>
      <c r="H208" s="16">
        <f t="shared" si="5"/>
        <v>976.4</v>
      </c>
      <c r="I208" s="16">
        <f t="shared" si="5"/>
        <v>1182.6599999999999</v>
      </c>
      <c r="J208" s="16">
        <f t="shared" si="5"/>
        <v>1406.9199999999998</v>
      </c>
      <c r="K208" s="16">
        <f t="shared" si="5"/>
        <v>1725.05</v>
      </c>
      <c r="L208" s="27">
        <v>155.65</v>
      </c>
      <c r="M208" s="34">
        <v>0</v>
      </c>
      <c r="N208" s="18"/>
      <c r="O208" s="19"/>
      <c r="P208" s="12"/>
      <c r="Q208" s="12"/>
    </row>
    <row r="209" spans="1:17" s="13" customFormat="1" ht="14.25" customHeight="1">
      <c r="A209" s="33">
        <f>'до 150 кВт'!A209</f>
        <v>42895</v>
      </c>
      <c r="B209" s="14">
        <v>8</v>
      </c>
      <c r="C209" s="15">
        <v>1314.11</v>
      </c>
      <c r="D209" s="15">
        <v>22.04</v>
      </c>
      <c r="E209" s="15">
        <v>0</v>
      </c>
      <c r="F209" s="26">
        <v>1343.76</v>
      </c>
      <c r="G209" s="26">
        <v>71.65</v>
      </c>
      <c r="H209" s="16">
        <f t="shared" si="5"/>
        <v>1457.53</v>
      </c>
      <c r="I209" s="16">
        <f t="shared" si="5"/>
        <v>1663.79</v>
      </c>
      <c r="J209" s="16">
        <f t="shared" si="5"/>
        <v>1888.05</v>
      </c>
      <c r="K209" s="16">
        <f t="shared" si="5"/>
        <v>2206.1800000000003</v>
      </c>
      <c r="L209" s="27">
        <v>23.24</v>
      </c>
      <c r="M209" s="34">
        <v>0</v>
      </c>
      <c r="N209" s="18"/>
      <c r="O209" s="19"/>
      <c r="P209" s="12"/>
      <c r="Q209" s="12"/>
    </row>
    <row r="210" spans="1:17" s="13" customFormat="1" ht="14.25" customHeight="1">
      <c r="A210" s="33">
        <f>'до 150 кВт'!A210</f>
        <v>42895</v>
      </c>
      <c r="B210" s="14">
        <v>9</v>
      </c>
      <c r="C210" s="15">
        <v>1457.11</v>
      </c>
      <c r="D210" s="15">
        <v>0</v>
      </c>
      <c r="E210" s="15">
        <v>637.45</v>
      </c>
      <c r="F210" s="26">
        <v>1486.76</v>
      </c>
      <c r="G210" s="26">
        <v>79.45</v>
      </c>
      <c r="H210" s="16">
        <f t="shared" si="5"/>
        <v>1608.33</v>
      </c>
      <c r="I210" s="16">
        <f t="shared" si="5"/>
        <v>1814.59</v>
      </c>
      <c r="J210" s="16">
        <f t="shared" si="5"/>
        <v>2038.85</v>
      </c>
      <c r="K210" s="16">
        <f t="shared" si="5"/>
        <v>2356.98</v>
      </c>
      <c r="L210" s="27">
        <v>0</v>
      </c>
      <c r="M210" s="34">
        <v>672.21</v>
      </c>
      <c r="N210" s="18"/>
      <c r="O210" s="19"/>
      <c r="P210" s="12"/>
      <c r="Q210" s="12"/>
    </row>
    <row r="211" spans="1:17" s="13" customFormat="1" ht="14.25" customHeight="1">
      <c r="A211" s="33">
        <f>'до 150 кВт'!A211</f>
        <v>42895</v>
      </c>
      <c r="B211" s="14">
        <v>10</v>
      </c>
      <c r="C211" s="15">
        <v>1480.18</v>
      </c>
      <c r="D211" s="15">
        <v>0</v>
      </c>
      <c r="E211" s="15">
        <v>59.16</v>
      </c>
      <c r="F211" s="26">
        <v>1509.83</v>
      </c>
      <c r="G211" s="26">
        <v>80.71</v>
      </c>
      <c r="H211" s="16">
        <f t="shared" si="5"/>
        <v>1632.66</v>
      </c>
      <c r="I211" s="16">
        <f t="shared" si="5"/>
        <v>1838.92</v>
      </c>
      <c r="J211" s="16">
        <f t="shared" si="5"/>
        <v>2063.1800000000003</v>
      </c>
      <c r="K211" s="16">
        <f t="shared" si="5"/>
        <v>2381.3100000000004</v>
      </c>
      <c r="L211" s="27">
        <v>0</v>
      </c>
      <c r="M211" s="34">
        <v>62.39</v>
      </c>
      <c r="N211" s="18"/>
      <c r="O211" s="19"/>
      <c r="P211" s="12"/>
      <c r="Q211" s="12"/>
    </row>
    <row r="212" spans="1:17" s="13" customFormat="1" ht="14.25" customHeight="1">
      <c r="A212" s="33">
        <f>'до 150 кВт'!A212</f>
        <v>42895</v>
      </c>
      <c r="B212" s="14">
        <v>11</v>
      </c>
      <c r="C212" s="15">
        <v>1452.36</v>
      </c>
      <c r="D212" s="15">
        <v>9.05</v>
      </c>
      <c r="E212" s="15">
        <v>0</v>
      </c>
      <c r="F212" s="26">
        <v>1482.01</v>
      </c>
      <c r="G212" s="26">
        <v>79.19</v>
      </c>
      <c r="H212" s="16">
        <f t="shared" si="5"/>
        <v>1603.32</v>
      </c>
      <c r="I212" s="16">
        <f t="shared" si="5"/>
        <v>1809.58</v>
      </c>
      <c r="J212" s="16">
        <f t="shared" si="5"/>
        <v>2033.84</v>
      </c>
      <c r="K212" s="16">
        <f t="shared" si="5"/>
        <v>2351.9700000000003</v>
      </c>
      <c r="L212" s="27">
        <v>9.54</v>
      </c>
      <c r="M212" s="34">
        <v>0</v>
      </c>
      <c r="N212" s="18"/>
      <c r="O212" s="19"/>
      <c r="P212" s="12"/>
      <c r="Q212" s="12"/>
    </row>
    <row r="213" spans="1:17" s="13" customFormat="1" ht="14.25" customHeight="1">
      <c r="A213" s="33">
        <f>'до 150 кВт'!A213</f>
        <v>42895</v>
      </c>
      <c r="B213" s="14">
        <v>12</v>
      </c>
      <c r="C213" s="15">
        <v>1431.34</v>
      </c>
      <c r="D213" s="15">
        <v>136.91</v>
      </c>
      <c r="E213" s="15">
        <v>0</v>
      </c>
      <c r="F213" s="26">
        <v>1460.99</v>
      </c>
      <c r="G213" s="26">
        <v>78.05</v>
      </c>
      <c r="H213" s="16">
        <f t="shared" si="5"/>
        <v>1581.1599999999999</v>
      </c>
      <c r="I213" s="16">
        <f t="shared" si="5"/>
        <v>1787.4199999999998</v>
      </c>
      <c r="J213" s="16">
        <f t="shared" si="5"/>
        <v>2011.6799999999998</v>
      </c>
      <c r="K213" s="16">
        <f t="shared" si="5"/>
        <v>2329.81</v>
      </c>
      <c r="L213" s="27">
        <v>144.38</v>
      </c>
      <c r="M213" s="34">
        <v>0</v>
      </c>
      <c r="N213" s="18"/>
      <c r="O213" s="19"/>
      <c r="P213" s="12"/>
      <c r="Q213" s="12"/>
    </row>
    <row r="214" spans="1:17" s="13" customFormat="1" ht="14.25" customHeight="1">
      <c r="A214" s="33">
        <f>'до 150 кВт'!A214</f>
        <v>42895</v>
      </c>
      <c r="B214" s="14">
        <v>13</v>
      </c>
      <c r="C214" s="15">
        <v>1467.41</v>
      </c>
      <c r="D214" s="15">
        <v>233.54</v>
      </c>
      <c r="E214" s="15">
        <v>0</v>
      </c>
      <c r="F214" s="26">
        <v>1497.06</v>
      </c>
      <c r="G214" s="26">
        <v>80.01</v>
      </c>
      <c r="H214" s="16">
        <f t="shared" si="5"/>
        <v>1619.19</v>
      </c>
      <c r="I214" s="16">
        <f t="shared" si="5"/>
        <v>1825.45</v>
      </c>
      <c r="J214" s="16">
        <f t="shared" si="5"/>
        <v>2049.71</v>
      </c>
      <c r="K214" s="16">
        <f t="shared" si="5"/>
        <v>2367.84</v>
      </c>
      <c r="L214" s="27">
        <v>246.27</v>
      </c>
      <c r="M214" s="34">
        <v>0</v>
      </c>
      <c r="N214" s="18"/>
      <c r="O214" s="19"/>
      <c r="P214" s="12"/>
      <c r="Q214" s="12"/>
    </row>
    <row r="215" spans="1:17" s="13" customFormat="1" ht="14.25" customHeight="1">
      <c r="A215" s="33">
        <f>'до 150 кВт'!A215</f>
        <v>42895</v>
      </c>
      <c r="B215" s="14">
        <v>14</v>
      </c>
      <c r="C215" s="15">
        <v>1487.55</v>
      </c>
      <c r="D215" s="15">
        <v>206.53</v>
      </c>
      <c r="E215" s="15">
        <v>0</v>
      </c>
      <c r="F215" s="26">
        <v>1517.2</v>
      </c>
      <c r="G215" s="26">
        <v>81.11</v>
      </c>
      <c r="H215" s="16">
        <f t="shared" si="5"/>
        <v>1640.4299999999998</v>
      </c>
      <c r="I215" s="16">
        <f t="shared" si="5"/>
        <v>1846.6899999999998</v>
      </c>
      <c r="J215" s="16">
        <f t="shared" si="5"/>
        <v>2070.95</v>
      </c>
      <c r="K215" s="16">
        <f t="shared" si="5"/>
        <v>2389.08</v>
      </c>
      <c r="L215" s="27">
        <v>217.79</v>
      </c>
      <c r="M215" s="34">
        <v>0</v>
      </c>
      <c r="N215" s="18"/>
      <c r="O215" s="19"/>
      <c r="P215" s="12"/>
      <c r="Q215" s="12"/>
    </row>
    <row r="216" spans="1:17" s="13" customFormat="1" ht="14.25" customHeight="1">
      <c r="A216" s="33">
        <f>'до 150 кВт'!A216</f>
        <v>42895</v>
      </c>
      <c r="B216" s="14">
        <v>15</v>
      </c>
      <c r="C216" s="15">
        <v>1446.85</v>
      </c>
      <c r="D216" s="15">
        <v>96.38</v>
      </c>
      <c r="E216" s="15">
        <v>0</v>
      </c>
      <c r="F216" s="26">
        <v>1476.5</v>
      </c>
      <c r="G216" s="26">
        <v>78.89</v>
      </c>
      <c r="H216" s="16">
        <f t="shared" si="5"/>
        <v>1597.51</v>
      </c>
      <c r="I216" s="16">
        <f t="shared" si="5"/>
        <v>1803.77</v>
      </c>
      <c r="J216" s="16">
        <f t="shared" si="5"/>
        <v>2028.03</v>
      </c>
      <c r="K216" s="16">
        <f t="shared" si="5"/>
        <v>2346.1600000000003</v>
      </c>
      <c r="L216" s="27">
        <v>101.64</v>
      </c>
      <c r="M216" s="34">
        <v>0</v>
      </c>
      <c r="N216" s="18"/>
      <c r="O216" s="19"/>
      <c r="P216" s="12"/>
      <c r="Q216" s="12"/>
    </row>
    <row r="217" spans="1:17" s="13" customFormat="1" ht="14.25" customHeight="1">
      <c r="A217" s="33">
        <f>'до 150 кВт'!A217</f>
        <v>42895</v>
      </c>
      <c r="B217" s="14">
        <v>16</v>
      </c>
      <c r="C217" s="15">
        <v>1397.27</v>
      </c>
      <c r="D217" s="15">
        <v>39.72</v>
      </c>
      <c r="E217" s="15">
        <v>0</v>
      </c>
      <c r="F217" s="26">
        <v>1426.92</v>
      </c>
      <c r="G217" s="26">
        <v>76.19</v>
      </c>
      <c r="H217" s="16">
        <f t="shared" si="5"/>
        <v>1545.23</v>
      </c>
      <c r="I217" s="16">
        <f t="shared" si="5"/>
        <v>1751.49</v>
      </c>
      <c r="J217" s="16">
        <f t="shared" si="5"/>
        <v>1975.75</v>
      </c>
      <c r="K217" s="16">
        <f t="shared" si="5"/>
        <v>2293.88</v>
      </c>
      <c r="L217" s="27">
        <v>41.89</v>
      </c>
      <c r="M217" s="34">
        <v>0</v>
      </c>
      <c r="N217" s="18"/>
      <c r="O217" s="19"/>
      <c r="P217" s="12"/>
      <c r="Q217" s="12"/>
    </row>
    <row r="218" spans="1:17" s="13" customFormat="1" ht="14.25" customHeight="1">
      <c r="A218" s="33">
        <f>'до 150 кВт'!A218</f>
        <v>42895</v>
      </c>
      <c r="B218" s="14">
        <v>17</v>
      </c>
      <c r="C218" s="15">
        <v>1333.89</v>
      </c>
      <c r="D218" s="15">
        <v>0</v>
      </c>
      <c r="E218" s="15">
        <v>25.69</v>
      </c>
      <c r="F218" s="26">
        <v>1363.54</v>
      </c>
      <c r="G218" s="26">
        <v>72.73</v>
      </c>
      <c r="H218" s="16">
        <f t="shared" si="5"/>
        <v>1478.39</v>
      </c>
      <c r="I218" s="16">
        <f t="shared" si="5"/>
        <v>1684.65</v>
      </c>
      <c r="J218" s="16">
        <f t="shared" si="5"/>
        <v>1908.91</v>
      </c>
      <c r="K218" s="16">
        <f t="shared" si="5"/>
        <v>2227.0400000000004</v>
      </c>
      <c r="L218" s="27">
        <v>0</v>
      </c>
      <c r="M218" s="34">
        <v>27.09</v>
      </c>
      <c r="N218" s="18"/>
      <c r="O218" s="19"/>
      <c r="P218" s="12"/>
      <c r="Q218" s="12"/>
    </row>
    <row r="219" spans="1:17" s="13" customFormat="1" ht="14.25" customHeight="1">
      <c r="A219" s="33">
        <f>'до 150 кВт'!A219</f>
        <v>42895</v>
      </c>
      <c r="B219" s="14">
        <v>18</v>
      </c>
      <c r="C219" s="15">
        <v>1326.31</v>
      </c>
      <c r="D219" s="15">
        <v>0</v>
      </c>
      <c r="E219" s="15">
        <v>272.58</v>
      </c>
      <c r="F219" s="26">
        <v>1355.96</v>
      </c>
      <c r="G219" s="26">
        <v>72.32</v>
      </c>
      <c r="H219" s="16">
        <f t="shared" si="5"/>
        <v>1470.3999999999999</v>
      </c>
      <c r="I219" s="16">
        <f t="shared" si="5"/>
        <v>1676.6599999999999</v>
      </c>
      <c r="J219" s="16">
        <f t="shared" si="5"/>
        <v>1900.9199999999998</v>
      </c>
      <c r="K219" s="16">
        <f t="shared" si="5"/>
        <v>2219.05</v>
      </c>
      <c r="L219" s="27">
        <v>0</v>
      </c>
      <c r="M219" s="34">
        <v>287.44</v>
      </c>
      <c r="N219" s="18"/>
      <c r="O219" s="19"/>
      <c r="P219" s="12"/>
      <c r="Q219" s="12"/>
    </row>
    <row r="220" spans="1:17" s="13" customFormat="1" ht="14.25" customHeight="1">
      <c r="A220" s="33">
        <f>'до 150 кВт'!A220</f>
        <v>42895</v>
      </c>
      <c r="B220" s="14">
        <v>19</v>
      </c>
      <c r="C220" s="15">
        <v>1136.42</v>
      </c>
      <c r="D220" s="15">
        <v>0</v>
      </c>
      <c r="E220" s="15">
        <v>153.18</v>
      </c>
      <c r="F220" s="26">
        <v>1166.07</v>
      </c>
      <c r="G220" s="26">
        <v>61.96</v>
      </c>
      <c r="H220" s="16">
        <f t="shared" si="5"/>
        <v>1270.15</v>
      </c>
      <c r="I220" s="16">
        <f t="shared" si="5"/>
        <v>1476.41</v>
      </c>
      <c r="J220" s="16">
        <f t="shared" si="5"/>
        <v>1700.67</v>
      </c>
      <c r="K220" s="16">
        <f t="shared" si="5"/>
        <v>2018.8</v>
      </c>
      <c r="L220" s="27">
        <v>0</v>
      </c>
      <c r="M220" s="34">
        <v>161.53</v>
      </c>
      <c r="N220" s="18"/>
      <c r="O220" s="19"/>
      <c r="P220" s="12"/>
      <c r="Q220" s="12"/>
    </row>
    <row r="221" spans="1:17" s="13" customFormat="1" ht="14.25" customHeight="1">
      <c r="A221" s="33">
        <f>'до 150 кВт'!A221</f>
        <v>42895</v>
      </c>
      <c r="B221" s="14">
        <v>20</v>
      </c>
      <c r="C221" s="15">
        <v>1406.16</v>
      </c>
      <c r="D221" s="15">
        <v>0</v>
      </c>
      <c r="E221" s="15">
        <v>0.13</v>
      </c>
      <c r="F221" s="26">
        <v>1435.81</v>
      </c>
      <c r="G221" s="26">
        <v>76.67</v>
      </c>
      <c r="H221" s="16">
        <f t="shared" si="5"/>
        <v>1554.6000000000001</v>
      </c>
      <c r="I221" s="16">
        <f t="shared" si="5"/>
        <v>1760.8600000000001</v>
      </c>
      <c r="J221" s="16">
        <f t="shared" si="5"/>
        <v>1985.1200000000001</v>
      </c>
      <c r="K221" s="16">
        <f t="shared" si="5"/>
        <v>2303.2500000000005</v>
      </c>
      <c r="L221" s="27">
        <v>0</v>
      </c>
      <c r="M221" s="34">
        <v>0.14</v>
      </c>
      <c r="N221" s="18"/>
      <c r="O221" s="19"/>
      <c r="P221" s="12"/>
      <c r="Q221" s="12"/>
    </row>
    <row r="222" spans="1:17" s="13" customFormat="1" ht="14.25" customHeight="1">
      <c r="A222" s="33">
        <f>'до 150 кВт'!A222</f>
        <v>42895</v>
      </c>
      <c r="B222" s="14">
        <v>21</v>
      </c>
      <c r="C222" s="15">
        <v>1596.96</v>
      </c>
      <c r="D222" s="15">
        <v>0</v>
      </c>
      <c r="E222" s="15">
        <v>185.61</v>
      </c>
      <c r="F222" s="26">
        <v>1626.61</v>
      </c>
      <c r="G222" s="26">
        <v>87.08</v>
      </c>
      <c r="H222" s="16">
        <f t="shared" si="5"/>
        <v>1755.81</v>
      </c>
      <c r="I222" s="16">
        <f t="shared" si="5"/>
        <v>1962.07</v>
      </c>
      <c r="J222" s="16">
        <f t="shared" si="5"/>
        <v>2186.33</v>
      </c>
      <c r="K222" s="16">
        <f t="shared" si="5"/>
        <v>2504.46</v>
      </c>
      <c r="L222" s="27">
        <v>0</v>
      </c>
      <c r="M222" s="34">
        <v>195.73</v>
      </c>
      <c r="N222" s="18"/>
      <c r="O222" s="19"/>
      <c r="P222" s="12"/>
      <c r="Q222" s="12"/>
    </row>
    <row r="223" spans="1:17" s="13" customFormat="1" ht="14.25" customHeight="1">
      <c r="A223" s="33">
        <f>'до 150 кВт'!A223</f>
        <v>42895</v>
      </c>
      <c r="B223" s="14">
        <v>22</v>
      </c>
      <c r="C223" s="15">
        <v>1504.48</v>
      </c>
      <c r="D223" s="15">
        <v>0</v>
      </c>
      <c r="E223" s="15">
        <v>422.36</v>
      </c>
      <c r="F223" s="26">
        <v>1534.13</v>
      </c>
      <c r="G223" s="26">
        <v>82.03</v>
      </c>
      <c r="H223" s="16">
        <f t="shared" si="5"/>
        <v>1658.28</v>
      </c>
      <c r="I223" s="16">
        <f t="shared" si="5"/>
        <v>1864.54</v>
      </c>
      <c r="J223" s="16">
        <f t="shared" si="5"/>
        <v>2088.8</v>
      </c>
      <c r="K223" s="16">
        <f t="shared" si="5"/>
        <v>2406.9300000000003</v>
      </c>
      <c r="L223" s="27">
        <v>0</v>
      </c>
      <c r="M223" s="34">
        <v>445.39</v>
      </c>
      <c r="N223" s="18"/>
      <c r="O223" s="19"/>
      <c r="P223" s="12"/>
      <c r="Q223" s="12"/>
    </row>
    <row r="224" spans="1:17" s="13" customFormat="1" ht="14.25" customHeight="1">
      <c r="A224" s="33">
        <f>'до 150 кВт'!A224</f>
        <v>42895</v>
      </c>
      <c r="B224" s="14">
        <v>23</v>
      </c>
      <c r="C224" s="15">
        <v>1021.08</v>
      </c>
      <c r="D224" s="15">
        <v>0</v>
      </c>
      <c r="E224" s="15">
        <v>214.95</v>
      </c>
      <c r="F224" s="26">
        <v>1050.73</v>
      </c>
      <c r="G224" s="26">
        <v>55.68</v>
      </c>
      <c r="H224" s="16">
        <f t="shared" si="5"/>
        <v>1148.53</v>
      </c>
      <c r="I224" s="16">
        <f t="shared" si="5"/>
        <v>1354.79</v>
      </c>
      <c r="J224" s="16">
        <f t="shared" si="5"/>
        <v>1579.05</v>
      </c>
      <c r="K224" s="16">
        <f t="shared" si="5"/>
        <v>1897.18</v>
      </c>
      <c r="L224" s="27">
        <v>0</v>
      </c>
      <c r="M224" s="34">
        <v>226.67</v>
      </c>
      <c r="N224" s="18"/>
      <c r="O224" s="19"/>
      <c r="P224" s="12"/>
      <c r="Q224" s="12"/>
    </row>
    <row r="225" spans="1:17" s="13" customFormat="1" ht="14.25" customHeight="1">
      <c r="A225" s="33">
        <f>'до 150 кВт'!A225</f>
        <v>42896</v>
      </c>
      <c r="B225" s="14">
        <v>0</v>
      </c>
      <c r="C225" s="15">
        <v>964.67</v>
      </c>
      <c r="D225" s="15">
        <v>0</v>
      </c>
      <c r="E225" s="15">
        <v>646.69</v>
      </c>
      <c r="F225" s="26">
        <v>994.32</v>
      </c>
      <c r="G225" s="26">
        <v>52.6</v>
      </c>
      <c r="H225" s="16">
        <f t="shared" si="5"/>
        <v>1089.04</v>
      </c>
      <c r="I225" s="16">
        <f t="shared" si="5"/>
        <v>1295.3</v>
      </c>
      <c r="J225" s="16">
        <f t="shared" si="5"/>
        <v>1519.56</v>
      </c>
      <c r="K225" s="16">
        <f t="shared" si="5"/>
        <v>1837.6899999999998</v>
      </c>
      <c r="L225" s="27">
        <v>0</v>
      </c>
      <c r="M225" s="34">
        <v>681.95</v>
      </c>
      <c r="N225" s="18"/>
      <c r="O225" s="19"/>
      <c r="P225" s="12"/>
      <c r="Q225" s="12"/>
    </row>
    <row r="226" spans="1:17" s="13" customFormat="1" ht="14.25" customHeight="1">
      <c r="A226" s="33">
        <f>'до 150 кВт'!A226</f>
        <v>42896</v>
      </c>
      <c r="B226" s="14">
        <v>1</v>
      </c>
      <c r="C226" s="15">
        <v>849.11</v>
      </c>
      <c r="D226" s="15">
        <v>0</v>
      </c>
      <c r="E226" s="15">
        <v>107.18</v>
      </c>
      <c r="F226" s="26">
        <v>878.76</v>
      </c>
      <c r="G226" s="26">
        <v>46.3</v>
      </c>
      <c r="H226" s="16">
        <f t="shared" si="5"/>
        <v>967.18</v>
      </c>
      <c r="I226" s="16">
        <f t="shared" si="5"/>
        <v>1173.4399999999998</v>
      </c>
      <c r="J226" s="16">
        <f t="shared" si="5"/>
        <v>1397.6999999999998</v>
      </c>
      <c r="K226" s="16">
        <f t="shared" si="5"/>
        <v>1715.83</v>
      </c>
      <c r="L226" s="27">
        <v>0</v>
      </c>
      <c r="M226" s="34">
        <v>113.02</v>
      </c>
      <c r="N226" s="18"/>
      <c r="O226" s="19"/>
      <c r="P226" s="12"/>
      <c r="Q226" s="12"/>
    </row>
    <row r="227" spans="1:17" s="13" customFormat="1" ht="14.25" customHeight="1">
      <c r="A227" s="33">
        <f>'до 150 кВт'!A227</f>
        <v>42896</v>
      </c>
      <c r="B227" s="14">
        <v>2</v>
      </c>
      <c r="C227" s="15">
        <v>801.57</v>
      </c>
      <c r="D227" s="15">
        <v>0</v>
      </c>
      <c r="E227" s="15">
        <v>132.93</v>
      </c>
      <c r="F227" s="26">
        <v>831.22</v>
      </c>
      <c r="G227" s="26">
        <v>43.71</v>
      </c>
      <c r="H227" s="16">
        <f t="shared" si="5"/>
        <v>917.0500000000001</v>
      </c>
      <c r="I227" s="16">
        <f t="shared" si="5"/>
        <v>1123.31</v>
      </c>
      <c r="J227" s="16">
        <f t="shared" si="5"/>
        <v>1347.57</v>
      </c>
      <c r="K227" s="16">
        <f t="shared" si="5"/>
        <v>1665.7</v>
      </c>
      <c r="L227" s="27">
        <v>0</v>
      </c>
      <c r="M227" s="34">
        <v>140.18</v>
      </c>
      <c r="N227" s="18"/>
      <c r="O227" s="19"/>
      <c r="P227" s="12"/>
      <c r="Q227" s="12"/>
    </row>
    <row r="228" spans="1:17" s="13" customFormat="1" ht="14.25" customHeight="1">
      <c r="A228" s="33">
        <f>'до 150 кВт'!A228</f>
        <v>42896</v>
      </c>
      <c r="B228" s="14">
        <v>3</v>
      </c>
      <c r="C228" s="15">
        <v>720.58</v>
      </c>
      <c r="D228" s="15">
        <v>0</v>
      </c>
      <c r="E228" s="15">
        <v>73.5</v>
      </c>
      <c r="F228" s="26">
        <v>750.23</v>
      </c>
      <c r="G228" s="26">
        <v>39.29</v>
      </c>
      <c r="H228" s="16">
        <f t="shared" si="5"/>
        <v>831.64</v>
      </c>
      <c r="I228" s="16">
        <f t="shared" si="5"/>
        <v>1037.8999999999999</v>
      </c>
      <c r="J228" s="16">
        <f t="shared" si="5"/>
        <v>1262.1599999999999</v>
      </c>
      <c r="K228" s="16">
        <f t="shared" si="5"/>
        <v>1580.29</v>
      </c>
      <c r="L228" s="27">
        <v>0</v>
      </c>
      <c r="M228" s="34">
        <v>77.51</v>
      </c>
      <c r="N228" s="18"/>
      <c r="O228" s="19"/>
      <c r="P228" s="12"/>
      <c r="Q228" s="12"/>
    </row>
    <row r="229" spans="1:17" s="13" customFormat="1" ht="14.25" customHeight="1">
      <c r="A229" s="33">
        <f>'до 150 кВт'!A229</f>
        <v>42896</v>
      </c>
      <c r="B229" s="14">
        <v>4</v>
      </c>
      <c r="C229" s="15">
        <v>643.37</v>
      </c>
      <c r="D229" s="15">
        <v>0</v>
      </c>
      <c r="E229" s="15">
        <v>7.43</v>
      </c>
      <c r="F229" s="26">
        <v>673.02</v>
      </c>
      <c r="G229" s="26">
        <v>35.08</v>
      </c>
      <c r="H229" s="16">
        <f t="shared" si="5"/>
        <v>750.22</v>
      </c>
      <c r="I229" s="16">
        <f t="shared" si="5"/>
        <v>956.4800000000001</v>
      </c>
      <c r="J229" s="16">
        <f t="shared" si="5"/>
        <v>1180.74</v>
      </c>
      <c r="K229" s="16">
        <f t="shared" si="5"/>
        <v>1498.8700000000001</v>
      </c>
      <c r="L229" s="27">
        <v>0</v>
      </c>
      <c r="M229" s="34">
        <v>7.84</v>
      </c>
      <c r="N229" s="18"/>
      <c r="O229" s="19"/>
      <c r="P229" s="12"/>
      <c r="Q229" s="12"/>
    </row>
    <row r="230" spans="1:17" s="13" customFormat="1" ht="14.25" customHeight="1">
      <c r="A230" s="33">
        <f>'до 150 кВт'!A230</f>
        <v>42896</v>
      </c>
      <c r="B230" s="14">
        <v>5</v>
      </c>
      <c r="C230" s="15">
        <v>702.84</v>
      </c>
      <c r="D230" s="15">
        <v>30.72</v>
      </c>
      <c r="E230" s="15">
        <v>0</v>
      </c>
      <c r="F230" s="26">
        <v>732.49</v>
      </c>
      <c r="G230" s="26">
        <v>38.32</v>
      </c>
      <c r="H230" s="16">
        <f t="shared" si="5"/>
        <v>812.9300000000001</v>
      </c>
      <c r="I230" s="16">
        <f t="shared" si="5"/>
        <v>1019.1900000000002</v>
      </c>
      <c r="J230" s="16">
        <f t="shared" si="5"/>
        <v>1243.45</v>
      </c>
      <c r="K230" s="16">
        <f t="shared" si="5"/>
        <v>1561.5800000000002</v>
      </c>
      <c r="L230" s="27">
        <v>32.4</v>
      </c>
      <c r="M230" s="34">
        <v>0</v>
      </c>
      <c r="N230" s="18"/>
      <c r="O230" s="19"/>
      <c r="P230" s="12"/>
      <c r="Q230" s="12"/>
    </row>
    <row r="231" spans="1:17" s="13" customFormat="1" ht="14.25" customHeight="1">
      <c r="A231" s="33">
        <f>'до 150 кВт'!A231</f>
        <v>42896</v>
      </c>
      <c r="B231" s="14">
        <v>6</v>
      </c>
      <c r="C231" s="15">
        <v>762.92</v>
      </c>
      <c r="D231" s="15">
        <v>43.44</v>
      </c>
      <c r="E231" s="15">
        <v>0</v>
      </c>
      <c r="F231" s="26">
        <v>792.57</v>
      </c>
      <c r="G231" s="26">
        <v>41.6</v>
      </c>
      <c r="H231" s="16">
        <f t="shared" si="5"/>
        <v>876.29</v>
      </c>
      <c r="I231" s="16">
        <f t="shared" si="5"/>
        <v>1082.55</v>
      </c>
      <c r="J231" s="16">
        <f t="shared" si="5"/>
        <v>1306.81</v>
      </c>
      <c r="K231" s="16">
        <f t="shared" si="5"/>
        <v>1624.9399999999998</v>
      </c>
      <c r="L231" s="27">
        <v>45.81</v>
      </c>
      <c r="M231" s="34">
        <v>0</v>
      </c>
      <c r="N231" s="18"/>
      <c r="O231" s="19"/>
      <c r="P231" s="12"/>
      <c r="Q231" s="12"/>
    </row>
    <row r="232" spans="1:17" s="13" customFormat="1" ht="14.25" customHeight="1">
      <c r="A232" s="33">
        <f>'до 150 кВт'!A232</f>
        <v>42896</v>
      </c>
      <c r="B232" s="14">
        <v>7</v>
      </c>
      <c r="C232" s="15">
        <v>887.41</v>
      </c>
      <c r="D232" s="15">
        <v>124.2</v>
      </c>
      <c r="E232" s="15">
        <v>0</v>
      </c>
      <c r="F232" s="26">
        <v>917.06</v>
      </c>
      <c r="G232" s="26">
        <v>48.39</v>
      </c>
      <c r="H232" s="16">
        <f t="shared" si="5"/>
        <v>1007.5699999999999</v>
      </c>
      <c r="I232" s="16">
        <f t="shared" si="5"/>
        <v>1213.83</v>
      </c>
      <c r="J232" s="16">
        <f t="shared" si="5"/>
        <v>1438.09</v>
      </c>
      <c r="K232" s="16">
        <f t="shared" si="5"/>
        <v>1756.22</v>
      </c>
      <c r="L232" s="27">
        <v>130.97</v>
      </c>
      <c r="M232" s="34">
        <v>0</v>
      </c>
      <c r="N232" s="18"/>
      <c r="O232" s="19"/>
      <c r="P232" s="12"/>
      <c r="Q232" s="12"/>
    </row>
    <row r="233" spans="1:17" s="13" customFormat="1" ht="14.25" customHeight="1">
      <c r="A233" s="33">
        <f>'до 150 кВт'!A233</f>
        <v>42896</v>
      </c>
      <c r="B233" s="14">
        <v>8</v>
      </c>
      <c r="C233" s="15">
        <v>1099.95</v>
      </c>
      <c r="D233" s="15">
        <v>116.15</v>
      </c>
      <c r="E233" s="15">
        <v>0</v>
      </c>
      <c r="F233" s="26">
        <v>1129.6</v>
      </c>
      <c r="G233" s="26">
        <v>59.98</v>
      </c>
      <c r="H233" s="16">
        <f t="shared" si="5"/>
        <v>1231.7</v>
      </c>
      <c r="I233" s="16">
        <f t="shared" si="5"/>
        <v>1437.96</v>
      </c>
      <c r="J233" s="16">
        <f t="shared" si="5"/>
        <v>1662.22</v>
      </c>
      <c r="K233" s="16">
        <f t="shared" si="5"/>
        <v>1980.3500000000001</v>
      </c>
      <c r="L233" s="27">
        <v>122.48</v>
      </c>
      <c r="M233" s="34">
        <v>0</v>
      </c>
      <c r="N233" s="18"/>
      <c r="O233" s="19"/>
      <c r="P233" s="12"/>
      <c r="Q233" s="12"/>
    </row>
    <row r="234" spans="1:17" s="13" customFormat="1" ht="14.25" customHeight="1">
      <c r="A234" s="33">
        <f>'до 150 кВт'!A234</f>
        <v>42896</v>
      </c>
      <c r="B234" s="14">
        <v>9</v>
      </c>
      <c r="C234" s="15">
        <v>1424.57</v>
      </c>
      <c r="D234" s="15">
        <v>0</v>
      </c>
      <c r="E234" s="15">
        <v>8.39</v>
      </c>
      <c r="F234" s="26">
        <v>1454.22</v>
      </c>
      <c r="G234" s="26">
        <v>77.68</v>
      </c>
      <c r="H234" s="16">
        <f t="shared" si="5"/>
        <v>1574.02</v>
      </c>
      <c r="I234" s="16">
        <f t="shared" si="5"/>
        <v>1780.28</v>
      </c>
      <c r="J234" s="16">
        <f t="shared" si="5"/>
        <v>2004.54</v>
      </c>
      <c r="K234" s="16">
        <f t="shared" si="5"/>
        <v>2322.67</v>
      </c>
      <c r="L234" s="27">
        <v>0</v>
      </c>
      <c r="M234" s="34">
        <v>8.85</v>
      </c>
      <c r="N234" s="18"/>
      <c r="O234" s="19"/>
      <c r="P234" s="12"/>
      <c r="Q234" s="12"/>
    </row>
    <row r="235" spans="1:17" s="13" customFormat="1" ht="14.25" customHeight="1">
      <c r="A235" s="33">
        <f>'до 150 кВт'!A235</f>
        <v>42896</v>
      </c>
      <c r="B235" s="14">
        <v>10</v>
      </c>
      <c r="C235" s="15">
        <v>1551.67</v>
      </c>
      <c r="D235" s="15">
        <v>0</v>
      </c>
      <c r="E235" s="15">
        <v>136.68</v>
      </c>
      <c r="F235" s="26">
        <v>1581.32</v>
      </c>
      <c r="G235" s="26">
        <v>84.61</v>
      </c>
      <c r="H235" s="16">
        <f t="shared" si="5"/>
        <v>1708.05</v>
      </c>
      <c r="I235" s="16">
        <f t="shared" si="5"/>
        <v>1914.31</v>
      </c>
      <c r="J235" s="16">
        <f t="shared" si="5"/>
        <v>2138.57</v>
      </c>
      <c r="K235" s="16">
        <f t="shared" si="5"/>
        <v>2456.7000000000003</v>
      </c>
      <c r="L235" s="27">
        <v>0</v>
      </c>
      <c r="M235" s="34">
        <v>144.13</v>
      </c>
      <c r="N235" s="18"/>
      <c r="O235" s="19"/>
      <c r="P235" s="12"/>
      <c r="Q235" s="12"/>
    </row>
    <row r="236" spans="1:17" s="13" customFormat="1" ht="14.25" customHeight="1">
      <c r="A236" s="33">
        <f>'до 150 кВт'!A236</f>
        <v>42896</v>
      </c>
      <c r="B236" s="14">
        <v>11</v>
      </c>
      <c r="C236" s="15">
        <v>1490.28</v>
      </c>
      <c r="D236" s="15">
        <v>0</v>
      </c>
      <c r="E236" s="15">
        <v>355.06</v>
      </c>
      <c r="F236" s="26">
        <v>1519.93</v>
      </c>
      <c r="G236" s="26">
        <v>81.26</v>
      </c>
      <c r="H236" s="16">
        <f t="shared" si="5"/>
        <v>1643.31</v>
      </c>
      <c r="I236" s="16">
        <f t="shared" si="5"/>
        <v>1849.57</v>
      </c>
      <c r="J236" s="16">
        <f t="shared" si="5"/>
        <v>2073.83</v>
      </c>
      <c r="K236" s="16">
        <f t="shared" si="5"/>
        <v>2391.96</v>
      </c>
      <c r="L236" s="27">
        <v>0</v>
      </c>
      <c r="M236" s="34">
        <v>374.42</v>
      </c>
      <c r="N236" s="18"/>
      <c r="O236" s="19"/>
      <c r="P236" s="12"/>
      <c r="Q236" s="12"/>
    </row>
    <row r="237" spans="1:17" s="13" customFormat="1" ht="14.25" customHeight="1">
      <c r="A237" s="33">
        <f>'до 150 кВт'!A237</f>
        <v>42896</v>
      </c>
      <c r="B237" s="14">
        <v>12</v>
      </c>
      <c r="C237" s="15">
        <v>1452.51</v>
      </c>
      <c r="D237" s="15">
        <v>0</v>
      </c>
      <c r="E237" s="15">
        <v>143.05</v>
      </c>
      <c r="F237" s="26">
        <v>1482.16</v>
      </c>
      <c r="G237" s="26">
        <v>79.2</v>
      </c>
      <c r="H237" s="16">
        <f t="shared" si="5"/>
        <v>1603.48</v>
      </c>
      <c r="I237" s="16">
        <f t="shared" si="5"/>
        <v>1809.74</v>
      </c>
      <c r="J237" s="16">
        <f t="shared" si="5"/>
        <v>2034</v>
      </c>
      <c r="K237" s="16">
        <f t="shared" si="5"/>
        <v>2352.13</v>
      </c>
      <c r="L237" s="27">
        <v>0</v>
      </c>
      <c r="M237" s="34">
        <v>150.85</v>
      </c>
      <c r="N237" s="18"/>
      <c r="O237" s="19"/>
      <c r="P237" s="12"/>
      <c r="Q237" s="12"/>
    </row>
    <row r="238" spans="1:17" s="13" customFormat="1" ht="14.25" customHeight="1">
      <c r="A238" s="33">
        <f>'до 150 кВт'!A238</f>
        <v>42896</v>
      </c>
      <c r="B238" s="14">
        <v>13</v>
      </c>
      <c r="C238" s="15">
        <v>1449.26</v>
      </c>
      <c r="D238" s="15">
        <v>0</v>
      </c>
      <c r="E238" s="15">
        <v>219.89</v>
      </c>
      <c r="F238" s="26">
        <v>1478.91</v>
      </c>
      <c r="G238" s="26">
        <v>79.02</v>
      </c>
      <c r="H238" s="16">
        <f t="shared" si="5"/>
        <v>1600.05</v>
      </c>
      <c r="I238" s="16">
        <f t="shared" si="5"/>
        <v>1806.31</v>
      </c>
      <c r="J238" s="16">
        <f t="shared" si="5"/>
        <v>2030.57</v>
      </c>
      <c r="K238" s="16">
        <f t="shared" si="5"/>
        <v>2348.7000000000003</v>
      </c>
      <c r="L238" s="27">
        <v>0</v>
      </c>
      <c r="M238" s="34">
        <v>231.88</v>
      </c>
      <c r="N238" s="18"/>
      <c r="O238" s="19"/>
      <c r="P238" s="12"/>
      <c r="Q238" s="12"/>
    </row>
    <row r="239" spans="1:17" s="13" customFormat="1" ht="14.25" customHeight="1">
      <c r="A239" s="33">
        <f>'до 150 кВт'!A239</f>
        <v>42896</v>
      </c>
      <c r="B239" s="14">
        <v>14</v>
      </c>
      <c r="C239" s="15">
        <v>1394.04</v>
      </c>
      <c r="D239" s="15">
        <v>0</v>
      </c>
      <c r="E239" s="15">
        <v>299.13</v>
      </c>
      <c r="F239" s="26">
        <v>1423.69</v>
      </c>
      <c r="G239" s="26">
        <v>76.01</v>
      </c>
      <c r="H239" s="16">
        <f t="shared" si="5"/>
        <v>1541.82</v>
      </c>
      <c r="I239" s="16">
        <f t="shared" si="5"/>
        <v>1748.08</v>
      </c>
      <c r="J239" s="16">
        <f t="shared" si="5"/>
        <v>1972.34</v>
      </c>
      <c r="K239" s="16">
        <f t="shared" si="5"/>
        <v>2290.4700000000003</v>
      </c>
      <c r="L239" s="27">
        <v>0</v>
      </c>
      <c r="M239" s="34">
        <v>315.44</v>
      </c>
      <c r="N239" s="18"/>
      <c r="O239" s="19"/>
      <c r="P239" s="12"/>
      <c r="Q239" s="12"/>
    </row>
    <row r="240" spans="1:17" s="13" customFormat="1" ht="14.25" customHeight="1">
      <c r="A240" s="33">
        <f>'до 150 кВт'!A240</f>
        <v>42896</v>
      </c>
      <c r="B240" s="14">
        <v>15</v>
      </c>
      <c r="C240" s="15">
        <v>1381.24</v>
      </c>
      <c r="D240" s="15">
        <v>0</v>
      </c>
      <c r="E240" s="15">
        <v>425.73</v>
      </c>
      <c r="F240" s="26">
        <v>1410.89</v>
      </c>
      <c r="G240" s="26">
        <v>75.31</v>
      </c>
      <c r="H240" s="16">
        <f t="shared" si="5"/>
        <v>1528.32</v>
      </c>
      <c r="I240" s="16">
        <f t="shared" si="5"/>
        <v>1734.58</v>
      </c>
      <c r="J240" s="16">
        <f t="shared" si="5"/>
        <v>1958.84</v>
      </c>
      <c r="K240" s="16">
        <f t="shared" si="5"/>
        <v>2276.9700000000003</v>
      </c>
      <c r="L240" s="27">
        <v>0</v>
      </c>
      <c r="M240" s="34">
        <v>448.94</v>
      </c>
      <c r="N240" s="18"/>
      <c r="O240" s="19"/>
      <c r="P240" s="12"/>
      <c r="Q240" s="12"/>
    </row>
    <row r="241" spans="1:17" s="13" customFormat="1" ht="14.25" customHeight="1">
      <c r="A241" s="33">
        <f>'до 150 кВт'!A241</f>
        <v>42896</v>
      </c>
      <c r="B241" s="14">
        <v>16</v>
      </c>
      <c r="C241" s="15">
        <v>1369.71</v>
      </c>
      <c r="D241" s="15">
        <v>0</v>
      </c>
      <c r="E241" s="15">
        <v>279.35</v>
      </c>
      <c r="F241" s="26">
        <v>1399.36</v>
      </c>
      <c r="G241" s="26">
        <v>74.68</v>
      </c>
      <c r="H241" s="16">
        <f t="shared" si="5"/>
        <v>1516.16</v>
      </c>
      <c r="I241" s="16">
        <f t="shared" si="5"/>
        <v>1722.42</v>
      </c>
      <c r="J241" s="16">
        <f t="shared" si="5"/>
        <v>1946.68</v>
      </c>
      <c r="K241" s="16">
        <f t="shared" si="5"/>
        <v>2264.8100000000004</v>
      </c>
      <c r="L241" s="27">
        <v>0</v>
      </c>
      <c r="M241" s="34">
        <v>294.58</v>
      </c>
      <c r="N241" s="18"/>
      <c r="O241" s="19"/>
      <c r="P241" s="12"/>
      <c r="Q241" s="12"/>
    </row>
    <row r="242" spans="1:17" s="13" customFormat="1" ht="14.25" customHeight="1">
      <c r="A242" s="33">
        <f>'до 150 кВт'!A242</f>
        <v>42896</v>
      </c>
      <c r="B242" s="14">
        <v>17</v>
      </c>
      <c r="C242" s="15">
        <v>1357.56</v>
      </c>
      <c r="D242" s="15">
        <v>0</v>
      </c>
      <c r="E242" s="15">
        <v>276.4</v>
      </c>
      <c r="F242" s="26">
        <v>1387.21</v>
      </c>
      <c r="G242" s="26">
        <v>74.02</v>
      </c>
      <c r="H242" s="16">
        <f t="shared" si="5"/>
        <v>1503.35</v>
      </c>
      <c r="I242" s="16">
        <f t="shared" si="5"/>
        <v>1709.61</v>
      </c>
      <c r="J242" s="16">
        <f t="shared" si="5"/>
        <v>1933.87</v>
      </c>
      <c r="K242" s="16">
        <f t="shared" si="5"/>
        <v>2252</v>
      </c>
      <c r="L242" s="27">
        <v>0</v>
      </c>
      <c r="M242" s="34">
        <v>291.47</v>
      </c>
      <c r="N242" s="18"/>
      <c r="O242" s="19"/>
      <c r="P242" s="12"/>
      <c r="Q242" s="12"/>
    </row>
    <row r="243" spans="1:17" s="13" customFormat="1" ht="14.25" customHeight="1">
      <c r="A243" s="33">
        <f>'до 150 кВт'!A243</f>
        <v>42896</v>
      </c>
      <c r="B243" s="14">
        <v>18</v>
      </c>
      <c r="C243" s="15">
        <v>1347.85</v>
      </c>
      <c r="D243" s="15">
        <v>0</v>
      </c>
      <c r="E243" s="15">
        <v>280.2</v>
      </c>
      <c r="F243" s="26">
        <v>1377.5</v>
      </c>
      <c r="G243" s="26">
        <v>73.49</v>
      </c>
      <c r="H243" s="16">
        <f t="shared" si="5"/>
        <v>1493.11</v>
      </c>
      <c r="I243" s="16">
        <f t="shared" si="5"/>
        <v>1699.37</v>
      </c>
      <c r="J243" s="16">
        <f t="shared" si="5"/>
        <v>1923.6299999999999</v>
      </c>
      <c r="K243" s="16">
        <f t="shared" si="5"/>
        <v>2241.76</v>
      </c>
      <c r="L243" s="27">
        <v>0</v>
      </c>
      <c r="M243" s="34">
        <v>295.48</v>
      </c>
      <c r="N243" s="18"/>
      <c r="O243" s="19"/>
      <c r="P243" s="12"/>
      <c r="Q243" s="12"/>
    </row>
    <row r="244" spans="1:17" s="13" customFormat="1" ht="14.25" customHeight="1">
      <c r="A244" s="33">
        <f>'до 150 кВт'!A244</f>
        <v>42896</v>
      </c>
      <c r="B244" s="14">
        <v>19</v>
      </c>
      <c r="C244" s="15">
        <v>1387.1</v>
      </c>
      <c r="D244" s="15">
        <v>0</v>
      </c>
      <c r="E244" s="15">
        <v>260.11</v>
      </c>
      <c r="F244" s="26">
        <v>1416.75</v>
      </c>
      <c r="G244" s="26">
        <v>75.63</v>
      </c>
      <c r="H244" s="16">
        <f t="shared" si="5"/>
        <v>1534.5</v>
      </c>
      <c r="I244" s="16">
        <f t="shared" si="5"/>
        <v>1740.76</v>
      </c>
      <c r="J244" s="16">
        <f t="shared" si="5"/>
        <v>1965.02</v>
      </c>
      <c r="K244" s="16">
        <f t="shared" si="5"/>
        <v>2283.15</v>
      </c>
      <c r="L244" s="27">
        <v>0</v>
      </c>
      <c r="M244" s="34">
        <v>274.29</v>
      </c>
      <c r="N244" s="18"/>
      <c r="O244" s="19"/>
      <c r="P244" s="12"/>
      <c r="Q244" s="12"/>
    </row>
    <row r="245" spans="1:17" s="13" customFormat="1" ht="14.25" customHeight="1">
      <c r="A245" s="33">
        <f>'до 150 кВт'!A245</f>
        <v>42896</v>
      </c>
      <c r="B245" s="14">
        <v>20</v>
      </c>
      <c r="C245" s="15">
        <v>1447.08</v>
      </c>
      <c r="D245" s="15">
        <v>0</v>
      </c>
      <c r="E245" s="15">
        <v>323.26</v>
      </c>
      <c r="F245" s="26">
        <v>1476.73</v>
      </c>
      <c r="G245" s="26">
        <v>78.9</v>
      </c>
      <c r="H245" s="16">
        <f t="shared" si="5"/>
        <v>1597.75</v>
      </c>
      <c r="I245" s="16">
        <f t="shared" si="5"/>
        <v>1804.01</v>
      </c>
      <c r="J245" s="16">
        <f t="shared" si="5"/>
        <v>2028.27</v>
      </c>
      <c r="K245" s="16">
        <f t="shared" si="5"/>
        <v>2346.4</v>
      </c>
      <c r="L245" s="27">
        <v>0</v>
      </c>
      <c r="M245" s="34">
        <v>340.89</v>
      </c>
      <c r="N245" s="18"/>
      <c r="O245" s="19"/>
      <c r="P245" s="12"/>
      <c r="Q245" s="12"/>
    </row>
    <row r="246" spans="1:17" s="13" customFormat="1" ht="14.25" customHeight="1">
      <c r="A246" s="33">
        <f>'до 150 кВт'!A246</f>
        <v>42896</v>
      </c>
      <c r="B246" s="14">
        <v>21</v>
      </c>
      <c r="C246" s="15">
        <v>1521.4</v>
      </c>
      <c r="D246" s="15">
        <v>0</v>
      </c>
      <c r="E246" s="15">
        <v>360.92</v>
      </c>
      <c r="F246" s="26">
        <v>1551.05</v>
      </c>
      <c r="G246" s="26">
        <v>82.96</v>
      </c>
      <c r="H246" s="16">
        <f t="shared" si="5"/>
        <v>1676.13</v>
      </c>
      <c r="I246" s="16">
        <f t="shared" si="5"/>
        <v>1882.39</v>
      </c>
      <c r="J246" s="16">
        <f t="shared" si="5"/>
        <v>2106.65</v>
      </c>
      <c r="K246" s="16">
        <f t="shared" si="5"/>
        <v>2424.78</v>
      </c>
      <c r="L246" s="27">
        <v>0</v>
      </c>
      <c r="M246" s="34">
        <v>380.6</v>
      </c>
      <c r="N246" s="18"/>
      <c r="O246" s="19"/>
      <c r="P246" s="12"/>
      <c r="Q246" s="12"/>
    </row>
    <row r="247" spans="1:17" s="13" customFormat="1" ht="14.25" customHeight="1">
      <c r="A247" s="33">
        <f>'до 150 кВт'!A247</f>
        <v>42896</v>
      </c>
      <c r="B247" s="14">
        <v>22</v>
      </c>
      <c r="C247" s="15">
        <v>1400.07</v>
      </c>
      <c r="D247" s="15">
        <v>0</v>
      </c>
      <c r="E247" s="15">
        <v>492.62</v>
      </c>
      <c r="F247" s="26">
        <v>1429.72</v>
      </c>
      <c r="G247" s="26">
        <v>76.34</v>
      </c>
      <c r="H247" s="16">
        <f t="shared" si="5"/>
        <v>1548.1799999999998</v>
      </c>
      <c r="I247" s="16">
        <f t="shared" si="5"/>
        <v>1754.4399999999998</v>
      </c>
      <c r="J247" s="16">
        <f t="shared" si="5"/>
        <v>1978.6999999999998</v>
      </c>
      <c r="K247" s="16">
        <f t="shared" si="5"/>
        <v>2296.83</v>
      </c>
      <c r="L247" s="27">
        <v>0</v>
      </c>
      <c r="M247" s="34">
        <v>519.48</v>
      </c>
      <c r="N247" s="18"/>
      <c r="O247" s="19"/>
      <c r="P247" s="12"/>
      <c r="Q247" s="12"/>
    </row>
    <row r="248" spans="1:17" s="13" customFormat="1" ht="14.25" customHeight="1">
      <c r="A248" s="33">
        <f>'до 150 кВт'!A248</f>
        <v>42896</v>
      </c>
      <c r="B248" s="14">
        <v>23</v>
      </c>
      <c r="C248" s="15">
        <v>1166.79</v>
      </c>
      <c r="D248" s="15">
        <v>0</v>
      </c>
      <c r="E248" s="15">
        <v>413.9</v>
      </c>
      <c r="F248" s="26">
        <v>1196.44</v>
      </c>
      <c r="G248" s="26">
        <v>63.62</v>
      </c>
      <c r="H248" s="16">
        <f t="shared" si="5"/>
        <v>1302.1799999999998</v>
      </c>
      <c r="I248" s="16">
        <f t="shared" si="5"/>
        <v>1508.4399999999998</v>
      </c>
      <c r="J248" s="16">
        <f t="shared" si="5"/>
        <v>1732.6999999999998</v>
      </c>
      <c r="K248" s="16">
        <f t="shared" si="5"/>
        <v>2050.83</v>
      </c>
      <c r="L248" s="27">
        <v>0</v>
      </c>
      <c r="M248" s="34">
        <v>436.47</v>
      </c>
      <c r="N248" s="18"/>
      <c r="O248" s="19"/>
      <c r="P248" s="12"/>
      <c r="Q248" s="12"/>
    </row>
    <row r="249" spans="1:17" s="13" customFormat="1" ht="14.25" customHeight="1">
      <c r="A249" s="33">
        <f>'до 150 кВт'!A249</f>
        <v>42897</v>
      </c>
      <c r="B249" s="14">
        <v>0</v>
      </c>
      <c r="C249" s="15">
        <v>821.54</v>
      </c>
      <c r="D249" s="15">
        <v>0</v>
      </c>
      <c r="E249" s="15">
        <v>295.88</v>
      </c>
      <c r="F249" s="26">
        <v>851.19</v>
      </c>
      <c r="G249" s="26">
        <v>44.8</v>
      </c>
      <c r="H249" s="16">
        <f t="shared" si="5"/>
        <v>938.1099999999999</v>
      </c>
      <c r="I249" s="16">
        <f t="shared" si="5"/>
        <v>1144.37</v>
      </c>
      <c r="J249" s="16">
        <f t="shared" si="5"/>
        <v>1368.6299999999999</v>
      </c>
      <c r="K249" s="16">
        <f t="shared" si="5"/>
        <v>1686.76</v>
      </c>
      <c r="L249" s="27">
        <v>0</v>
      </c>
      <c r="M249" s="34">
        <v>312.01</v>
      </c>
      <c r="N249" s="18"/>
      <c r="O249" s="19"/>
      <c r="P249" s="12"/>
      <c r="Q249" s="12"/>
    </row>
    <row r="250" spans="1:17" s="13" customFormat="1" ht="14.25" customHeight="1">
      <c r="A250" s="33">
        <f>'до 150 кВт'!A250</f>
        <v>42897</v>
      </c>
      <c r="B250" s="14">
        <v>1</v>
      </c>
      <c r="C250" s="15">
        <v>645.07</v>
      </c>
      <c r="D250" s="15">
        <v>0</v>
      </c>
      <c r="E250" s="15">
        <v>516.82</v>
      </c>
      <c r="F250" s="26">
        <v>674.72</v>
      </c>
      <c r="G250" s="26">
        <v>35.17</v>
      </c>
      <c r="H250" s="16">
        <f t="shared" si="5"/>
        <v>752.01</v>
      </c>
      <c r="I250" s="16">
        <f t="shared" si="5"/>
        <v>958.2700000000001</v>
      </c>
      <c r="J250" s="16">
        <f t="shared" si="5"/>
        <v>1182.53</v>
      </c>
      <c r="K250" s="16">
        <f t="shared" si="5"/>
        <v>1500.66</v>
      </c>
      <c r="L250" s="27">
        <v>0</v>
      </c>
      <c r="M250" s="34">
        <v>545</v>
      </c>
      <c r="N250" s="18"/>
      <c r="O250" s="19"/>
      <c r="P250" s="12"/>
      <c r="Q250" s="12"/>
    </row>
    <row r="251" spans="1:17" s="13" customFormat="1" ht="14.25" customHeight="1">
      <c r="A251" s="33">
        <f>'до 150 кВт'!A251</f>
        <v>42897</v>
      </c>
      <c r="B251" s="14">
        <v>2</v>
      </c>
      <c r="C251" s="15">
        <v>384.66</v>
      </c>
      <c r="D251" s="15">
        <v>0</v>
      </c>
      <c r="E251" s="15">
        <v>390.18</v>
      </c>
      <c r="F251" s="26">
        <v>414.31</v>
      </c>
      <c r="G251" s="26">
        <v>20.97</v>
      </c>
      <c r="H251" s="16">
        <f t="shared" si="5"/>
        <v>477.4</v>
      </c>
      <c r="I251" s="16">
        <f t="shared" si="5"/>
        <v>683.66</v>
      </c>
      <c r="J251" s="16">
        <f t="shared" si="5"/>
        <v>907.92</v>
      </c>
      <c r="K251" s="16">
        <f t="shared" si="5"/>
        <v>1226.05</v>
      </c>
      <c r="L251" s="27">
        <v>0</v>
      </c>
      <c r="M251" s="34">
        <v>411.45</v>
      </c>
      <c r="N251" s="18"/>
      <c r="O251" s="19"/>
      <c r="P251" s="12"/>
      <c r="Q251" s="12"/>
    </row>
    <row r="252" spans="1:17" s="13" customFormat="1" ht="14.25" customHeight="1">
      <c r="A252" s="33">
        <f>'до 150 кВт'!A252</f>
        <v>42897</v>
      </c>
      <c r="B252" s="14">
        <v>3</v>
      </c>
      <c r="C252" s="15">
        <v>344.83</v>
      </c>
      <c r="D252" s="15">
        <v>0</v>
      </c>
      <c r="E252" s="15">
        <v>353.89</v>
      </c>
      <c r="F252" s="26">
        <v>374.48</v>
      </c>
      <c r="G252" s="26">
        <v>18.8</v>
      </c>
      <c r="H252" s="16">
        <f t="shared" si="5"/>
        <v>435.4</v>
      </c>
      <c r="I252" s="16">
        <f t="shared" si="5"/>
        <v>641.66</v>
      </c>
      <c r="J252" s="16">
        <f t="shared" si="5"/>
        <v>865.92</v>
      </c>
      <c r="K252" s="16">
        <f t="shared" si="5"/>
        <v>1184.05</v>
      </c>
      <c r="L252" s="27">
        <v>0</v>
      </c>
      <c r="M252" s="34">
        <v>373.19</v>
      </c>
      <c r="N252" s="18"/>
      <c r="O252" s="19"/>
      <c r="P252" s="12"/>
      <c r="Q252" s="12"/>
    </row>
    <row r="253" spans="1:17" s="13" customFormat="1" ht="14.25" customHeight="1">
      <c r="A253" s="33">
        <f>'до 150 кВт'!A253</f>
        <v>42897</v>
      </c>
      <c r="B253" s="14">
        <v>4</v>
      </c>
      <c r="C253" s="15">
        <v>269.68</v>
      </c>
      <c r="D253" s="15">
        <v>0</v>
      </c>
      <c r="E253" s="15">
        <v>191.79</v>
      </c>
      <c r="F253" s="26">
        <v>299.33</v>
      </c>
      <c r="G253" s="26">
        <v>14.7</v>
      </c>
      <c r="H253" s="16">
        <f t="shared" si="5"/>
        <v>356.15</v>
      </c>
      <c r="I253" s="16">
        <f t="shared" si="5"/>
        <v>562.41</v>
      </c>
      <c r="J253" s="16">
        <f t="shared" si="5"/>
        <v>786.67</v>
      </c>
      <c r="K253" s="16">
        <f t="shared" si="5"/>
        <v>1104.8</v>
      </c>
      <c r="L253" s="27">
        <v>0</v>
      </c>
      <c r="M253" s="34">
        <v>202.25</v>
      </c>
      <c r="N253" s="18"/>
      <c r="O253" s="19"/>
      <c r="P253" s="12"/>
      <c r="Q253" s="12"/>
    </row>
    <row r="254" spans="1:17" s="13" customFormat="1" ht="14.25" customHeight="1">
      <c r="A254" s="33">
        <f>'до 150 кВт'!A254</f>
        <v>42897</v>
      </c>
      <c r="B254" s="14">
        <v>5</v>
      </c>
      <c r="C254" s="15">
        <v>412.41</v>
      </c>
      <c r="D254" s="15">
        <v>0</v>
      </c>
      <c r="E254" s="15">
        <v>6.91</v>
      </c>
      <c r="F254" s="26">
        <v>442.06</v>
      </c>
      <c r="G254" s="26">
        <v>22.49</v>
      </c>
      <c r="H254" s="16">
        <f t="shared" si="5"/>
        <v>506.6700000000001</v>
      </c>
      <c r="I254" s="16">
        <f t="shared" si="5"/>
        <v>712.9300000000001</v>
      </c>
      <c r="J254" s="16">
        <f t="shared" si="5"/>
        <v>937.19</v>
      </c>
      <c r="K254" s="16">
        <f t="shared" si="5"/>
        <v>1255.32</v>
      </c>
      <c r="L254" s="27">
        <v>0</v>
      </c>
      <c r="M254" s="34">
        <v>7.29</v>
      </c>
      <c r="N254" s="18"/>
      <c r="O254" s="19"/>
      <c r="P254" s="12"/>
      <c r="Q254" s="12"/>
    </row>
    <row r="255" spans="1:17" s="13" customFormat="1" ht="14.25" customHeight="1">
      <c r="A255" s="33">
        <f>'до 150 кВт'!A255</f>
        <v>42897</v>
      </c>
      <c r="B255" s="14">
        <v>6</v>
      </c>
      <c r="C255" s="15">
        <v>725.18</v>
      </c>
      <c r="D255" s="15">
        <v>75.55</v>
      </c>
      <c r="E255" s="15">
        <v>0</v>
      </c>
      <c r="F255" s="26">
        <v>754.83</v>
      </c>
      <c r="G255" s="26">
        <v>39.54</v>
      </c>
      <c r="H255" s="16">
        <f t="shared" si="5"/>
        <v>836.4899999999999</v>
      </c>
      <c r="I255" s="16">
        <f t="shared" si="5"/>
        <v>1042.7499999999998</v>
      </c>
      <c r="J255" s="16">
        <f t="shared" si="5"/>
        <v>1267.0099999999998</v>
      </c>
      <c r="K255" s="16">
        <f t="shared" si="5"/>
        <v>1585.1399999999999</v>
      </c>
      <c r="L255" s="27">
        <v>79.67</v>
      </c>
      <c r="M255" s="34">
        <v>0</v>
      </c>
      <c r="N255" s="18"/>
      <c r="O255" s="19"/>
      <c r="P255" s="12"/>
      <c r="Q255" s="12"/>
    </row>
    <row r="256" spans="1:17" s="13" customFormat="1" ht="14.25" customHeight="1">
      <c r="A256" s="33">
        <f>'до 150 кВт'!A256</f>
        <v>42897</v>
      </c>
      <c r="B256" s="14">
        <v>7</v>
      </c>
      <c r="C256" s="15">
        <v>490.28</v>
      </c>
      <c r="D256" s="15">
        <v>318.71</v>
      </c>
      <c r="E256" s="15">
        <v>0</v>
      </c>
      <c r="F256" s="26">
        <v>519.93</v>
      </c>
      <c r="G256" s="26">
        <v>26.73</v>
      </c>
      <c r="H256" s="16">
        <f t="shared" si="5"/>
        <v>588.78</v>
      </c>
      <c r="I256" s="16">
        <f t="shared" si="5"/>
        <v>795.0400000000001</v>
      </c>
      <c r="J256" s="16">
        <f t="shared" si="5"/>
        <v>1019.3000000000001</v>
      </c>
      <c r="K256" s="16">
        <f t="shared" si="5"/>
        <v>1337.43</v>
      </c>
      <c r="L256" s="27">
        <v>336.09</v>
      </c>
      <c r="M256" s="34">
        <v>0</v>
      </c>
      <c r="N256" s="18"/>
      <c r="O256" s="19"/>
      <c r="P256" s="12"/>
      <c r="Q256" s="12"/>
    </row>
    <row r="257" spans="1:17" s="13" customFormat="1" ht="14.25" customHeight="1">
      <c r="A257" s="33">
        <f>'до 150 кВт'!A257</f>
        <v>42897</v>
      </c>
      <c r="B257" s="14">
        <v>8</v>
      </c>
      <c r="C257" s="15">
        <v>813.37</v>
      </c>
      <c r="D257" s="15">
        <v>275.8</v>
      </c>
      <c r="E257" s="15">
        <v>0</v>
      </c>
      <c r="F257" s="26">
        <v>843.02</v>
      </c>
      <c r="G257" s="26">
        <v>44.35</v>
      </c>
      <c r="H257" s="16">
        <f t="shared" si="5"/>
        <v>929.49</v>
      </c>
      <c r="I257" s="16">
        <f t="shared" si="5"/>
        <v>1135.75</v>
      </c>
      <c r="J257" s="16">
        <f t="shared" si="5"/>
        <v>1360.01</v>
      </c>
      <c r="K257" s="16">
        <f t="shared" si="5"/>
        <v>1678.14</v>
      </c>
      <c r="L257" s="27">
        <v>290.84</v>
      </c>
      <c r="M257" s="34">
        <v>0</v>
      </c>
      <c r="N257" s="18"/>
      <c r="O257" s="19"/>
      <c r="P257" s="12"/>
      <c r="Q257" s="12"/>
    </row>
    <row r="258" spans="1:17" s="13" customFormat="1" ht="14.25" customHeight="1">
      <c r="A258" s="33">
        <f>'до 150 кВт'!A258</f>
        <v>42897</v>
      </c>
      <c r="B258" s="14">
        <v>9</v>
      </c>
      <c r="C258" s="15">
        <v>1133.35</v>
      </c>
      <c r="D258" s="15">
        <v>32</v>
      </c>
      <c r="E258" s="15">
        <v>0</v>
      </c>
      <c r="F258" s="26">
        <v>1163</v>
      </c>
      <c r="G258" s="26">
        <v>61.8</v>
      </c>
      <c r="H258" s="16">
        <f t="shared" si="5"/>
        <v>1266.9199999999998</v>
      </c>
      <c r="I258" s="16">
        <f t="shared" si="5"/>
        <v>1473.1799999999998</v>
      </c>
      <c r="J258" s="16">
        <f t="shared" si="5"/>
        <v>1697.4399999999998</v>
      </c>
      <c r="K258" s="16">
        <f t="shared" si="5"/>
        <v>2015.57</v>
      </c>
      <c r="L258" s="27">
        <v>33.74</v>
      </c>
      <c r="M258" s="34">
        <v>0</v>
      </c>
      <c r="N258" s="18"/>
      <c r="O258" s="19"/>
      <c r="P258" s="12"/>
      <c r="Q258" s="12"/>
    </row>
    <row r="259" spans="1:17" s="13" customFormat="1" ht="14.25" customHeight="1">
      <c r="A259" s="33">
        <f>'до 150 кВт'!A259</f>
        <v>42897</v>
      </c>
      <c r="B259" s="14">
        <v>10</v>
      </c>
      <c r="C259" s="15">
        <v>1348.45</v>
      </c>
      <c r="D259" s="15">
        <v>0</v>
      </c>
      <c r="E259" s="15">
        <v>306.29</v>
      </c>
      <c r="F259" s="26">
        <v>1378.1</v>
      </c>
      <c r="G259" s="26">
        <v>73.53</v>
      </c>
      <c r="H259" s="16">
        <f t="shared" si="5"/>
        <v>1493.75</v>
      </c>
      <c r="I259" s="16">
        <f t="shared" si="5"/>
        <v>1700.01</v>
      </c>
      <c r="J259" s="16">
        <f t="shared" si="5"/>
        <v>1924.27</v>
      </c>
      <c r="K259" s="16">
        <f t="shared" si="5"/>
        <v>2242.4</v>
      </c>
      <c r="L259" s="27">
        <v>0</v>
      </c>
      <c r="M259" s="34">
        <v>322.99</v>
      </c>
      <c r="N259" s="18"/>
      <c r="O259" s="19"/>
      <c r="P259" s="12"/>
      <c r="Q259" s="12"/>
    </row>
    <row r="260" spans="1:17" s="13" customFormat="1" ht="14.25" customHeight="1">
      <c r="A260" s="33">
        <f>'до 150 кВт'!A260</f>
        <v>42897</v>
      </c>
      <c r="B260" s="14">
        <v>11</v>
      </c>
      <c r="C260" s="15">
        <v>1294.7</v>
      </c>
      <c r="D260" s="15">
        <v>0</v>
      </c>
      <c r="E260" s="15">
        <v>297.78</v>
      </c>
      <c r="F260" s="26">
        <v>1324.35</v>
      </c>
      <c r="G260" s="26">
        <v>70.59</v>
      </c>
      <c r="H260" s="16">
        <f t="shared" si="5"/>
        <v>1437.06</v>
      </c>
      <c r="I260" s="16">
        <f t="shared" si="5"/>
        <v>1643.32</v>
      </c>
      <c r="J260" s="16">
        <f t="shared" si="5"/>
        <v>1867.58</v>
      </c>
      <c r="K260" s="16">
        <f t="shared" si="5"/>
        <v>2185.71</v>
      </c>
      <c r="L260" s="27">
        <v>0</v>
      </c>
      <c r="M260" s="34">
        <v>314.02</v>
      </c>
      <c r="N260" s="18"/>
      <c r="O260" s="19"/>
      <c r="P260" s="12"/>
      <c r="Q260" s="12"/>
    </row>
    <row r="261" spans="1:17" s="13" customFormat="1" ht="14.25" customHeight="1">
      <c r="A261" s="33">
        <f>'до 150 кВт'!A261</f>
        <v>42897</v>
      </c>
      <c r="B261" s="14">
        <v>12</v>
      </c>
      <c r="C261" s="15">
        <v>1315.47</v>
      </c>
      <c r="D261" s="15">
        <v>0</v>
      </c>
      <c r="E261" s="15">
        <v>437.01</v>
      </c>
      <c r="F261" s="26">
        <v>1345.12</v>
      </c>
      <c r="G261" s="26">
        <v>71.73</v>
      </c>
      <c r="H261" s="16">
        <f t="shared" si="5"/>
        <v>1458.97</v>
      </c>
      <c r="I261" s="16">
        <f t="shared" si="5"/>
        <v>1665.23</v>
      </c>
      <c r="J261" s="16">
        <f t="shared" si="5"/>
        <v>1889.49</v>
      </c>
      <c r="K261" s="16">
        <f t="shared" si="5"/>
        <v>2207.6200000000003</v>
      </c>
      <c r="L261" s="27">
        <v>0</v>
      </c>
      <c r="M261" s="34">
        <v>460.84</v>
      </c>
      <c r="N261" s="18"/>
      <c r="O261" s="19"/>
      <c r="P261" s="12"/>
      <c r="Q261" s="12"/>
    </row>
    <row r="262" spans="1:17" s="13" customFormat="1" ht="14.25" customHeight="1">
      <c r="A262" s="33">
        <f>'до 150 кВт'!A262</f>
        <v>42897</v>
      </c>
      <c r="B262" s="14">
        <v>13</v>
      </c>
      <c r="C262" s="15">
        <v>1322.84</v>
      </c>
      <c r="D262" s="15">
        <v>0</v>
      </c>
      <c r="E262" s="15">
        <v>421.01</v>
      </c>
      <c r="F262" s="26">
        <v>1352.49</v>
      </c>
      <c r="G262" s="26">
        <v>72.13</v>
      </c>
      <c r="H262" s="16">
        <f t="shared" si="5"/>
        <v>1466.7399999999998</v>
      </c>
      <c r="I262" s="16">
        <f t="shared" si="5"/>
        <v>1672.9999999999998</v>
      </c>
      <c r="J262" s="16">
        <f t="shared" si="5"/>
        <v>1897.2599999999998</v>
      </c>
      <c r="K262" s="16">
        <f t="shared" si="5"/>
        <v>2215.39</v>
      </c>
      <c r="L262" s="27">
        <v>0</v>
      </c>
      <c r="M262" s="34">
        <v>443.97</v>
      </c>
      <c r="N262" s="18"/>
      <c r="O262" s="19"/>
      <c r="P262" s="12"/>
      <c r="Q262" s="12"/>
    </row>
    <row r="263" spans="1:17" s="13" customFormat="1" ht="14.25" customHeight="1">
      <c r="A263" s="33">
        <f>'до 150 кВт'!A263</f>
        <v>42897</v>
      </c>
      <c r="B263" s="14">
        <v>14</v>
      </c>
      <c r="C263" s="15">
        <v>1315.84</v>
      </c>
      <c r="D263" s="15">
        <v>0</v>
      </c>
      <c r="E263" s="15">
        <v>471.77</v>
      </c>
      <c r="F263" s="26">
        <v>1345.49</v>
      </c>
      <c r="G263" s="26">
        <v>71.75</v>
      </c>
      <c r="H263" s="16">
        <f t="shared" si="5"/>
        <v>1459.36</v>
      </c>
      <c r="I263" s="16">
        <f t="shared" si="5"/>
        <v>1665.62</v>
      </c>
      <c r="J263" s="16">
        <f t="shared" si="5"/>
        <v>1889.8799999999999</v>
      </c>
      <c r="K263" s="16">
        <f t="shared" si="5"/>
        <v>2208.01</v>
      </c>
      <c r="L263" s="27">
        <v>0</v>
      </c>
      <c r="M263" s="34">
        <v>497.49</v>
      </c>
      <c r="N263" s="18"/>
      <c r="O263" s="19"/>
      <c r="P263" s="12"/>
      <c r="Q263" s="12"/>
    </row>
    <row r="264" spans="1:17" s="13" customFormat="1" ht="14.25" customHeight="1">
      <c r="A264" s="33">
        <f>'до 150 кВт'!A264</f>
        <v>42897</v>
      </c>
      <c r="B264" s="14">
        <v>15</v>
      </c>
      <c r="C264" s="15">
        <v>1318.88</v>
      </c>
      <c r="D264" s="15">
        <v>0</v>
      </c>
      <c r="E264" s="15">
        <v>465.82</v>
      </c>
      <c r="F264" s="26">
        <v>1348.53</v>
      </c>
      <c r="G264" s="26">
        <v>71.91</v>
      </c>
      <c r="H264" s="16">
        <f t="shared" si="5"/>
        <v>1462.5600000000002</v>
      </c>
      <c r="I264" s="16">
        <f t="shared" si="5"/>
        <v>1668.8200000000002</v>
      </c>
      <c r="J264" s="16">
        <f t="shared" si="5"/>
        <v>1893.0800000000002</v>
      </c>
      <c r="K264" s="16">
        <f t="shared" si="5"/>
        <v>2211.2100000000005</v>
      </c>
      <c r="L264" s="27">
        <v>0</v>
      </c>
      <c r="M264" s="34">
        <v>491.22</v>
      </c>
      <c r="N264" s="18"/>
      <c r="O264" s="19"/>
      <c r="P264" s="12"/>
      <c r="Q264" s="12"/>
    </row>
    <row r="265" spans="1:17" s="13" customFormat="1" ht="14.25" customHeight="1">
      <c r="A265" s="33">
        <f>'до 150 кВт'!A265</f>
        <v>42897</v>
      </c>
      <c r="B265" s="14">
        <v>16</v>
      </c>
      <c r="C265" s="15">
        <v>1271.96</v>
      </c>
      <c r="D265" s="15">
        <v>0</v>
      </c>
      <c r="E265" s="15">
        <v>442.54</v>
      </c>
      <c r="F265" s="26">
        <v>1301.61</v>
      </c>
      <c r="G265" s="26">
        <v>69.35</v>
      </c>
      <c r="H265" s="16">
        <f t="shared" si="5"/>
        <v>1413.08</v>
      </c>
      <c r="I265" s="16">
        <f t="shared" si="5"/>
        <v>1619.34</v>
      </c>
      <c r="J265" s="16">
        <f t="shared" si="5"/>
        <v>1843.6</v>
      </c>
      <c r="K265" s="16">
        <f aca="true" t="shared" si="6" ref="K265:K328">SUM($C265,$G265,U$4,U$6)</f>
        <v>2161.73</v>
      </c>
      <c r="L265" s="27">
        <v>0</v>
      </c>
      <c r="M265" s="34">
        <v>466.67</v>
      </c>
      <c r="N265" s="18"/>
      <c r="O265" s="19"/>
      <c r="P265" s="12"/>
      <c r="Q265" s="12"/>
    </row>
    <row r="266" spans="1:17" s="13" customFormat="1" ht="14.25" customHeight="1">
      <c r="A266" s="33">
        <f>'до 150 кВт'!A266</f>
        <v>42897</v>
      </c>
      <c r="B266" s="14">
        <v>17</v>
      </c>
      <c r="C266" s="15">
        <v>1316.68</v>
      </c>
      <c r="D266" s="15">
        <v>0</v>
      </c>
      <c r="E266" s="15">
        <v>517.02</v>
      </c>
      <c r="F266" s="26">
        <v>1346.33</v>
      </c>
      <c r="G266" s="26">
        <v>71.79</v>
      </c>
      <c r="H266" s="16">
        <f aca="true" t="shared" si="7" ref="H266:K329">SUM($C266,$G266,R$4,R$6)</f>
        <v>1460.24</v>
      </c>
      <c r="I266" s="16">
        <f t="shared" si="7"/>
        <v>1666.5</v>
      </c>
      <c r="J266" s="16">
        <f t="shared" si="7"/>
        <v>1890.76</v>
      </c>
      <c r="K266" s="16">
        <f t="shared" si="6"/>
        <v>2208.8900000000003</v>
      </c>
      <c r="L266" s="27">
        <v>0</v>
      </c>
      <c r="M266" s="34">
        <v>545.21</v>
      </c>
      <c r="N266" s="18"/>
      <c r="O266" s="19"/>
      <c r="P266" s="12"/>
      <c r="Q266" s="12"/>
    </row>
    <row r="267" spans="1:17" s="13" customFormat="1" ht="14.25" customHeight="1">
      <c r="A267" s="33">
        <f>'до 150 кВт'!A267</f>
        <v>42897</v>
      </c>
      <c r="B267" s="14">
        <v>18</v>
      </c>
      <c r="C267" s="15">
        <v>1258.7</v>
      </c>
      <c r="D267" s="15">
        <v>0</v>
      </c>
      <c r="E267" s="15">
        <v>401.23</v>
      </c>
      <c r="F267" s="26">
        <v>1288.35</v>
      </c>
      <c r="G267" s="26">
        <v>68.63</v>
      </c>
      <c r="H267" s="16">
        <f t="shared" si="7"/>
        <v>1399.1</v>
      </c>
      <c r="I267" s="16">
        <f t="shared" si="7"/>
        <v>1605.36</v>
      </c>
      <c r="J267" s="16">
        <f t="shared" si="7"/>
        <v>1829.62</v>
      </c>
      <c r="K267" s="16">
        <f t="shared" si="6"/>
        <v>2147.75</v>
      </c>
      <c r="L267" s="27">
        <v>0</v>
      </c>
      <c r="M267" s="34">
        <v>423.11</v>
      </c>
      <c r="N267" s="18"/>
      <c r="O267" s="19"/>
      <c r="P267" s="12"/>
      <c r="Q267" s="12"/>
    </row>
    <row r="268" spans="1:17" s="13" customFormat="1" ht="14.25" customHeight="1">
      <c r="A268" s="33">
        <f>'до 150 кВт'!A268</f>
        <v>42897</v>
      </c>
      <c r="B268" s="14">
        <v>19</v>
      </c>
      <c r="C268" s="15">
        <v>1302.57</v>
      </c>
      <c r="D268" s="15">
        <v>0</v>
      </c>
      <c r="E268" s="15">
        <v>427.52</v>
      </c>
      <c r="F268" s="26">
        <v>1332.22</v>
      </c>
      <c r="G268" s="26">
        <v>71.02</v>
      </c>
      <c r="H268" s="16">
        <f t="shared" si="7"/>
        <v>1445.36</v>
      </c>
      <c r="I268" s="16">
        <f t="shared" si="7"/>
        <v>1651.62</v>
      </c>
      <c r="J268" s="16">
        <f t="shared" si="7"/>
        <v>1875.8799999999999</v>
      </c>
      <c r="K268" s="16">
        <f t="shared" si="6"/>
        <v>2194.01</v>
      </c>
      <c r="L268" s="27">
        <v>0</v>
      </c>
      <c r="M268" s="34">
        <v>450.83</v>
      </c>
      <c r="N268" s="18"/>
      <c r="O268" s="19"/>
      <c r="P268" s="12"/>
      <c r="Q268" s="12"/>
    </row>
    <row r="269" spans="1:17" s="13" customFormat="1" ht="14.25" customHeight="1">
      <c r="A269" s="33">
        <f>'до 150 кВт'!A269</f>
        <v>42897</v>
      </c>
      <c r="B269" s="14">
        <v>20</v>
      </c>
      <c r="C269" s="15">
        <v>1369.04</v>
      </c>
      <c r="D269" s="15">
        <v>0</v>
      </c>
      <c r="E269" s="15">
        <v>116.16</v>
      </c>
      <c r="F269" s="26">
        <v>1398.69</v>
      </c>
      <c r="G269" s="26">
        <v>74.65</v>
      </c>
      <c r="H269" s="16">
        <f t="shared" si="7"/>
        <v>1515.46</v>
      </c>
      <c r="I269" s="16">
        <f t="shared" si="7"/>
        <v>1721.72</v>
      </c>
      <c r="J269" s="16">
        <f t="shared" si="7"/>
        <v>1945.98</v>
      </c>
      <c r="K269" s="16">
        <f t="shared" si="6"/>
        <v>2264.11</v>
      </c>
      <c r="L269" s="27">
        <v>0</v>
      </c>
      <c r="M269" s="34">
        <v>122.49</v>
      </c>
      <c r="N269" s="18"/>
      <c r="O269" s="19"/>
      <c r="P269" s="12"/>
      <c r="Q269" s="12"/>
    </row>
    <row r="270" spans="1:17" s="13" customFormat="1" ht="14.25" customHeight="1">
      <c r="A270" s="33">
        <f>'до 150 кВт'!A270</f>
        <v>42897</v>
      </c>
      <c r="B270" s="14">
        <v>21</v>
      </c>
      <c r="C270" s="15">
        <v>1477.58</v>
      </c>
      <c r="D270" s="15">
        <v>0</v>
      </c>
      <c r="E270" s="15">
        <v>672.86</v>
      </c>
      <c r="F270" s="26">
        <v>1507.23</v>
      </c>
      <c r="G270" s="26">
        <v>80.57</v>
      </c>
      <c r="H270" s="16">
        <f t="shared" si="7"/>
        <v>1629.9199999999998</v>
      </c>
      <c r="I270" s="16">
        <f t="shared" si="7"/>
        <v>1836.1799999999998</v>
      </c>
      <c r="J270" s="16">
        <f t="shared" si="7"/>
        <v>2060.44</v>
      </c>
      <c r="K270" s="16">
        <f t="shared" si="6"/>
        <v>2378.57</v>
      </c>
      <c r="L270" s="27">
        <v>0</v>
      </c>
      <c r="M270" s="34">
        <v>709.55</v>
      </c>
      <c r="N270" s="18"/>
      <c r="O270" s="19"/>
      <c r="P270" s="12"/>
      <c r="Q270" s="12"/>
    </row>
    <row r="271" spans="1:17" s="13" customFormat="1" ht="14.25" customHeight="1">
      <c r="A271" s="33">
        <f>'до 150 кВт'!A271</f>
        <v>42897</v>
      </c>
      <c r="B271" s="14">
        <v>22</v>
      </c>
      <c r="C271" s="15">
        <v>1452.09</v>
      </c>
      <c r="D271" s="15">
        <v>0</v>
      </c>
      <c r="E271" s="15">
        <v>542.09</v>
      </c>
      <c r="F271" s="26">
        <v>1481.74</v>
      </c>
      <c r="G271" s="26">
        <v>79.18</v>
      </c>
      <c r="H271" s="16">
        <f t="shared" si="7"/>
        <v>1603.04</v>
      </c>
      <c r="I271" s="16">
        <f t="shared" si="7"/>
        <v>1809.3</v>
      </c>
      <c r="J271" s="16">
        <f t="shared" si="7"/>
        <v>2033.56</v>
      </c>
      <c r="K271" s="16">
        <f t="shared" si="6"/>
        <v>2351.69</v>
      </c>
      <c r="L271" s="27">
        <v>0</v>
      </c>
      <c r="M271" s="34">
        <v>571.65</v>
      </c>
      <c r="N271" s="18"/>
      <c r="O271" s="19"/>
      <c r="P271" s="12"/>
      <c r="Q271" s="12"/>
    </row>
    <row r="272" spans="1:17" s="13" customFormat="1" ht="14.25" customHeight="1">
      <c r="A272" s="33">
        <f>'до 150 кВт'!A272</f>
        <v>42897</v>
      </c>
      <c r="B272" s="14">
        <v>23</v>
      </c>
      <c r="C272" s="15">
        <v>1096.64</v>
      </c>
      <c r="D272" s="15">
        <v>0</v>
      </c>
      <c r="E272" s="15">
        <v>374.29</v>
      </c>
      <c r="F272" s="26">
        <v>1126.29</v>
      </c>
      <c r="G272" s="26">
        <v>59.8</v>
      </c>
      <c r="H272" s="16">
        <f t="shared" si="7"/>
        <v>1228.21</v>
      </c>
      <c r="I272" s="16">
        <f t="shared" si="7"/>
        <v>1434.47</v>
      </c>
      <c r="J272" s="16">
        <f t="shared" si="7"/>
        <v>1658.73</v>
      </c>
      <c r="K272" s="16">
        <f t="shared" si="6"/>
        <v>1976.86</v>
      </c>
      <c r="L272" s="27">
        <v>0</v>
      </c>
      <c r="M272" s="34">
        <v>394.7</v>
      </c>
      <c r="N272" s="18"/>
      <c r="O272" s="19"/>
      <c r="P272" s="12"/>
      <c r="Q272" s="12"/>
    </row>
    <row r="273" spans="1:17" s="13" customFormat="1" ht="14.25" customHeight="1">
      <c r="A273" s="33">
        <f>'до 150 кВт'!A273</f>
        <v>42898</v>
      </c>
      <c r="B273" s="14">
        <v>0</v>
      </c>
      <c r="C273" s="15">
        <v>832.27</v>
      </c>
      <c r="D273" s="15">
        <v>0</v>
      </c>
      <c r="E273" s="15">
        <v>836.74</v>
      </c>
      <c r="F273" s="26">
        <v>861.92</v>
      </c>
      <c r="G273" s="26">
        <v>45.38</v>
      </c>
      <c r="H273" s="16">
        <f t="shared" si="7"/>
        <v>949.42</v>
      </c>
      <c r="I273" s="16">
        <f t="shared" si="7"/>
        <v>1155.6799999999998</v>
      </c>
      <c r="J273" s="16">
        <f t="shared" si="7"/>
        <v>1379.9399999999998</v>
      </c>
      <c r="K273" s="16">
        <f t="shared" si="6"/>
        <v>1698.07</v>
      </c>
      <c r="L273" s="27">
        <v>0</v>
      </c>
      <c r="M273" s="34">
        <v>882.36</v>
      </c>
      <c r="N273" s="18"/>
      <c r="O273" s="19"/>
      <c r="P273" s="12"/>
      <c r="Q273" s="12"/>
    </row>
    <row r="274" spans="1:17" s="13" customFormat="1" ht="14.25" customHeight="1">
      <c r="A274" s="33">
        <f>'до 150 кВт'!A274</f>
        <v>42898</v>
      </c>
      <c r="B274" s="14">
        <v>1</v>
      </c>
      <c r="C274" s="15">
        <v>349.11</v>
      </c>
      <c r="D274" s="15">
        <v>0</v>
      </c>
      <c r="E274" s="15">
        <v>358.65</v>
      </c>
      <c r="F274" s="26">
        <v>378.76</v>
      </c>
      <c r="G274" s="26">
        <v>19.04</v>
      </c>
      <c r="H274" s="16">
        <f t="shared" si="7"/>
        <v>439.9200000000001</v>
      </c>
      <c r="I274" s="16">
        <f t="shared" si="7"/>
        <v>646.1800000000001</v>
      </c>
      <c r="J274" s="16">
        <f t="shared" si="7"/>
        <v>870.44</v>
      </c>
      <c r="K274" s="16">
        <f t="shared" si="6"/>
        <v>1188.57</v>
      </c>
      <c r="L274" s="27">
        <v>0</v>
      </c>
      <c r="M274" s="34">
        <v>378.21</v>
      </c>
      <c r="N274" s="18"/>
      <c r="O274" s="19"/>
      <c r="P274" s="12"/>
      <c r="Q274" s="12"/>
    </row>
    <row r="275" spans="1:17" s="13" customFormat="1" ht="14.25" customHeight="1">
      <c r="A275" s="33">
        <f>'до 150 кВт'!A275</f>
        <v>42898</v>
      </c>
      <c r="B275" s="14">
        <v>2</v>
      </c>
      <c r="C275" s="15">
        <v>288.6</v>
      </c>
      <c r="D275" s="15">
        <v>0</v>
      </c>
      <c r="E275" s="15">
        <v>296.41</v>
      </c>
      <c r="F275" s="26">
        <v>318.25</v>
      </c>
      <c r="G275" s="26">
        <v>15.74</v>
      </c>
      <c r="H275" s="16">
        <f t="shared" si="7"/>
        <v>376.11</v>
      </c>
      <c r="I275" s="16">
        <f t="shared" si="7"/>
        <v>582.37</v>
      </c>
      <c r="J275" s="16">
        <f t="shared" si="7"/>
        <v>806.63</v>
      </c>
      <c r="K275" s="16">
        <f t="shared" si="6"/>
        <v>1124.76</v>
      </c>
      <c r="L275" s="27">
        <v>0</v>
      </c>
      <c r="M275" s="34">
        <v>312.57</v>
      </c>
      <c r="N275" s="18"/>
      <c r="O275" s="19"/>
      <c r="P275" s="12"/>
      <c r="Q275" s="12"/>
    </row>
    <row r="276" spans="1:17" s="13" customFormat="1" ht="14.25" customHeight="1">
      <c r="A276" s="33">
        <f>'до 150 кВт'!A276</f>
        <v>42898</v>
      </c>
      <c r="B276" s="14">
        <v>3</v>
      </c>
      <c r="C276" s="15">
        <v>186.06</v>
      </c>
      <c r="D276" s="15">
        <v>0</v>
      </c>
      <c r="E276" s="15">
        <v>152.05</v>
      </c>
      <c r="F276" s="26">
        <v>215.71</v>
      </c>
      <c r="G276" s="26">
        <v>10.15</v>
      </c>
      <c r="H276" s="16">
        <f t="shared" si="7"/>
        <v>267.98</v>
      </c>
      <c r="I276" s="16">
        <f t="shared" si="7"/>
        <v>474.24</v>
      </c>
      <c r="J276" s="16">
        <f t="shared" si="7"/>
        <v>698.5</v>
      </c>
      <c r="K276" s="16">
        <f t="shared" si="6"/>
        <v>1016.6300000000001</v>
      </c>
      <c r="L276" s="27">
        <v>0</v>
      </c>
      <c r="M276" s="34">
        <v>160.34</v>
      </c>
      <c r="N276" s="18"/>
      <c r="O276" s="19"/>
      <c r="P276" s="12"/>
      <c r="Q276" s="12"/>
    </row>
    <row r="277" spans="1:17" s="13" customFormat="1" ht="14.25" customHeight="1">
      <c r="A277" s="33">
        <f>'до 150 кВт'!A277</f>
        <v>42898</v>
      </c>
      <c r="B277" s="14">
        <v>4</v>
      </c>
      <c r="C277" s="15">
        <v>93.31</v>
      </c>
      <c r="D277" s="15">
        <v>0</v>
      </c>
      <c r="E277" s="15">
        <v>56.04</v>
      </c>
      <c r="F277" s="26">
        <v>122.96</v>
      </c>
      <c r="G277" s="26">
        <v>5.09</v>
      </c>
      <c r="H277" s="16">
        <f t="shared" si="7"/>
        <v>170.17000000000002</v>
      </c>
      <c r="I277" s="16">
        <f t="shared" si="7"/>
        <v>376.43000000000006</v>
      </c>
      <c r="J277" s="16">
        <f t="shared" si="7"/>
        <v>600.69</v>
      </c>
      <c r="K277" s="16">
        <f t="shared" si="6"/>
        <v>918.82</v>
      </c>
      <c r="L277" s="27">
        <v>0</v>
      </c>
      <c r="M277" s="34">
        <v>59.1</v>
      </c>
      <c r="N277" s="18"/>
      <c r="O277" s="19"/>
      <c r="P277" s="12"/>
      <c r="Q277" s="12"/>
    </row>
    <row r="278" spans="1:17" s="13" customFormat="1" ht="14.25" customHeight="1">
      <c r="A278" s="33">
        <f>'до 150 кВт'!A278</f>
        <v>42898</v>
      </c>
      <c r="B278" s="14">
        <v>5</v>
      </c>
      <c r="C278" s="15">
        <v>175.26</v>
      </c>
      <c r="D278" s="15">
        <v>0</v>
      </c>
      <c r="E278" s="15">
        <v>156.15</v>
      </c>
      <c r="F278" s="26">
        <v>204.91</v>
      </c>
      <c r="G278" s="26">
        <v>9.56</v>
      </c>
      <c r="H278" s="16">
        <f t="shared" si="7"/>
        <v>256.59</v>
      </c>
      <c r="I278" s="16">
        <f t="shared" si="7"/>
        <v>462.85</v>
      </c>
      <c r="J278" s="16">
        <f t="shared" si="7"/>
        <v>687.11</v>
      </c>
      <c r="K278" s="16">
        <f t="shared" si="6"/>
        <v>1005.2400000000001</v>
      </c>
      <c r="L278" s="27">
        <v>0</v>
      </c>
      <c r="M278" s="34">
        <v>164.66</v>
      </c>
      <c r="N278" s="18"/>
      <c r="O278" s="19"/>
      <c r="P278" s="12"/>
      <c r="Q278" s="12"/>
    </row>
    <row r="279" spans="1:17" s="13" customFormat="1" ht="14.25" customHeight="1">
      <c r="A279" s="33">
        <f>'до 150 кВт'!A279</f>
        <v>42898</v>
      </c>
      <c r="B279" s="14">
        <v>6</v>
      </c>
      <c r="C279" s="15">
        <v>474.83</v>
      </c>
      <c r="D279" s="15">
        <v>172.35</v>
      </c>
      <c r="E279" s="15">
        <v>0</v>
      </c>
      <c r="F279" s="26">
        <v>504.48</v>
      </c>
      <c r="G279" s="26">
        <v>25.89</v>
      </c>
      <c r="H279" s="16">
        <f t="shared" si="7"/>
        <v>572.49</v>
      </c>
      <c r="I279" s="16">
        <f t="shared" si="7"/>
        <v>778.75</v>
      </c>
      <c r="J279" s="16">
        <f t="shared" si="7"/>
        <v>1003.01</v>
      </c>
      <c r="K279" s="16">
        <f t="shared" si="6"/>
        <v>1321.1399999999999</v>
      </c>
      <c r="L279" s="27">
        <v>181.75</v>
      </c>
      <c r="M279" s="34">
        <v>0</v>
      </c>
      <c r="N279" s="18"/>
      <c r="O279" s="19"/>
      <c r="P279" s="12"/>
      <c r="Q279" s="12"/>
    </row>
    <row r="280" spans="1:17" s="13" customFormat="1" ht="14.25" customHeight="1">
      <c r="A280" s="33">
        <f>'до 150 кВт'!A280</f>
        <v>42898</v>
      </c>
      <c r="B280" s="14">
        <v>7</v>
      </c>
      <c r="C280" s="15">
        <v>80.09</v>
      </c>
      <c r="D280" s="15">
        <v>618.61</v>
      </c>
      <c r="E280" s="15">
        <v>0</v>
      </c>
      <c r="F280" s="26">
        <v>109.74</v>
      </c>
      <c r="G280" s="26">
        <v>4.37</v>
      </c>
      <c r="H280" s="16">
        <f t="shared" si="7"/>
        <v>156.23000000000002</v>
      </c>
      <c r="I280" s="16">
        <f t="shared" si="7"/>
        <v>362.49</v>
      </c>
      <c r="J280" s="16">
        <f t="shared" si="7"/>
        <v>586.75</v>
      </c>
      <c r="K280" s="16">
        <f t="shared" si="6"/>
        <v>904.8800000000001</v>
      </c>
      <c r="L280" s="27">
        <v>652.34</v>
      </c>
      <c r="M280" s="34">
        <v>0</v>
      </c>
      <c r="N280" s="18"/>
      <c r="O280" s="19"/>
      <c r="P280" s="12"/>
      <c r="Q280" s="12"/>
    </row>
    <row r="281" spans="1:17" s="13" customFormat="1" ht="14.25" customHeight="1">
      <c r="A281" s="33">
        <f>'до 150 кВт'!A281</f>
        <v>42898</v>
      </c>
      <c r="B281" s="14">
        <v>8</v>
      </c>
      <c r="C281" s="15">
        <v>970.9</v>
      </c>
      <c r="D281" s="15">
        <v>51.08</v>
      </c>
      <c r="E281" s="15">
        <v>0</v>
      </c>
      <c r="F281" s="26">
        <v>1000.55</v>
      </c>
      <c r="G281" s="26">
        <v>52.94</v>
      </c>
      <c r="H281" s="16">
        <f t="shared" si="7"/>
        <v>1095.61</v>
      </c>
      <c r="I281" s="16">
        <f t="shared" si="7"/>
        <v>1301.87</v>
      </c>
      <c r="J281" s="16">
        <f t="shared" si="7"/>
        <v>1526.1299999999999</v>
      </c>
      <c r="K281" s="16">
        <f t="shared" si="6"/>
        <v>1844.26</v>
      </c>
      <c r="L281" s="27">
        <v>53.87</v>
      </c>
      <c r="M281" s="34">
        <v>0</v>
      </c>
      <c r="N281" s="18"/>
      <c r="O281" s="19"/>
      <c r="P281" s="12"/>
      <c r="Q281" s="12"/>
    </row>
    <row r="282" spans="1:17" s="13" customFormat="1" ht="14.25" customHeight="1">
      <c r="A282" s="33">
        <f>'до 150 кВт'!A282</f>
        <v>42898</v>
      </c>
      <c r="B282" s="14">
        <v>9</v>
      </c>
      <c r="C282" s="15">
        <v>1268.79</v>
      </c>
      <c r="D282" s="15">
        <v>0</v>
      </c>
      <c r="E282" s="15">
        <v>114.65</v>
      </c>
      <c r="F282" s="26">
        <v>1298.44</v>
      </c>
      <c r="G282" s="26">
        <v>69.18</v>
      </c>
      <c r="H282" s="16">
        <f t="shared" si="7"/>
        <v>1409.74</v>
      </c>
      <c r="I282" s="16">
        <f t="shared" si="7"/>
        <v>1616</v>
      </c>
      <c r="J282" s="16">
        <f t="shared" si="7"/>
        <v>1840.26</v>
      </c>
      <c r="K282" s="16">
        <f t="shared" si="6"/>
        <v>2158.3900000000003</v>
      </c>
      <c r="L282" s="27">
        <v>0</v>
      </c>
      <c r="M282" s="34">
        <v>120.9</v>
      </c>
      <c r="N282" s="18"/>
      <c r="O282" s="19"/>
      <c r="P282" s="12"/>
      <c r="Q282" s="12"/>
    </row>
    <row r="283" spans="1:17" s="13" customFormat="1" ht="14.25" customHeight="1">
      <c r="A283" s="33">
        <f>'до 150 кВт'!A283</f>
        <v>42898</v>
      </c>
      <c r="B283" s="14">
        <v>10</v>
      </c>
      <c r="C283" s="15">
        <v>1274.01</v>
      </c>
      <c r="D283" s="15">
        <v>0</v>
      </c>
      <c r="E283" s="15">
        <v>176.52</v>
      </c>
      <c r="F283" s="26">
        <v>1303.66</v>
      </c>
      <c r="G283" s="26">
        <v>69.47</v>
      </c>
      <c r="H283" s="16">
        <f t="shared" si="7"/>
        <v>1415.25</v>
      </c>
      <c r="I283" s="16">
        <f t="shared" si="7"/>
        <v>1621.51</v>
      </c>
      <c r="J283" s="16">
        <f t="shared" si="7"/>
        <v>1845.77</v>
      </c>
      <c r="K283" s="16">
        <f t="shared" si="6"/>
        <v>2163.9</v>
      </c>
      <c r="L283" s="27">
        <v>0</v>
      </c>
      <c r="M283" s="34">
        <v>186.14</v>
      </c>
      <c r="N283" s="18"/>
      <c r="O283" s="19"/>
      <c r="P283" s="12"/>
      <c r="Q283" s="12"/>
    </row>
    <row r="284" spans="1:17" s="13" customFormat="1" ht="14.25" customHeight="1">
      <c r="A284" s="33">
        <f>'до 150 кВт'!A284</f>
        <v>42898</v>
      </c>
      <c r="B284" s="14">
        <v>11</v>
      </c>
      <c r="C284" s="15">
        <v>1310.43</v>
      </c>
      <c r="D284" s="15">
        <v>0</v>
      </c>
      <c r="E284" s="15">
        <v>249.36</v>
      </c>
      <c r="F284" s="26">
        <v>1340.08</v>
      </c>
      <c r="G284" s="26">
        <v>71.45</v>
      </c>
      <c r="H284" s="16">
        <f t="shared" si="7"/>
        <v>1453.65</v>
      </c>
      <c r="I284" s="16">
        <f t="shared" si="7"/>
        <v>1659.91</v>
      </c>
      <c r="J284" s="16">
        <f t="shared" si="7"/>
        <v>1884.17</v>
      </c>
      <c r="K284" s="16">
        <f t="shared" si="6"/>
        <v>2202.3</v>
      </c>
      <c r="L284" s="27">
        <v>0</v>
      </c>
      <c r="M284" s="34">
        <v>262.96</v>
      </c>
      <c r="N284" s="18"/>
      <c r="O284" s="19"/>
      <c r="P284" s="12"/>
      <c r="Q284" s="12"/>
    </row>
    <row r="285" spans="1:17" s="13" customFormat="1" ht="14.25" customHeight="1">
      <c r="A285" s="33">
        <f>'до 150 кВт'!A285</f>
        <v>42898</v>
      </c>
      <c r="B285" s="14">
        <v>12</v>
      </c>
      <c r="C285" s="15">
        <v>1248.83</v>
      </c>
      <c r="D285" s="15">
        <v>0</v>
      </c>
      <c r="E285" s="15">
        <v>190.77</v>
      </c>
      <c r="F285" s="26">
        <v>1278.48</v>
      </c>
      <c r="G285" s="26">
        <v>68.09</v>
      </c>
      <c r="H285" s="16">
        <f t="shared" si="7"/>
        <v>1388.6899999999998</v>
      </c>
      <c r="I285" s="16">
        <f t="shared" si="7"/>
        <v>1594.9499999999998</v>
      </c>
      <c r="J285" s="16">
        <f t="shared" si="7"/>
        <v>1819.2099999999998</v>
      </c>
      <c r="K285" s="16">
        <f t="shared" si="6"/>
        <v>2137.34</v>
      </c>
      <c r="L285" s="27">
        <v>0</v>
      </c>
      <c r="M285" s="34">
        <v>201.17</v>
      </c>
      <c r="N285" s="18"/>
      <c r="O285" s="19"/>
      <c r="P285" s="12"/>
      <c r="Q285" s="12"/>
    </row>
    <row r="286" spans="1:17" s="13" customFormat="1" ht="14.25" customHeight="1">
      <c r="A286" s="33">
        <f>'до 150 кВт'!A286</f>
        <v>42898</v>
      </c>
      <c r="B286" s="14">
        <v>13</v>
      </c>
      <c r="C286" s="15">
        <v>1244.39</v>
      </c>
      <c r="D286" s="15">
        <v>0</v>
      </c>
      <c r="E286" s="15">
        <v>154.32</v>
      </c>
      <c r="F286" s="26">
        <v>1274.04</v>
      </c>
      <c r="G286" s="26">
        <v>67.85</v>
      </c>
      <c r="H286" s="16">
        <f t="shared" si="7"/>
        <v>1384.01</v>
      </c>
      <c r="I286" s="16">
        <f t="shared" si="7"/>
        <v>1590.27</v>
      </c>
      <c r="J286" s="16">
        <f t="shared" si="7"/>
        <v>1814.53</v>
      </c>
      <c r="K286" s="16">
        <f t="shared" si="6"/>
        <v>2132.6600000000003</v>
      </c>
      <c r="L286" s="27">
        <v>0</v>
      </c>
      <c r="M286" s="34">
        <v>162.73</v>
      </c>
      <c r="N286" s="18"/>
      <c r="O286" s="19"/>
      <c r="P286" s="12"/>
      <c r="Q286" s="12"/>
    </row>
    <row r="287" spans="1:17" s="13" customFormat="1" ht="14.25" customHeight="1">
      <c r="A287" s="33">
        <f>'до 150 кВт'!A287</f>
        <v>42898</v>
      </c>
      <c r="B287" s="14">
        <v>14</v>
      </c>
      <c r="C287" s="15">
        <v>1241.73</v>
      </c>
      <c r="D287" s="15">
        <v>0</v>
      </c>
      <c r="E287" s="15">
        <v>204.72</v>
      </c>
      <c r="F287" s="26">
        <v>1271.38</v>
      </c>
      <c r="G287" s="26">
        <v>67.71</v>
      </c>
      <c r="H287" s="16">
        <f t="shared" si="7"/>
        <v>1381.21</v>
      </c>
      <c r="I287" s="16">
        <f t="shared" si="7"/>
        <v>1587.47</v>
      </c>
      <c r="J287" s="16">
        <f t="shared" si="7"/>
        <v>1811.73</v>
      </c>
      <c r="K287" s="16">
        <f t="shared" si="6"/>
        <v>2129.86</v>
      </c>
      <c r="L287" s="27">
        <v>0</v>
      </c>
      <c r="M287" s="34">
        <v>215.88</v>
      </c>
      <c r="N287" s="18"/>
      <c r="O287" s="19"/>
      <c r="P287" s="12"/>
      <c r="Q287" s="12"/>
    </row>
    <row r="288" spans="1:17" s="13" customFormat="1" ht="14.25" customHeight="1">
      <c r="A288" s="33">
        <f>'до 150 кВт'!A288</f>
        <v>42898</v>
      </c>
      <c r="B288" s="14">
        <v>15</v>
      </c>
      <c r="C288" s="15">
        <v>1238.58</v>
      </c>
      <c r="D288" s="15">
        <v>0</v>
      </c>
      <c r="E288" s="15">
        <v>193.24</v>
      </c>
      <c r="F288" s="26">
        <v>1268.23</v>
      </c>
      <c r="G288" s="26">
        <v>67.53</v>
      </c>
      <c r="H288" s="16">
        <f t="shared" si="7"/>
        <v>1377.8799999999999</v>
      </c>
      <c r="I288" s="16">
        <f t="shared" si="7"/>
        <v>1584.1399999999999</v>
      </c>
      <c r="J288" s="16">
        <f t="shared" si="7"/>
        <v>1808.3999999999999</v>
      </c>
      <c r="K288" s="16">
        <f t="shared" si="6"/>
        <v>2126.53</v>
      </c>
      <c r="L288" s="27">
        <v>0</v>
      </c>
      <c r="M288" s="34">
        <v>203.78</v>
      </c>
      <c r="N288" s="18"/>
      <c r="O288" s="19"/>
      <c r="P288" s="12"/>
      <c r="Q288" s="12"/>
    </row>
    <row r="289" spans="1:17" s="13" customFormat="1" ht="14.25" customHeight="1">
      <c r="A289" s="33">
        <f>'до 150 кВт'!A289</f>
        <v>42898</v>
      </c>
      <c r="B289" s="14">
        <v>16</v>
      </c>
      <c r="C289" s="15">
        <v>1224.55</v>
      </c>
      <c r="D289" s="15">
        <v>0</v>
      </c>
      <c r="E289" s="15">
        <v>231.42</v>
      </c>
      <c r="F289" s="26">
        <v>1254.2</v>
      </c>
      <c r="G289" s="26">
        <v>66.77</v>
      </c>
      <c r="H289" s="16">
        <f t="shared" si="7"/>
        <v>1363.09</v>
      </c>
      <c r="I289" s="16">
        <f t="shared" si="7"/>
        <v>1569.35</v>
      </c>
      <c r="J289" s="16">
        <f t="shared" si="7"/>
        <v>1793.61</v>
      </c>
      <c r="K289" s="16">
        <f t="shared" si="6"/>
        <v>2111.7400000000002</v>
      </c>
      <c r="L289" s="27">
        <v>0</v>
      </c>
      <c r="M289" s="34">
        <v>244.04</v>
      </c>
      <c r="N289" s="18"/>
      <c r="O289" s="19"/>
      <c r="P289" s="12"/>
      <c r="Q289" s="12"/>
    </row>
    <row r="290" spans="1:17" s="13" customFormat="1" ht="14.25" customHeight="1">
      <c r="A290" s="33">
        <f>'до 150 кВт'!A290</f>
        <v>42898</v>
      </c>
      <c r="B290" s="14">
        <v>17</v>
      </c>
      <c r="C290" s="15">
        <v>1149.52</v>
      </c>
      <c r="D290" s="15">
        <v>0</v>
      </c>
      <c r="E290" s="15">
        <v>246.06</v>
      </c>
      <c r="F290" s="26">
        <v>1179.17</v>
      </c>
      <c r="G290" s="26">
        <v>62.68</v>
      </c>
      <c r="H290" s="16">
        <f t="shared" si="7"/>
        <v>1283.97</v>
      </c>
      <c r="I290" s="16">
        <f t="shared" si="7"/>
        <v>1490.23</v>
      </c>
      <c r="J290" s="16">
        <f t="shared" si="7"/>
        <v>1714.49</v>
      </c>
      <c r="K290" s="16">
        <f t="shared" si="6"/>
        <v>2032.6200000000001</v>
      </c>
      <c r="L290" s="27">
        <v>0</v>
      </c>
      <c r="M290" s="34">
        <v>259.48</v>
      </c>
      <c r="N290" s="18"/>
      <c r="O290" s="19"/>
      <c r="P290" s="12"/>
      <c r="Q290" s="12"/>
    </row>
    <row r="291" spans="1:17" s="13" customFormat="1" ht="14.25" customHeight="1">
      <c r="A291" s="33">
        <f>'до 150 кВт'!A291</f>
        <v>42898</v>
      </c>
      <c r="B291" s="14">
        <v>18</v>
      </c>
      <c r="C291" s="15">
        <v>1170.44</v>
      </c>
      <c r="D291" s="15">
        <v>0</v>
      </c>
      <c r="E291" s="15">
        <v>113.74</v>
      </c>
      <c r="F291" s="26">
        <v>1200.09</v>
      </c>
      <c r="G291" s="26">
        <v>63.82</v>
      </c>
      <c r="H291" s="16">
        <f t="shared" si="7"/>
        <v>1306.03</v>
      </c>
      <c r="I291" s="16">
        <f t="shared" si="7"/>
        <v>1512.29</v>
      </c>
      <c r="J291" s="16">
        <f t="shared" si="7"/>
        <v>1736.55</v>
      </c>
      <c r="K291" s="16">
        <f t="shared" si="6"/>
        <v>2054.6800000000003</v>
      </c>
      <c r="L291" s="27">
        <v>0</v>
      </c>
      <c r="M291" s="34">
        <v>119.94</v>
      </c>
      <c r="N291" s="18"/>
      <c r="O291" s="19"/>
      <c r="P291" s="12"/>
      <c r="Q291" s="12"/>
    </row>
    <row r="292" spans="1:17" s="13" customFormat="1" ht="14.25" customHeight="1">
      <c r="A292" s="33">
        <f>'до 150 кВт'!A292</f>
        <v>42898</v>
      </c>
      <c r="B292" s="14">
        <v>19</v>
      </c>
      <c r="C292" s="15">
        <v>1168.78</v>
      </c>
      <c r="D292" s="15">
        <v>0</v>
      </c>
      <c r="E292" s="15">
        <v>95.02</v>
      </c>
      <c r="F292" s="26">
        <v>1198.43</v>
      </c>
      <c r="G292" s="26">
        <v>63.73</v>
      </c>
      <c r="H292" s="16">
        <f t="shared" si="7"/>
        <v>1304.28</v>
      </c>
      <c r="I292" s="16">
        <f t="shared" si="7"/>
        <v>1510.54</v>
      </c>
      <c r="J292" s="16">
        <f t="shared" si="7"/>
        <v>1734.8</v>
      </c>
      <c r="K292" s="16">
        <f t="shared" si="6"/>
        <v>2052.9300000000003</v>
      </c>
      <c r="L292" s="27">
        <v>0</v>
      </c>
      <c r="M292" s="34">
        <v>100.2</v>
      </c>
      <c r="N292" s="18"/>
      <c r="O292" s="19"/>
      <c r="P292" s="12"/>
      <c r="Q292" s="12"/>
    </row>
    <row r="293" spans="1:17" s="13" customFormat="1" ht="14.25" customHeight="1">
      <c r="A293" s="33">
        <f>'до 150 кВт'!A293</f>
        <v>42898</v>
      </c>
      <c r="B293" s="14">
        <v>20</v>
      </c>
      <c r="C293" s="15">
        <v>1284.07</v>
      </c>
      <c r="D293" s="15">
        <v>32.47</v>
      </c>
      <c r="E293" s="15">
        <v>0</v>
      </c>
      <c r="F293" s="26">
        <v>1313.72</v>
      </c>
      <c r="G293" s="26">
        <v>70.02</v>
      </c>
      <c r="H293" s="16">
        <f t="shared" si="7"/>
        <v>1425.86</v>
      </c>
      <c r="I293" s="16">
        <f t="shared" si="7"/>
        <v>1632.12</v>
      </c>
      <c r="J293" s="16">
        <f t="shared" si="7"/>
        <v>1856.3799999999999</v>
      </c>
      <c r="K293" s="16">
        <f t="shared" si="6"/>
        <v>2174.51</v>
      </c>
      <c r="L293" s="27">
        <v>34.24</v>
      </c>
      <c r="M293" s="34">
        <v>0</v>
      </c>
      <c r="N293" s="18"/>
      <c r="O293" s="19"/>
      <c r="P293" s="12"/>
      <c r="Q293" s="12"/>
    </row>
    <row r="294" spans="1:17" s="13" customFormat="1" ht="14.25" customHeight="1">
      <c r="A294" s="33">
        <f>'до 150 кВт'!A294</f>
        <v>42898</v>
      </c>
      <c r="B294" s="14">
        <v>21</v>
      </c>
      <c r="C294" s="15">
        <v>1332.81</v>
      </c>
      <c r="D294" s="15">
        <v>0</v>
      </c>
      <c r="E294" s="15">
        <v>317.08</v>
      </c>
      <c r="F294" s="26">
        <v>1362.46</v>
      </c>
      <c r="G294" s="26">
        <v>72.67</v>
      </c>
      <c r="H294" s="16">
        <f t="shared" si="7"/>
        <v>1477.25</v>
      </c>
      <c r="I294" s="16">
        <f t="shared" si="7"/>
        <v>1683.51</v>
      </c>
      <c r="J294" s="16">
        <f t="shared" si="7"/>
        <v>1907.77</v>
      </c>
      <c r="K294" s="16">
        <f t="shared" si="6"/>
        <v>2225.9</v>
      </c>
      <c r="L294" s="27">
        <v>0</v>
      </c>
      <c r="M294" s="34">
        <v>334.37</v>
      </c>
      <c r="N294" s="18"/>
      <c r="O294" s="19"/>
      <c r="P294" s="12"/>
      <c r="Q294" s="12"/>
    </row>
    <row r="295" spans="1:17" s="13" customFormat="1" ht="14.25" customHeight="1">
      <c r="A295" s="33">
        <f>'до 150 кВт'!A295</f>
        <v>42898</v>
      </c>
      <c r="B295" s="14">
        <v>22</v>
      </c>
      <c r="C295" s="15">
        <v>1343.44</v>
      </c>
      <c r="D295" s="15">
        <v>0</v>
      </c>
      <c r="E295" s="15">
        <v>543.05</v>
      </c>
      <c r="F295" s="26">
        <v>1373.09</v>
      </c>
      <c r="G295" s="26">
        <v>73.25</v>
      </c>
      <c r="H295" s="16">
        <f t="shared" si="7"/>
        <v>1488.46</v>
      </c>
      <c r="I295" s="16">
        <f t="shared" si="7"/>
        <v>1694.72</v>
      </c>
      <c r="J295" s="16">
        <f t="shared" si="7"/>
        <v>1918.98</v>
      </c>
      <c r="K295" s="16">
        <f t="shared" si="6"/>
        <v>2237.11</v>
      </c>
      <c r="L295" s="27">
        <v>0</v>
      </c>
      <c r="M295" s="34">
        <v>572.66</v>
      </c>
      <c r="N295" s="18"/>
      <c r="O295" s="19"/>
      <c r="P295" s="12"/>
      <c r="Q295" s="12"/>
    </row>
    <row r="296" spans="1:17" s="13" customFormat="1" ht="14.25" customHeight="1">
      <c r="A296" s="33">
        <f>'до 150 кВт'!A296</f>
        <v>42898</v>
      </c>
      <c r="B296" s="14">
        <v>23</v>
      </c>
      <c r="C296" s="15">
        <v>1118.57</v>
      </c>
      <c r="D296" s="15">
        <v>0</v>
      </c>
      <c r="E296" s="15">
        <v>623.19</v>
      </c>
      <c r="F296" s="26">
        <v>1148.22</v>
      </c>
      <c r="G296" s="26">
        <v>60.99</v>
      </c>
      <c r="H296" s="16">
        <f t="shared" si="7"/>
        <v>1251.33</v>
      </c>
      <c r="I296" s="16">
        <f t="shared" si="7"/>
        <v>1457.59</v>
      </c>
      <c r="J296" s="16">
        <f t="shared" si="7"/>
        <v>1681.85</v>
      </c>
      <c r="K296" s="16">
        <f t="shared" si="6"/>
        <v>1999.9799999999998</v>
      </c>
      <c r="L296" s="27">
        <v>0</v>
      </c>
      <c r="M296" s="34">
        <v>657.17</v>
      </c>
      <c r="N296" s="18"/>
      <c r="O296" s="19"/>
      <c r="P296" s="12"/>
      <c r="Q296" s="12"/>
    </row>
    <row r="297" spans="1:17" s="13" customFormat="1" ht="14.25" customHeight="1">
      <c r="A297" s="33">
        <f>'до 150 кВт'!A297</f>
        <v>42899</v>
      </c>
      <c r="B297" s="14">
        <v>0</v>
      </c>
      <c r="C297" s="15">
        <v>841.38</v>
      </c>
      <c r="D297" s="15">
        <v>0</v>
      </c>
      <c r="E297" s="15">
        <v>195.95</v>
      </c>
      <c r="F297" s="26">
        <v>871.03</v>
      </c>
      <c r="G297" s="26">
        <v>45.88</v>
      </c>
      <c r="H297" s="16">
        <f t="shared" si="7"/>
        <v>959.03</v>
      </c>
      <c r="I297" s="16">
        <f t="shared" si="7"/>
        <v>1165.29</v>
      </c>
      <c r="J297" s="16">
        <f t="shared" si="7"/>
        <v>1389.55</v>
      </c>
      <c r="K297" s="16">
        <f t="shared" si="6"/>
        <v>1707.68</v>
      </c>
      <c r="L297" s="27">
        <v>0</v>
      </c>
      <c r="M297" s="34">
        <v>206.63</v>
      </c>
      <c r="N297" s="18"/>
      <c r="O297" s="19"/>
      <c r="P297" s="12"/>
      <c r="Q297" s="12"/>
    </row>
    <row r="298" spans="1:17" s="13" customFormat="1" ht="14.25" customHeight="1">
      <c r="A298" s="33">
        <f>'до 150 кВт'!A298</f>
        <v>42899</v>
      </c>
      <c r="B298" s="14">
        <v>1</v>
      </c>
      <c r="C298" s="15">
        <v>735.73</v>
      </c>
      <c r="D298" s="15">
        <v>0</v>
      </c>
      <c r="E298" s="15">
        <v>210.63</v>
      </c>
      <c r="F298" s="26">
        <v>765.38</v>
      </c>
      <c r="G298" s="26">
        <v>40.12</v>
      </c>
      <c r="H298" s="16">
        <f t="shared" si="7"/>
        <v>847.62</v>
      </c>
      <c r="I298" s="16">
        <f t="shared" si="7"/>
        <v>1053.8799999999999</v>
      </c>
      <c r="J298" s="16">
        <f t="shared" si="7"/>
        <v>1278.1399999999999</v>
      </c>
      <c r="K298" s="16">
        <f t="shared" si="6"/>
        <v>1596.27</v>
      </c>
      <c r="L298" s="27">
        <v>0</v>
      </c>
      <c r="M298" s="34">
        <v>222.11</v>
      </c>
      <c r="N298" s="18"/>
      <c r="O298" s="19"/>
      <c r="P298" s="12"/>
      <c r="Q298" s="12"/>
    </row>
    <row r="299" spans="1:17" s="13" customFormat="1" ht="14.25" customHeight="1">
      <c r="A299" s="33">
        <f>'до 150 кВт'!A299</f>
        <v>42899</v>
      </c>
      <c r="B299" s="14">
        <v>2</v>
      </c>
      <c r="C299" s="15">
        <v>543.25</v>
      </c>
      <c r="D299" s="15">
        <v>0</v>
      </c>
      <c r="E299" s="15">
        <v>557.71</v>
      </c>
      <c r="F299" s="26">
        <v>572.9</v>
      </c>
      <c r="G299" s="26">
        <v>29.62</v>
      </c>
      <c r="H299" s="16">
        <f t="shared" si="7"/>
        <v>644.64</v>
      </c>
      <c r="I299" s="16">
        <f t="shared" si="7"/>
        <v>850.9</v>
      </c>
      <c r="J299" s="16">
        <f t="shared" si="7"/>
        <v>1075.1599999999999</v>
      </c>
      <c r="K299" s="16">
        <f t="shared" si="6"/>
        <v>1393.29</v>
      </c>
      <c r="L299" s="27">
        <v>0</v>
      </c>
      <c r="M299" s="34">
        <v>588.12</v>
      </c>
      <c r="N299" s="18"/>
      <c r="O299" s="19"/>
      <c r="P299" s="12"/>
      <c r="Q299" s="12"/>
    </row>
    <row r="300" spans="1:17" s="13" customFormat="1" ht="14.25" customHeight="1">
      <c r="A300" s="33">
        <f>'до 150 кВт'!A300</f>
        <v>42899</v>
      </c>
      <c r="B300" s="14">
        <v>3</v>
      </c>
      <c r="C300" s="15">
        <v>20.79</v>
      </c>
      <c r="D300" s="15">
        <v>0</v>
      </c>
      <c r="E300" s="15">
        <v>21.33</v>
      </c>
      <c r="F300" s="26">
        <v>50.44</v>
      </c>
      <c r="G300" s="26">
        <v>1.13</v>
      </c>
      <c r="H300" s="16">
        <f t="shared" si="7"/>
        <v>93.69</v>
      </c>
      <c r="I300" s="16">
        <f t="shared" si="7"/>
        <v>299.95000000000005</v>
      </c>
      <c r="J300" s="16">
        <f t="shared" si="7"/>
        <v>524.21</v>
      </c>
      <c r="K300" s="16">
        <f t="shared" si="6"/>
        <v>842.34</v>
      </c>
      <c r="L300" s="27">
        <v>0</v>
      </c>
      <c r="M300" s="34">
        <v>22.49</v>
      </c>
      <c r="N300" s="18"/>
      <c r="O300" s="19"/>
      <c r="P300" s="12"/>
      <c r="Q300" s="12"/>
    </row>
    <row r="301" spans="1:17" s="13" customFormat="1" ht="14.25" customHeight="1">
      <c r="A301" s="33">
        <f>'до 150 кВт'!A301</f>
        <v>42899</v>
      </c>
      <c r="B301" s="14">
        <v>4</v>
      </c>
      <c r="C301" s="15">
        <v>21.23</v>
      </c>
      <c r="D301" s="15">
        <v>0</v>
      </c>
      <c r="E301" s="15">
        <v>4.29</v>
      </c>
      <c r="F301" s="26">
        <v>50.88</v>
      </c>
      <c r="G301" s="26">
        <v>1.16</v>
      </c>
      <c r="H301" s="16">
        <f t="shared" si="7"/>
        <v>94.16</v>
      </c>
      <c r="I301" s="16">
        <f t="shared" si="7"/>
        <v>300.42</v>
      </c>
      <c r="J301" s="16">
        <f t="shared" si="7"/>
        <v>524.6800000000001</v>
      </c>
      <c r="K301" s="16">
        <f t="shared" si="6"/>
        <v>842.8100000000001</v>
      </c>
      <c r="L301" s="27">
        <v>0</v>
      </c>
      <c r="M301" s="34">
        <v>4.52</v>
      </c>
      <c r="N301" s="18"/>
      <c r="O301" s="19"/>
      <c r="P301" s="12"/>
      <c r="Q301" s="12"/>
    </row>
    <row r="302" spans="1:17" s="13" customFormat="1" ht="14.25" customHeight="1">
      <c r="A302" s="33">
        <f>'до 150 кВт'!A302</f>
        <v>42899</v>
      </c>
      <c r="B302" s="14">
        <v>5</v>
      </c>
      <c r="C302" s="15">
        <v>0</v>
      </c>
      <c r="D302" s="15">
        <v>0</v>
      </c>
      <c r="E302" s="15">
        <v>0</v>
      </c>
      <c r="F302" s="26">
        <v>29.65</v>
      </c>
      <c r="G302" s="26">
        <v>0</v>
      </c>
      <c r="H302" s="16">
        <f t="shared" si="7"/>
        <v>71.77</v>
      </c>
      <c r="I302" s="16">
        <f t="shared" si="7"/>
        <v>278.03000000000003</v>
      </c>
      <c r="J302" s="16">
        <f t="shared" si="7"/>
        <v>502.29</v>
      </c>
      <c r="K302" s="16">
        <f t="shared" si="6"/>
        <v>820.4200000000001</v>
      </c>
      <c r="L302" s="27">
        <v>0</v>
      </c>
      <c r="M302" s="34">
        <v>0</v>
      </c>
      <c r="N302" s="18"/>
      <c r="O302" s="19"/>
      <c r="P302" s="12"/>
      <c r="Q302" s="12"/>
    </row>
    <row r="303" spans="1:17" s="13" customFormat="1" ht="14.25" customHeight="1">
      <c r="A303" s="33">
        <f>'до 150 кВт'!A303</f>
        <v>42899</v>
      </c>
      <c r="B303" s="14">
        <v>6</v>
      </c>
      <c r="C303" s="15">
        <v>646.18</v>
      </c>
      <c r="D303" s="15">
        <v>148.91</v>
      </c>
      <c r="E303" s="15">
        <v>0</v>
      </c>
      <c r="F303" s="26">
        <v>675.83</v>
      </c>
      <c r="G303" s="26">
        <v>35.23</v>
      </c>
      <c r="H303" s="16">
        <f t="shared" si="7"/>
        <v>753.18</v>
      </c>
      <c r="I303" s="16">
        <f t="shared" si="7"/>
        <v>959.4399999999999</v>
      </c>
      <c r="J303" s="16">
        <f t="shared" si="7"/>
        <v>1183.6999999999998</v>
      </c>
      <c r="K303" s="16">
        <f t="shared" si="6"/>
        <v>1501.83</v>
      </c>
      <c r="L303" s="27">
        <v>157.03</v>
      </c>
      <c r="M303" s="34">
        <v>0</v>
      </c>
      <c r="N303" s="18"/>
      <c r="O303" s="19"/>
      <c r="P303" s="12"/>
      <c r="Q303" s="12"/>
    </row>
    <row r="304" spans="1:17" s="13" customFormat="1" ht="14.25" customHeight="1">
      <c r="A304" s="33">
        <f>'до 150 кВт'!A304</f>
        <v>42899</v>
      </c>
      <c r="B304" s="14">
        <v>7</v>
      </c>
      <c r="C304" s="15">
        <v>825.97</v>
      </c>
      <c r="D304" s="15">
        <v>111.46</v>
      </c>
      <c r="E304" s="15">
        <v>0</v>
      </c>
      <c r="F304" s="26">
        <v>855.62</v>
      </c>
      <c r="G304" s="26">
        <v>45.04</v>
      </c>
      <c r="H304" s="16">
        <f t="shared" si="7"/>
        <v>942.78</v>
      </c>
      <c r="I304" s="16">
        <f t="shared" si="7"/>
        <v>1149.04</v>
      </c>
      <c r="J304" s="16">
        <f t="shared" si="7"/>
        <v>1373.3</v>
      </c>
      <c r="K304" s="16">
        <f t="shared" si="6"/>
        <v>1691.43</v>
      </c>
      <c r="L304" s="27">
        <v>117.54</v>
      </c>
      <c r="M304" s="34">
        <v>0</v>
      </c>
      <c r="N304" s="18"/>
      <c r="O304" s="19"/>
      <c r="P304" s="12"/>
      <c r="Q304" s="12"/>
    </row>
    <row r="305" spans="1:17" s="13" customFormat="1" ht="14.25" customHeight="1">
      <c r="A305" s="33">
        <f>'до 150 кВт'!A305</f>
        <v>42899</v>
      </c>
      <c r="B305" s="14">
        <v>8</v>
      </c>
      <c r="C305" s="15">
        <v>1307.79</v>
      </c>
      <c r="D305" s="15">
        <v>95.93</v>
      </c>
      <c r="E305" s="15">
        <v>0</v>
      </c>
      <c r="F305" s="26">
        <v>1337.44</v>
      </c>
      <c r="G305" s="26">
        <v>71.31</v>
      </c>
      <c r="H305" s="16">
        <f t="shared" si="7"/>
        <v>1450.87</v>
      </c>
      <c r="I305" s="16">
        <f t="shared" si="7"/>
        <v>1657.1299999999999</v>
      </c>
      <c r="J305" s="16">
        <f t="shared" si="7"/>
        <v>1881.3899999999999</v>
      </c>
      <c r="K305" s="16">
        <f t="shared" si="6"/>
        <v>2199.52</v>
      </c>
      <c r="L305" s="27">
        <v>101.16</v>
      </c>
      <c r="M305" s="34">
        <v>0</v>
      </c>
      <c r="N305" s="18"/>
      <c r="O305" s="19"/>
      <c r="P305" s="12"/>
      <c r="Q305" s="12"/>
    </row>
    <row r="306" spans="1:17" s="13" customFormat="1" ht="14.25" customHeight="1">
      <c r="A306" s="33">
        <f>'до 150 кВт'!A306</f>
        <v>42899</v>
      </c>
      <c r="B306" s="14">
        <v>9</v>
      </c>
      <c r="C306" s="15">
        <v>1432.16</v>
      </c>
      <c r="D306" s="15">
        <v>34.49</v>
      </c>
      <c r="E306" s="15">
        <v>0</v>
      </c>
      <c r="F306" s="26">
        <v>1461.81</v>
      </c>
      <c r="G306" s="26">
        <v>78.09</v>
      </c>
      <c r="H306" s="16">
        <f t="shared" si="7"/>
        <v>1582.02</v>
      </c>
      <c r="I306" s="16">
        <f t="shared" si="7"/>
        <v>1788.28</v>
      </c>
      <c r="J306" s="16">
        <f t="shared" si="7"/>
        <v>2012.54</v>
      </c>
      <c r="K306" s="16">
        <f t="shared" si="6"/>
        <v>2330.67</v>
      </c>
      <c r="L306" s="27">
        <v>36.37</v>
      </c>
      <c r="M306" s="34">
        <v>0</v>
      </c>
      <c r="N306" s="18"/>
      <c r="O306" s="19"/>
      <c r="P306" s="12"/>
      <c r="Q306" s="12"/>
    </row>
    <row r="307" spans="1:17" s="13" customFormat="1" ht="14.25" customHeight="1">
      <c r="A307" s="33">
        <f>'до 150 кВт'!A307</f>
        <v>42899</v>
      </c>
      <c r="B307" s="14">
        <v>10</v>
      </c>
      <c r="C307" s="15">
        <v>1486.35</v>
      </c>
      <c r="D307" s="15">
        <v>2.3</v>
      </c>
      <c r="E307" s="15">
        <v>0</v>
      </c>
      <c r="F307" s="26">
        <v>1516</v>
      </c>
      <c r="G307" s="26">
        <v>81.04</v>
      </c>
      <c r="H307" s="16">
        <f t="shared" si="7"/>
        <v>1639.1599999999999</v>
      </c>
      <c r="I307" s="16">
        <f t="shared" si="7"/>
        <v>1845.4199999999998</v>
      </c>
      <c r="J307" s="16">
        <f t="shared" si="7"/>
        <v>2069.68</v>
      </c>
      <c r="K307" s="16">
        <f t="shared" si="6"/>
        <v>2387.81</v>
      </c>
      <c r="L307" s="27">
        <v>2.43</v>
      </c>
      <c r="M307" s="34">
        <v>0</v>
      </c>
      <c r="N307" s="18"/>
      <c r="O307" s="19"/>
      <c r="P307" s="12"/>
      <c r="Q307" s="12"/>
    </row>
    <row r="308" spans="1:17" s="13" customFormat="1" ht="14.25" customHeight="1">
      <c r="A308" s="33">
        <f>'до 150 кВт'!A308</f>
        <v>42899</v>
      </c>
      <c r="B308" s="14">
        <v>11</v>
      </c>
      <c r="C308" s="15">
        <v>1455.23</v>
      </c>
      <c r="D308" s="15">
        <v>0</v>
      </c>
      <c r="E308" s="15">
        <v>58.34</v>
      </c>
      <c r="F308" s="26">
        <v>1484.88</v>
      </c>
      <c r="G308" s="26">
        <v>79.35</v>
      </c>
      <c r="H308" s="16">
        <f t="shared" si="7"/>
        <v>1606.35</v>
      </c>
      <c r="I308" s="16">
        <f t="shared" si="7"/>
        <v>1812.61</v>
      </c>
      <c r="J308" s="16">
        <f t="shared" si="7"/>
        <v>2036.87</v>
      </c>
      <c r="K308" s="16">
        <f t="shared" si="6"/>
        <v>2355</v>
      </c>
      <c r="L308" s="27">
        <v>0</v>
      </c>
      <c r="M308" s="34">
        <v>61.52</v>
      </c>
      <c r="N308" s="18"/>
      <c r="O308" s="19"/>
      <c r="P308" s="12"/>
      <c r="Q308" s="12"/>
    </row>
    <row r="309" spans="1:17" s="13" customFormat="1" ht="14.25" customHeight="1">
      <c r="A309" s="33">
        <f>'до 150 кВт'!A309</f>
        <v>42899</v>
      </c>
      <c r="B309" s="14">
        <v>12</v>
      </c>
      <c r="C309" s="15">
        <v>1418.9</v>
      </c>
      <c r="D309" s="15">
        <v>0</v>
      </c>
      <c r="E309" s="15">
        <v>592.22</v>
      </c>
      <c r="F309" s="26">
        <v>1448.55</v>
      </c>
      <c r="G309" s="26">
        <v>77.37</v>
      </c>
      <c r="H309" s="16">
        <f t="shared" si="7"/>
        <v>1568.04</v>
      </c>
      <c r="I309" s="16">
        <f t="shared" si="7"/>
        <v>1774.3</v>
      </c>
      <c r="J309" s="16">
        <f t="shared" si="7"/>
        <v>1998.56</v>
      </c>
      <c r="K309" s="16">
        <f t="shared" si="6"/>
        <v>2316.69</v>
      </c>
      <c r="L309" s="27">
        <v>0</v>
      </c>
      <c r="M309" s="34">
        <v>624.51</v>
      </c>
      <c r="N309" s="18"/>
      <c r="O309" s="19"/>
      <c r="P309" s="12"/>
      <c r="Q309" s="12"/>
    </row>
    <row r="310" spans="1:17" s="13" customFormat="1" ht="14.25" customHeight="1">
      <c r="A310" s="33">
        <f>'до 150 кВт'!A310</f>
        <v>42899</v>
      </c>
      <c r="B310" s="14">
        <v>13</v>
      </c>
      <c r="C310" s="15">
        <v>1448.09</v>
      </c>
      <c r="D310" s="15">
        <v>0</v>
      </c>
      <c r="E310" s="15">
        <v>596.75</v>
      </c>
      <c r="F310" s="26">
        <v>1477.74</v>
      </c>
      <c r="G310" s="26">
        <v>78.96</v>
      </c>
      <c r="H310" s="16">
        <f t="shared" si="7"/>
        <v>1598.82</v>
      </c>
      <c r="I310" s="16">
        <f t="shared" si="7"/>
        <v>1805.08</v>
      </c>
      <c r="J310" s="16">
        <f t="shared" si="7"/>
        <v>2029.34</v>
      </c>
      <c r="K310" s="16">
        <f t="shared" si="6"/>
        <v>2347.4700000000003</v>
      </c>
      <c r="L310" s="27">
        <v>0</v>
      </c>
      <c r="M310" s="34">
        <v>629.29</v>
      </c>
      <c r="N310" s="18"/>
      <c r="O310" s="19"/>
      <c r="P310" s="12"/>
      <c r="Q310" s="12"/>
    </row>
    <row r="311" spans="1:17" s="13" customFormat="1" ht="14.25" customHeight="1">
      <c r="A311" s="33">
        <f>'до 150 кВт'!A311</f>
        <v>42899</v>
      </c>
      <c r="B311" s="14">
        <v>14</v>
      </c>
      <c r="C311" s="15">
        <v>1471.55</v>
      </c>
      <c r="D311" s="15">
        <v>0</v>
      </c>
      <c r="E311" s="15">
        <v>662.18</v>
      </c>
      <c r="F311" s="26">
        <v>1501.2</v>
      </c>
      <c r="G311" s="26">
        <v>80.24</v>
      </c>
      <c r="H311" s="16">
        <f t="shared" si="7"/>
        <v>1623.56</v>
      </c>
      <c r="I311" s="16">
        <f t="shared" si="7"/>
        <v>1829.82</v>
      </c>
      <c r="J311" s="16">
        <f t="shared" si="7"/>
        <v>2054.08</v>
      </c>
      <c r="K311" s="16">
        <f t="shared" si="6"/>
        <v>2372.21</v>
      </c>
      <c r="L311" s="27">
        <v>0</v>
      </c>
      <c r="M311" s="34">
        <v>698.29</v>
      </c>
      <c r="N311" s="18"/>
      <c r="O311" s="19"/>
      <c r="P311" s="12"/>
      <c r="Q311" s="12"/>
    </row>
    <row r="312" spans="1:17" s="13" customFormat="1" ht="14.25" customHeight="1">
      <c r="A312" s="33">
        <f>'до 150 кВт'!A312</f>
        <v>42899</v>
      </c>
      <c r="B312" s="14">
        <v>15</v>
      </c>
      <c r="C312" s="15">
        <v>1445.32</v>
      </c>
      <c r="D312" s="15">
        <v>0</v>
      </c>
      <c r="E312" s="15">
        <v>633.85</v>
      </c>
      <c r="F312" s="26">
        <v>1474.97</v>
      </c>
      <c r="G312" s="26">
        <v>78.81</v>
      </c>
      <c r="H312" s="16">
        <f t="shared" si="7"/>
        <v>1595.8999999999999</v>
      </c>
      <c r="I312" s="16">
        <f t="shared" si="7"/>
        <v>1802.1599999999999</v>
      </c>
      <c r="J312" s="16">
        <f t="shared" si="7"/>
        <v>2026.4199999999998</v>
      </c>
      <c r="K312" s="16">
        <f t="shared" si="6"/>
        <v>2344.55</v>
      </c>
      <c r="L312" s="27">
        <v>0</v>
      </c>
      <c r="M312" s="34">
        <v>668.41</v>
      </c>
      <c r="N312" s="18"/>
      <c r="O312" s="19"/>
      <c r="P312" s="12"/>
      <c r="Q312" s="12"/>
    </row>
    <row r="313" spans="1:17" s="13" customFormat="1" ht="14.25" customHeight="1">
      <c r="A313" s="33">
        <f>'до 150 кВт'!A313</f>
        <v>42899</v>
      </c>
      <c r="B313" s="14">
        <v>16</v>
      </c>
      <c r="C313" s="15">
        <v>1419.33</v>
      </c>
      <c r="D313" s="15">
        <v>0</v>
      </c>
      <c r="E313" s="15">
        <v>619.97</v>
      </c>
      <c r="F313" s="26">
        <v>1448.98</v>
      </c>
      <c r="G313" s="26">
        <v>77.39</v>
      </c>
      <c r="H313" s="16">
        <f t="shared" si="7"/>
        <v>1568.49</v>
      </c>
      <c r="I313" s="16">
        <f t="shared" si="7"/>
        <v>1774.75</v>
      </c>
      <c r="J313" s="16">
        <f t="shared" si="7"/>
        <v>1999.01</v>
      </c>
      <c r="K313" s="16">
        <f t="shared" si="6"/>
        <v>2317.1400000000003</v>
      </c>
      <c r="L313" s="27">
        <v>0</v>
      </c>
      <c r="M313" s="34">
        <v>653.77</v>
      </c>
      <c r="N313" s="18"/>
      <c r="O313" s="19"/>
      <c r="P313" s="12"/>
      <c r="Q313" s="12"/>
    </row>
    <row r="314" spans="1:17" s="13" customFormat="1" ht="14.25" customHeight="1">
      <c r="A314" s="33">
        <f>'до 150 кВт'!A314</f>
        <v>42899</v>
      </c>
      <c r="B314" s="14">
        <v>17</v>
      </c>
      <c r="C314" s="15">
        <v>1373.74</v>
      </c>
      <c r="D314" s="15">
        <v>0</v>
      </c>
      <c r="E314" s="15">
        <v>514.97</v>
      </c>
      <c r="F314" s="26">
        <v>1403.39</v>
      </c>
      <c r="G314" s="26">
        <v>74.9</v>
      </c>
      <c r="H314" s="16">
        <f t="shared" si="7"/>
        <v>1520.41</v>
      </c>
      <c r="I314" s="16">
        <f t="shared" si="7"/>
        <v>1726.67</v>
      </c>
      <c r="J314" s="16">
        <f t="shared" si="7"/>
        <v>1950.93</v>
      </c>
      <c r="K314" s="16">
        <f t="shared" si="6"/>
        <v>2269.0600000000004</v>
      </c>
      <c r="L314" s="27">
        <v>0</v>
      </c>
      <c r="M314" s="34">
        <v>543.05</v>
      </c>
      <c r="N314" s="18"/>
      <c r="O314" s="19"/>
      <c r="P314" s="12"/>
      <c r="Q314" s="12"/>
    </row>
    <row r="315" spans="1:17" s="13" customFormat="1" ht="14.25" customHeight="1">
      <c r="A315" s="33">
        <f>'до 150 кВт'!A315</f>
        <v>42899</v>
      </c>
      <c r="B315" s="14">
        <v>18</v>
      </c>
      <c r="C315" s="15">
        <v>1357.22</v>
      </c>
      <c r="D315" s="15">
        <v>0</v>
      </c>
      <c r="E315" s="15">
        <v>315.63</v>
      </c>
      <c r="F315" s="26">
        <v>1386.87</v>
      </c>
      <c r="G315" s="26">
        <v>74</v>
      </c>
      <c r="H315" s="16">
        <f t="shared" si="7"/>
        <v>1502.99</v>
      </c>
      <c r="I315" s="16">
        <f t="shared" si="7"/>
        <v>1709.25</v>
      </c>
      <c r="J315" s="16">
        <f t="shared" si="7"/>
        <v>1933.51</v>
      </c>
      <c r="K315" s="16">
        <f t="shared" si="6"/>
        <v>2251.6400000000003</v>
      </c>
      <c r="L315" s="27">
        <v>0</v>
      </c>
      <c r="M315" s="34">
        <v>332.84</v>
      </c>
      <c r="N315" s="18"/>
      <c r="O315" s="19"/>
      <c r="P315" s="12"/>
      <c r="Q315" s="12"/>
    </row>
    <row r="316" spans="1:17" s="13" customFormat="1" ht="14.25" customHeight="1">
      <c r="A316" s="33">
        <f>'до 150 кВт'!A316</f>
        <v>42899</v>
      </c>
      <c r="B316" s="14">
        <v>19</v>
      </c>
      <c r="C316" s="15">
        <v>1343.58</v>
      </c>
      <c r="D316" s="15">
        <v>0</v>
      </c>
      <c r="E316" s="15">
        <v>130.8</v>
      </c>
      <c r="F316" s="26">
        <v>1373.23</v>
      </c>
      <c r="G316" s="26">
        <v>73.26</v>
      </c>
      <c r="H316" s="16">
        <f t="shared" si="7"/>
        <v>1488.61</v>
      </c>
      <c r="I316" s="16">
        <f t="shared" si="7"/>
        <v>1694.87</v>
      </c>
      <c r="J316" s="16">
        <f t="shared" si="7"/>
        <v>1919.1299999999999</v>
      </c>
      <c r="K316" s="16">
        <f t="shared" si="6"/>
        <v>2237.26</v>
      </c>
      <c r="L316" s="27">
        <v>0</v>
      </c>
      <c r="M316" s="34">
        <v>137.93</v>
      </c>
      <c r="N316" s="18"/>
      <c r="O316" s="19"/>
      <c r="P316" s="12"/>
      <c r="Q316" s="12"/>
    </row>
    <row r="317" spans="1:17" s="13" customFormat="1" ht="14.25" customHeight="1">
      <c r="A317" s="33">
        <f>'до 150 кВт'!A317</f>
        <v>42899</v>
      </c>
      <c r="B317" s="14">
        <v>20</v>
      </c>
      <c r="C317" s="15">
        <v>1422.86</v>
      </c>
      <c r="D317" s="15">
        <v>0</v>
      </c>
      <c r="E317" s="15">
        <v>6</v>
      </c>
      <c r="F317" s="26">
        <v>1452.51</v>
      </c>
      <c r="G317" s="26">
        <v>77.58</v>
      </c>
      <c r="H317" s="16">
        <f t="shared" si="7"/>
        <v>1572.2099999999998</v>
      </c>
      <c r="I317" s="16">
        <f t="shared" si="7"/>
        <v>1778.4699999999998</v>
      </c>
      <c r="J317" s="16">
        <f t="shared" si="7"/>
        <v>2002.7299999999998</v>
      </c>
      <c r="K317" s="16">
        <f t="shared" si="6"/>
        <v>2320.86</v>
      </c>
      <c r="L317" s="27">
        <v>0</v>
      </c>
      <c r="M317" s="34">
        <v>6.33</v>
      </c>
      <c r="N317" s="18"/>
      <c r="O317" s="19"/>
      <c r="P317" s="12"/>
      <c r="Q317" s="12"/>
    </row>
    <row r="318" spans="1:17" s="13" customFormat="1" ht="14.25" customHeight="1">
      <c r="A318" s="33">
        <f>'до 150 кВт'!A318</f>
        <v>42899</v>
      </c>
      <c r="B318" s="14">
        <v>21</v>
      </c>
      <c r="C318" s="15">
        <v>1458.43</v>
      </c>
      <c r="D318" s="15">
        <v>0</v>
      </c>
      <c r="E318" s="15">
        <v>99.75</v>
      </c>
      <c r="F318" s="26">
        <v>1488.08</v>
      </c>
      <c r="G318" s="26">
        <v>79.52</v>
      </c>
      <c r="H318" s="16">
        <f t="shared" si="7"/>
        <v>1609.72</v>
      </c>
      <c r="I318" s="16">
        <f t="shared" si="7"/>
        <v>1815.98</v>
      </c>
      <c r="J318" s="16">
        <f t="shared" si="7"/>
        <v>2040.24</v>
      </c>
      <c r="K318" s="16">
        <f t="shared" si="6"/>
        <v>2358.3700000000003</v>
      </c>
      <c r="L318" s="27">
        <v>0</v>
      </c>
      <c r="M318" s="34">
        <v>105.19</v>
      </c>
      <c r="N318" s="18"/>
      <c r="O318" s="19"/>
      <c r="P318" s="12"/>
      <c r="Q318" s="12"/>
    </row>
    <row r="319" spans="1:17" s="13" customFormat="1" ht="14.25" customHeight="1">
      <c r="A319" s="33">
        <f>'до 150 кВт'!A319</f>
        <v>42899</v>
      </c>
      <c r="B319" s="14">
        <v>22</v>
      </c>
      <c r="C319" s="15">
        <v>1549.52</v>
      </c>
      <c r="D319" s="15">
        <v>0</v>
      </c>
      <c r="E319" s="15">
        <v>691.22</v>
      </c>
      <c r="F319" s="26">
        <v>1579.17</v>
      </c>
      <c r="G319" s="26">
        <v>84.49</v>
      </c>
      <c r="H319" s="16">
        <f t="shared" si="7"/>
        <v>1705.78</v>
      </c>
      <c r="I319" s="16">
        <f t="shared" si="7"/>
        <v>1912.04</v>
      </c>
      <c r="J319" s="16">
        <f t="shared" si="7"/>
        <v>2136.3</v>
      </c>
      <c r="K319" s="16">
        <f t="shared" si="6"/>
        <v>2454.4300000000003</v>
      </c>
      <c r="L319" s="27">
        <v>0</v>
      </c>
      <c r="M319" s="34">
        <v>728.91</v>
      </c>
      <c r="N319" s="18"/>
      <c r="O319" s="19"/>
      <c r="P319" s="12"/>
      <c r="Q319" s="12"/>
    </row>
    <row r="320" spans="1:17" s="13" customFormat="1" ht="14.25" customHeight="1">
      <c r="A320" s="33">
        <f>'до 150 кВт'!A320</f>
        <v>42899</v>
      </c>
      <c r="B320" s="14">
        <v>23</v>
      </c>
      <c r="C320" s="15">
        <v>1227</v>
      </c>
      <c r="D320" s="15">
        <v>0</v>
      </c>
      <c r="E320" s="15">
        <v>471.15</v>
      </c>
      <c r="F320" s="26">
        <v>1256.65</v>
      </c>
      <c r="G320" s="26">
        <v>66.9</v>
      </c>
      <c r="H320" s="16">
        <f t="shared" si="7"/>
        <v>1365.67</v>
      </c>
      <c r="I320" s="16">
        <f t="shared" si="7"/>
        <v>1571.93</v>
      </c>
      <c r="J320" s="16">
        <f t="shared" si="7"/>
        <v>1796.19</v>
      </c>
      <c r="K320" s="16">
        <f t="shared" si="6"/>
        <v>2114.32</v>
      </c>
      <c r="L320" s="27">
        <v>0</v>
      </c>
      <c r="M320" s="34">
        <v>496.84</v>
      </c>
      <c r="N320" s="18"/>
      <c r="O320" s="19"/>
      <c r="P320" s="12"/>
      <c r="Q320" s="12"/>
    </row>
    <row r="321" spans="1:17" s="13" customFormat="1" ht="14.25" customHeight="1">
      <c r="A321" s="33">
        <f>'до 150 кВт'!A321</f>
        <v>42900</v>
      </c>
      <c r="B321" s="14">
        <v>0</v>
      </c>
      <c r="C321" s="15">
        <v>826.71</v>
      </c>
      <c r="D321" s="15">
        <v>0</v>
      </c>
      <c r="E321" s="15">
        <v>324.41</v>
      </c>
      <c r="F321" s="26">
        <v>856.36</v>
      </c>
      <c r="G321" s="26">
        <v>45.08</v>
      </c>
      <c r="H321" s="16">
        <f t="shared" si="7"/>
        <v>943.5600000000001</v>
      </c>
      <c r="I321" s="16">
        <f t="shared" si="7"/>
        <v>1149.82</v>
      </c>
      <c r="J321" s="16">
        <f t="shared" si="7"/>
        <v>1374.08</v>
      </c>
      <c r="K321" s="16">
        <f t="shared" si="6"/>
        <v>1692.21</v>
      </c>
      <c r="L321" s="27">
        <v>0</v>
      </c>
      <c r="M321" s="34">
        <v>342.1</v>
      </c>
      <c r="N321" s="18"/>
      <c r="O321" s="19"/>
      <c r="P321" s="12"/>
      <c r="Q321" s="12"/>
    </row>
    <row r="322" spans="1:17" s="13" customFormat="1" ht="14.25" customHeight="1">
      <c r="A322" s="33">
        <f>'до 150 кВт'!A322</f>
        <v>42900</v>
      </c>
      <c r="B322" s="14">
        <v>1</v>
      </c>
      <c r="C322" s="15">
        <v>634.91</v>
      </c>
      <c r="D322" s="15">
        <v>0</v>
      </c>
      <c r="E322" s="15">
        <v>404.06</v>
      </c>
      <c r="F322" s="26">
        <v>664.56</v>
      </c>
      <c r="G322" s="26">
        <v>34.62</v>
      </c>
      <c r="H322" s="16">
        <f t="shared" si="7"/>
        <v>741.3</v>
      </c>
      <c r="I322" s="16">
        <f t="shared" si="7"/>
        <v>947.5600000000001</v>
      </c>
      <c r="J322" s="16">
        <f t="shared" si="7"/>
        <v>1171.82</v>
      </c>
      <c r="K322" s="16">
        <f t="shared" si="6"/>
        <v>1489.95</v>
      </c>
      <c r="L322" s="27">
        <v>0</v>
      </c>
      <c r="M322" s="34">
        <v>426.09</v>
      </c>
      <c r="N322" s="18"/>
      <c r="O322" s="19"/>
      <c r="P322" s="12"/>
      <c r="Q322" s="12"/>
    </row>
    <row r="323" spans="1:17" s="13" customFormat="1" ht="14.25" customHeight="1">
      <c r="A323" s="33">
        <f>'до 150 кВт'!A323</f>
        <v>42900</v>
      </c>
      <c r="B323" s="14">
        <v>2</v>
      </c>
      <c r="C323" s="15">
        <v>529.53</v>
      </c>
      <c r="D323" s="15">
        <v>0</v>
      </c>
      <c r="E323" s="15">
        <v>544.12</v>
      </c>
      <c r="F323" s="26">
        <v>559.18</v>
      </c>
      <c r="G323" s="26">
        <v>28.87</v>
      </c>
      <c r="H323" s="16">
        <f t="shared" si="7"/>
        <v>630.17</v>
      </c>
      <c r="I323" s="16">
        <f t="shared" si="7"/>
        <v>836.43</v>
      </c>
      <c r="J323" s="16">
        <f t="shared" si="7"/>
        <v>1060.6899999999998</v>
      </c>
      <c r="K323" s="16">
        <f t="shared" si="6"/>
        <v>1378.82</v>
      </c>
      <c r="L323" s="27">
        <v>0</v>
      </c>
      <c r="M323" s="34">
        <v>573.79</v>
      </c>
      <c r="N323" s="18"/>
      <c r="O323" s="19"/>
      <c r="P323" s="12"/>
      <c r="Q323" s="12"/>
    </row>
    <row r="324" spans="1:17" s="13" customFormat="1" ht="14.25" customHeight="1">
      <c r="A324" s="33">
        <f>'до 150 кВт'!A324</f>
        <v>42900</v>
      </c>
      <c r="B324" s="14">
        <v>3</v>
      </c>
      <c r="C324" s="15">
        <v>303.26</v>
      </c>
      <c r="D324" s="15">
        <v>0</v>
      </c>
      <c r="E324" s="15">
        <v>311.08</v>
      </c>
      <c r="F324" s="26">
        <v>332.91</v>
      </c>
      <c r="G324" s="26">
        <v>16.54</v>
      </c>
      <c r="H324" s="16">
        <f t="shared" si="7"/>
        <v>391.57000000000005</v>
      </c>
      <c r="I324" s="16">
        <f t="shared" si="7"/>
        <v>597.83</v>
      </c>
      <c r="J324" s="16">
        <f t="shared" si="7"/>
        <v>822.09</v>
      </c>
      <c r="K324" s="16">
        <f t="shared" si="6"/>
        <v>1140.22</v>
      </c>
      <c r="L324" s="27">
        <v>0</v>
      </c>
      <c r="M324" s="34">
        <v>328.04</v>
      </c>
      <c r="N324" s="18"/>
      <c r="O324" s="19"/>
      <c r="P324" s="12"/>
      <c r="Q324" s="12"/>
    </row>
    <row r="325" spans="1:17" s="13" customFormat="1" ht="14.25" customHeight="1">
      <c r="A325" s="33">
        <f>'до 150 кВт'!A325</f>
        <v>42900</v>
      </c>
      <c r="B325" s="14">
        <v>4</v>
      </c>
      <c r="C325" s="15">
        <v>448.98</v>
      </c>
      <c r="D325" s="15">
        <v>0</v>
      </c>
      <c r="E325" s="15">
        <v>461.69</v>
      </c>
      <c r="F325" s="26">
        <v>478.63</v>
      </c>
      <c r="G325" s="26">
        <v>24.48</v>
      </c>
      <c r="H325" s="16">
        <f t="shared" si="7"/>
        <v>545.23</v>
      </c>
      <c r="I325" s="16">
        <f t="shared" si="7"/>
        <v>751.4900000000001</v>
      </c>
      <c r="J325" s="16">
        <f t="shared" si="7"/>
        <v>975.7500000000001</v>
      </c>
      <c r="K325" s="16">
        <f t="shared" si="6"/>
        <v>1293.8799999999999</v>
      </c>
      <c r="L325" s="27">
        <v>0</v>
      </c>
      <c r="M325" s="34">
        <v>486.86</v>
      </c>
      <c r="N325" s="18"/>
      <c r="O325" s="19"/>
      <c r="P325" s="12"/>
      <c r="Q325" s="12"/>
    </row>
    <row r="326" spans="1:17" s="13" customFormat="1" ht="14.25" customHeight="1">
      <c r="A326" s="33">
        <f>'до 150 кВт'!A326</f>
        <v>42900</v>
      </c>
      <c r="B326" s="14">
        <v>5</v>
      </c>
      <c r="C326" s="15">
        <v>539.22</v>
      </c>
      <c r="D326" s="15">
        <v>156.37</v>
      </c>
      <c r="E326" s="15">
        <v>0</v>
      </c>
      <c r="F326" s="26">
        <v>568.87</v>
      </c>
      <c r="G326" s="26">
        <v>29.4</v>
      </c>
      <c r="H326" s="16">
        <f t="shared" si="7"/>
        <v>640.39</v>
      </c>
      <c r="I326" s="16">
        <f t="shared" si="7"/>
        <v>846.65</v>
      </c>
      <c r="J326" s="16">
        <f t="shared" si="7"/>
        <v>1070.9099999999999</v>
      </c>
      <c r="K326" s="16">
        <f t="shared" si="6"/>
        <v>1389.04</v>
      </c>
      <c r="L326" s="27">
        <v>164.9</v>
      </c>
      <c r="M326" s="34">
        <v>0</v>
      </c>
      <c r="N326" s="18"/>
      <c r="O326" s="19"/>
      <c r="P326" s="12"/>
      <c r="Q326" s="12"/>
    </row>
    <row r="327" spans="1:17" s="13" customFormat="1" ht="14.25" customHeight="1">
      <c r="A327" s="33">
        <f>'до 150 кВт'!A327</f>
        <v>42900</v>
      </c>
      <c r="B327" s="14">
        <v>6</v>
      </c>
      <c r="C327" s="15">
        <v>601.96</v>
      </c>
      <c r="D327" s="15">
        <v>121.94</v>
      </c>
      <c r="E327" s="15">
        <v>0</v>
      </c>
      <c r="F327" s="26">
        <v>631.61</v>
      </c>
      <c r="G327" s="26">
        <v>32.82</v>
      </c>
      <c r="H327" s="16">
        <f t="shared" si="7"/>
        <v>706.5500000000001</v>
      </c>
      <c r="I327" s="16">
        <f t="shared" si="7"/>
        <v>912.8100000000001</v>
      </c>
      <c r="J327" s="16">
        <f t="shared" si="7"/>
        <v>1137.07</v>
      </c>
      <c r="K327" s="16">
        <f t="shared" si="6"/>
        <v>1455.2</v>
      </c>
      <c r="L327" s="27">
        <v>128.59</v>
      </c>
      <c r="M327" s="34">
        <v>0</v>
      </c>
      <c r="N327" s="18"/>
      <c r="O327" s="19"/>
      <c r="P327" s="12"/>
      <c r="Q327" s="12"/>
    </row>
    <row r="328" spans="1:17" s="13" customFormat="1" ht="14.25" customHeight="1">
      <c r="A328" s="33">
        <f>'до 150 кВт'!A328</f>
        <v>42900</v>
      </c>
      <c r="B328" s="14">
        <v>7</v>
      </c>
      <c r="C328" s="15">
        <v>974.6</v>
      </c>
      <c r="D328" s="15">
        <v>69.48</v>
      </c>
      <c r="E328" s="15">
        <v>0</v>
      </c>
      <c r="F328" s="26">
        <v>1004.25</v>
      </c>
      <c r="G328" s="26">
        <v>53.14</v>
      </c>
      <c r="H328" s="16">
        <f t="shared" si="7"/>
        <v>1099.51</v>
      </c>
      <c r="I328" s="16">
        <f t="shared" si="7"/>
        <v>1305.77</v>
      </c>
      <c r="J328" s="16">
        <f t="shared" si="7"/>
        <v>1530.03</v>
      </c>
      <c r="K328" s="16">
        <f t="shared" si="6"/>
        <v>1848.16</v>
      </c>
      <c r="L328" s="27">
        <v>73.27</v>
      </c>
      <c r="M328" s="34">
        <v>0</v>
      </c>
      <c r="N328" s="18"/>
      <c r="O328" s="19"/>
      <c r="P328" s="12"/>
      <c r="Q328" s="12"/>
    </row>
    <row r="329" spans="1:17" s="13" customFormat="1" ht="14.25" customHeight="1">
      <c r="A329" s="33">
        <f>'до 150 кВт'!A329</f>
        <v>42900</v>
      </c>
      <c r="B329" s="14">
        <v>8</v>
      </c>
      <c r="C329" s="15">
        <v>1184.38</v>
      </c>
      <c r="D329" s="15">
        <v>213.96</v>
      </c>
      <c r="E329" s="15">
        <v>0</v>
      </c>
      <c r="F329" s="26">
        <v>1214.03</v>
      </c>
      <c r="G329" s="26">
        <v>64.58</v>
      </c>
      <c r="H329" s="16">
        <f t="shared" si="7"/>
        <v>1320.73</v>
      </c>
      <c r="I329" s="16">
        <f t="shared" si="7"/>
        <v>1526.99</v>
      </c>
      <c r="J329" s="16">
        <f t="shared" si="7"/>
        <v>1751.25</v>
      </c>
      <c r="K329" s="16">
        <f t="shared" si="7"/>
        <v>2069.38</v>
      </c>
      <c r="L329" s="27">
        <v>225.63</v>
      </c>
      <c r="M329" s="34">
        <v>0</v>
      </c>
      <c r="N329" s="18"/>
      <c r="O329" s="19"/>
      <c r="P329" s="12"/>
      <c r="Q329" s="12"/>
    </row>
    <row r="330" spans="1:17" s="13" customFormat="1" ht="14.25" customHeight="1">
      <c r="A330" s="33">
        <f>'до 150 кВт'!A330</f>
        <v>42900</v>
      </c>
      <c r="B330" s="14">
        <v>9</v>
      </c>
      <c r="C330" s="15">
        <v>1391.66</v>
      </c>
      <c r="D330" s="15">
        <v>0</v>
      </c>
      <c r="E330" s="15">
        <v>27.88</v>
      </c>
      <c r="F330" s="26">
        <v>1421.31</v>
      </c>
      <c r="G330" s="26">
        <v>75.88</v>
      </c>
      <c r="H330" s="16">
        <f aca="true" t="shared" si="8" ref="H330:K393">SUM($C330,$G330,R$4,R$6)</f>
        <v>1539.31</v>
      </c>
      <c r="I330" s="16">
        <f t="shared" si="8"/>
        <v>1745.57</v>
      </c>
      <c r="J330" s="16">
        <f t="shared" si="8"/>
        <v>1969.83</v>
      </c>
      <c r="K330" s="16">
        <f t="shared" si="8"/>
        <v>2287.96</v>
      </c>
      <c r="L330" s="27">
        <v>0</v>
      </c>
      <c r="M330" s="34">
        <v>29.4</v>
      </c>
      <c r="N330" s="18"/>
      <c r="O330" s="19"/>
      <c r="P330" s="12"/>
      <c r="Q330" s="12"/>
    </row>
    <row r="331" spans="1:17" s="13" customFormat="1" ht="14.25" customHeight="1">
      <c r="A331" s="33">
        <f>'до 150 кВт'!A331</f>
        <v>42900</v>
      </c>
      <c r="B331" s="14">
        <v>10</v>
      </c>
      <c r="C331" s="15">
        <v>1413.57</v>
      </c>
      <c r="D331" s="15">
        <v>90.26</v>
      </c>
      <c r="E331" s="15">
        <v>0</v>
      </c>
      <c r="F331" s="26">
        <v>1443.22</v>
      </c>
      <c r="G331" s="26">
        <v>77.08</v>
      </c>
      <c r="H331" s="16">
        <f t="shared" si="8"/>
        <v>1562.4199999999998</v>
      </c>
      <c r="I331" s="16">
        <f t="shared" si="8"/>
        <v>1768.6799999999998</v>
      </c>
      <c r="J331" s="16">
        <f t="shared" si="8"/>
        <v>1992.9399999999998</v>
      </c>
      <c r="K331" s="16">
        <f t="shared" si="8"/>
        <v>2311.07</v>
      </c>
      <c r="L331" s="27">
        <v>95.18</v>
      </c>
      <c r="M331" s="34">
        <v>0</v>
      </c>
      <c r="N331" s="18"/>
      <c r="O331" s="19"/>
      <c r="P331" s="12"/>
      <c r="Q331" s="12"/>
    </row>
    <row r="332" spans="1:17" s="13" customFormat="1" ht="14.25" customHeight="1">
      <c r="A332" s="33">
        <f>'до 150 кВт'!A332</f>
        <v>42900</v>
      </c>
      <c r="B332" s="14">
        <v>11</v>
      </c>
      <c r="C332" s="15">
        <v>1401.83</v>
      </c>
      <c r="D332" s="15">
        <v>73.77</v>
      </c>
      <c r="E332" s="15">
        <v>0</v>
      </c>
      <c r="F332" s="26">
        <v>1431.48</v>
      </c>
      <c r="G332" s="26">
        <v>76.44</v>
      </c>
      <c r="H332" s="16">
        <f t="shared" si="8"/>
        <v>1550.04</v>
      </c>
      <c r="I332" s="16">
        <f t="shared" si="8"/>
        <v>1756.3</v>
      </c>
      <c r="J332" s="16">
        <f t="shared" si="8"/>
        <v>1980.56</v>
      </c>
      <c r="K332" s="16">
        <f t="shared" si="8"/>
        <v>2298.69</v>
      </c>
      <c r="L332" s="27">
        <v>77.79</v>
      </c>
      <c r="M332" s="34">
        <v>0</v>
      </c>
      <c r="N332" s="18"/>
      <c r="O332" s="19"/>
      <c r="P332" s="12"/>
      <c r="Q332" s="12"/>
    </row>
    <row r="333" spans="1:17" s="13" customFormat="1" ht="14.25" customHeight="1">
      <c r="A333" s="33">
        <f>'до 150 кВт'!A333</f>
        <v>42900</v>
      </c>
      <c r="B333" s="14">
        <v>12</v>
      </c>
      <c r="C333" s="15">
        <v>1379.69</v>
      </c>
      <c r="D333" s="15">
        <v>67.88</v>
      </c>
      <c r="E333" s="15">
        <v>0</v>
      </c>
      <c r="F333" s="26">
        <v>1409.34</v>
      </c>
      <c r="G333" s="26">
        <v>75.23</v>
      </c>
      <c r="H333" s="16">
        <f t="shared" si="8"/>
        <v>1526.69</v>
      </c>
      <c r="I333" s="16">
        <f t="shared" si="8"/>
        <v>1732.95</v>
      </c>
      <c r="J333" s="16">
        <f t="shared" si="8"/>
        <v>1957.21</v>
      </c>
      <c r="K333" s="16">
        <f t="shared" si="8"/>
        <v>2275.34</v>
      </c>
      <c r="L333" s="27">
        <v>71.58</v>
      </c>
      <c r="M333" s="34">
        <v>0</v>
      </c>
      <c r="N333" s="18"/>
      <c r="O333" s="19"/>
      <c r="P333" s="12"/>
      <c r="Q333" s="12"/>
    </row>
    <row r="334" spans="1:17" s="13" customFormat="1" ht="14.25" customHeight="1">
      <c r="A334" s="33">
        <f>'до 150 кВт'!A334</f>
        <v>42900</v>
      </c>
      <c r="B334" s="14">
        <v>13</v>
      </c>
      <c r="C334" s="15">
        <v>1384.53</v>
      </c>
      <c r="D334" s="15">
        <v>39.37</v>
      </c>
      <c r="E334" s="15">
        <v>0</v>
      </c>
      <c r="F334" s="26">
        <v>1414.18</v>
      </c>
      <c r="G334" s="26">
        <v>75.49</v>
      </c>
      <c r="H334" s="16">
        <f t="shared" si="8"/>
        <v>1531.79</v>
      </c>
      <c r="I334" s="16">
        <f t="shared" si="8"/>
        <v>1738.05</v>
      </c>
      <c r="J334" s="16">
        <f t="shared" si="8"/>
        <v>1962.31</v>
      </c>
      <c r="K334" s="16">
        <f t="shared" si="8"/>
        <v>2280.44</v>
      </c>
      <c r="L334" s="27">
        <v>41.52</v>
      </c>
      <c r="M334" s="34">
        <v>0</v>
      </c>
      <c r="N334" s="18"/>
      <c r="O334" s="19"/>
      <c r="P334" s="12"/>
      <c r="Q334" s="12"/>
    </row>
    <row r="335" spans="1:17" s="13" customFormat="1" ht="14.25" customHeight="1">
      <c r="A335" s="33">
        <f>'до 150 кВт'!A335</f>
        <v>42900</v>
      </c>
      <c r="B335" s="14">
        <v>14</v>
      </c>
      <c r="C335" s="15">
        <v>1404.45</v>
      </c>
      <c r="D335" s="15">
        <v>46.61</v>
      </c>
      <c r="E335" s="15">
        <v>0</v>
      </c>
      <c r="F335" s="26">
        <v>1434.1</v>
      </c>
      <c r="G335" s="26">
        <v>76.58</v>
      </c>
      <c r="H335" s="16">
        <f t="shared" si="8"/>
        <v>1552.8</v>
      </c>
      <c r="I335" s="16">
        <f t="shared" si="8"/>
        <v>1759.06</v>
      </c>
      <c r="J335" s="16">
        <f t="shared" si="8"/>
        <v>1983.32</v>
      </c>
      <c r="K335" s="16">
        <f t="shared" si="8"/>
        <v>2301.4500000000003</v>
      </c>
      <c r="L335" s="27">
        <v>49.15</v>
      </c>
      <c r="M335" s="34">
        <v>0</v>
      </c>
      <c r="N335" s="18"/>
      <c r="O335" s="19"/>
      <c r="P335" s="12"/>
      <c r="Q335" s="12"/>
    </row>
    <row r="336" spans="1:17" s="13" customFormat="1" ht="14.25" customHeight="1">
      <c r="A336" s="33">
        <f>'до 150 кВт'!A336</f>
        <v>42900</v>
      </c>
      <c r="B336" s="14">
        <v>15</v>
      </c>
      <c r="C336" s="15">
        <v>1393.07</v>
      </c>
      <c r="D336" s="15">
        <v>5.3</v>
      </c>
      <c r="E336" s="15">
        <v>0</v>
      </c>
      <c r="F336" s="26">
        <v>1422.72</v>
      </c>
      <c r="G336" s="26">
        <v>75.96</v>
      </c>
      <c r="H336" s="16">
        <f t="shared" si="8"/>
        <v>1540.8</v>
      </c>
      <c r="I336" s="16">
        <f t="shared" si="8"/>
        <v>1747.06</v>
      </c>
      <c r="J336" s="16">
        <f t="shared" si="8"/>
        <v>1971.32</v>
      </c>
      <c r="K336" s="16">
        <f t="shared" si="8"/>
        <v>2289.4500000000003</v>
      </c>
      <c r="L336" s="27">
        <v>5.59</v>
      </c>
      <c r="M336" s="34">
        <v>0</v>
      </c>
      <c r="N336" s="18"/>
      <c r="O336" s="19"/>
      <c r="P336" s="12"/>
      <c r="Q336" s="12"/>
    </row>
    <row r="337" spans="1:17" s="13" customFormat="1" ht="14.25" customHeight="1">
      <c r="A337" s="33">
        <f>'до 150 кВт'!A337</f>
        <v>42900</v>
      </c>
      <c r="B337" s="14">
        <v>16</v>
      </c>
      <c r="C337" s="15">
        <v>1390.54</v>
      </c>
      <c r="D337" s="15">
        <v>0</v>
      </c>
      <c r="E337" s="15">
        <v>20.88</v>
      </c>
      <c r="F337" s="26">
        <v>1420.19</v>
      </c>
      <c r="G337" s="26">
        <v>75.82</v>
      </c>
      <c r="H337" s="16">
        <f t="shared" si="8"/>
        <v>1538.1299999999999</v>
      </c>
      <c r="I337" s="16">
        <f t="shared" si="8"/>
        <v>1744.3899999999999</v>
      </c>
      <c r="J337" s="16">
        <f t="shared" si="8"/>
        <v>1968.6499999999999</v>
      </c>
      <c r="K337" s="16">
        <f t="shared" si="8"/>
        <v>2286.78</v>
      </c>
      <c r="L337" s="27">
        <v>0</v>
      </c>
      <c r="M337" s="34">
        <v>22.02</v>
      </c>
      <c r="N337" s="18"/>
      <c r="O337" s="19"/>
      <c r="P337" s="12"/>
      <c r="Q337" s="12"/>
    </row>
    <row r="338" spans="1:17" s="13" customFormat="1" ht="14.25" customHeight="1">
      <c r="A338" s="33">
        <f>'до 150 кВт'!A338</f>
        <v>42900</v>
      </c>
      <c r="B338" s="14">
        <v>17</v>
      </c>
      <c r="C338" s="15">
        <v>1379.39</v>
      </c>
      <c r="D338" s="15">
        <v>0</v>
      </c>
      <c r="E338" s="15">
        <v>60.05</v>
      </c>
      <c r="F338" s="26">
        <v>1409.04</v>
      </c>
      <c r="G338" s="26">
        <v>75.21</v>
      </c>
      <c r="H338" s="16">
        <f t="shared" si="8"/>
        <v>1526.3700000000001</v>
      </c>
      <c r="I338" s="16">
        <f t="shared" si="8"/>
        <v>1732.63</v>
      </c>
      <c r="J338" s="16">
        <f t="shared" si="8"/>
        <v>1956.89</v>
      </c>
      <c r="K338" s="16">
        <f t="shared" si="8"/>
        <v>2275.0200000000004</v>
      </c>
      <c r="L338" s="27">
        <v>0</v>
      </c>
      <c r="M338" s="34">
        <v>63.32</v>
      </c>
      <c r="N338" s="18"/>
      <c r="O338" s="19"/>
      <c r="P338" s="12"/>
      <c r="Q338" s="12"/>
    </row>
    <row r="339" spans="1:17" s="13" customFormat="1" ht="14.25" customHeight="1">
      <c r="A339" s="33">
        <f>'до 150 кВт'!A339</f>
        <v>42900</v>
      </c>
      <c r="B339" s="14">
        <v>18</v>
      </c>
      <c r="C339" s="15">
        <v>1362.45</v>
      </c>
      <c r="D339" s="15">
        <v>0</v>
      </c>
      <c r="E339" s="15">
        <v>229.63</v>
      </c>
      <c r="F339" s="26">
        <v>1392.1</v>
      </c>
      <c r="G339" s="26">
        <v>74.29</v>
      </c>
      <c r="H339" s="16">
        <f t="shared" si="8"/>
        <v>1508.51</v>
      </c>
      <c r="I339" s="16">
        <f t="shared" si="8"/>
        <v>1714.77</v>
      </c>
      <c r="J339" s="16">
        <f t="shared" si="8"/>
        <v>1939.03</v>
      </c>
      <c r="K339" s="16">
        <f t="shared" si="8"/>
        <v>2257.1600000000003</v>
      </c>
      <c r="L339" s="27">
        <v>0</v>
      </c>
      <c r="M339" s="34">
        <v>242.15</v>
      </c>
      <c r="N339" s="18"/>
      <c r="O339" s="19"/>
      <c r="P339" s="12"/>
      <c r="Q339" s="12"/>
    </row>
    <row r="340" spans="1:17" s="13" customFormat="1" ht="14.25" customHeight="1">
      <c r="A340" s="33">
        <f>'до 150 кВт'!A340</f>
        <v>42900</v>
      </c>
      <c r="B340" s="14">
        <v>19</v>
      </c>
      <c r="C340" s="15">
        <v>1286.44</v>
      </c>
      <c r="D340" s="15">
        <v>0</v>
      </c>
      <c r="E340" s="15">
        <v>333.67</v>
      </c>
      <c r="F340" s="26">
        <v>1316.09</v>
      </c>
      <c r="G340" s="26">
        <v>70.14</v>
      </c>
      <c r="H340" s="16">
        <f t="shared" si="8"/>
        <v>1428.3500000000001</v>
      </c>
      <c r="I340" s="16">
        <f t="shared" si="8"/>
        <v>1634.6100000000001</v>
      </c>
      <c r="J340" s="16">
        <f t="shared" si="8"/>
        <v>1858.8700000000001</v>
      </c>
      <c r="K340" s="16">
        <f t="shared" si="8"/>
        <v>2177.0000000000005</v>
      </c>
      <c r="L340" s="27">
        <v>0</v>
      </c>
      <c r="M340" s="34">
        <v>351.86</v>
      </c>
      <c r="N340" s="18"/>
      <c r="O340" s="19"/>
      <c r="P340" s="12"/>
      <c r="Q340" s="12"/>
    </row>
    <row r="341" spans="1:17" s="13" customFormat="1" ht="14.25" customHeight="1">
      <c r="A341" s="33">
        <f>'до 150 кВт'!A341</f>
        <v>42900</v>
      </c>
      <c r="B341" s="14">
        <v>20</v>
      </c>
      <c r="C341" s="15">
        <v>1367.68</v>
      </c>
      <c r="D341" s="15">
        <v>62.97</v>
      </c>
      <c r="E341" s="15">
        <v>0</v>
      </c>
      <c r="F341" s="26">
        <v>1397.33</v>
      </c>
      <c r="G341" s="26">
        <v>74.57</v>
      </c>
      <c r="H341" s="16">
        <f t="shared" si="8"/>
        <v>1514.02</v>
      </c>
      <c r="I341" s="16">
        <f t="shared" si="8"/>
        <v>1720.28</v>
      </c>
      <c r="J341" s="16">
        <f t="shared" si="8"/>
        <v>1944.54</v>
      </c>
      <c r="K341" s="16">
        <f t="shared" si="8"/>
        <v>2262.67</v>
      </c>
      <c r="L341" s="27">
        <v>66.4</v>
      </c>
      <c r="M341" s="34">
        <v>0</v>
      </c>
      <c r="N341" s="18"/>
      <c r="O341" s="19"/>
      <c r="P341" s="12"/>
      <c r="Q341" s="12"/>
    </row>
    <row r="342" spans="1:17" s="13" customFormat="1" ht="14.25" customHeight="1">
      <c r="A342" s="33">
        <f>'до 150 кВт'!A342</f>
        <v>42900</v>
      </c>
      <c r="B342" s="14">
        <v>21</v>
      </c>
      <c r="C342" s="15">
        <v>1426.51</v>
      </c>
      <c r="D342" s="15">
        <v>0</v>
      </c>
      <c r="E342" s="15">
        <v>236.65</v>
      </c>
      <c r="F342" s="26">
        <v>1456.16</v>
      </c>
      <c r="G342" s="26">
        <v>77.78</v>
      </c>
      <c r="H342" s="16">
        <f t="shared" si="8"/>
        <v>1576.06</v>
      </c>
      <c r="I342" s="16">
        <f t="shared" si="8"/>
        <v>1782.32</v>
      </c>
      <c r="J342" s="16">
        <f t="shared" si="8"/>
        <v>2006.58</v>
      </c>
      <c r="K342" s="16">
        <f t="shared" si="8"/>
        <v>2324.71</v>
      </c>
      <c r="L342" s="27">
        <v>0</v>
      </c>
      <c r="M342" s="34">
        <v>249.55</v>
      </c>
      <c r="N342" s="18"/>
      <c r="O342" s="19"/>
      <c r="P342" s="12"/>
      <c r="Q342" s="12"/>
    </row>
    <row r="343" spans="1:17" s="13" customFormat="1" ht="14.25" customHeight="1">
      <c r="A343" s="33">
        <f>'до 150 кВт'!A343</f>
        <v>42900</v>
      </c>
      <c r="B343" s="14">
        <v>22</v>
      </c>
      <c r="C343" s="15">
        <v>1414.36</v>
      </c>
      <c r="D343" s="15">
        <v>0</v>
      </c>
      <c r="E343" s="15">
        <v>562.33</v>
      </c>
      <c r="F343" s="26">
        <v>1444.01</v>
      </c>
      <c r="G343" s="26">
        <v>77.12</v>
      </c>
      <c r="H343" s="16">
        <f t="shared" si="8"/>
        <v>1563.25</v>
      </c>
      <c r="I343" s="16">
        <f t="shared" si="8"/>
        <v>1769.51</v>
      </c>
      <c r="J343" s="16">
        <f t="shared" si="8"/>
        <v>1993.77</v>
      </c>
      <c r="K343" s="16">
        <f t="shared" si="8"/>
        <v>2311.9</v>
      </c>
      <c r="L343" s="27">
        <v>0</v>
      </c>
      <c r="M343" s="34">
        <v>592.99</v>
      </c>
      <c r="N343" s="18"/>
      <c r="O343" s="19"/>
      <c r="P343" s="12"/>
      <c r="Q343" s="12"/>
    </row>
    <row r="344" spans="1:17" s="13" customFormat="1" ht="14.25" customHeight="1">
      <c r="A344" s="33">
        <f>'до 150 кВт'!A344</f>
        <v>42900</v>
      </c>
      <c r="B344" s="14">
        <v>23</v>
      </c>
      <c r="C344" s="15">
        <v>1168.7</v>
      </c>
      <c r="D344" s="15">
        <v>0</v>
      </c>
      <c r="E344" s="15">
        <v>669.56</v>
      </c>
      <c r="F344" s="26">
        <v>1198.35</v>
      </c>
      <c r="G344" s="26">
        <v>63.72</v>
      </c>
      <c r="H344" s="16">
        <f t="shared" si="8"/>
        <v>1304.19</v>
      </c>
      <c r="I344" s="16">
        <f t="shared" si="8"/>
        <v>1510.45</v>
      </c>
      <c r="J344" s="16">
        <f t="shared" si="8"/>
        <v>1734.71</v>
      </c>
      <c r="K344" s="16">
        <f t="shared" si="8"/>
        <v>2052.84</v>
      </c>
      <c r="L344" s="27">
        <v>0</v>
      </c>
      <c r="M344" s="34">
        <v>706.07</v>
      </c>
      <c r="N344" s="18"/>
      <c r="O344" s="19"/>
      <c r="P344" s="12"/>
      <c r="Q344" s="12"/>
    </row>
    <row r="345" spans="1:17" s="13" customFormat="1" ht="14.25" customHeight="1">
      <c r="A345" s="33">
        <f>'до 150 кВт'!A345</f>
        <v>42901</v>
      </c>
      <c r="B345" s="14">
        <v>0</v>
      </c>
      <c r="C345" s="15">
        <v>792</v>
      </c>
      <c r="D345" s="15">
        <v>0</v>
      </c>
      <c r="E345" s="15">
        <v>175.9</v>
      </c>
      <c r="F345" s="26">
        <v>821.65</v>
      </c>
      <c r="G345" s="26">
        <v>43.18</v>
      </c>
      <c r="H345" s="16">
        <f t="shared" si="8"/>
        <v>906.9499999999999</v>
      </c>
      <c r="I345" s="16">
        <f t="shared" si="8"/>
        <v>1113.2099999999998</v>
      </c>
      <c r="J345" s="16">
        <f t="shared" si="8"/>
        <v>1337.4699999999998</v>
      </c>
      <c r="K345" s="16">
        <f t="shared" si="8"/>
        <v>1655.6</v>
      </c>
      <c r="L345" s="27">
        <v>0</v>
      </c>
      <c r="M345" s="34">
        <v>185.49</v>
      </c>
      <c r="N345" s="18"/>
      <c r="O345" s="19"/>
      <c r="P345" s="12"/>
      <c r="Q345" s="12"/>
    </row>
    <row r="346" spans="1:17" s="13" customFormat="1" ht="14.25" customHeight="1">
      <c r="A346" s="33">
        <f>'до 150 кВт'!A346</f>
        <v>42901</v>
      </c>
      <c r="B346" s="14">
        <v>1</v>
      </c>
      <c r="C346" s="15">
        <v>585.04</v>
      </c>
      <c r="D346" s="15">
        <v>0</v>
      </c>
      <c r="E346" s="15">
        <v>44.93</v>
      </c>
      <c r="F346" s="26">
        <v>614.69</v>
      </c>
      <c r="G346" s="26">
        <v>31.9</v>
      </c>
      <c r="H346" s="16">
        <f t="shared" si="8"/>
        <v>688.7099999999999</v>
      </c>
      <c r="I346" s="16">
        <f t="shared" si="8"/>
        <v>894.9699999999999</v>
      </c>
      <c r="J346" s="16">
        <f t="shared" si="8"/>
        <v>1119.2299999999998</v>
      </c>
      <c r="K346" s="16">
        <f t="shared" si="8"/>
        <v>1437.36</v>
      </c>
      <c r="L346" s="27">
        <v>0</v>
      </c>
      <c r="M346" s="34">
        <v>47.38</v>
      </c>
      <c r="N346" s="18"/>
      <c r="O346" s="19"/>
      <c r="P346" s="12"/>
      <c r="Q346" s="12"/>
    </row>
    <row r="347" spans="1:17" s="13" customFormat="1" ht="14.25" customHeight="1">
      <c r="A347" s="33">
        <f>'до 150 кВт'!A347</f>
        <v>42901</v>
      </c>
      <c r="B347" s="14">
        <v>2</v>
      </c>
      <c r="C347" s="15">
        <v>469.5</v>
      </c>
      <c r="D347" s="15">
        <v>0</v>
      </c>
      <c r="E347" s="15">
        <v>110.53</v>
      </c>
      <c r="F347" s="26">
        <v>499.15</v>
      </c>
      <c r="G347" s="26">
        <v>25.6</v>
      </c>
      <c r="H347" s="16">
        <f t="shared" si="8"/>
        <v>566.87</v>
      </c>
      <c r="I347" s="16">
        <f t="shared" si="8"/>
        <v>773.13</v>
      </c>
      <c r="J347" s="16">
        <f t="shared" si="8"/>
        <v>997.39</v>
      </c>
      <c r="K347" s="16">
        <f t="shared" si="8"/>
        <v>1315.52</v>
      </c>
      <c r="L347" s="27">
        <v>0</v>
      </c>
      <c r="M347" s="34">
        <v>116.56</v>
      </c>
      <c r="N347" s="18"/>
      <c r="O347" s="19"/>
      <c r="P347" s="12"/>
      <c r="Q347" s="12"/>
    </row>
    <row r="348" spans="1:17" s="13" customFormat="1" ht="14.25" customHeight="1">
      <c r="A348" s="33">
        <f>'до 150 кВт'!A348</f>
        <v>42901</v>
      </c>
      <c r="B348" s="14">
        <v>3</v>
      </c>
      <c r="C348" s="15">
        <v>384.34</v>
      </c>
      <c r="D348" s="15">
        <v>0</v>
      </c>
      <c r="E348" s="15">
        <v>71.25</v>
      </c>
      <c r="F348" s="26">
        <v>413.99</v>
      </c>
      <c r="G348" s="26">
        <v>20.96</v>
      </c>
      <c r="H348" s="16">
        <f t="shared" si="8"/>
        <v>477.06999999999994</v>
      </c>
      <c r="I348" s="16">
        <f t="shared" si="8"/>
        <v>683.33</v>
      </c>
      <c r="J348" s="16">
        <f t="shared" si="8"/>
        <v>907.59</v>
      </c>
      <c r="K348" s="16">
        <f t="shared" si="8"/>
        <v>1225.72</v>
      </c>
      <c r="L348" s="27">
        <v>0</v>
      </c>
      <c r="M348" s="34">
        <v>75.13</v>
      </c>
      <c r="N348" s="18"/>
      <c r="O348" s="19"/>
      <c r="P348" s="12"/>
      <c r="Q348" s="12"/>
    </row>
    <row r="349" spans="1:17" s="13" customFormat="1" ht="14.25" customHeight="1">
      <c r="A349" s="33">
        <f>'до 150 кВт'!A349</f>
        <v>42901</v>
      </c>
      <c r="B349" s="14">
        <v>4</v>
      </c>
      <c r="C349" s="15">
        <v>352.43</v>
      </c>
      <c r="D349" s="15">
        <v>40.19</v>
      </c>
      <c r="E349" s="15">
        <v>0</v>
      </c>
      <c r="F349" s="26">
        <v>382.08</v>
      </c>
      <c r="G349" s="26">
        <v>19.22</v>
      </c>
      <c r="H349" s="16">
        <f t="shared" si="8"/>
        <v>443.41999999999996</v>
      </c>
      <c r="I349" s="16">
        <f t="shared" si="8"/>
        <v>649.68</v>
      </c>
      <c r="J349" s="16">
        <f t="shared" si="8"/>
        <v>873.9399999999999</v>
      </c>
      <c r="K349" s="16">
        <f t="shared" si="8"/>
        <v>1192.07</v>
      </c>
      <c r="L349" s="27">
        <v>42.38</v>
      </c>
      <c r="M349" s="34">
        <v>0</v>
      </c>
      <c r="N349" s="18"/>
      <c r="O349" s="19"/>
      <c r="P349" s="12"/>
      <c r="Q349" s="12"/>
    </row>
    <row r="350" spans="1:17" s="13" customFormat="1" ht="14.25" customHeight="1">
      <c r="A350" s="33">
        <f>'до 150 кВт'!A350</f>
        <v>42901</v>
      </c>
      <c r="B350" s="14">
        <v>5</v>
      </c>
      <c r="C350" s="15">
        <v>419.42</v>
      </c>
      <c r="D350" s="15">
        <v>232.36</v>
      </c>
      <c r="E350" s="15">
        <v>0</v>
      </c>
      <c r="F350" s="26">
        <v>449.07</v>
      </c>
      <c r="G350" s="26">
        <v>22.87</v>
      </c>
      <c r="H350" s="16">
        <f t="shared" si="8"/>
        <v>514.0600000000001</v>
      </c>
      <c r="I350" s="16">
        <f t="shared" si="8"/>
        <v>720.32</v>
      </c>
      <c r="J350" s="16">
        <f t="shared" si="8"/>
        <v>944.58</v>
      </c>
      <c r="K350" s="16">
        <f t="shared" si="8"/>
        <v>1262.71</v>
      </c>
      <c r="L350" s="27">
        <v>245.03</v>
      </c>
      <c r="M350" s="34">
        <v>0</v>
      </c>
      <c r="N350" s="18"/>
      <c r="O350" s="19"/>
      <c r="P350" s="12"/>
      <c r="Q350" s="12"/>
    </row>
    <row r="351" spans="1:17" s="13" customFormat="1" ht="14.25" customHeight="1">
      <c r="A351" s="33">
        <f>'до 150 кВт'!A351</f>
        <v>42901</v>
      </c>
      <c r="B351" s="14">
        <v>6</v>
      </c>
      <c r="C351" s="15">
        <v>647.24</v>
      </c>
      <c r="D351" s="15">
        <v>286.51</v>
      </c>
      <c r="E351" s="15">
        <v>0</v>
      </c>
      <c r="F351" s="26">
        <v>676.89</v>
      </c>
      <c r="G351" s="26">
        <v>35.29</v>
      </c>
      <c r="H351" s="16">
        <f t="shared" si="8"/>
        <v>754.3</v>
      </c>
      <c r="I351" s="16">
        <f t="shared" si="8"/>
        <v>960.5600000000001</v>
      </c>
      <c r="J351" s="16">
        <f t="shared" si="8"/>
        <v>1184.82</v>
      </c>
      <c r="K351" s="16">
        <f t="shared" si="8"/>
        <v>1502.95</v>
      </c>
      <c r="L351" s="27">
        <v>302.13</v>
      </c>
      <c r="M351" s="34">
        <v>0</v>
      </c>
      <c r="N351" s="18"/>
      <c r="O351" s="19"/>
      <c r="P351" s="12"/>
      <c r="Q351" s="12"/>
    </row>
    <row r="352" spans="1:17" s="13" customFormat="1" ht="14.25" customHeight="1">
      <c r="A352" s="33">
        <f>'до 150 кВт'!A352</f>
        <v>42901</v>
      </c>
      <c r="B352" s="14">
        <v>7</v>
      </c>
      <c r="C352" s="15">
        <v>642.86</v>
      </c>
      <c r="D352" s="15">
        <v>233.56</v>
      </c>
      <c r="E352" s="15">
        <v>0</v>
      </c>
      <c r="F352" s="26">
        <v>672.51</v>
      </c>
      <c r="G352" s="26">
        <v>35.05</v>
      </c>
      <c r="H352" s="16">
        <f t="shared" si="8"/>
        <v>749.68</v>
      </c>
      <c r="I352" s="16">
        <f t="shared" si="8"/>
        <v>955.9399999999999</v>
      </c>
      <c r="J352" s="16">
        <f t="shared" si="8"/>
        <v>1180.1999999999998</v>
      </c>
      <c r="K352" s="16">
        <f t="shared" si="8"/>
        <v>1498.33</v>
      </c>
      <c r="L352" s="27">
        <v>246.3</v>
      </c>
      <c r="M352" s="34">
        <v>0</v>
      </c>
      <c r="N352" s="18"/>
      <c r="O352" s="19"/>
      <c r="P352" s="12"/>
      <c r="Q352" s="12"/>
    </row>
    <row r="353" spans="1:17" s="13" customFormat="1" ht="14.25" customHeight="1">
      <c r="A353" s="33">
        <f>'до 150 кВт'!A353</f>
        <v>42901</v>
      </c>
      <c r="B353" s="14">
        <v>8</v>
      </c>
      <c r="C353" s="15">
        <v>1116.08</v>
      </c>
      <c r="D353" s="15">
        <v>0</v>
      </c>
      <c r="E353" s="15">
        <v>948.72</v>
      </c>
      <c r="F353" s="26">
        <v>1145.73</v>
      </c>
      <c r="G353" s="26">
        <v>60.86</v>
      </c>
      <c r="H353" s="16">
        <f t="shared" si="8"/>
        <v>1248.7099999999998</v>
      </c>
      <c r="I353" s="16">
        <f t="shared" si="8"/>
        <v>1454.9699999999998</v>
      </c>
      <c r="J353" s="16">
        <f t="shared" si="8"/>
        <v>1679.2299999999998</v>
      </c>
      <c r="K353" s="16">
        <f t="shared" si="8"/>
        <v>1997.36</v>
      </c>
      <c r="L353" s="27">
        <v>0</v>
      </c>
      <c r="M353" s="34">
        <v>1000.45</v>
      </c>
      <c r="N353" s="18"/>
      <c r="O353" s="19"/>
      <c r="P353" s="12"/>
      <c r="Q353" s="12"/>
    </row>
    <row r="354" spans="1:17" s="13" customFormat="1" ht="14.25" customHeight="1">
      <c r="A354" s="33">
        <f>'до 150 кВт'!A354</f>
        <v>42901</v>
      </c>
      <c r="B354" s="14">
        <v>9</v>
      </c>
      <c r="C354" s="15">
        <v>1349.52</v>
      </c>
      <c r="D354" s="15">
        <v>0</v>
      </c>
      <c r="E354" s="15">
        <v>809.5</v>
      </c>
      <c r="F354" s="26">
        <v>1379.17</v>
      </c>
      <c r="G354" s="26">
        <v>73.58</v>
      </c>
      <c r="H354" s="16">
        <f t="shared" si="8"/>
        <v>1494.87</v>
      </c>
      <c r="I354" s="16">
        <f t="shared" si="8"/>
        <v>1701.1299999999999</v>
      </c>
      <c r="J354" s="16">
        <f t="shared" si="8"/>
        <v>1925.3899999999999</v>
      </c>
      <c r="K354" s="16">
        <f t="shared" si="8"/>
        <v>2243.52</v>
      </c>
      <c r="L354" s="27">
        <v>0</v>
      </c>
      <c r="M354" s="34">
        <v>853.64</v>
      </c>
      <c r="N354" s="18"/>
      <c r="O354" s="19"/>
      <c r="P354" s="12"/>
      <c r="Q354" s="12"/>
    </row>
    <row r="355" spans="1:17" s="13" customFormat="1" ht="14.25" customHeight="1">
      <c r="A355" s="33">
        <f>'до 150 кВт'!A355</f>
        <v>42901</v>
      </c>
      <c r="B355" s="14">
        <v>10</v>
      </c>
      <c r="C355" s="15">
        <v>1383.88</v>
      </c>
      <c r="D355" s="15">
        <v>0</v>
      </c>
      <c r="E355" s="15">
        <v>850.53</v>
      </c>
      <c r="F355" s="26">
        <v>1413.53</v>
      </c>
      <c r="G355" s="26">
        <v>75.46</v>
      </c>
      <c r="H355" s="16">
        <f t="shared" si="8"/>
        <v>1531.1100000000001</v>
      </c>
      <c r="I355" s="16">
        <f t="shared" si="8"/>
        <v>1737.3700000000001</v>
      </c>
      <c r="J355" s="16">
        <f t="shared" si="8"/>
        <v>1961.63</v>
      </c>
      <c r="K355" s="16">
        <f t="shared" si="8"/>
        <v>2279.76</v>
      </c>
      <c r="L355" s="27">
        <v>0</v>
      </c>
      <c r="M355" s="34">
        <v>896.91</v>
      </c>
      <c r="N355" s="18"/>
      <c r="O355" s="19"/>
      <c r="P355" s="12"/>
      <c r="Q355" s="12"/>
    </row>
    <row r="356" spans="1:17" s="13" customFormat="1" ht="14.25" customHeight="1">
      <c r="A356" s="33">
        <f>'до 150 кВт'!A356</f>
        <v>42901</v>
      </c>
      <c r="B356" s="14">
        <v>11</v>
      </c>
      <c r="C356" s="15">
        <v>1333.84</v>
      </c>
      <c r="D356" s="15">
        <v>80.74</v>
      </c>
      <c r="E356" s="15">
        <v>0</v>
      </c>
      <c r="F356" s="26">
        <v>1363.49</v>
      </c>
      <c r="G356" s="26">
        <v>72.73</v>
      </c>
      <c r="H356" s="16">
        <f t="shared" si="8"/>
        <v>1478.34</v>
      </c>
      <c r="I356" s="16">
        <f t="shared" si="8"/>
        <v>1684.6</v>
      </c>
      <c r="J356" s="16">
        <f t="shared" si="8"/>
        <v>1908.86</v>
      </c>
      <c r="K356" s="16">
        <f t="shared" si="8"/>
        <v>2226.9900000000002</v>
      </c>
      <c r="L356" s="27">
        <v>85.14</v>
      </c>
      <c r="M356" s="34">
        <v>0</v>
      </c>
      <c r="N356" s="18"/>
      <c r="O356" s="19"/>
      <c r="P356" s="12"/>
      <c r="Q356" s="12"/>
    </row>
    <row r="357" spans="1:17" s="13" customFormat="1" ht="14.25" customHeight="1">
      <c r="A357" s="33">
        <f>'до 150 кВт'!A357</f>
        <v>42901</v>
      </c>
      <c r="B357" s="14">
        <v>12</v>
      </c>
      <c r="C357" s="15">
        <v>1292.18</v>
      </c>
      <c r="D357" s="15">
        <v>92.95</v>
      </c>
      <c r="E357" s="15">
        <v>0</v>
      </c>
      <c r="F357" s="26">
        <v>1321.83</v>
      </c>
      <c r="G357" s="26">
        <v>70.46</v>
      </c>
      <c r="H357" s="16">
        <f t="shared" si="8"/>
        <v>1434.41</v>
      </c>
      <c r="I357" s="16">
        <f t="shared" si="8"/>
        <v>1640.67</v>
      </c>
      <c r="J357" s="16">
        <f t="shared" si="8"/>
        <v>1864.93</v>
      </c>
      <c r="K357" s="16">
        <f t="shared" si="8"/>
        <v>2183.0600000000004</v>
      </c>
      <c r="L357" s="27">
        <v>98.02</v>
      </c>
      <c r="M357" s="34">
        <v>0</v>
      </c>
      <c r="N357" s="18"/>
      <c r="O357" s="19"/>
      <c r="P357" s="12"/>
      <c r="Q357" s="12"/>
    </row>
    <row r="358" spans="1:17" s="13" customFormat="1" ht="14.25" customHeight="1">
      <c r="A358" s="33">
        <f>'до 150 кВт'!A358</f>
        <v>42901</v>
      </c>
      <c r="B358" s="14">
        <v>13</v>
      </c>
      <c r="C358" s="15">
        <v>1308.21</v>
      </c>
      <c r="D358" s="15">
        <v>0</v>
      </c>
      <c r="E358" s="15">
        <v>25.01</v>
      </c>
      <c r="F358" s="26">
        <v>1337.86</v>
      </c>
      <c r="G358" s="26">
        <v>71.33</v>
      </c>
      <c r="H358" s="16">
        <f t="shared" si="8"/>
        <v>1451.31</v>
      </c>
      <c r="I358" s="16">
        <f t="shared" si="8"/>
        <v>1657.57</v>
      </c>
      <c r="J358" s="16">
        <f t="shared" si="8"/>
        <v>1881.83</v>
      </c>
      <c r="K358" s="16">
        <f t="shared" si="8"/>
        <v>2199.96</v>
      </c>
      <c r="L358" s="27">
        <v>0</v>
      </c>
      <c r="M358" s="34">
        <v>26.37</v>
      </c>
      <c r="N358" s="18"/>
      <c r="O358" s="19"/>
      <c r="P358" s="12"/>
      <c r="Q358" s="12"/>
    </row>
    <row r="359" spans="1:17" s="13" customFormat="1" ht="14.25" customHeight="1">
      <c r="A359" s="33">
        <f>'до 150 кВт'!A359</f>
        <v>42901</v>
      </c>
      <c r="B359" s="14">
        <v>14</v>
      </c>
      <c r="C359" s="15">
        <v>1313.47</v>
      </c>
      <c r="D359" s="15">
        <v>98.93</v>
      </c>
      <c r="E359" s="15">
        <v>0</v>
      </c>
      <c r="F359" s="26">
        <v>1343.12</v>
      </c>
      <c r="G359" s="26">
        <v>71.62</v>
      </c>
      <c r="H359" s="16">
        <f t="shared" si="8"/>
        <v>1456.8600000000001</v>
      </c>
      <c r="I359" s="16">
        <f t="shared" si="8"/>
        <v>1663.1200000000001</v>
      </c>
      <c r="J359" s="16">
        <f t="shared" si="8"/>
        <v>1887.38</v>
      </c>
      <c r="K359" s="16">
        <f t="shared" si="8"/>
        <v>2205.51</v>
      </c>
      <c r="L359" s="27">
        <v>104.32</v>
      </c>
      <c r="M359" s="34">
        <v>0</v>
      </c>
      <c r="N359" s="18"/>
      <c r="O359" s="19"/>
      <c r="P359" s="12"/>
      <c r="Q359" s="12"/>
    </row>
    <row r="360" spans="1:17" s="13" customFormat="1" ht="14.25" customHeight="1">
      <c r="A360" s="33">
        <f>'до 150 кВт'!A360</f>
        <v>42901</v>
      </c>
      <c r="B360" s="14">
        <v>15</v>
      </c>
      <c r="C360" s="15">
        <v>1267.36</v>
      </c>
      <c r="D360" s="15">
        <v>196.09</v>
      </c>
      <c r="E360" s="15">
        <v>0</v>
      </c>
      <c r="F360" s="26">
        <v>1297.01</v>
      </c>
      <c r="G360" s="26">
        <v>69.1</v>
      </c>
      <c r="H360" s="16">
        <f t="shared" si="8"/>
        <v>1408.2299999999998</v>
      </c>
      <c r="I360" s="16">
        <f t="shared" si="8"/>
        <v>1614.4899999999998</v>
      </c>
      <c r="J360" s="16">
        <f t="shared" si="8"/>
        <v>1838.7499999999998</v>
      </c>
      <c r="K360" s="16">
        <f t="shared" si="8"/>
        <v>2156.88</v>
      </c>
      <c r="L360" s="27">
        <v>206.78</v>
      </c>
      <c r="M360" s="34">
        <v>0</v>
      </c>
      <c r="N360" s="18"/>
      <c r="O360" s="19"/>
      <c r="P360" s="12"/>
      <c r="Q360" s="12"/>
    </row>
    <row r="361" spans="1:17" s="13" customFormat="1" ht="14.25" customHeight="1">
      <c r="A361" s="33">
        <f>'до 150 кВт'!A361</f>
        <v>42901</v>
      </c>
      <c r="B361" s="14">
        <v>16</v>
      </c>
      <c r="C361" s="15">
        <v>1297.86</v>
      </c>
      <c r="D361" s="15">
        <v>129.68</v>
      </c>
      <c r="E361" s="15">
        <v>0</v>
      </c>
      <c r="F361" s="26">
        <v>1327.51</v>
      </c>
      <c r="G361" s="26">
        <v>70.77</v>
      </c>
      <c r="H361" s="16">
        <f t="shared" si="8"/>
        <v>1440.3999999999999</v>
      </c>
      <c r="I361" s="16">
        <f t="shared" si="8"/>
        <v>1646.6599999999999</v>
      </c>
      <c r="J361" s="16">
        <f t="shared" si="8"/>
        <v>1870.9199999999998</v>
      </c>
      <c r="K361" s="16">
        <f t="shared" si="8"/>
        <v>2189.05</v>
      </c>
      <c r="L361" s="27">
        <v>136.75</v>
      </c>
      <c r="M361" s="34">
        <v>0</v>
      </c>
      <c r="N361" s="18"/>
      <c r="O361" s="19"/>
      <c r="P361" s="12"/>
      <c r="Q361" s="12"/>
    </row>
    <row r="362" spans="1:17" s="13" customFormat="1" ht="14.25" customHeight="1">
      <c r="A362" s="33">
        <f>'до 150 кВт'!A362</f>
        <v>42901</v>
      </c>
      <c r="B362" s="14">
        <v>17</v>
      </c>
      <c r="C362" s="15">
        <v>1276.93</v>
      </c>
      <c r="D362" s="15">
        <v>79.74</v>
      </c>
      <c r="E362" s="15">
        <v>0</v>
      </c>
      <c r="F362" s="26">
        <v>1306.58</v>
      </c>
      <c r="G362" s="26">
        <v>69.63</v>
      </c>
      <c r="H362" s="16">
        <f t="shared" si="8"/>
        <v>1418.33</v>
      </c>
      <c r="I362" s="16">
        <f t="shared" si="8"/>
        <v>1624.59</v>
      </c>
      <c r="J362" s="16">
        <f t="shared" si="8"/>
        <v>1848.85</v>
      </c>
      <c r="K362" s="16">
        <f t="shared" si="8"/>
        <v>2166.98</v>
      </c>
      <c r="L362" s="27">
        <v>84.09</v>
      </c>
      <c r="M362" s="34">
        <v>0</v>
      </c>
      <c r="N362" s="18"/>
      <c r="O362" s="19"/>
      <c r="P362" s="12"/>
      <c r="Q362" s="12"/>
    </row>
    <row r="363" spans="1:17" s="13" customFormat="1" ht="14.25" customHeight="1">
      <c r="A363" s="33">
        <f>'до 150 кВт'!A363</f>
        <v>42901</v>
      </c>
      <c r="B363" s="14">
        <v>18</v>
      </c>
      <c r="C363" s="15">
        <v>1286.26</v>
      </c>
      <c r="D363" s="15">
        <v>61.63</v>
      </c>
      <c r="E363" s="15">
        <v>0</v>
      </c>
      <c r="F363" s="26">
        <v>1315.91</v>
      </c>
      <c r="G363" s="26">
        <v>70.13</v>
      </c>
      <c r="H363" s="16">
        <f t="shared" si="8"/>
        <v>1428.1599999999999</v>
      </c>
      <c r="I363" s="16">
        <f t="shared" si="8"/>
        <v>1634.4199999999998</v>
      </c>
      <c r="J363" s="16">
        <f t="shared" si="8"/>
        <v>1858.6799999999998</v>
      </c>
      <c r="K363" s="16">
        <f t="shared" si="8"/>
        <v>2176.81</v>
      </c>
      <c r="L363" s="27">
        <v>64.99</v>
      </c>
      <c r="M363" s="34">
        <v>0</v>
      </c>
      <c r="N363" s="18"/>
      <c r="O363" s="19"/>
      <c r="P363" s="12"/>
      <c r="Q363" s="12"/>
    </row>
    <row r="364" spans="1:17" s="13" customFormat="1" ht="14.25" customHeight="1">
      <c r="A364" s="33">
        <f>'до 150 кВт'!A364</f>
        <v>42901</v>
      </c>
      <c r="B364" s="14">
        <v>19</v>
      </c>
      <c r="C364" s="15">
        <v>1260.82</v>
      </c>
      <c r="D364" s="15">
        <v>58.02</v>
      </c>
      <c r="E364" s="15">
        <v>0</v>
      </c>
      <c r="F364" s="26">
        <v>1290.47</v>
      </c>
      <c r="G364" s="26">
        <v>68.75</v>
      </c>
      <c r="H364" s="16">
        <f t="shared" si="8"/>
        <v>1401.34</v>
      </c>
      <c r="I364" s="16">
        <f t="shared" si="8"/>
        <v>1607.6</v>
      </c>
      <c r="J364" s="16">
        <f t="shared" si="8"/>
        <v>1831.86</v>
      </c>
      <c r="K364" s="16">
        <f t="shared" si="8"/>
        <v>2149.9900000000002</v>
      </c>
      <c r="L364" s="27">
        <v>61.18</v>
      </c>
      <c r="M364" s="34">
        <v>0</v>
      </c>
      <c r="N364" s="18"/>
      <c r="O364" s="19"/>
      <c r="P364" s="12"/>
      <c r="Q364" s="12"/>
    </row>
    <row r="365" spans="1:17" s="13" customFormat="1" ht="14.25" customHeight="1">
      <c r="A365" s="33">
        <f>'до 150 кВт'!A365</f>
        <v>42901</v>
      </c>
      <c r="B365" s="14">
        <v>20</v>
      </c>
      <c r="C365" s="15">
        <v>1246.82</v>
      </c>
      <c r="D365" s="15">
        <v>45.01</v>
      </c>
      <c r="E365" s="15">
        <v>0</v>
      </c>
      <c r="F365" s="26">
        <v>1276.47</v>
      </c>
      <c r="G365" s="26">
        <v>67.98</v>
      </c>
      <c r="H365" s="16">
        <f t="shared" si="8"/>
        <v>1386.57</v>
      </c>
      <c r="I365" s="16">
        <f t="shared" si="8"/>
        <v>1592.83</v>
      </c>
      <c r="J365" s="16">
        <f t="shared" si="8"/>
        <v>1817.09</v>
      </c>
      <c r="K365" s="16">
        <f t="shared" si="8"/>
        <v>2135.2200000000003</v>
      </c>
      <c r="L365" s="27">
        <v>47.46</v>
      </c>
      <c r="M365" s="34">
        <v>0</v>
      </c>
      <c r="N365" s="18"/>
      <c r="O365" s="19"/>
      <c r="P365" s="12"/>
      <c r="Q365" s="12"/>
    </row>
    <row r="366" spans="1:17" s="13" customFormat="1" ht="14.25" customHeight="1">
      <c r="A366" s="33">
        <f>'до 150 кВт'!A366</f>
        <v>42901</v>
      </c>
      <c r="B366" s="14">
        <v>21</v>
      </c>
      <c r="C366" s="15">
        <v>1313.9</v>
      </c>
      <c r="D366" s="15">
        <v>0</v>
      </c>
      <c r="E366" s="15">
        <v>54.92</v>
      </c>
      <c r="F366" s="26">
        <v>1343.55</v>
      </c>
      <c r="G366" s="26">
        <v>71.64</v>
      </c>
      <c r="H366" s="16">
        <f t="shared" si="8"/>
        <v>1457.3100000000002</v>
      </c>
      <c r="I366" s="16">
        <f t="shared" si="8"/>
        <v>1663.5700000000002</v>
      </c>
      <c r="J366" s="16">
        <f t="shared" si="8"/>
        <v>1887.8300000000002</v>
      </c>
      <c r="K366" s="16">
        <f t="shared" si="8"/>
        <v>2205.9600000000005</v>
      </c>
      <c r="L366" s="27">
        <v>0</v>
      </c>
      <c r="M366" s="34">
        <v>57.91</v>
      </c>
      <c r="N366" s="18"/>
      <c r="O366" s="19"/>
      <c r="P366" s="12"/>
      <c r="Q366" s="12"/>
    </row>
    <row r="367" spans="1:17" s="13" customFormat="1" ht="14.25" customHeight="1">
      <c r="A367" s="33">
        <f>'до 150 кВт'!A367</f>
        <v>42901</v>
      </c>
      <c r="B367" s="14">
        <v>22</v>
      </c>
      <c r="C367" s="15">
        <v>1303.72</v>
      </c>
      <c r="D367" s="15">
        <v>0</v>
      </c>
      <c r="E367" s="15">
        <v>393.21</v>
      </c>
      <c r="F367" s="26">
        <v>1333.37</v>
      </c>
      <c r="G367" s="26">
        <v>71.09</v>
      </c>
      <c r="H367" s="16">
        <f t="shared" si="8"/>
        <v>1446.58</v>
      </c>
      <c r="I367" s="16">
        <f t="shared" si="8"/>
        <v>1652.84</v>
      </c>
      <c r="J367" s="16">
        <f t="shared" si="8"/>
        <v>1877.1</v>
      </c>
      <c r="K367" s="16">
        <f t="shared" si="8"/>
        <v>2195.23</v>
      </c>
      <c r="L367" s="27">
        <v>0</v>
      </c>
      <c r="M367" s="34">
        <v>414.65</v>
      </c>
      <c r="N367" s="18"/>
      <c r="O367" s="19"/>
      <c r="P367" s="12"/>
      <c r="Q367" s="12"/>
    </row>
    <row r="368" spans="1:17" s="13" customFormat="1" ht="14.25" customHeight="1">
      <c r="A368" s="33">
        <f>'до 150 кВт'!A368</f>
        <v>42901</v>
      </c>
      <c r="B368" s="14">
        <v>23</v>
      </c>
      <c r="C368" s="15">
        <v>1019.72</v>
      </c>
      <c r="D368" s="15">
        <v>0</v>
      </c>
      <c r="E368" s="15">
        <v>247.67</v>
      </c>
      <c r="F368" s="26">
        <v>1049.37</v>
      </c>
      <c r="G368" s="26">
        <v>55.6</v>
      </c>
      <c r="H368" s="16">
        <f t="shared" si="8"/>
        <v>1147.09</v>
      </c>
      <c r="I368" s="16">
        <f t="shared" si="8"/>
        <v>1353.35</v>
      </c>
      <c r="J368" s="16">
        <f t="shared" si="8"/>
        <v>1577.61</v>
      </c>
      <c r="K368" s="16">
        <f t="shared" si="8"/>
        <v>1895.74</v>
      </c>
      <c r="L368" s="27">
        <v>0</v>
      </c>
      <c r="M368" s="34">
        <v>261.17</v>
      </c>
      <c r="N368" s="18"/>
      <c r="O368" s="19"/>
      <c r="P368" s="12"/>
      <c r="Q368" s="12"/>
    </row>
    <row r="369" spans="1:17" s="13" customFormat="1" ht="14.25" customHeight="1">
      <c r="A369" s="33">
        <f>'до 150 кВт'!A369</f>
        <v>42902</v>
      </c>
      <c r="B369" s="14">
        <v>0</v>
      </c>
      <c r="C369" s="15">
        <v>859.38</v>
      </c>
      <c r="D369" s="15">
        <v>0</v>
      </c>
      <c r="E369" s="15">
        <v>54.6</v>
      </c>
      <c r="F369" s="26">
        <v>889.03</v>
      </c>
      <c r="G369" s="26">
        <v>46.86</v>
      </c>
      <c r="H369" s="16">
        <f t="shared" si="8"/>
        <v>978.01</v>
      </c>
      <c r="I369" s="16">
        <f t="shared" si="8"/>
        <v>1184.27</v>
      </c>
      <c r="J369" s="16">
        <f t="shared" si="8"/>
        <v>1408.53</v>
      </c>
      <c r="K369" s="16">
        <f t="shared" si="8"/>
        <v>1726.66</v>
      </c>
      <c r="L369" s="27">
        <v>0</v>
      </c>
      <c r="M369" s="34">
        <v>57.58</v>
      </c>
      <c r="N369" s="18"/>
      <c r="O369" s="19"/>
      <c r="P369" s="12"/>
      <c r="Q369" s="12"/>
    </row>
    <row r="370" spans="1:17" s="13" customFormat="1" ht="14.25" customHeight="1">
      <c r="A370" s="33">
        <f>'до 150 кВт'!A370</f>
        <v>42902</v>
      </c>
      <c r="B370" s="14">
        <v>1</v>
      </c>
      <c r="C370" s="15">
        <v>735.54</v>
      </c>
      <c r="D370" s="15">
        <v>0</v>
      </c>
      <c r="E370" s="15">
        <v>30.51</v>
      </c>
      <c r="F370" s="26">
        <v>765.19</v>
      </c>
      <c r="G370" s="26">
        <v>40.11</v>
      </c>
      <c r="H370" s="16">
        <f t="shared" si="8"/>
        <v>847.42</v>
      </c>
      <c r="I370" s="16">
        <f t="shared" si="8"/>
        <v>1053.6799999999998</v>
      </c>
      <c r="J370" s="16">
        <f t="shared" si="8"/>
        <v>1277.9399999999998</v>
      </c>
      <c r="K370" s="16">
        <f t="shared" si="8"/>
        <v>1596.07</v>
      </c>
      <c r="L370" s="27">
        <v>0</v>
      </c>
      <c r="M370" s="34">
        <v>32.17</v>
      </c>
      <c r="N370" s="18"/>
      <c r="O370" s="19"/>
      <c r="P370" s="12"/>
      <c r="Q370" s="12"/>
    </row>
    <row r="371" spans="1:17" s="13" customFormat="1" ht="14.25" customHeight="1">
      <c r="A371" s="33">
        <f>'до 150 кВт'!A371</f>
        <v>42902</v>
      </c>
      <c r="B371" s="14">
        <v>2</v>
      </c>
      <c r="C371" s="15">
        <v>648.09</v>
      </c>
      <c r="D371" s="15">
        <v>6.32</v>
      </c>
      <c r="E371" s="15">
        <v>0</v>
      </c>
      <c r="F371" s="26">
        <v>677.74</v>
      </c>
      <c r="G371" s="26">
        <v>35.34</v>
      </c>
      <c r="H371" s="16">
        <f t="shared" si="8"/>
        <v>755.2</v>
      </c>
      <c r="I371" s="16">
        <f t="shared" si="8"/>
        <v>961.4600000000002</v>
      </c>
      <c r="J371" s="16">
        <f t="shared" si="8"/>
        <v>1185.72</v>
      </c>
      <c r="K371" s="16">
        <f t="shared" si="8"/>
        <v>1503.8500000000001</v>
      </c>
      <c r="L371" s="27">
        <v>6.66</v>
      </c>
      <c r="M371" s="34">
        <v>0</v>
      </c>
      <c r="N371" s="18"/>
      <c r="O371" s="19"/>
      <c r="P371" s="12"/>
      <c r="Q371" s="12"/>
    </row>
    <row r="372" spans="1:17" s="13" customFormat="1" ht="14.25" customHeight="1">
      <c r="A372" s="33">
        <f>'до 150 кВт'!A372</f>
        <v>42902</v>
      </c>
      <c r="B372" s="14">
        <v>3</v>
      </c>
      <c r="C372" s="15">
        <v>551.02</v>
      </c>
      <c r="D372" s="15">
        <v>82</v>
      </c>
      <c r="E372" s="15">
        <v>0</v>
      </c>
      <c r="F372" s="26">
        <v>580.67</v>
      </c>
      <c r="G372" s="26">
        <v>30.04</v>
      </c>
      <c r="H372" s="16">
        <f t="shared" si="8"/>
        <v>652.8299999999999</v>
      </c>
      <c r="I372" s="16">
        <f t="shared" si="8"/>
        <v>859.09</v>
      </c>
      <c r="J372" s="16">
        <f t="shared" si="8"/>
        <v>1083.35</v>
      </c>
      <c r="K372" s="16">
        <f t="shared" si="8"/>
        <v>1401.4799999999998</v>
      </c>
      <c r="L372" s="27">
        <v>86.47</v>
      </c>
      <c r="M372" s="34">
        <v>0</v>
      </c>
      <c r="N372" s="18"/>
      <c r="O372" s="19"/>
      <c r="P372" s="12"/>
      <c r="Q372" s="12"/>
    </row>
    <row r="373" spans="1:17" s="13" customFormat="1" ht="14.25" customHeight="1">
      <c r="A373" s="33">
        <f>'до 150 кВт'!A373</f>
        <v>42902</v>
      </c>
      <c r="B373" s="14">
        <v>4</v>
      </c>
      <c r="C373" s="15">
        <v>522.34</v>
      </c>
      <c r="D373" s="15">
        <v>99.12</v>
      </c>
      <c r="E373" s="15">
        <v>0</v>
      </c>
      <c r="F373" s="26">
        <v>551.99</v>
      </c>
      <c r="G373" s="26">
        <v>28.48</v>
      </c>
      <c r="H373" s="16">
        <f t="shared" si="8"/>
        <v>622.59</v>
      </c>
      <c r="I373" s="16">
        <f t="shared" si="8"/>
        <v>828.85</v>
      </c>
      <c r="J373" s="16">
        <f t="shared" si="8"/>
        <v>1053.11</v>
      </c>
      <c r="K373" s="16">
        <f t="shared" si="8"/>
        <v>1371.24</v>
      </c>
      <c r="L373" s="27">
        <v>104.52</v>
      </c>
      <c r="M373" s="34">
        <v>0</v>
      </c>
      <c r="N373" s="18"/>
      <c r="O373" s="19"/>
      <c r="P373" s="12"/>
      <c r="Q373" s="12"/>
    </row>
    <row r="374" spans="1:17" s="13" customFormat="1" ht="14.25" customHeight="1">
      <c r="A374" s="33">
        <f>'до 150 кВт'!A374</f>
        <v>42902</v>
      </c>
      <c r="B374" s="14">
        <v>5</v>
      </c>
      <c r="C374" s="15">
        <v>670.83</v>
      </c>
      <c r="D374" s="15">
        <v>174</v>
      </c>
      <c r="E374" s="15">
        <v>0</v>
      </c>
      <c r="F374" s="26">
        <v>700.48</v>
      </c>
      <c r="G374" s="26">
        <v>36.58</v>
      </c>
      <c r="H374" s="16">
        <f t="shared" si="8"/>
        <v>779.1800000000001</v>
      </c>
      <c r="I374" s="16">
        <f t="shared" si="8"/>
        <v>985.4400000000002</v>
      </c>
      <c r="J374" s="16">
        <f t="shared" si="8"/>
        <v>1209.7</v>
      </c>
      <c r="K374" s="16">
        <f t="shared" si="8"/>
        <v>1527.8300000000002</v>
      </c>
      <c r="L374" s="27">
        <v>183.49</v>
      </c>
      <c r="M374" s="34">
        <v>0</v>
      </c>
      <c r="N374" s="18"/>
      <c r="O374" s="19"/>
      <c r="P374" s="12"/>
      <c r="Q374" s="12"/>
    </row>
    <row r="375" spans="1:17" s="13" customFormat="1" ht="14.25" customHeight="1">
      <c r="A375" s="33">
        <f>'до 150 кВт'!A375</f>
        <v>42902</v>
      </c>
      <c r="B375" s="14">
        <v>6</v>
      </c>
      <c r="C375" s="15">
        <v>855.47</v>
      </c>
      <c r="D375" s="15">
        <v>193.08</v>
      </c>
      <c r="E375" s="15">
        <v>0</v>
      </c>
      <c r="F375" s="26">
        <v>885.12</v>
      </c>
      <c r="G375" s="26">
        <v>46.65</v>
      </c>
      <c r="H375" s="16">
        <f t="shared" si="8"/>
        <v>973.89</v>
      </c>
      <c r="I375" s="16">
        <f t="shared" si="8"/>
        <v>1180.1499999999999</v>
      </c>
      <c r="J375" s="16">
        <f t="shared" si="8"/>
        <v>1404.4099999999999</v>
      </c>
      <c r="K375" s="16">
        <f t="shared" si="8"/>
        <v>1722.54</v>
      </c>
      <c r="L375" s="27">
        <v>203.61</v>
      </c>
      <c r="M375" s="34">
        <v>0</v>
      </c>
      <c r="N375" s="18"/>
      <c r="O375" s="19"/>
      <c r="P375" s="12"/>
      <c r="Q375" s="12"/>
    </row>
    <row r="376" spans="1:17" s="13" customFormat="1" ht="14.25" customHeight="1">
      <c r="A376" s="33">
        <f>'до 150 кВт'!A376</f>
        <v>42902</v>
      </c>
      <c r="B376" s="14">
        <v>7</v>
      </c>
      <c r="C376" s="15">
        <v>1052.19</v>
      </c>
      <c r="D376" s="15">
        <v>175.32</v>
      </c>
      <c r="E376" s="15">
        <v>0</v>
      </c>
      <c r="F376" s="26">
        <v>1081.84</v>
      </c>
      <c r="G376" s="26">
        <v>57.37</v>
      </c>
      <c r="H376" s="16">
        <f t="shared" si="8"/>
        <v>1181.33</v>
      </c>
      <c r="I376" s="16">
        <f t="shared" si="8"/>
        <v>1387.59</v>
      </c>
      <c r="J376" s="16">
        <f t="shared" si="8"/>
        <v>1611.85</v>
      </c>
      <c r="K376" s="16">
        <f t="shared" si="8"/>
        <v>1929.9799999999998</v>
      </c>
      <c r="L376" s="27">
        <v>184.88</v>
      </c>
      <c r="M376" s="34">
        <v>0</v>
      </c>
      <c r="N376" s="18"/>
      <c r="O376" s="19"/>
      <c r="P376" s="12"/>
      <c r="Q376" s="12"/>
    </row>
    <row r="377" spans="1:17" s="13" customFormat="1" ht="14.25" customHeight="1">
      <c r="A377" s="33">
        <f>'до 150 кВт'!A377</f>
        <v>42902</v>
      </c>
      <c r="B377" s="14">
        <v>8</v>
      </c>
      <c r="C377" s="15">
        <v>1304.95</v>
      </c>
      <c r="D377" s="15">
        <v>206.13</v>
      </c>
      <c r="E377" s="15">
        <v>0</v>
      </c>
      <c r="F377" s="26">
        <v>1334.6</v>
      </c>
      <c r="G377" s="26">
        <v>71.15</v>
      </c>
      <c r="H377" s="16">
        <f t="shared" si="8"/>
        <v>1447.8700000000001</v>
      </c>
      <c r="I377" s="16">
        <f t="shared" si="8"/>
        <v>1654.13</v>
      </c>
      <c r="J377" s="16">
        <f t="shared" si="8"/>
        <v>1878.39</v>
      </c>
      <c r="K377" s="16">
        <f t="shared" si="8"/>
        <v>2196.5200000000004</v>
      </c>
      <c r="L377" s="27">
        <v>217.37</v>
      </c>
      <c r="M377" s="34">
        <v>0</v>
      </c>
      <c r="N377" s="18"/>
      <c r="O377" s="19"/>
      <c r="P377" s="12"/>
      <c r="Q377" s="12"/>
    </row>
    <row r="378" spans="1:17" s="13" customFormat="1" ht="14.25" customHeight="1">
      <c r="A378" s="33">
        <f>'до 150 кВт'!A378</f>
        <v>42902</v>
      </c>
      <c r="B378" s="14">
        <v>9</v>
      </c>
      <c r="C378" s="15">
        <v>1469.55</v>
      </c>
      <c r="D378" s="15">
        <v>180.83</v>
      </c>
      <c r="E378" s="15">
        <v>0</v>
      </c>
      <c r="F378" s="26">
        <v>1499.2</v>
      </c>
      <c r="G378" s="26">
        <v>80.13</v>
      </c>
      <c r="H378" s="16">
        <f t="shared" si="8"/>
        <v>1621.4499999999998</v>
      </c>
      <c r="I378" s="16">
        <f t="shared" si="8"/>
        <v>1827.7099999999998</v>
      </c>
      <c r="J378" s="16">
        <f t="shared" si="8"/>
        <v>2051.97</v>
      </c>
      <c r="K378" s="16">
        <f t="shared" si="8"/>
        <v>2370.1</v>
      </c>
      <c r="L378" s="27">
        <v>190.69</v>
      </c>
      <c r="M378" s="34">
        <v>0</v>
      </c>
      <c r="N378" s="18"/>
      <c r="O378" s="19"/>
      <c r="P378" s="12"/>
      <c r="Q378" s="12"/>
    </row>
    <row r="379" spans="1:17" s="13" customFormat="1" ht="14.25" customHeight="1">
      <c r="A379" s="33">
        <f>'до 150 кВт'!A379</f>
        <v>42902</v>
      </c>
      <c r="B379" s="14">
        <v>10</v>
      </c>
      <c r="C379" s="15">
        <v>1538.74</v>
      </c>
      <c r="D379" s="15">
        <v>114.31</v>
      </c>
      <c r="E379" s="15">
        <v>0</v>
      </c>
      <c r="F379" s="26">
        <v>1568.39</v>
      </c>
      <c r="G379" s="26">
        <v>83.9</v>
      </c>
      <c r="H379" s="16">
        <f t="shared" si="8"/>
        <v>1694.41</v>
      </c>
      <c r="I379" s="16">
        <f t="shared" si="8"/>
        <v>1900.67</v>
      </c>
      <c r="J379" s="16">
        <f t="shared" si="8"/>
        <v>2124.9300000000003</v>
      </c>
      <c r="K379" s="16">
        <f t="shared" si="8"/>
        <v>2443.0600000000004</v>
      </c>
      <c r="L379" s="27">
        <v>120.54</v>
      </c>
      <c r="M379" s="34">
        <v>0</v>
      </c>
      <c r="N379" s="18"/>
      <c r="O379" s="19"/>
      <c r="P379" s="12"/>
      <c r="Q379" s="12"/>
    </row>
    <row r="380" spans="1:17" s="13" customFormat="1" ht="14.25" customHeight="1">
      <c r="A380" s="33">
        <f>'до 150 кВт'!A380</f>
        <v>42902</v>
      </c>
      <c r="B380" s="14">
        <v>11</v>
      </c>
      <c r="C380" s="15">
        <v>1476.27</v>
      </c>
      <c r="D380" s="15">
        <v>30.69</v>
      </c>
      <c r="E380" s="15">
        <v>0</v>
      </c>
      <c r="F380" s="26">
        <v>1505.92</v>
      </c>
      <c r="G380" s="26">
        <v>80.49</v>
      </c>
      <c r="H380" s="16">
        <f t="shared" si="8"/>
        <v>1628.53</v>
      </c>
      <c r="I380" s="16">
        <f t="shared" si="8"/>
        <v>1834.79</v>
      </c>
      <c r="J380" s="16">
        <f t="shared" si="8"/>
        <v>2059.05</v>
      </c>
      <c r="K380" s="16">
        <f t="shared" si="8"/>
        <v>2377.1800000000003</v>
      </c>
      <c r="L380" s="27">
        <v>32.36</v>
      </c>
      <c r="M380" s="34">
        <v>0</v>
      </c>
      <c r="N380" s="18"/>
      <c r="O380" s="19"/>
      <c r="P380" s="12"/>
      <c r="Q380" s="12"/>
    </row>
    <row r="381" spans="1:17" s="13" customFormat="1" ht="14.25" customHeight="1">
      <c r="A381" s="33">
        <f>'до 150 кВт'!A381</f>
        <v>42902</v>
      </c>
      <c r="B381" s="14">
        <v>12</v>
      </c>
      <c r="C381" s="15">
        <v>1448.27</v>
      </c>
      <c r="D381" s="15">
        <v>13.49</v>
      </c>
      <c r="E381" s="15">
        <v>0</v>
      </c>
      <c r="F381" s="26">
        <v>1477.92</v>
      </c>
      <c r="G381" s="26">
        <v>78.97</v>
      </c>
      <c r="H381" s="16">
        <f t="shared" si="8"/>
        <v>1599.01</v>
      </c>
      <c r="I381" s="16">
        <f t="shared" si="8"/>
        <v>1805.27</v>
      </c>
      <c r="J381" s="16">
        <f t="shared" si="8"/>
        <v>2029.53</v>
      </c>
      <c r="K381" s="16">
        <f t="shared" si="8"/>
        <v>2347.6600000000003</v>
      </c>
      <c r="L381" s="27">
        <v>14.23</v>
      </c>
      <c r="M381" s="34">
        <v>0</v>
      </c>
      <c r="N381" s="18"/>
      <c r="O381" s="19"/>
      <c r="P381" s="12"/>
      <c r="Q381" s="12"/>
    </row>
    <row r="382" spans="1:17" s="13" customFormat="1" ht="14.25" customHeight="1">
      <c r="A382" s="33">
        <f>'до 150 кВт'!A382</f>
        <v>42902</v>
      </c>
      <c r="B382" s="14">
        <v>13</v>
      </c>
      <c r="C382" s="15">
        <v>1479.88</v>
      </c>
      <c r="D382" s="15">
        <v>0</v>
      </c>
      <c r="E382" s="15">
        <v>14.93</v>
      </c>
      <c r="F382" s="26">
        <v>1509.53</v>
      </c>
      <c r="G382" s="26">
        <v>80.69</v>
      </c>
      <c r="H382" s="16">
        <f t="shared" si="8"/>
        <v>1632.3400000000001</v>
      </c>
      <c r="I382" s="16">
        <f t="shared" si="8"/>
        <v>1838.6000000000001</v>
      </c>
      <c r="J382" s="16">
        <f t="shared" si="8"/>
        <v>2062.86</v>
      </c>
      <c r="K382" s="16">
        <f t="shared" si="8"/>
        <v>2380.9900000000002</v>
      </c>
      <c r="L382" s="27">
        <v>0</v>
      </c>
      <c r="M382" s="34">
        <v>15.74</v>
      </c>
      <c r="N382" s="18"/>
      <c r="O382" s="19"/>
      <c r="P382" s="12"/>
      <c r="Q382" s="12"/>
    </row>
    <row r="383" spans="1:17" s="13" customFormat="1" ht="14.25" customHeight="1">
      <c r="A383" s="33">
        <f>'до 150 кВт'!A383</f>
        <v>42902</v>
      </c>
      <c r="B383" s="14">
        <v>14</v>
      </c>
      <c r="C383" s="15">
        <v>1502.67</v>
      </c>
      <c r="D383" s="15">
        <v>0</v>
      </c>
      <c r="E383" s="15">
        <v>52.86</v>
      </c>
      <c r="F383" s="26">
        <v>1532.32</v>
      </c>
      <c r="G383" s="26">
        <v>81.93</v>
      </c>
      <c r="H383" s="16">
        <f t="shared" si="8"/>
        <v>1656.3700000000001</v>
      </c>
      <c r="I383" s="16">
        <f t="shared" si="8"/>
        <v>1862.63</v>
      </c>
      <c r="J383" s="16">
        <f t="shared" si="8"/>
        <v>2086.8900000000003</v>
      </c>
      <c r="K383" s="16">
        <f t="shared" si="8"/>
        <v>2405.0200000000004</v>
      </c>
      <c r="L383" s="27">
        <v>0</v>
      </c>
      <c r="M383" s="34">
        <v>55.74</v>
      </c>
      <c r="N383" s="18"/>
      <c r="O383" s="19"/>
      <c r="P383" s="12"/>
      <c r="Q383" s="12"/>
    </row>
    <row r="384" spans="1:17" s="13" customFormat="1" ht="14.25" customHeight="1">
      <c r="A384" s="33">
        <f>'до 150 кВт'!A384</f>
        <v>42902</v>
      </c>
      <c r="B384" s="14">
        <v>15</v>
      </c>
      <c r="C384" s="15">
        <v>1474.84</v>
      </c>
      <c r="D384" s="15">
        <v>0</v>
      </c>
      <c r="E384" s="15">
        <v>72.3</v>
      </c>
      <c r="F384" s="26">
        <v>1504.49</v>
      </c>
      <c r="G384" s="26">
        <v>80.42</v>
      </c>
      <c r="H384" s="16">
        <f t="shared" si="8"/>
        <v>1627.03</v>
      </c>
      <c r="I384" s="16">
        <f t="shared" si="8"/>
        <v>1833.29</v>
      </c>
      <c r="J384" s="16">
        <f t="shared" si="8"/>
        <v>2057.55</v>
      </c>
      <c r="K384" s="16">
        <f t="shared" si="8"/>
        <v>2375.6800000000003</v>
      </c>
      <c r="L384" s="27">
        <v>0</v>
      </c>
      <c r="M384" s="34">
        <v>76.24</v>
      </c>
      <c r="N384" s="18"/>
      <c r="O384" s="19"/>
      <c r="P384" s="12"/>
      <c r="Q384" s="12"/>
    </row>
    <row r="385" spans="1:17" s="13" customFormat="1" ht="14.25" customHeight="1">
      <c r="A385" s="33">
        <f>'до 150 кВт'!A385</f>
        <v>42902</v>
      </c>
      <c r="B385" s="14">
        <v>16</v>
      </c>
      <c r="C385" s="15">
        <v>1459.16</v>
      </c>
      <c r="D385" s="15">
        <v>0</v>
      </c>
      <c r="E385" s="15">
        <v>81.71</v>
      </c>
      <c r="F385" s="26">
        <v>1488.81</v>
      </c>
      <c r="G385" s="26">
        <v>79.56</v>
      </c>
      <c r="H385" s="16">
        <f t="shared" si="8"/>
        <v>1610.49</v>
      </c>
      <c r="I385" s="16">
        <f t="shared" si="8"/>
        <v>1816.75</v>
      </c>
      <c r="J385" s="16">
        <f t="shared" si="8"/>
        <v>2041.01</v>
      </c>
      <c r="K385" s="16">
        <f t="shared" si="8"/>
        <v>2359.1400000000003</v>
      </c>
      <c r="L385" s="27">
        <v>0</v>
      </c>
      <c r="M385" s="34">
        <v>86.17</v>
      </c>
      <c r="N385" s="18"/>
      <c r="O385" s="19"/>
      <c r="P385" s="12"/>
      <c r="Q385" s="12"/>
    </row>
    <row r="386" spans="1:17" s="13" customFormat="1" ht="14.25" customHeight="1">
      <c r="A386" s="33">
        <f>'до 150 кВт'!A386</f>
        <v>42902</v>
      </c>
      <c r="B386" s="14">
        <v>17</v>
      </c>
      <c r="C386" s="15">
        <v>1448.53</v>
      </c>
      <c r="D386" s="15">
        <v>0</v>
      </c>
      <c r="E386" s="15">
        <v>75.86</v>
      </c>
      <c r="F386" s="26">
        <v>1478.18</v>
      </c>
      <c r="G386" s="26">
        <v>78.98</v>
      </c>
      <c r="H386" s="16">
        <f t="shared" si="8"/>
        <v>1599.28</v>
      </c>
      <c r="I386" s="16">
        <f t="shared" si="8"/>
        <v>1805.54</v>
      </c>
      <c r="J386" s="16">
        <f t="shared" si="8"/>
        <v>2029.8</v>
      </c>
      <c r="K386" s="16">
        <f t="shared" si="8"/>
        <v>2347.9300000000003</v>
      </c>
      <c r="L386" s="27">
        <v>0</v>
      </c>
      <c r="M386" s="34">
        <v>80</v>
      </c>
      <c r="N386" s="18"/>
      <c r="O386" s="19"/>
      <c r="P386" s="12"/>
      <c r="Q386" s="12"/>
    </row>
    <row r="387" spans="1:17" s="13" customFormat="1" ht="14.25" customHeight="1">
      <c r="A387" s="33">
        <f>'до 150 кВт'!A387</f>
        <v>42902</v>
      </c>
      <c r="B387" s="14">
        <v>18</v>
      </c>
      <c r="C387" s="15">
        <v>1403.65</v>
      </c>
      <c r="D387" s="15">
        <v>0</v>
      </c>
      <c r="E387" s="15">
        <v>80.26</v>
      </c>
      <c r="F387" s="26">
        <v>1433.3</v>
      </c>
      <c r="G387" s="26">
        <v>76.54</v>
      </c>
      <c r="H387" s="16">
        <f t="shared" si="8"/>
        <v>1551.96</v>
      </c>
      <c r="I387" s="16">
        <f t="shared" si="8"/>
        <v>1758.22</v>
      </c>
      <c r="J387" s="16">
        <f t="shared" si="8"/>
        <v>1982.48</v>
      </c>
      <c r="K387" s="16">
        <f t="shared" si="8"/>
        <v>2300.61</v>
      </c>
      <c r="L387" s="27">
        <v>0</v>
      </c>
      <c r="M387" s="34">
        <v>84.64</v>
      </c>
      <c r="N387" s="18"/>
      <c r="O387" s="19"/>
      <c r="P387" s="12"/>
      <c r="Q387" s="12"/>
    </row>
    <row r="388" spans="1:17" s="13" customFormat="1" ht="14.25" customHeight="1">
      <c r="A388" s="33">
        <f>'до 150 кВт'!A388</f>
        <v>42902</v>
      </c>
      <c r="B388" s="14">
        <v>19</v>
      </c>
      <c r="C388" s="15">
        <v>1329.84</v>
      </c>
      <c r="D388" s="15">
        <v>0</v>
      </c>
      <c r="E388" s="15">
        <v>125.44</v>
      </c>
      <c r="F388" s="26">
        <v>1359.49</v>
      </c>
      <c r="G388" s="26">
        <v>72.51</v>
      </c>
      <c r="H388" s="16">
        <f t="shared" si="8"/>
        <v>1474.12</v>
      </c>
      <c r="I388" s="16">
        <f t="shared" si="8"/>
        <v>1680.3799999999999</v>
      </c>
      <c r="J388" s="16">
        <f t="shared" si="8"/>
        <v>1904.6399999999999</v>
      </c>
      <c r="K388" s="16">
        <f t="shared" si="8"/>
        <v>2222.77</v>
      </c>
      <c r="L388" s="27">
        <v>0</v>
      </c>
      <c r="M388" s="34">
        <v>132.28</v>
      </c>
      <c r="N388" s="18"/>
      <c r="O388" s="19"/>
      <c r="P388" s="12"/>
      <c r="Q388" s="12"/>
    </row>
    <row r="389" spans="1:17" s="13" customFormat="1" ht="14.25" customHeight="1">
      <c r="A389" s="33">
        <f>'до 150 кВт'!A389</f>
        <v>42902</v>
      </c>
      <c r="B389" s="14">
        <v>20</v>
      </c>
      <c r="C389" s="15">
        <v>1407.67</v>
      </c>
      <c r="D389" s="15">
        <v>0</v>
      </c>
      <c r="E389" s="15">
        <v>34.74</v>
      </c>
      <c r="F389" s="26">
        <v>1437.32</v>
      </c>
      <c r="G389" s="26">
        <v>76.75</v>
      </c>
      <c r="H389" s="16">
        <f t="shared" si="8"/>
        <v>1556.19</v>
      </c>
      <c r="I389" s="16">
        <f t="shared" si="8"/>
        <v>1762.45</v>
      </c>
      <c r="J389" s="16">
        <f t="shared" si="8"/>
        <v>1986.71</v>
      </c>
      <c r="K389" s="16">
        <f t="shared" si="8"/>
        <v>2304.84</v>
      </c>
      <c r="L389" s="27">
        <v>0</v>
      </c>
      <c r="M389" s="34">
        <v>36.63</v>
      </c>
      <c r="N389" s="18"/>
      <c r="O389" s="19"/>
      <c r="P389" s="12"/>
      <c r="Q389" s="12"/>
    </row>
    <row r="390" spans="1:17" s="13" customFormat="1" ht="14.25" customHeight="1">
      <c r="A390" s="33">
        <f>'до 150 кВт'!A390</f>
        <v>42902</v>
      </c>
      <c r="B390" s="14">
        <v>21</v>
      </c>
      <c r="C390" s="15">
        <v>1472.12</v>
      </c>
      <c r="D390" s="15">
        <v>0</v>
      </c>
      <c r="E390" s="15">
        <v>131.79</v>
      </c>
      <c r="F390" s="26">
        <v>1501.77</v>
      </c>
      <c r="G390" s="26">
        <v>80.27</v>
      </c>
      <c r="H390" s="16">
        <f t="shared" si="8"/>
        <v>1624.1599999999999</v>
      </c>
      <c r="I390" s="16">
        <f t="shared" si="8"/>
        <v>1830.4199999999998</v>
      </c>
      <c r="J390" s="16">
        <f t="shared" si="8"/>
        <v>2054.68</v>
      </c>
      <c r="K390" s="16">
        <f t="shared" si="8"/>
        <v>2372.81</v>
      </c>
      <c r="L390" s="27">
        <v>0</v>
      </c>
      <c r="M390" s="34">
        <v>138.98</v>
      </c>
      <c r="N390" s="18"/>
      <c r="O390" s="19"/>
      <c r="P390" s="12"/>
      <c r="Q390" s="12"/>
    </row>
    <row r="391" spans="1:17" s="13" customFormat="1" ht="14.25" customHeight="1">
      <c r="A391" s="33">
        <f>'до 150 кВт'!A391</f>
        <v>42902</v>
      </c>
      <c r="B391" s="14">
        <v>22</v>
      </c>
      <c r="C391" s="15">
        <v>1382.39</v>
      </c>
      <c r="D391" s="15">
        <v>0</v>
      </c>
      <c r="E391" s="15">
        <v>588.52</v>
      </c>
      <c r="F391" s="26">
        <v>1412.04</v>
      </c>
      <c r="G391" s="26">
        <v>75.38</v>
      </c>
      <c r="H391" s="16">
        <f t="shared" si="8"/>
        <v>1529.54</v>
      </c>
      <c r="I391" s="16">
        <f t="shared" si="8"/>
        <v>1735.8</v>
      </c>
      <c r="J391" s="16">
        <f t="shared" si="8"/>
        <v>1960.06</v>
      </c>
      <c r="K391" s="16">
        <f t="shared" si="8"/>
        <v>2278.19</v>
      </c>
      <c r="L391" s="27">
        <v>0</v>
      </c>
      <c r="M391" s="34">
        <v>620.61</v>
      </c>
      <c r="N391" s="18"/>
      <c r="O391" s="19"/>
      <c r="P391" s="12"/>
      <c r="Q391" s="12"/>
    </row>
    <row r="392" spans="1:17" s="13" customFormat="1" ht="14.25" customHeight="1">
      <c r="A392" s="33">
        <f>'до 150 кВт'!A392</f>
        <v>42902</v>
      </c>
      <c r="B392" s="14">
        <v>23</v>
      </c>
      <c r="C392" s="15">
        <v>1119.99</v>
      </c>
      <c r="D392" s="15">
        <v>0</v>
      </c>
      <c r="E392" s="15">
        <v>324.84</v>
      </c>
      <c r="F392" s="26">
        <v>1149.64</v>
      </c>
      <c r="G392" s="26">
        <v>61.07</v>
      </c>
      <c r="H392" s="16">
        <f t="shared" si="8"/>
        <v>1252.83</v>
      </c>
      <c r="I392" s="16">
        <f t="shared" si="8"/>
        <v>1459.09</v>
      </c>
      <c r="J392" s="16">
        <f t="shared" si="8"/>
        <v>1683.35</v>
      </c>
      <c r="K392" s="16">
        <f t="shared" si="8"/>
        <v>2001.4799999999998</v>
      </c>
      <c r="L392" s="27">
        <v>0</v>
      </c>
      <c r="M392" s="34">
        <v>342.55</v>
      </c>
      <c r="N392" s="18"/>
      <c r="O392" s="19"/>
      <c r="P392" s="12"/>
      <c r="Q392" s="12"/>
    </row>
    <row r="393" spans="1:17" s="13" customFormat="1" ht="14.25" customHeight="1">
      <c r="A393" s="33">
        <f>'до 150 кВт'!A393</f>
        <v>42903</v>
      </c>
      <c r="B393" s="14">
        <v>0</v>
      </c>
      <c r="C393" s="15">
        <v>935.6</v>
      </c>
      <c r="D393" s="15">
        <v>0</v>
      </c>
      <c r="E393" s="15">
        <v>102.97</v>
      </c>
      <c r="F393" s="26">
        <v>965.25</v>
      </c>
      <c r="G393" s="26">
        <v>51.01</v>
      </c>
      <c r="H393" s="16">
        <f t="shared" si="8"/>
        <v>1058.3799999999999</v>
      </c>
      <c r="I393" s="16">
        <f t="shared" si="8"/>
        <v>1264.6399999999999</v>
      </c>
      <c r="J393" s="16">
        <f t="shared" si="8"/>
        <v>1488.8999999999999</v>
      </c>
      <c r="K393" s="16">
        <f aca="true" t="shared" si="9" ref="K393:K456">SUM($C393,$G393,U$4,U$6)</f>
        <v>1807.03</v>
      </c>
      <c r="L393" s="27">
        <v>0</v>
      </c>
      <c r="M393" s="34">
        <v>108.58</v>
      </c>
      <c r="N393" s="18"/>
      <c r="O393" s="19"/>
      <c r="P393" s="12"/>
      <c r="Q393" s="12"/>
    </row>
    <row r="394" spans="1:17" s="13" customFormat="1" ht="14.25" customHeight="1">
      <c r="A394" s="33">
        <f>'до 150 кВт'!A394</f>
        <v>42903</v>
      </c>
      <c r="B394" s="14">
        <v>1</v>
      </c>
      <c r="C394" s="15">
        <v>813.64</v>
      </c>
      <c r="D394" s="15">
        <v>0</v>
      </c>
      <c r="E394" s="15">
        <v>45.7</v>
      </c>
      <c r="F394" s="26">
        <v>843.29</v>
      </c>
      <c r="G394" s="26">
        <v>44.36</v>
      </c>
      <c r="H394" s="16">
        <f aca="true" t="shared" si="10" ref="H394:K457">SUM($C394,$G394,R$4,R$6)</f>
        <v>929.77</v>
      </c>
      <c r="I394" s="16">
        <f t="shared" si="10"/>
        <v>1136.03</v>
      </c>
      <c r="J394" s="16">
        <f t="shared" si="10"/>
        <v>1360.29</v>
      </c>
      <c r="K394" s="16">
        <f t="shared" si="9"/>
        <v>1678.4199999999998</v>
      </c>
      <c r="L394" s="27">
        <v>0</v>
      </c>
      <c r="M394" s="34">
        <v>48.19</v>
      </c>
      <c r="N394" s="18"/>
      <c r="O394" s="19"/>
      <c r="P394" s="12"/>
      <c r="Q394" s="12"/>
    </row>
    <row r="395" spans="1:17" s="13" customFormat="1" ht="14.25" customHeight="1">
      <c r="A395" s="33">
        <f>'до 150 кВт'!A395</f>
        <v>42903</v>
      </c>
      <c r="B395" s="14">
        <v>2</v>
      </c>
      <c r="C395" s="15">
        <v>720.57</v>
      </c>
      <c r="D395" s="15">
        <v>0</v>
      </c>
      <c r="E395" s="15">
        <v>70.97</v>
      </c>
      <c r="F395" s="26">
        <v>750.22</v>
      </c>
      <c r="G395" s="26">
        <v>39.29</v>
      </c>
      <c r="H395" s="16">
        <f t="shared" si="10"/>
        <v>831.63</v>
      </c>
      <c r="I395" s="16">
        <f t="shared" si="10"/>
        <v>1037.8899999999999</v>
      </c>
      <c r="J395" s="16">
        <f t="shared" si="10"/>
        <v>1262.1499999999999</v>
      </c>
      <c r="K395" s="16">
        <f t="shared" si="9"/>
        <v>1580.28</v>
      </c>
      <c r="L395" s="27">
        <v>0</v>
      </c>
      <c r="M395" s="34">
        <v>74.84</v>
      </c>
      <c r="N395" s="18"/>
      <c r="O395" s="19"/>
      <c r="P395" s="12"/>
      <c r="Q395" s="12"/>
    </row>
    <row r="396" spans="1:17" s="13" customFormat="1" ht="14.25" customHeight="1">
      <c r="A396" s="33">
        <f>'до 150 кВт'!A396</f>
        <v>42903</v>
      </c>
      <c r="B396" s="14">
        <v>3</v>
      </c>
      <c r="C396" s="15">
        <v>649.92</v>
      </c>
      <c r="D396" s="15">
        <v>0</v>
      </c>
      <c r="E396" s="15">
        <v>55.6</v>
      </c>
      <c r="F396" s="26">
        <v>679.57</v>
      </c>
      <c r="G396" s="26">
        <v>35.44</v>
      </c>
      <c r="H396" s="16">
        <f t="shared" si="10"/>
        <v>757.1299999999999</v>
      </c>
      <c r="I396" s="16">
        <f t="shared" si="10"/>
        <v>963.39</v>
      </c>
      <c r="J396" s="16">
        <f t="shared" si="10"/>
        <v>1187.6499999999999</v>
      </c>
      <c r="K396" s="16">
        <f t="shared" si="9"/>
        <v>1505.78</v>
      </c>
      <c r="L396" s="27">
        <v>0</v>
      </c>
      <c r="M396" s="34">
        <v>58.63</v>
      </c>
      <c r="N396" s="18"/>
      <c r="O396" s="19"/>
      <c r="P396" s="12"/>
      <c r="Q396" s="12"/>
    </row>
    <row r="397" spans="1:17" s="13" customFormat="1" ht="14.25" customHeight="1">
      <c r="A397" s="33">
        <f>'до 150 кВт'!A397</f>
        <v>42903</v>
      </c>
      <c r="B397" s="14">
        <v>4</v>
      </c>
      <c r="C397" s="15">
        <v>609.58</v>
      </c>
      <c r="D397" s="15">
        <v>33.45</v>
      </c>
      <c r="E397" s="15">
        <v>0</v>
      </c>
      <c r="F397" s="26">
        <v>639.23</v>
      </c>
      <c r="G397" s="26">
        <v>33.24</v>
      </c>
      <c r="H397" s="16">
        <f t="shared" si="10"/>
        <v>714.59</v>
      </c>
      <c r="I397" s="16">
        <f t="shared" si="10"/>
        <v>920.85</v>
      </c>
      <c r="J397" s="16">
        <f t="shared" si="10"/>
        <v>1145.11</v>
      </c>
      <c r="K397" s="16">
        <f t="shared" si="9"/>
        <v>1463.24</v>
      </c>
      <c r="L397" s="27">
        <v>35.27</v>
      </c>
      <c r="M397" s="34">
        <v>0</v>
      </c>
      <c r="N397" s="18"/>
      <c r="O397" s="19"/>
      <c r="P397" s="12"/>
      <c r="Q397" s="12"/>
    </row>
    <row r="398" spans="1:17" s="13" customFormat="1" ht="14.25" customHeight="1">
      <c r="A398" s="33">
        <f>'до 150 кВт'!A398</f>
        <v>42903</v>
      </c>
      <c r="B398" s="14">
        <v>5</v>
      </c>
      <c r="C398" s="15">
        <v>645.54</v>
      </c>
      <c r="D398" s="15">
        <v>54.39</v>
      </c>
      <c r="E398" s="15">
        <v>0</v>
      </c>
      <c r="F398" s="26">
        <v>675.19</v>
      </c>
      <c r="G398" s="26">
        <v>35.2</v>
      </c>
      <c r="H398" s="16">
        <f t="shared" si="10"/>
        <v>752.51</v>
      </c>
      <c r="I398" s="16">
        <f t="shared" si="10"/>
        <v>958.7700000000001</v>
      </c>
      <c r="J398" s="16">
        <f t="shared" si="10"/>
        <v>1183.03</v>
      </c>
      <c r="K398" s="16">
        <f t="shared" si="9"/>
        <v>1501.16</v>
      </c>
      <c r="L398" s="27">
        <v>57.36</v>
      </c>
      <c r="M398" s="34">
        <v>0</v>
      </c>
      <c r="N398" s="18"/>
      <c r="O398" s="19"/>
      <c r="P398" s="12"/>
      <c r="Q398" s="12"/>
    </row>
    <row r="399" spans="1:17" s="13" customFormat="1" ht="14.25" customHeight="1">
      <c r="A399" s="33">
        <f>'до 150 кВт'!A399</f>
        <v>42903</v>
      </c>
      <c r="B399" s="14">
        <v>6</v>
      </c>
      <c r="C399" s="15">
        <v>681.09</v>
      </c>
      <c r="D399" s="15">
        <v>115.48</v>
      </c>
      <c r="E399" s="15">
        <v>0</v>
      </c>
      <c r="F399" s="26">
        <v>710.74</v>
      </c>
      <c r="G399" s="26">
        <v>37.14</v>
      </c>
      <c r="H399" s="16">
        <f t="shared" si="10"/>
        <v>790</v>
      </c>
      <c r="I399" s="16">
        <f t="shared" si="10"/>
        <v>996.2600000000001</v>
      </c>
      <c r="J399" s="16">
        <f t="shared" si="10"/>
        <v>1220.52</v>
      </c>
      <c r="K399" s="16">
        <f t="shared" si="9"/>
        <v>1538.6499999999999</v>
      </c>
      <c r="L399" s="27">
        <v>121.78</v>
      </c>
      <c r="M399" s="34">
        <v>0</v>
      </c>
      <c r="N399" s="18"/>
      <c r="O399" s="19"/>
      <c r="P399" s="12"/>
      <c r="Q399" s="12"/>
    </row>
    <row r="400" spans="1:17" s="13" customFormat="1" ht="14.25" customHeight="1">
      <c r="A400" s="33">
        <f>'до 150 кВт'!A400</f>
        <v>42903</v>
      </c>
      <c r="B400" s="14">
        <v>7</v>
      </c>
      <c r="C400" s="15">
        <v>241.81</v>
      </c>
      <c r="D400" s="15">
        <v>556.7</v>
      </c>
      <c r="E400" s="15">
        <v>0</v>
      </c>
      <c r="F400" s="26">
        <v>271.46</v>
      </c>
      <c r="G400" s="26">
        <v>13.18</v>
      </c>
      <c r="H400" s="16">
        <f t="shared" si="10"/>
        <v>326.76</v>
      </c>
      <c r="I400" s="16">
        <f t="shared" si="10"/>
        <v>533.0200000000001</v>
      </c>
      <c r="J400" s="16">
        <f t="shared" si="10"/>
        <v>757.2800000000001</v>
      </c>
      <c r="K400" s="16">
        <f t="shared" si="9"/>
        <v>1075.41</v>
      </c>
      <c r="L400" s="27">
        <v>587.05</v>
      </c>
      <c r="M400" s="34">
        <v>0</v>
      </c>
      <c r="N400" s="18"/>
      <c r="O400" s="19"/>
      <c r="P400" s="12"/>
      <c r="Q400" s="12"/>
    </row>
    <row r="401" spans="1:17" s="13" customFormat="1" ht="14.25" customHeight="1">
      <c r="A401" s="33">
        <f>'до 150 кВт'!A401</f>
        <v>42903</v>
      </c>
      <c r="B401" s="14">
        <v>8</v>
      </c>
      <c r="C401" s="15">
        <v>808.74</v>
      </c>
      <c r="D401" s="15">
        <v>180.39</v>
      </c>
      <c r="E401" s="15">
        <v>0</v>
      </c>
      <c r="F401" s="26">
        <v>838.39</v>
      </c>
      <c r="G401" s="26">
        <v>44.1</v>
      </c>
      <c r="H401" s="16">
        <f t="shared" si="10"/>
        <v>924.61</v>
      </c>
      <c r="I401" s="16">
        <f t="shared" si="10"/>
        <v>1130.87</v>
      </c>
      <c r="J401" s="16">
        <f t="shared" si="10"/>
        <v>1355.1299999999999</v>
      </c>
      <c r="K401" s="16">
        <f t="shared" si="9"/>
        <v>1673.26</v>
      </c>
      <c r="L401" s="27">
        <v>190.23</v>
      </c>
      <c r="M401" s="34">
        <v>0</v>
      </c>
      <c r="N401" s="18"/>
      <c r="O401" s="19"/>
      <c r="P401" s="12"/>
      <c r="Q401" s="12"/>
    </row>
    <row r="402" spans="1:17" s="13" customFormat="1" ht="14.25" customHeight="1">
      <c r="A402" s="33">
        <f>'до 150 кВт'!A402</f>
        <v>42903</v>
      </c>
      <c r="B402" s="14">
        <v>9</v>
      </c>
      <c r="C402" s="15">
        <v>1162.16</v>
      </c>
      <c r="D402" s="15">
        <v>78.01</v>
      </c>
      <c r="E402" s="15">
        <v>0</v>
      </c>
      <c r="F402" s="26">
        <v>1191.81</v>
      </c>
      <c r="G402" s="26">
        <v>63.37</v>
      </c>
      <c r="H402" s="16">
        <f t="shared" si="10"/>
        <v>1297.3</v>
      </c>
      <c r="I402" s="16">
        <f t="shared" si="10"/>
        <v>1503.56</v>
      </c>
      <c r="J402" s="16">
        <f t="shared" si="10"/>
        <v>1727.82</v>
      </c>
      <c r="K402" s="16">
        <f t="shared" si="9"/>
        <v>2045.95</v>
      </c>
      <c r="L402" s="27">
        <v>82.26</v>
      </c>
      <c r="M402" s="34">
        <v>0</v>
      </c>
      <c r="N402" s="18"/>
      <c r="O402" s="19"/>
      <c r="P402" s="12"/>
      <c r="Q402" s="12"/>
    </row>
    <row r="403" spans="1:17" s="13" customFormat="1" ht="14.25" customHeight="1">
      <c r="A403" s="33">
        <f>'до 150 кВт'!A403</f>
        <v>42903</v>
      </c>
      <c r="B403" s="14">
        <v>10</v>
      </c>
      <c r="C403" s="15">
        <v>1234.71</v>
      </c>
      <c r="D403" s="15">
        <v>0</v>
      </c>
      <c r="E403" s="15">
        <v>17.48</v>
      </c>
      <c r="F403" s="26">
        <v>1264.36</v>
      </c>
      <c r="G403" s="26">
        <v>67.32</v>
      </c>
      <c r="H403" s="16">
        <f t="shared" si="10"/>
        <v>1373.8</v>
      </c>
      <c r="I403" s="16">
        <f t="shared" si="10"/>
        <v>1580.06</v>
      </c>
      <c r="J403" s="16">
        <f t="shared" si="10"/>
        <v>1804.32</v>
      </c>
      <c r="K403" s="16">
        <f t="shared" si="9"/>
        <v>2122.4500000000003</v>
      </c>
      <c r="L403" s="27">
        <v>0</v>
      </c>
      <c r="M403" s="34">
        <v>18.43</v>
      </c>
      <c r="N403" s="18"/>
      <c r="O403" s="19"/>
      <c r="P403" s="12"/>
      <c r="Q403" s="12"/>
    </row>
    <row r="404" spans="1:17" s="13" customFormat="1" ht="14.25" customHeight="1">
      <c r="A404" s="33">
        <f>'до 150 кВт'!A404</f>
        <v>42903</v>
      </c>
      <c r="B404" s="14">
        <v>11</v>
      </c>
      <c r="C404" s="15">
        <v>1237.08</v>
      </c>
      <c r="D404" s="15">
        <v>0</v>
      </c>
      <c r="E404" s="15">
        <v>11.06</v>
      </c>
      <c r="F404" s="26">
        <v>1266.73</v>
      </c>
      <c r="G404" s="26">
        <v>67.45</v>
      </c>
      <c r="H404" s="16">
        <f t="shared" si="10"/>
        <v>1376.3</v>
      </c>
      <c r="I404" s="16">
        <f t="shared" si="10"/>
        <v>1582.56</v>
      </c>
      <c r="J404" s="16">
        <f t="shared" si="10"/>
        <v>1806.82</v>
      </c>
      <c r="K404" s="16">
        <f t="shared" si="9"/>
        <v>2124.9500000000003</v>
      </c>
      <c r="L404" s="27">
        <v>0</v>
      </c>
      <c r="M404" s="34">
        <v>11.66</v>
      </c>
      <c r="N404" s="18"/>
      <c r="O404" s="19"/>
      <c r="P404" s="12"/>
      <c r="Q404" s="12"/>
    </row>
    <row r="405" spans="1:17" s="13" customFormat="1" ht="14.25" customHeight="1">
      <c r="A405" s="33">
        <f>'до 150 кВт'!A405</f>
        <v>42903</v>
      </c>
      <c r="B405" s="14">
        <v>12</v>
      </c>
      <c r="C405" s="15">
        <v>1228.29</v>
      </c>
      <c r="D405" s="15">
        <v>0</v>
      </c>
      <c r="E405" s="15">
        <v>9.24</v>
      </c>
      <c r="F405" s="26">
        <v>1257.94</v>
      </c>
      <c r="G405" s="26">
        <v>66.97</v>
      </c>
      <c r="H405" s="16">
        <f t="shared" si="10"/>
        <v>1367.03</v>
      </c>
      <c r="I405" s="16">
        <f t="shared" si="10"/>
        <v>1573.29</v>
      </c>
      <c r="J405" s="16">
        <f t="shared" si="10"/>
        <v>1797.55</v>
      </c>
      <c r="K405" s="16">
        <f t="shared" si="9"/>
        <v>2115.6800000000003</v>
      </c>
      <c r="L405" s="27">
        <v>0</v>
      </c>
      <c r="M405" s="34">
        <v>9.74</v>
      </c>
      <c r="N405" s="18"/>
      <c r="O405" s="19"/>
      <c r="P405" s="12"/>
      <c r="Q405" s="12"/>
    </row>
    <row r="406" spans="1:17" s="13" customFormat="1" ht="14.25" customHeight="1">
      <c r="A406" s="33">
        <f>'до 150 кВт'!A406</f>
        <v>42903</v>
      </c>
      <c r="B406" s="14">
        <v>13</v>
      </c>
      <c r="C406" s="15">
        <v>1224.64</v>
      </c>
      <c r="D406" s="15">
        <v>0</v>
      </c>
      <c r="E406" s="15">
        <v>40.27</v>
      </c>
      <c r="F406" s="26">
        <v>1254.29</v>
      </c>
      <c r="G406" s="26">
        <v>66.77</v>
      </c>
      <c r="H406" s="16">
        <f t="shared" si="10"/>
        <v>1363.18</v>
      </c>
      <c r="I406" s="16">
        <f t="shared" si="10"/>
        <v>1569.44</v>
      </c>
      <c r="J406" s="16">
        <f t="shared" si="10"/>
        <v>1793.7</v>
      </c>
      <c r="K406" s="16">
        <f t="shared" si="9"/>
        <v>2111.8300000000004</v>
      </c>
      <c r="L406" s="27">
        <v>0</v>
      </c>
      <c r="M406" s="34">
        <v>42.47</v>
      </c>
      <c r="N406" s="18"/>
      <c r="O406" s="19"/>
      <c r="P406" s="12"/>
      <c r="Q406" s="12"/>
    </row>
    <row r="407" spans="1:17" s="13" customFormat="1" ht="14.25" customHeight="1">
      <c r="A407" s="33">
        <f>'до 150 кВт'!A407</f>
        <v>42903</v>
      </c>
      <c r="B407" s="14">
        <v>14</v>
      </c>
      <c r="C407" s="15">
        <v>1224.81</v>
      </c>
      <c r="D407" s="15">
        <v>0</v>
      </c>
      <c r="E407" s="15">
        <v>17.87</v>
      </c>
      <c r="F407" s="26">
        <v>1254.46</v>
      </c>
      <c r="G407" s="26">
        <v>66.78</v>
      </c>
      <c r="H407" s="16">
        <f t="shared" si="10"/>
        <v>1363.36</v>
      </c>
      <c r="I407" s="16">
        <f t="shared" si="10"/>
        <v>1569.62</v>
      </c>
      <c r="J407" s="16">
        <f t="shared" si="10"/>
        <v>1793.8799999999999</v>
      </c>
      <c r="K407" s="16">
        <f t="shared" si="9"/>
        <v>2112.01</v>
      </c>
      <c r="L407" s="27">
        <v>0</v>
      </c>
      <c r="M407" s="34">
        <v>18.84</v>
      </c>
      <c r="N407" s="18"/>
      <c r="O407" s="19"/>
      <c r="P407" s="12"/>
      <c r="Q407" s="12"/>
    </row>
    <row r="408" spans="1:17" s="13" customFormat="1" ht="14.25" customHeight="1">
      <c r="A408" s="33">
        <f>'до 150 кВт'!A408</f>
        <v>42903</v>
      </c>
      <c r="B408" s="14">
        <v>15</v>
      </c>
      <c r="C408" s="15">
        <v>1222.27</v>
      </c>
      <c r="D408" s="15">
        <v>0</v>
      </c>
      <c r="E408" s="15">
        <v>58.54</v>
      </c>
      <c r="F408" s="26">
        <v>1251.92</v>
      </c>
      <c r="G408" s="26">
        <v>66.65</v>
      </c>
      <c r="H408" s="16">
        <f t="shared" si="10"/>
        <v>1360.69</v>
      </c>
      <c r="I408" s="16">
        <f t="shared" si="10"/>
        <v>1566.95</v>
      </c>
      <c r="J408" s="16">
        <f t="shared" si="10"/>
        <v>1791.21</v>
      </c>
      <c r="K408" s="16">
        <f t="shared" si="9"/>
        <v>2109.34</v>
      </c>
      <c r="L408" s="27">
        <v>0</v>
      </c>
      <c r="M408" s="34">
        <v>61.73</v>
      </c>
      <c r="N408" s="18"/>
      <c r="O408" s="19"/>
      <c r="P408" s="12"/>
      <c r="Q408" s="12"/>
    </row>
    <row r="409" spans="1:17" s="13" customFormat="1" ht="14.25" customHeight="1">
      <c r="A409" s="33">
        <f>'до 150 кВт'!A409</f>
        <v>42903</v>
      </c>
      <c r="B409" s="14">
        <v>16</v>
      </c>
      <c r="C409" s="15">
        <v>1220.45</v>
      </c>
      <c r="D409" s="15">
        <v>0</v>
      </c>
      <c r="E409" s="15">
        <v>214.86</v>
      </c>
      <c r="F409" s="26">
        <v>1250.1</v>
      </c>
      <c r="G409" s="26">
        <v>66.55</v>
      </c>
      <c r="H409" s="16">
        <f t="shared" si="10"/>
        <v>1358.77</v>
      </c>
      <c r="I409" s="16">
        <f t="shared" si="10"/>
        <v>1565.03</v>
      </c>
      <c r="J409" s="16">
        <f t="shared" si="10"/>
        <v>1789.29</v>
      </c>
      <c r="K409" s="16">
        <f t="shared" si="9"/>
        <v>2107.42</v>
      </c>
      <c r="L409" s="27">
        <v>0</v>
      </c>
      <c r="M409" s="34">
        <v>226.58</v>
      </c>
      <c r="N409" s="18"/>
      <c r="O409" s="19"/>
      <c r="P409" s="12"/>
      <c r="Q409" s="12"/>
    </row>
    <row r="410" spans="1:17" s="13" customFormat="1" ht="14.25" customHeight="1">
      <c r="A410" s="33">
        <f>'до 150 кВт'!A410</f>
        <v>42903</v>
      </c>
      <c r="B410" s="14">
        <v>17</v>
      </c>
      <c r="C410" s="15">
        <v>1209.2</v>
      </c>
      <c r="D410" s="15">
        <v>0</v>
      </c>
      <c r="E410" s="15">
        <v>215.1</v>
      </c>
      <c r="F410" s="26">
        <v>1238.85</v>
      </c>
      <c r="G410" s="26">
        <v>65.93</v>
      </c>
      <c r="H410" s="16">
        <f t="shared" si="10"/>
        <v>1346.9</v>
      </c>
      <c r="I410" s="16">
        <f t="shared" si="10"/>
        <v>1553.16</v>
      </c>
      <c r="J410" s="16">
        <f t="shared" si="10"/>
        <v>1777.42</v>
      </c>
      <c r="K410" s="16">
        <f t="shared" si="9"/>
        <v>2095.55</v>
      </c>
      <c r="L410" s="27">
        <v>0</v>
      </c>
      <c r="M410" s="34">
        <v>226.83</v>
      </c>
      <c r="N410" s="18"/>
      <c r="O410" s="19"/>
      <c r="P410" s="12"/>
      <c r="Q410" s="12"/>
    </row>
    <row r="411" spans="1:17" s="13" customFormat="1" ht="14.25" customHeight="1">
      <c r="A411" s="33">
        <f>'до 150 кВт'!A411</f>
        <v>42903</v>
      </c>
      <c r="B411" s="14">
        <v>18</v>
      </c>
      <c r="C411" s="15">
        <v>1194.52</v>
      </c>
      <c r="D411" s="15">
        <v>0</v>
      </c>
      <c r="E411" s="15">
        <v>117.5</v>
      </c>
      <c r="F411" s="26">
        <v>1224.17</v>
      </c>
      <c r="G411" s="26">
        <v>65.13</v>
      </c>
      <c r="H411" s="16">
        <f t="shared" si="10"/>
        <v>1331.42</v>
      </c>
      <c r="I411" s="16">
        <f t="shared" si="10"/>
        <v>1537.68</v>
      </c>
      <c r="J411" s="16">
        <f t="shared" si="10"/>
        <v>1761.94</v>
      </c>
      <c r="K411" s="16">
        <f t="shared" si="9"/>
        <v>2080.07</v>
      </c>
      <c r="L411" s="27">
        <v>0</v>
      </c>
      <c r="M411" s="34">
        <v>123.91</v>
      </c>
      <c r="N411" s="18"/>
      <c r="O411" s="19"/>
      <c r="P411" s="12"/>
      <c r="Q411" s="12"/>
    </row>
    <row r="412" spans="1:17" s="13" customFormat="1" ht="14.25" customHeight="1">
      <c r="A412" s="33">
        <f>'до 150 кВт'!A412</f>
        <v>42903</v>
      </c>
      <c r="B412" s="14">
        <v>19</v>
      </c>
      <c r="C412" s="15">
        <v>1178.12</v>
      </c>
      <c r="D412" s="15">
        <v>0</v>
      </c>
      <c r="E412" s="15">
        <v>166.84</v>
      </c>
      <c r="F412" s="26">
        <v>1207.77</v>
      </c>
      <c r="G412" s="26">
        <v>64.24</v>
      </c>
      <c r="H412" s="16">
        <f t="shared" si="10"/>
        <v>1314.1299999999999</v>
      </c>
      <c r="I412" s="16">
        <f t="shared" si="10"/>
        <v>1520.3899999999999</v>
      </c>
      <c r="J412" s="16">
        <f t="shared" si="10"/>
        <v>1744.6499999999999</v>
      </c>
      <c r="K412" s="16">
        <f t="shared" si="9"/>
        <v>2062.78</v>
      </c>
      <c r="L412" s="27">
        <v>0</v>
      </c>
      <c r="M412" s="34">
        <v>175.94</v>
      </c>
      <c r="N412" s="18"/>
      <c r="O412" s="19"/>
      <c r="P412" s="12"/>
      <c r="Q412" s="12"/>
    </row>
    <row r="413" spans="1:17" s="13" customFormat="1" ht="14.25" customHeight="1">
      <c r="A413" s="33">
        <f>'до 150 кВт'!A413</f>
        <v>42903</v>
      </c>
      <c r="B413" s="14">
        <v>20</v>
      </c>
      <c r="C413" s="15">
        <v>1196.63</v>
      </c>
      <c r="D413" s="15">
        <v>46.68</v>
      </c>
      <c r="E413" s="15">
        <v>0</v>
      </c>
      <c r="F413" s="26">
        <v>1226.28</v>
      </c>
      <c r="G413" s="26">
        <v>65.25</v>
      </c>
      <c r="H413" s="16">
        <f t="shared" si="10"/>
        <v>1333.65</v>
      </c>
      <c r="I413" s="16">
        <f t="shared" si="10"/>
        <v>1539.91</v>
      </c>
      <c r="J413" s="16">
        <f t="shared" si="10"/>
        <v>1764.17</v>
      </c>
      <c r="K413" s="16">
        <f t="shared" si="9"/>
        <v>2082.3</v>
      </c>
      <c r="L413" s="27">
        <v>49.23</v>
      </c>
      <c r="M413" s="34">
        <v>0</v>
      </c>
      <c r="N413" s="18"/>
      <c r="O413" s="19"/>
      <c r="P413" s="12"/>
      <c r="Q413" s="12"/>
    </row>
    <row r="414" spans="1:17" s="13" customFormat="1" ht="14.25" customHeight="1">
      <c r="A414" s="33">
        <f>'до 150 кВт'!A414</f>
        <v>42903</v>
      </c>
      <c r="B414" s="14">
        <v>21</v>
      </c>
      <c r="C414" s="15">
        <v>1297.99</v>
      </c>
      <c r="D414" s="15">
        <v>0</v>
      </c>
      <c r="E414" s="15">
        <v>58.13</v>
      </c>
      <c r="F414" s="26">
        <v>1327.64</v>
      </c>
      <c r="G414" s="26">
        <v>70.77</v>
      </c>
      <c r="H414" s="16">
        <f t="shared" si="10"/>
        <v>1440.53</v>
      </c>
      <c r="I414" s="16">
        <f t="shared" si="10"/>
        <v>1646.79</v>
      </c>
      <c r="J414" s="16">
        <f t="shared" si="10"/>
        <v>1871.05</v>
      </c>
      <c r="K414" s="16">
        <f t="shared" si="9"/>
        <v>2189.1800000000003</v>
      </c>
      <c r="L414" s="27">
        <v>0</v>
      </c>
      <c r="M414" s="34">
        <v>61.3</v>
      </c>
      <c r="N414" s="18"/>
      <c r="O414" s="19"/>
      <c r="P414" s="12"/>
      <c r="Q414" s="12"/>
    </row>
    <row r="415" spans="1:17" s="13" customFormat="1" ht="14.25" customHeight="1">
      <c r="A415" s="33">
        <f>'до 150 кВт'!A415</f>
        <v>42903</v>
      </c>
      <c r="B415" s="14">
        <v>22</v>
      </c>
      <c r="C415" s="15">
        <v>1246.69</v>
      </c>
      <c r="D415" s="15">
        <v>0</v>
      </c>
      <c r="E415" s="15">
        <v>575.63</v>
      </c>
      <c r="F415" s="26">
        <v>1276.34</v>
      </c>
      <c r="G415" s="26">
        <v>67.98</v>
      </c>
      <c r="H415" s="16">
        <f t="shared" si="10"/>
        <v>1386.44</v>
      </c>
      <c r="I415" s="16">
        <f t="shared" si="10"/>
        <v>1592.7</v>
      </c>
      <c r="J415" s="16">
        <f t="shared" si="10"/>
        <v>1816.96</v>
      </c>
      <c r="K415" s="16">
        <f t="shared" si="9"/>
        <v>2135.09</v>
      </c>
      <c r="L415" s="27">
        <v>0</v>
      </c>
      <c r="M415" s="34">
        <v>607.02</v>
      </c>
      <c r="N415" s="18"/>
      <c r="O415" s="19"/>
      <c r="P415" s="12"/>
      <c r="Q415" s="12"/>
    </row>
    <row r="416" spans="1:17" s="13" customFormat="1" ht="14.25" customHeight="1">
      <c r="A416" s="33">
        <f>'до 150 кВт'!A416</f>
        <v>42903</v>
      </c>
      <c r="B416" s="14">
        <v>23</v>
      </c>
      <c r="C416" s="15">
        <v>1099.41</v>
      </c>
      <c r="D416" s="15">
        <v>0</v>
      </c>
      <c r="E416" s="15">
        <v>725.84</v>
      </c>
      <c r="F416" s="26">
        <v>1129.06</v>
      </c>
      <c r="G416" s="26">
        <v>59.95</v>
      </c>
      <c r="H416" s="16">
        <f t="shared" si="10"/>
        <v>1231.13</v>
      </c>
      <c r="I416" s="16">
        <f t="shared" si="10"/>
        <v>1437.39</v>
      </c>
      <c r="J416" s="16">
        <f t="shared" si="10"/>
        <v>1661.65</v>
      </c>
      <c r="K416" s="16">
        <f t="shared" si="9"/>
        <v>1979.78</v>
      </c>
      <c r="L416" s="27">
        <v>0</v>
      </c>
      <c r="M416" s="34">
        <v>765.42</v>
      </c>
      <c r="N416" s="18"/>
      <c r="O416" s="19"/>
      <c r="P416" s="12"/>
      <c r="Q416" s="12"/>
    </row>
    <row r="417" spans="1:17" s="13" customFormat="1" ht="14.25" customHeight="1">
      <c r="A417" s="33">
        <f>'до 150 кВт'!A417</f>
        <v>42904</v>
      </c>
      <c r="B417" s="14">
        <v>0</v>
      </c>
      <c r="C417" s="15">
        <v>891.44</v>
      </c>
      <c r="D417" s="15">
        <v>0</v>
      </c>
      <c r="E417" s="15">
        <v>43.51</v>
      </c>
      <c r="F417" s="26">
        <v>921.09</v>
      </c>
      <c r="G417" s="26">
        <v>48.61</v>
      </c>
      <c r="H417" s="16">
        <f t="shared" si="10"/>
        <v>1011.82</v>
      </c>
      <c r="I417" s="16">
        <f t="shared" si="10"/>
        <v>1218.08</v>
      </c>
      <c r="J417" s="16">
        <f t="shared" si="10"/>
        <v>1442.34</v>
      </c>
      <c r="K417" s="16">
        <f t="shared" si="9"/>
        <v>1760.47</v>
      </c>
      <c r="L417" s="27">
        <v>0</v>
      </c>
      <c r="M417" s="34">
        <v>45.88</v>
      </c>
      <c r="N417" s="18"/>
      <c r="O417" s="19"/>
      <c r="P417" s="12"/>
      <c r="Q417" s="12"/>
    </row>
    <row r="418" spans="1:17" s="13" customFormat="1" ht="14.25" customHeight="1">
      <c r="A418" s="33">
        <f>'до 150 кВт'!A418</f>
        <v>42904</v>
      </c>
      <c r="B418" s="14">
        <v>1</v>
      </c>
      <c r="C418" s="15">
        <v>746.39</v>
      </c>
      <c r="D418" s="15">
        <v>2.19</v>
      </c>
      <c r="E418" s="15">
        <v>0</v>
      </c>
      <c r="F418" s="26">
        <v>776.04</v>
      </c>
      <c r="G418" s="26">
        <v>40.7</v>
      </c>
      <c r="H418" s="16">
        <f t="shared" si="10"/>
        <v>858.86</v>
      </c>
      <c r="I418" s="16">
        <f t="shared" si="10"/>
        <v>1065.12</v>
      </c>
      <c r="J418" s="16">
        <f t="shared" si="10"/>
        <v>1289.3799999999999</v>
      </c>
      <c r="K418" s="16">
        <f t="shared" si="9"/>
        <v>1607.51</v>
      </c>
      <c r="L418" s="27">
        <v>2.31</v>
      </c>
      <c r="M418" s="34">
        <v>0</v>
      </c>
      <c r="N418" s="18"/>
      <c r="O418" s="19"/>
      <c r="P418" s="12"/>
      <c r="Q418" s="12"/>
    </row>
    <row r="419" spans="1:17" s="13" customFormat="1" ht="14.25" customHeight="1">
      <c r="A419" s="33">
        <f>'до 150 кВт'!A419</f>
        <v>42904</v>
      </c>
      <c r="B419" s="14">
        <v>2</v>
      </c>
      <c r="C419" s="15">
        <v>648.25</v>
      </c>
      <c r="D419" s="15">
        <v>0</v>
      </c>
      <c r="E419" s="15">
        <v>16.08</v>
      </c>
      <c r="F419" s="26">
        <v>677.9</v>
      </c>
      <c r="G419" s="26">
        <v>35.35</v>
      </c>
      <c r="H419" s="16">
        <f t="shared" si="10"/>
        <v>755.37</v>
      </c>
      <c r="I419" s="16">
        <f t="shared" si="10"/>
        <v>961.63</v>
      </c>
      <c r="J419" s="16">
        <f t="shared" si="10"/>
        <v>1185.8899999999999</v>
      </c>
      <c r="K419" s="16">
        <f t="shared" si="9"/>
        <v>1504.02</v>
      </c>
      <c r="L419" s="27">
        <v>0</v>
      </c>
      <c r="M419" s="34">
        <v>16.96</v>
      </c>
      <c r="N419" s="18"/>
      <c r="O419" s="19"/>
      <c r="P419" s="12"/>
      <c r="Q419" s="12"/>
    </row>
    <row r="420" spans="1:17" s="13" customFormat="1" ht="14.25" customHeight="1">
      <c r="A420" s="33">
        <f>'до 150 кВт'!A420</f>
        <v>42904</v>
      </c>
      <c r="B420" s="14">
        <v>3</v>
      </c>
      <c r="C420" s="15">
        <v>548.57</v>
      </c>
      <c r="D420" s="15">
        <v>0</v>
      </c>
      <c r="E420" s="15">
        <v>71.54</v>
      </c>
      <c r="F420" s="26">
        <v>578.22</v>
      </c>
      <c r="G420" s="26">
        <v>29.91</v>
      </c>
      <c r="H420" s="16">
        <f t="shared" si="10"/>
        <v>650.25</v>
      </c>
      <c r="I420" s="16">
        <f t="shared" si="10"/>
        <v>856.5100000000001</v>
      </c>
      <c r="J420" s="16">
        <f t="shared" si="10"/>
        <v>1080.77</v>
      </c>
      <c r="K420" s="16">
        <f t="shared" si="9"/>
        <v>1398.8999999999999</v>
      </c>
      <c r="L420" s="27">
        <v>0</v>
      </c>
      <c r="M420" s="34">
        <v>75.44</v>
      </c>
      <c r="N420" s="18"/>
      <c r="O420" s="19"/>
      <c r="P420" s="12"/>
      <c r="Q420" s="12"/>
    </row>
    <row r="421" spans="1:17" s="13" customFormat="1" ht="14.25" customHeight="1">
      <c r="A421" s="33">
        <f>'до 150 кВт'!A421</f>
        <v>42904</v>
      </c>
      <c r="B421" s="14">
        <v>4</v>
      </c>
      <c r="C421" s="15">
        <v>0</v>
      </c>
      <c r="D421" s="15">
        <v>0</v>
      </c>
      <c r="E421" s="15">
        <v>0</v>
      </c>
      <c r="F421" s="26">
        <v>29.65</v>
      </c>
      <c r="G421" s="26">
        <v>0</v>
      </c>
      <c r="H421" s="16">
        <f t="shared" si="10"/>
        <v>71.77</v>
      </c>
      <c r="I421" s="16">
        <f t="shared" si="10"/>
        <v>278.03000000000003</v>
      </c>
      <c r="J421" s="16">
        <f t="shared" si="10"/>
        <v>502.29</v>
      </c>
      <c r="K421" s="16">
        <f t="shared" si="9"/>
        <v>820.4200000000001</v>
      </c>
      <c r="L421" s="27">
        <v>0</v>
      </c>
      <c r="M421" s="34">
        <v>0</v>
      </c>
      <c r="N421" s="18"/>
      <c r="O421" s="19"/>
      <c r="P421" s="12"/>
      <c r="Q421" s="12"/>
    </row>
    <row r="422" spans="1:17" s="13" customFormat="1" ht="14.25" customHeight="1">
      <c r="A422" s="33">
        <f>'до 150 кВт'!A422</f>
        <v>42904</v>
      </c>
      <c r="B422" s="14">
        <v>5</v>
      </c>
      <c r="C422" s="15">
        <v>0</v>
      </c>
      <c r="D422" s="15">
        <v>0</v>
      </c>
      <c r="E422" s="15">
        <v>0</v>
      </c>
      <c r="F422" s="26">
        <v>29.65</v>
      </c>
      <c r="G422" s="26">
        <v>0</v>
      </c>
      <c r="H422" s="16">
        <f t="shared" si="10"/>
        <v>71.77</v>
      </c>
      <c r="I422" s="16">
        <f t="shared" si="10"/>
        <v>278.03000000000003</v>
      </c>
      <c r="J422" s="16">
        <f t="shared" si="10"/>
        <v>502.29</v>
      </c>
      <c r="K422" s="16">
        <f t="shared" si="9"/>
        <v>820.4200000000001</v>
      </c>
      <c r="L422" s="27">
        <v>0</v>
      </c>
      <c r="M422" s="34">
        <v>0</v>
      </c>
      <c r="N422" s="18"/>
      <c r="O422" s="19"/>
      <c r="P422" s="12"/>
      <c r="Q422" s="12"/>
    </row>
    <row r="423" spans="1:17" s="13" customFormat="1" ht="14.25" customHeight="1">
      <c r="A423" s="33">
        <f>'до 150 кВт'!A423</f>
        <v>42904</v>
      </c>
      <c r="B423" s="14">
        <v>6</v>
      </c>
      <c r="C423" s="15">
        <v>0</v>
      </c>
      <c r="D423" s="15">
        <v>747.89</v>
      </c>
      <c r="E423" s="15">
        <v>0</v>
      </c>
      <c r="F423" s="26">
        <v>29.65</v>
      </c>
      <c r="G423" s="26">
        <v>0</v>
      </c>
      <c r="H423" s="16">
        <f t="shared" si="10"/>
        <v>71.77</v>
      </c>
      <c r="I423" s="16">
        <f t="shared" si="10"/>
        <v>278.03000000000003</v>
      </c>
      <c r="J423" s="16">
        <f t="shared" si="10"/>
        <v>502.29</v>
      </c>
      <c r="K423" s="16">
        <f t="shared" si="9"/>
        <v>820.4200000000001</v>
      </c>
      <c r="L423" s="27">
        <v>788.67</v>
      </c>
      <c r="M423" s="34">
        <v>0</v>
      </c>
      <c r="N423" s="18"/>
      <c r="O423" s="19"/>
      <c r="P423" s="12"/>
      <c r="Q423" s="12"/>
    </row>
    <row r="424" spans="1:17" s="13" customFormat="1" ht="14.25" customHeight="1">
      <c r="A424" s="33">
        <f>'до 150 кВт'!A424</f>
        <v>42904</v>
      </c>
      <c r="B424" s="14">
        <v>7</v>
      </c>
      <c r="C424" s="15">
        <v>0</v>
      </c>
      <c r="D424" s="15">
        <v>0</v>
      </c>
      <c r="E424" s="15">
        <v>0</v>
      </c>
      <c r="F424" s="26">
        <v>29.65</v>
      </c>
      <c r="G424" s="26">
        <v>0</v>
      </c>
      <c r="H424" s="16">
        <f t="shared" si="10"/>
        <v>71.77</v>
      </c>
      <c r="I424" s="16">
        <f t="shared" si="10"/>
        <v>278.03000000000003</v>
      </c>
      <c r="J424" s="16">
        <f t="shared" si="10"/>
        <v>502.29</v>
      </c>
      <c r="K424" s="16">
        <f t="shared" si="9"/>
        <v>820.4200000000001</v>
      </c>
      <c r="L424" s="27">
        <v>0</v>
      </c>
      <c r="M424" s="34">
        <v>0</v>
      </c>
      <c r="N424" s="18"/>
      <c r="O424" s="19"/>
      <c r="P424" s="12"/>
      <c r="Q424" s="12"/>
    </row>
    <row r="425" spans="1:17" s="13" customFormat="1" ht="14.25" customHeight="1">
      <c r="A425" s="33">
        <f>'до 150 кВт'!A425</f>
        <v>42904</v>
      </c>
      <c r="B425" s="14">
        <v>8</v>
      </c>
      <c r="C425" s="15">
        <v>512.9</v>
      </c>
      <c r="D425" s="15">
        <v>133.85</v>
      </c>
      <c r="E425" s="15">
        <v>0</v>
      </c>
      <c r="F425" s="26">
        <v>542.55</v>
      </c>
      <c r="G425" s="26">
        <v>27.97</v>
      </c>
      <c r="H425" s="16">
        <f t="shared" si="10"/>
        <v>612.64</v>
      </c>
      <c r="I425" s="16">
        <f t="shared" si="10"/>
        <v>818.9</v>
      </c>
      <c r="J425" s="16">
        <f t="shared" si="10"/>
        <v>1043.1599999999999</v>
      </c>
      <c r="K425" s="16">
        <f t="shared" si="9"/>
        <v>1361.29</v>
      </c>
      <c r="L425" s="27">
        <v>141.15</v>
      </c>
      <c r="M425" s="34">
        <v>0</v>
      </c>
      <c r="N425" s="18"/>
      <c r="O425" s="19"/>
      <c r="P425" s="12"/>
      <c r="Q425" s="12"/>
    </row>
    <row r="426" spans="1:17" s="13" customFormat="1" ht="14.25" customHeight="1">
      <c r="A426" s="33">
        <f>'до 150 кВт'!A426</f>
        <v>42904</v>
      </c>
      <c r="B426" s="14">
        <v>9</v>
      </c>
      <c r="C426" s="15">
        <v>899.75</v>
      </c>
      <c r="D426" s="15">
        <v>94.1</v>
      </c>
      <c r="E426" s="15">
        <v>0</v>
      </c>
      <c r="F426" s="26">
        <v>929.4</v>
      </c>
      <c r="G426" s="26">
        <v>49.06</v>
      </c>
      <c r="H426" s="16">
        <f t="shared" si="10"/>
        <v>1020.5799999999999</v>
      </c>
      <c r="I426" s="16">
        <f t="shared" si="10"/>
        <v>1226.84</v>
      </c>
      <c r="J426" s="16">
        <f t="shared" si="10"/>
        <v>1451.1</v>
      </c>
      <c r="K426" s="16">
        <f t="shared" si="9"/>
        <v>1769.2299999999998</v>
      </c>
      <c r="L426" s="27">
        <v>99.23</v>
      </c>
      <c r="M426" s="34">
        <v>0</v>
      </c>
      <c r="N426" s="18"/>
      <c r="O426" s="19"/>
      <c r="P426" s="12"/>
      <c r="Q426" s="12"/>
    </row>
    <row r="427" spans="1:17" s="13" customFormat="1" ht="14.25" customHeight="1">
      <c r="A427" s="33">
        <f>'до 150 кВт'!A427</f>
        <v>42904</v>
      </c>
      <c r="B427" s="14">
        <v>10</v>
      </c>
      <c r="C427" s="15">
        <v>1086.59</v>
      </c>
      <c r="D427" s="15">
        <v>16.82</v>
      </c>
      <c r="E427" s="15">
        <v>0</v>
      </c>
      <c r="F427" s="26">
        <v>1116.24</v>
      </c>
      <c r="G427" s="26">
        <v>59.25</v>
      </c>
      <c r="H427" s="16">
        <f t="shared" si="10"/>
        <v>1217.61</v>
      </c>
      <c r="I427" s="16">
        <f t="shared" si="10"/>
        <v>1423.87</v>
      </c>
      <c r="J427" s="16">
        <f t="shared" si="10"/>
        <v>1648.1299999999999</v>
      </c>
      <c r="K427" s="16">
        <f t="shared" si="9"/>
        <v>1966.26</v>
      </c>
      <c r="L427" s="27">
        <v>17.74</v>
      </c>
      <c r="M427" s="34">
        <v>0</v>
      </c>
      <c r="N427" s="18"/>
      <c r="O427" s="19"/>
      <c r="P427" s="12"/>
      <c r="Q427" s="12"/>
    </row>
    <row r="428" spans="1:17" s="13" customFormat="1" ht="14.25" customHeight="1">
      <c r="A428" s="33">
        <f>'до 150 кВт'!A428</f>
        <v>42904</v>
      </c>
      <c r="B428" s="14">
        <v>11</v>
      </c>
      <c r="C428" s="15">
        <v>1092.12</v>
      </c>
      <c r="D428" s="15">
        <v>0</v>
      </c>
      <c r="E428" s="15">
        <v>100.26</v>
      </c>
      <c r="F428" s="26">
        <v>1121.77</v>
      </c>
      <c r="G428" s="26">
        <v>59.55</v>
      </c>
      <c r="H428" s="16">
        <f t="shared" si="10"/>
        <v>1223.4399999999998</v>
      </c>
      <c r="I428" s="16">
        <f t="shared" si="10"/>
        <v>1429.6999999999998</v>
      </c>
      <c r="J428" s="16">
        <f t="shared" si="10"/>
        <v>1653.9599999999998</v>
      </c>
      <c r="K428" s="16">
        <f t="shared" si="9"/>
        <v>1972.09</v>
      </c>
      <c r="L428" s="27">
        <v>0</v>
      </c>
      <c r="M428" s="34">
        <v>105.73</v>
      </c>
      <c r="N428" s="18"/>
      <c r="O428" s="19"/>
      <c r="P428" s="12"/>
      <c r="Q428" s="12"/>
    </row>
    <row r="429" spans="1:17" s="13" customFormat="1" ht="14.25" customHeight="1">
      <c r="A429" s="33">
        <f>'до 150 кВт'!A429</f>
        <v>42904</v>
      </c>
      <c r="B429" s="14">
        <v>12</v>
      </c>
      <c r="C429" s="15">
        <v>1082.55</v>
      </c>
      <c r="D429" s="15">
        <v>3.86</v>
      </c>
      <c r="E429" s="15">
        <v>0</v>
      </c>
      <c r="F429" s="26">
        <v>1112.2</v>
      </c>
      <c r="G429" s="26">
        <v>59.03</v>
      </c>
      <c r="H429" s="16">
        <f t="shared" si="10"/>
        <v>1213.35</v>
      </c>
      <c r="I429" s="16">
        <f t="shared" si="10"/>
        <v>1419.61</v>
      </c>
      <c r="J429" s="16">
        <f t="shared" si="10"/>
        <v>1643.87</v>
      </c>
      <c r="K429" s="16">
        <f t="shared" si="9"/>
        <v>1961.9999999999998</v>
      </c>
      <c r="L429" s="27">
        <v>4.07</v>
      </c>
      <c r="M429" s="34">
        <v>0</v>
      </c>
      <c r="N429" s="18"/>
      <c r="O429" s="19"/>
      <c r="P429" s="12"/>
      <c r="Q429" s="12"/>
    </row>
    <row r="430" spans="1:17" s="13" customFormat="1" ht="14.25" customHeight="1">
      <c r="A430" s="33">
        <f>'до 150 кВт'!A430</f>
        <v>42904</v>
      </c>
      <c r="B430" s="14">
        <v>13</v>
      </c>
      <c r="C430" s="15">
        <v>1088.26</v>
      </c>
      <c r="D430" s="15">
        <v>0</v>
      </c>
      <c r="E430" s="15">
        <v>67.21</v>
      </c>
      <c r="F430" s="26">
        <v>1117.91</v>
      </c>
      <c r="G430" s="26">
        <v>59.34</v>
      </c>
      <c r="H430" s="16">
        <f t="shared" si="10"/>
        <v>1219.37</v>
      </c>
      <c r="I430" s="16">
        <f t="shared" si="10"/>
        <v>1425.6299999999999</v>
      </c>
      <c r="J430" s="16">
        <f t="shared" si="10"/>
        <v>1649.8899999999999</v>
      </c>
      <c r="K430" s="16">
        <f t="shared" si="9"/>
        <v>1968.0199999999998</v>
      </c>
      <c r="L430" s="27">
        <v>0</v>
      </c>
      <c r="M430" s="34">
        <v>70.87</v>
      </c>
      <c r="N430" s="18"/>
      <c r="O430" s="19"/>
      <c r="P430" s="12"/>
      <c r="Q430" s="12"/>
    </row>
    <row r="431" spans="1:17" s="13" customFormat="1" ht="14.25" customHeight="1">
      <c r="A431" s="33">
        <f>'до 150 кВт'!A431</f>
        <v>42904</v>
      </c>
      <c r="B431" s="14">
        <v>14</v>
      </c>
      <c r="C431" s="15">
        <v>1090.82</v>
      </c>
      <c r="D431" s="15">
        <v>39.7</v>
      </c>
      <c r="E431" s="15">
        <v>0</v>
      </c>
      <c r="F431" s="26">
        <v>1120.47</v>
      </c>
      <c r="G431" s="26">
        <v>59.48</v>
      </c>
      <c r="H431" s="16">
        <f t="shared" si="10"/>
        <v>1222.07</v>
      </c>
      <c r="I431" s="16">
        <f t="shared" si="10"/>
        <v>1428.33</v>
      </c>
      <c r="J431" s="16">
        <f t="shared" si="10"/>
        <v>1652.59</v>
      </c>
      <c r="K431" s="16">
        <f t="shared" si="9"/>
        <v>1970.72</v>
      </c>
      <c r="L431" s="27">
        <v>41.86</v>
      </c>
      <c r="M431" s="34">
        <v>0</v>
      </c>
      <c r="N431" s="18"/>
      <c r="O431" s="19"/>
      <c r="P431" s="12"/>
      <c r="Q431" s="12"/>
    </row>
    <row r="432" spans="1:17" s="13" customFormat="1" ht="14.25" customHeight="1">
      <c r="A432" s="33">
        <f>'до 150 кВт'!A432</f>
        <v>42904</v>
      </c>
      <c r="B432" s="14">
        <v>15</v>
      </c>
      <c r="C432" s="15">
        <v>1095.7</v>
      </c>
      <c r="D432" s="15">
        <v>69.09</v>
      </c>
      <c r="E432" s="15">
        <v>0</v>
      </c>
      <c r="F432" s="26">
        <v>1125.35</v>
      </c>
      <c r="G432" s="26">
        <v>59.74</v>
      </c>
      <c r="H432" s="16">
        <f t="shared" si="10"/>
        <v>1227.21</v>
      </c>
      <c r="I432" s="16">
        <f t="shared" si="10"/>
        <v>1433.47</v>
      </c>
      <c r="J432" s="16">
        <f t="shared" si="10"/>
        <v>1657.73</v>
      </c>
      <c r="K432" s="16">
        <f t="shared" si="9"/>
        <v>1975.86</v>
      </c>
      <c r="L432" s="27">
        <v>72.86</v>
      </c>
      <c r="M432" s="34">
        <v>0</v>
      </c>
      <c r="N432" s="18"/>
      <c r="O432" s="19"/>
      <c r="P432" s="12"/>
      <c r="Q432" s="12"/>
    </row>
    <row r="433" spans="1:17" s="13" customFormat="1" ht="14.25" customHeight="1">
      <c r="A433" s="33">
        <f>'до 150 кВт'!A433</f>
        <v>42904</v>
      </c>
      <c r="B433" s="14">
        <v>16</v>
      </c>
      <c r="C433" s="15">
        <v>1091.81</v>
      </c>
      <c r="D433" s="15">
        <v>0.28</v>
      </c>
      <c r="E433" s="15">
        <v>0.03</v>
      </c>
      <c r="F433" s="26">
        <v>1121.46</v>
      </c>
      <c r="G433" s="26">
        <v>59.53</v>
      </c>
      <c r="H433" s="16">
        <f t="shared" si="10"/>
        <v>1223.11</v>
      </c>
      <c r="I433" s="16">
        <f t="shared" si="10"/>
        <v>1429.37</v>
      </c>
      <c r="J433" s="16">
        <f t="shared" si="10"/>
        <v>1653.6299999999999</v>
      </c>
      <c r="K433" s="16">
        <f t="shared" si="9"/>
        <v>1971.76</v>
      </c>
      <c r="L433" s="27">
        <v>0.3</v>
      </c>
      <c r="M433" s="34">
        <v>0.03</v>
      </c>
      <c r="N433" s="18"/>
      <c r="O433" s="19"/>
      <c r="P433" s="12"/>
      <c r="Q433" s="12"/>
    </row>
    <row r="434" spans="1:17" s="13" customFormat="1" ht="14.25" customHeight="1">
      <c r="A434" s="33">
        <f>'до 150 кВт'!A434</f>
        <v>42904</v>
      </c>
      <c r="B434" s="14">
        <v>17</v>
      </c>
      <c r="C434" s="15">
        <v>934.07</v>
      </c>
      <c r="D434" s="15">
        <v>160.63</v>
      </c>
      <c r="E434" s="15">
        <v>0</v>
      </c>
      <c r="F434" s="26">
        <v>963.72</v>
      </c>
      <c r="G434" s="26">
        <v>50.93</v>
      </c>
      <c r="H434" s="16">
        <f t="shared" si="10"/>
        <v>1056.77</v>
      </c>
      <c r="I434" s="16">
        <f t="shared" si="10"/>
        <v>1263.03</v>
      </c>
      <c r="J434" s="16">
        <f t="shared" si="10"/>
        <v>1487.29</v>
      </c>
      <c r="K434" s="16">
        <f t="shared" si="9"/>
        <v>1805.4199999999998</v>
      </c>
      <c r="L434" s="27">
        <v>169.39</v>
      </c>
      <c r="M434" s="34">
        <v>0</v>
      </c>
      <c r="N434" s="18"/>
      <c r="O434" s="19"/>
      <c r="P434" s="12"/>
      <c r="Q434" s="12"/>
    </row>
    <row r="435" spans="1:17" s="13" customFormat="1" ht="14.25" customHeight="1">
      <c r="A435" s="33">
        <f>'до 150 кВт'!A435</f>
        <v>42904</v>
      </c>
      <c r="B435" s="14">
        <v>18</v>
      </c>
      <c r="C435" s="15">
        <v>926.34</v>
      </c>
      <c r="D435" s="15">
        <v>126.18</v>
      </c>
      <c r="E435" s="15">
        <v>0</v>
      </c>
      <c r="F435" s="26">
        <v>955.99</v>
      </c>
      <c r="G435" s="26">
        <v>50.51</v>
      </c>
      <c r="H435" s="16">
        <f t="shared" si="10"/>
        <v>1048.62</v>
      </c>
      <c r="I435" s="16">
        <f t="shared" si="10"/>
        <v>1254.8799999999999</v>
      </c>
      <c r="J435" s="16">
        <f t="shared" si="10"/>
        <v>1479.1399999999999</v>
      </c>
      <c r="K435" s="16">
        <f t="shared" si="9"/>
        <v>1797.27</v>
      </c>
      <c r="L435" s="27">
        <v>133.06</v>
      </c>
      <c r="M435" s="34">
        <v>0</v>
      </c>
      <c r="N435" s="18"/>
      <c r="O435" s="19"/>
      <c r="P435" s="12"/>
      <c r="Q435" s="12"/>
    </row>
    <row r="436" spans="1:17" s="13" customFormat="1" ht="14.25" customHeight="1">
      <c r="A436" s="33">
        <f>'до 150 кВт'!A436</f>
        <v>42904</v>
      </c>
      <c r="B436" s="14">
        <v>19</v>
      </c>
      <c r="C436" s="15">
        <v>995.65</v>
      </c>
      <c r="D436" s="15">
        <v>128.88</v>
      </c>
      <c r="E436" s="15">
        <v>0</v>
      </c>
      <c r="F436" s="26">
        <v>1025.3</v>
      </c>
      <c r="G436" s="26">
        <v>54.29</v>
      </c>
      <c r="H436" s="16">
        <f t="shared" si="10"/>
        <v>1121.71</v>
      </c>
      <c r="I436" s="16">
        <f t="shared" si="10"/>
        <v>1327.97</v>
      </c>
      <c r="J436" s="16">
        <f t="shared" si="10"/>
        <v>1552.23</v>
      </c>
      <c r="K436" s="16">
        <f t="shared" si="9"/>
        <v>1870.36</v>
      </c>
      <c r="L436" s="27">
        <v>135.91</v>
      </c>
      <c r="M436" s="34">
        <v>0</v>
      </c>
      <c r="N436" s="18"/>
      <c r="O436" s="19"/>
      <c r="P436" s="12"/>
      <c r="Q436" s="12"/>
    </row>
    <row r="437" spans="1:17" s="13" customFormat="1" ht="14.25" customHeight="1">
      <c r="A437" s="33">
        <f>'до 150 кВт'!A437</f>
        <v>42904</v>
      </c>
      <c r="B437" s="14">
        <v>20</v>
      </c>
      <c r="C437" s="15">
        <v>1131.46</v>
      </c>
      <c r="D437" s="15">
        <v>0</v>
      </c>
      <c r="E437" s="15">
        <v>119.69</v>
      </c>
      <c r="F437" s="26">
        <v>1161.11</v>
      </c>
      <c r="G437" s="26">
        <v>61.69</v>
      </c>
      <c r="H437" s="16">
        <f t="shared" si="10"/>
        <v>1264.92</v>
      </c>
      <c r="I437" s="16">
        <f t="shared" si="10"/>
        <v>1471.18</v>
      </c>
      <c r="J437" s="16">
        <f t="shared" si="10"/>
        <v>1695.44</v>
      </c>
      <c r="K437" s="16">
        <f t="shared" si="9"/>
        <v>2013.57</v>
      </c>
      <c r="L437" s="27">
        <v>0</v>
      </c>
      <c r="M437" s="34">
        <v>126.22</v>
      </c>
      <c r="N437" s="18"/>
      <c r="O437" s="19"/>
      <c r="P437" s="12"/>
      <c r="Q437" s="12"/>
    </row>
    <row r="438" spans="1:17" s="13" customFormat="1" ht="14.25" customHeight="1">
      <c r="A438" s="33">
        <f>'до 150 кВт'!A438</f>
        <v>42904</v>
      </c>
      <c r="B438" s="14">
        <v>21</v>
      </c>
      <c r="C438" s="15">
        <v>1253.67</v>
      </c>
      <c r="D438" s="15">
        <v>0</v>
      </c>
      <c r="E438" s="15">
        <v>248.4</v>
      </c>
      <c r="F438" s="26">
        <v>1283.32</v>
      </c>
      <c r="G438" s="26">
        <v>68.36</v>
      </c>
      <c r="H438" s="16">
        <f t="shared" si="10"/>
        <v>1393.8</v>
      </c>
      <c r="I438" s="16">
        <f t="shared" si="10"/>
        <v>1600.06</v>
      </c>
      <c r="J438" s="16">
        <f t="shared" si="10"/>
        <v>1824.32</v>
      </c>
      <c r="K438" s="16">
        <f t="shared" si="9"/>
        <v>2142.4500000000003</v>
      </c>
      <c r="L438" s="27">
        <v>0</v>
      </c>
      <c r="M438" s="34">
        <v>261.94</v>
      </c>
      <c r="N438" s="18"/>
      <c r="O438" s="19"/>
      <c r="P438" s="12"/>
      <c r="Q438" s="12"/>
    </row>
    <row r="439" spans="1:17" s="13" customFormat="1" ht="14.25" customHeight="1">
      <c r="A439" s="33">
        <f>'до 150 кВт'!A439</f>
        <v>42904</v>
      </c>
      <c r="B439" s="14">
        <v>22</v>
      </c>
      <c r="C439" s="15">
        <v>1105.15</v>
      </c>
      <c r="D439" s="15">
        <v>0</v>
      </c>
      <c r="E439" s="15">
        <v>211.11</v>
      </c>
      <c r="F439" s="26">
        <v>1134.8</v>
      </c>
      <c r="G439" s="26">
        <v>60.26</v>
      </c>
      <c r="H439" s="16">
        <f t="shared" si="10"/>
        <v>1237.18</v>
      </c>
      <c r="I439" s="16">
        <f t="shared" si="10"/>
        <v>1443.44</v>
      </c>
      <c r="J439" s="16">
        <f t="shared" si="10"/>
        <v>1667.7</v>
      </c>
      <c r="K439" s="16">
        <f t="shared" si="9"/>
        <v>1985.8300000000002</v>
      </c>
      <c r="L439" s="27">
        <v>0</v>
      </c>
      <c r="M439" s="34">
        <v>222.62</v>
      </c>
      <c r="N439" s="18"/>
      <c r="O439" s="19"/>
      <c r="P439" s="12"/>
      <c r="Q439" s="12"/>
    </row>
    <row r="440" spans="1:17" s="13" customFormat="1" ht="14.25" customHeight="1">
      <c r="A440" s="33">
        <f>'до 150 кВт'!A440</f>
        <v>42904</v>
      </c>
      <c r="B440" s="14">
        <v>23</v>
      </c>
      <c r="C440" s="15">
        <v>937.16</v>
      </c>
      <c r="D440" s="15">
        <v>0</v>
      </c>
      <c r="E440" s="15">
        <v>175.52</v>
      </c>
      <c r="F440" s="26">
        <v>966.81</v>
      </c>
      <c r="G440" s="26">
        <v>51.1</v>
      </c>
      <c r="H440" s="16">
        <f t="shared" si="10"/>
        <v>1060.03</v>
      </c>
      <c r="I440" s="16">
        <f t="shared" si="10"/>
        <v>1266.29</v>
      </c>
      <c r="J440" s="16">
        <f t="shared" si="10"/>
        <v>1490.55</v>
      </c>
      <c r="K440" s="16">
        <f t="shared" si="9"/>
        <v>1808.68</v>
      </c>
      <c r="L440" s="27">
        <v>0</v>
      </c>
      <c r="M440" s="34">
        <v>185.09</v>
      </c>
      <c r="N440" s="18"/>
      <c r="O440" s="19"/>
      <c r="P440" s="12"/>
      <c r="Q440" s="12"/>
    </row>
    <row r="441" spans="1:17" s="13" customFormat="1" ht="14.25" customHeight="1">
      <c r="A441" s="33">
        <f>'до 150 кВт'!A441</f>
        <v>42905</v>
      </c>
      <c r="B441" s="14">
        <v>0</v>
      </c>
      <c r="C441" s="15">
        <v>901.83</v>
      </c>
      <c r="D441" s="15">
        <v>0</v>
      </c>
      <c r="E441" s="15">
        <v>68.69</v>
      </c>
      <c r="F441" s="26">
        <v>931.48</v>
      </c>
      <c r="G441" s="26">
        <v>49.17</v>
      </c>
      <c r="H441" s="16">
        <f t="shared" si="10"/>
        <v>1022.77</v>
      </c>
      <c r="I441" s="16">
        <f t="shared" si="10"/>
        <v>1229.03</v>
      </c>
      <c r="J441" s="16">
        <f t="shared" si="10"/>
        <v>1453.29</v>
      </c>
      <c r="K441" s="16">
        <f t="shared" si="9"/>
        <v>1771.4199999999998</v>
      </c>
      <c r="L441" s="27">
        <v>0</v>
      </c>
      <c r="M441" s="34">
        <v>72.44</v>
      </c>
      <c r="N441" s="18"/>
      <c r="O441" s="19"/>
      <c r="P441" s="12"/>
      <c r="Q441" s="12"/>
    </row>
    <row r="442" spans="1:17" s="13" customFormat="1" ht="14.25" customHeight="1">
      <c r="A442" s="33">
        <f>'до 150 кВт'!A442</f>
        <v>42905</v>
      </c>
      <c r="B442" s="14">
        <v>1</v>
      </c>
      <c r="C442" s="15">
        <v>735.21</v>
      </c>
      <c r="D442" s="15">
        <v>0</v>
      </c>
      <c r="E442" s="15">
        <v>3.08</v>
      </c>
      <c r="F442" s="26">
        <v>764.86</v>
      </c>
      <c r="G442" s="26">
        <v>40.09</v>
      </c>
      <c r="H442" s="16">
        <f t="shared" si="10"/>
        <v>847.07</v>
      </c>
      <c r="I442" s="16">
        <f t="shared" si="10"/>
        <v>1053.33</v>
      </c>
      <c r="J442" s="16">
        <f t="shared" si="10"/>
        <v>1277.59</v>
      </c>
      <c r="K442" s="16">
        <f t="shared" si="9"/>
        <v>1595.72</v>
      </c>
      <c r="L442" s="27">
        <v>0</v>
      </c>
      <c r="M442" s="34">
        <v>3.25</v>
      </c>
      <c r="N442" s="18"/>
      <c r="O442" s="19"/>
      <c r="P442" s="12"/>
      <c r="Q442" s="12"/>
    </row>
    <row r="443" spans="1:17" s="13" customFormat="1" ht="14.25" customHeight="1">
      <c r="A443" s="33">
        <f>'до 150 кВт'!A443</f>
        <v>42905</v>
      </c>
      <c r="B443" s="14">
        <v>2</v>
      </c>
      <c r="C443" s="15">
        <v>684.67</v>
      </c>
      <c r="D443" s="15">
        <v>0</v>
      </c>
      <c r="E443" s="15">
        <v>61.98</v>
      </c>
      <c r="F443" s="26">
        <v>714.32</v>
      </c>
      <c r="G443" s="26">
        <v>37.33</v>
      </c>
      <c r="H443" s="16">
        <f t="shared" si="10"/>
        <v>793.77</v>
      </c>
      <c r="I443" s="16">
        <f t="shared" si="10"/>
        <v>1000.0300000000001</v>
      </c>
      <c r="J443" s="16">
        <f t="shared" si="10"/>
        <v>1224.29</v>
      </c>
      <c r="K443" s="16">
        <f t="shared" si="9"/>
        <v>1542.4199999999998</v>
      </c>
      <c r="L443" s="27">
        <v>0</v>
      </c>
      <c r="M443" s="34">
        <v>65.36</v>
      </c>
      <c r="N443" s="18"/>
      <c r="O443" s="19"/>
      <c r="P443" s="12"/>
      <c r="Q443" s="12"/>
    </row>
    <row r="444" spans="1:17" s="13" customFormat="1" ht="14.25" customHeight="1">
      <c r="A444" s="33">
        <f>'до 150 кВт'!A444</f>
        <v>42905</v>
      </c>
      <c r="B444" s="14">
        <v>3</v>
      </c>
      <c r="C444" s="15">
        <v>580.2</v>
      </c>
      <c r="D444" s="15">
        <v>0</v>
      </c>
      <c r="E444" s="15">
        <v>594.62</v>
      </c>
      <c r="F444" s="26">
        <v>609.85</v>
      </c>
      <c r="G444" s="26">
        <v>31.64</v>
      </c>
      <c r="H444" s="16">
        <f t="shared" si="10"/>
        <v>683.61</v>
      </c>
      <c r="I444" s="16">
        <f t="shared" si="10"/>
        <v>889.87</v>
      </c>
      <c r="J444" s="16">
        <f t="shared" si="10"/>
        <v>1114.1299999999999</v>
      </c>
      <c r="K444" s="16">
        <f t="shared" si="9"/>
        <v>1432.26</v>
      </c>
      <c r="L444" s="27">
        <v>0</v>
      </c>
      <c r="M444" s="34">
        <v>627.04</v>
      </c>
      <c r="N444" s="18"/>
      <c r="O444" s="19"/>
      <c r="P444" s="12"/>
      <c r="Q444" s="12"/>
    </row>
    <row r="445" spans="1:17" s="13" customFormat="1" ht="14.25" customHeight="1">
      <c r="A445" s="33">
        <f>'до 150 кВт'!A445</f>
        <v>42905</v>
      </c>
      <c r="B445" s="14">
        <v>4</v>
      </c>
      <c r="C445" s="15">
        <v>1.26</v>
      </c>
      <c r="D445" s="15">
        <v>544.51</v>
      </c>
      <c r="E445" s="15">
        <v>0</v>
      </c>
      <c r="F445" s="26">
        <v>30.91</v>
      </c>
      <c r="G445" s="26">
        <v>0.07</v>
      </c>
      <c r="H445" s="16">
        <f t="shared" si="10"/>
        <v>73.1</v>
      </c>
      <c r="I445" s="16">
        <f t="shared" si="10"/>
        <v>279.36</v>
      </c>
      <c r="J445" s="16">
        <f t="shared" si="10"/>
        <v>503.62</v>
      </c>
      <c r="K445" s="16">
        <f t="shared" si="9"/>
        <v>821.7500000000001</v>
      </c>
      <c r="L445" s="27">
        <v>574.2</v>
      </c>
      <c r="M445" s="34">
        <v>0</v>
      </c>
      <c r="N445" s="18"/>
      <c r="O445" s="19"/>
      <c r="P445" s="12"/>
      <c r="Q445" s="12"/>
    </row>
    <row r="446" spans="1:17" s="13" customFormat="1" ht="14.25" customHeight="1">
      <c r="A446" s="33">
        <f>'до 150 кВт'!A446</f>
        <v>42905</v>
      </c>
      <c r="B446" s="14">
        <v>5</v>
      </c>
      <c r="C446" s="15">
        <v>666.95</v>
      </c>
      <c r="D446" s="15">
        <v>80.5</v>
      </c>
      <c r="E446" s="15">
        <v>0</v>
      </c>
      <c r="F446" s="26">
        <v>696.6</v>
      </c>
      <c r="G446" s="26">
        <v>36.37</v>
      </c>
      <c r="H446" s="16">
        <f t="shared" si="10"/>
        <v>775.09</v>
      </c>
      <c r="I446" s="16">
        <f t="shared" si="10"/>
        <v>981.35</v>
      </c>
      <c r="J446" s="16">
        <f t="shared" si="10"/>
        <v>1205.61</v>
      </c>
      <c r="K446" s="16">
        <f t="shared" si="9"/>
        <v>1523.74</v>
      </c>
      <c r="L446" s="27">
        <v>84.89</v>
      </c>
      <c r="M446" s="34">
        <v>0</v>
      </c>
      <c r="N446" s="18"/>
      <c r="O446" s="19"/>
      <c r="P446" s="12"/>
      <c r="Q446" s="12"/>
    </row>
    <row r="447" spans="1:17" s="13" customFormat="1" ht="14.25" customHeight="1">
      <c r="A447" s="33">
        <f>'до 150 кВт'!A447</f>
        <v>42905</v>
      </c>
      <c r="B447" s="14">
        <v>6</v>
      </c>
      <c r="C447" s="15">
        <v>735.36</v>
      </c>
      <c r="D447" s="15">
        <v>142.61</v>
      </c>
      <c r="E447" s="15">
        <v>0</v>
      </c>
      <c r="F447" s="26">
        <v>765.01</v>
      </c>
      <c r="G447" s="26">
        <v>40.1</v>
      </c>
      <c r="H447" s="16">
        <f t="shared" si="10"/>
        <v>847.23</v>
      </c>
      <c r="I447" s="16">
        <f t="shared" si="10"/>
        <v>1053.49</v>
      </c>
      <c r="J447" s="16">
        <f t="shared" si="10"/>
        <v>1277.75</v>
      </c>
      <c r="K447" s="16">
        <f t="shared" si="9"/>
        <v>1595.8799999999999</v>
      </c>
      <c r="L447" s="27">
        <v>150.39</v>
      </c>
      <c r="M447" s="34">
        <v>0</v>
      </c>
      <c r="N447" s="18"/>
      <c r="O447" s="19"/>
      <c r="P447" s="12"/>
      <c r="Q447" s="12"/>
    </row>
    <row r="448" spans="1:17" s="13" customFormat="1" ht="14.25" customHeight="1">
      <c r="A448" s="33">
        <f>'до 150 кВт'!A448</f>
        <v>42905</v>
      </c>
      <c r="B448" s="14">
        <v>7</v>
      </c>
      <c r="C448" s="15">
        <v>648.58</v>
      </c>
      <c r="D448" s="15">
        <v>192.96</v>
      </c>
      <c r="E448" s="15">
        <v>0</v>
      </c>
      <c r="F448" s="26">
        <v>678.23</v>
      </c>
      <c r="G448" s="26">
        <v>35.36</v>
      </c>
      <c r="H448" s="16">
        <f t="shared" si="10"/>
        <v>755.71</v>
      </c>
      <c r="I448" s="16">
        <f t="shared" si="10"/>
        <v>961.9700000000001</v>
      </c>
      <c r="J448" s="16">
        <f t="shared" si="10"/>
        <v>1186.23</v>
      </c>
      <c r="K448" s="16">
        <f t="shared" si="9"/>
        <v>1504.36</v>
      </c>
      <c r="L448" s="27">
        <v>203.48</v>
      </c>
      <c r="M448" s="34">
        <v>0</v>
      </c>
      <c r="N448" s="18"/>
      <c r="O448" s="19"/>
      <c r="P448" s="12"/>
      <c r="Q448" s="12"/>
    </row>
    <row r="449" spans="1:17" s="13" customFormat="1" ht="14.25" customHeight="1">
      <c r="A449" s="33">
        <f>'до 150 кВт'!A449</f>
        <v>42905</v>
      </c>
      <c r="B449" s="14">
        <v>8</v>
      </c>
      <c r="C449" s="15">
        <v>1145.26</v>
      </c>
      <c r="D449" s="15">
        <v>178.24</v>
      </c>
      <c r="E449" s="15">
        <v>0</v>
      </c>
      <c r="F449" s="26">
        <v>1174.91</v>
      </c>
      <c r="G449" s="26">
        <v>62.45</v>
      </c>
      <c r="H449" s="16">
        <f t="shared" si="10"/>
        <v>1279.48</v>
      </c>
      <c r="I449" s="16">
        <f t="shared" si="10"/>
        <v>1485.74</v>
      </c>
      <c r="J449" s="16">
        <f t="shared" si="10"/>
        <v>1710</v>
      </c>
      <c r="K449" s="16">
        <f t="shared" si="9"/>
        <v>2028.1299999999999</v>
      </c>
      <c r="L449" s="27">
        <v>187.96</v>
      </c>
      <c r="M449" s="34">
        <v>0</v>
      </c>
      <c r="N449" s="18"/>
      <c r="O449" s="19"/>
      <c r="P449" s="12"/>
      <c r="Q449" s="12"/>
    </row>
    <row r="450" spans="1:17" s="13" customFormat="1" ht="14.25" customHeight="1">
      <c r="A450" s="33">
        <f>'до 150 кВт'!A450</f>
        <v>42905</v>
      </c>
      <c r="B450" s="14">
        <v>9</v>
      </c>
      <c r="C450" s="15">
        <v>1327.14</v>
      </c>
      <c r="D450" s="15">
        <v>54.74</v>
      </c>
      <c r="E450" s="15">
        <v>0</v>
      </c>
      <c r="F450" s="26">
        <v>1356.79</v>
      </c>
      <c r="G450" s="26">
        <v>72.36</v>
      </c>
      <c r="H450" s="16">
        <f t="shared" si="10"/>
        <v>1471.27</v>
      </c>
      <c r="I450" s="16">
        <f t="shared" si="10"/>
        <v>1677.53</v>
      </c>
      <c r="J450" s="16">
        <f t="shared" si="10"/>
        <v>1901.79</v>
      </c>
      <c r="K450" s="16">
        <f t="shared" si="9"/>
        <v>2219.92</v>
      </c>
      <c r="L450" s="27">
        <v>57.72</v>
      </c>
      <c r="M450" s="34">
        <v>0</v>
      </c>
      <c r="N450" s="18"/>
      <c r="O450" s="19"/>
      <c r="P450" s="12"/>
      <c r="Q450" s="12"/>
    </row>
    <row r="451" spans="1:17" s="13" customFormat="1" ht="14.25" customHeight="1">
      <c r="A451" s="33">
        <f>'до 150 кВт'!A451</f>
        <v>42905</v>
      </c>
      <c r="B451" s="14">
        <v>10</v>
      </c>
      <c r="C451" s="15">
        <v>1384.14</v>
      </c>
      <c r="D451" s="15">
        <v>14.8</v>
      </c>
      <c r="E451" s="15">
        <v>0</v>
      </c>
      <c r="F451" s="26">
        <v>1413.79</v>
      </c>
      <c r="G451" s="26">
        <v>75.47</v>
      </c>
      <c r="H451" s="16">
        <f t="shared" si="10"/>
        <v>1531.38</v>
      </c>
      <c r="I451" s="16">
        <f t="shared" si="10"/>
        <v>1737.64</v>
      </c>
      <c r="J451" s="16">
        <f t="shared" si="10"/>
        <v>1961.9</v>
      </c>
      <c r="K451" s="16">
        <f t="shared" si="9"/>
        <v>2280.03</v>
      </c>
      <c r="L451" s="27">
        <v>15.61</v>
      </c>
      <c r="M451" s="34">
        <v>0</v>
      </c>
      <c r="N451" s="18"/>
      <c r="O451" s="19"/>
      <c r="P451" s="12"/>
      <c r="Q451" s="12"/>
    </row>
    <row r="452" spans="1:17" s="13" customFormat="1" ht="14.25" customHeight="1">
      <c r="A452" s="33">
        <f>'до 150 кВт'!A452</f>
        <v>42905</v>
      </c>
      <c r="B452" s="14">
        <v>11</v>
      </c>
      <c r="C452" s="15">
        <v>1355.22</v>
      </c>
      <c r="D452" s="15">
        <v>0</v>
      </c>
      <c r="E452" s="15">
        <v>4.66</v>
      </c>
      <c r="F452" s="26">
        <v>1384.87</v>
      </c>
      <c r="G452" s="26">
        <v>73.89</v>
      </c>
      <c r="H452" s="16">
        <f t="shared" si="10"/>
        <v>1500.88</v>
      </c>
      <c r="I452" s="16">
        <f t="shared" si="10"/>
        <v>1707.14</v>
      </c>
      <c r="J452" s="16">
        <f t="shared" si="10"/>
        <v>1931.4</v>
      </c>
      <c r="K452" s="16">
        <f t="shared" si="9"/>
        <v>2249.53</v>
      </c>
      <c r="L452" s="27">
        <v>0</v>
      </c>
      <c r="M452" s="34">
        <v>4.91</v>
      </c>
      <c r="N452" s="18"/>
      <c r="O452" s="19"/>
      <c r="P452" s="12"/>
      <c r="Q452" s="12"/>
    </row>
    <row r="453" spans="1:17" s="13" customFormat="1" ht="14.25" customHeight="1">
      <c r="A453" s="33">
        <f>'до 150 кВт'!A453</f>
        <v>42905</v>
      </c>
      <c r="B453" s="14">
        <v>12</v>
      </c>
      <c r="C453" s="15">
        <v>1306.21</v>
      </c>
      <c r="D453" s="15">
        <v>43.93</v>
      </c>
      <c r="E453" s="15">
        <v>0</v>
      </c>
      <c r="F453" s="26">
        <v>1335.86</v>
      </c>
      <c r="G453" s="26">
        <v>71.22</v>
      </c>
      <c r="H453" s="16">
        <f t="shared" si="10"/>
        <v>1449.2</v>
      </c>
      <c r="I453" s="16">
        <f t="shared" si="10"/>
        <v>1655.46</v>
      </c>
      <c r="J453" s="16">
        <f t="shared" si="10"/>
        <v>1879.72</v>
      </c>
      <c r="K453" s="16">
        <f t="shared" si="9"/>
        <v>2197.8500000000004</v>
      </c>
      <c r="L453" s="27">
        <v>46.33</v>
      </c>
      <c r="M453" s="34">
        <v>0</v>
      </c>
      <c r="N453" s="18"/>
      <c r="O453" s="19"/>
      <c r="P453" s="12"/>
      <c r="Q453" s="12"/>
    </row>
    <row r="454" spans="1:17" s="13" customFormat="1" ht="14.25" customHeight="1">
      <c r="A454" s="33">
        <f>'до 150 кВт'!A454</f>
        <v>42905</v>
      </c>
      <c r="B454" s="14">
        <v>13</v>
      </c>
      <c r="C454" s="15">
        <v>1326.55</v>
      </c>
      <c r="D454" s="15">
        <v>30.92</v>
      </c>
      <c r="E454" s="15">
        <v>0</v>
      </c>
      <c r="F454" s="26">
        <v>1356.2</v>
      </c>
      <c r="G454" s="26">
        <v>72.33</v>
      </c>
      <c r="H454" s="16">
        <f t="shared" si="10"/>
        <v>1470.6499999999999</v>
      </c>
      <c r="I454" s="16">
        <f t="shared" si="10"/>
        <v>1676.9099999999999</v>
      </c>
      <c r="J454" s="16">
        <f t="shared" si="10"/>
        <v>1901.1699999999998</v>
      </c>
      <c r="K454" s="16">
        <f t="shared" si="9"/>
        <v>2219.3</v>
      </c>
      <c r="L454" s="27">
        <v>32.61</v>
      </c>
      <c r="M454" s="34">
        <v>0</v>
      </c>
      <c r="N454" s="18"/>
      <c r="O454" s="19"/>
      <c r="P454" s="12"/>
      <c r="Q454" s="12"/>
    </row>
    <row r="455" spans="1:17" s="13" customFormat="1" ht="14.25" customHeight="1">
      <c r="A455" s="33">
        <f>'до 150 кВт'!A455</f>
        <v>42905</v>
      </c>
      <c r="B455" s="14">
        <v>14</v>
      </c>
      <c r="C455" s="15">
        <v>1313.36</v>
      </c>
      <c r="D455" s="15">
        <v>16.37</v>
      </c>
      <c r="E455" s="15">
        <v>0</v>
      </c>
      <c r="F455" s="26">
        <v>1343.01</v>
      </c>
      <c r="G455" s="26">
        <v>71.61</v>
      </c>
      <c r="H455" s="16">
        <f t="shared" si="10"/>
        <v>1456.7399999999998</v>
      </c>
      <c r="I455" s="16">
        <f t="shared" si="10"/>
        <v>1662.9999999999998</v>
      </c>
      <c r="J455" s="16">
        <f t="shared" si="10"/>
        <v>1887.2599999999998</v>
      </c>
      <c r="K455" s="16">
        <f t="shared" si="9"/>
        <v>2205.39</v>
      </c>
      <c r="L455" s="27">
        <v>17.26</v>
      </c>
      <c r="M455" s="34">
        <v>0</v>
      </c>
      <c r="N455" s="18"/>
      <c r="O455" s="19"/>
      <c r="P455" s="12"/>
      <c r="Q455" s="12"/>
    </row>
    <row r="456" spans="1:17" s="13" customFormat="1" ht="14.25" customHeight="1">
      <c r="A456" s="33">
        <f>'до 150 кВт'!A456</f>
        <v>42905</v>
      </c>
      <c r="B456" s="14">
        <v>15</v>
      </c>
      <c r="C456" s="15">
        <v>1280.85</v>
      </c>
      <c r="D456" s="15">
        <v>30.57</v>
      </c>
      <c r="E456" s="15">
        <v>0</v>
      </c>
      <c r="F456" s="26">
        <v>1310.5</v>
      </c>
      <c r="G456" s="26">
        <v>69.84</v>
      </c>
      <c r="H456" s="16">
        <f t="shared" si="10"/>
        <v>1422.4599999999998</v>
      </c>
      <c r="I456" s="16">
        <f t="shared" si="10"/>
        <v>1628.7199999999998</v>
      </c>
      <c r="J456" s="16">
        <f t="shared" si="10"/>
        <v>1852.9799999999998</v>
      </c>
      <c r="K456" s="16">
        <f t="shared" si="9"/>
        <v>2171.11</v>
      </c>
      <c r="L456" s="27">
        <v>32.24</v>
      </c>
      <c r="M456" s="34">
        <v>0</v>
      </c>
      <c r="N456" s="18"/>
      <c r="O456" s="19"/>
      <c r="P456" s="12"/>
      <c r="Q456" s="12"/>
    </row>
    <row r="457" spans="1:17" s="13" customFormat="1" ht="14.25" customHeight="1">
      <c r="A457" s="33">
        <f>'до 150 кВт'!A457</f>
        <v>42905</v>
      </c>
      <c r="B457" s="14">
        <v>16</v>
      </c>
      <c r="C457" s="15">
        <v>1242.79</v>
      </c>
      <c r="D457" s="15">
        <v>55.21</v>
      </c>
      <c r="E457" s="15">
        <v>0</v>
      </c>
      <c r="F457" s="26">
        <v>1272.44</v>
      </c>
      <c r="G457" s="26">
        <v>67.76</v>
      </c>
      <c r="H457" s="16">
        <f t="shared" si="10"/>
        <v>1382.32</v>
      </c>
      <c r="I457" s="16">
        <f t="shared" si="10"/>
        <v>1588.58</v>
      </c>
      <c r="J457" s="16">
        <f t="shared" si="10"/>
        <v>1812.84</v>
      </c>
      <c r="K457" s="16">
        <f t="shared" si="10"/>
        <v>2130.9700000000003</v>
      </c>
      <c r="L457" s="27">
        <v>58.22</v>
      </c>
      <c r="M457" s="34">
        <v>0</v>
      </c>
      <c r="N457" s="18"/>
      <c r="O457" s="19"/>
      <c r="P457" s="12"/>
      <c r="Q457" s="12"/>
    </row>
    <row r="458" spans="1:17" s="13" customFormat="1" ht="14.25" customHeight="1">
      <c r="A458" s="33">
        <f>'до 150 кВт'!A458</f>
        <v>42905</v>
      </c>
      <c r="B458" s="14">
        <v>17</v>
      </c>
      <c r="C458" s="15">
        <v>1210.2</v>
      </c>
      <c r="D458" s="15">
        <v>34.24</v>
      </c>
      <c r="E458" s="15">
        <v>0</v>
      </c>
      <c r="F458" s="26">
        <v>1239.85</v>
      </c>
      <c r="G458" s="26">
        <v>65.99</v>
      </c>
      <c r="H458" s="16">
        <f aca="true" t="shared" si="11" ref="H458:K521">SUM($C458,$G458,R$4,R$6)</f>
        <v>1347.96</v>
      </c>
      <c r="I458" s="16">
        <f t="shared" si="11"/>
        <v>1554.22</v>
      </c>
      <c r="J458" s="16">
        <f t="shared" si="11"/>
        <v>1778.48</v>
      </c>
      <c r="K458" s="16">
        <f t="shared" si="11"/>
        <v>2096.61</v>
      </c>
      <c r="L458" s="27">
        <v>36.11</v>
      </c>
      <c r="M458" s="34">
        <v>0</v>
      </c>
      <c r="N458" s="18"/>
      <c r="O458" s="19"/>
      <c r="P458" s="12"/>
      <c r="Q458" s="12"/>
    </row>
    <row r="459" spans="1:17" s="13" customFormat="1" ht="14.25" customHeight="1">
      <c r="A459" s="33">
        <f>'до 150 кВт'!A459</f>
        <v>42905</v>
      </c>
      <c r="B459" s="14">
        <v>18</v>
      </c>
      <c r="C459" s="15">
        <v>1148.74</v>
      </c>
      <c r="D459" s="15">
        <v>0</v>
      </c>
      <c r="E459" s="15">
        <v>60.54</v>
      </c>
      <c r="F459" s="26">
        <v>1178.39</v>
      </c>
      <c r="G459" s="26">
        <v>62.64</v>
      </c>
      <c r="H459" s="16">
        <f t="shared" si="11"/>
        <v>1283.15</v>
      </c>
      <c r="I459" s="16">
        <f t="shared" si="11"/>
        <v>1489.41</v>
      </c>
      <c r="J459" s="16">
        <f t="shared" si="11"/>
        <v>1713.67</v>
      </c>
      <c r="K459" s="16">
        <f t="shared" si="11"/>
        <v>2031.8</v>
      </c>
      <c r="L459" s="27">
        <v>0</v>
      </c>
      <c r="M459" s="34">
        <v>63.84</v>
      </c>
      <c r="N459" s="18"/>
      <c r="O459" s="19"/>
      <c r="P459" s="12"/>
      <c r="Q459" s="12"/>
    </row>
    <row r="460" spans="1:17" s="13" customFormat="1" ht="14.25" customHeight="1">
      <c r="A460" s="33">
        <f>'до 150 кВт'!A460</f>
        <v>42905</v>
      </c>
      <c r="B460" s="14">
        <v>19</v>
      </c>
      <c r="C460" s="15">
        <v>1126.95</v>
      </c>
      <c r="D460" s="15">
        <v>11.24</v>
      </c>
      <c r="E460" s="15">
        <v>0</v>
      </c>
      <c r="F460" s="26">
        <v>1156.6</v>
      </c>
      <c r="G460" s="26">
        <v>61.45</v>
      </c>
      <c r="H460" s="16">
        <f t="shared" si="11"/>
        <v>1260.17</v>
      </c>
      <c r="I460" s="16">
        <f t="shared" si="11"/>
        <v>1466.43</v>
      </c>
      <c r="J460" s="16">
        <f t="shared" si="11"/>
        <v>1690.69</v>
      </c>
      <c r="K460" s="16">
        <f t="shared" si="11"/>
        <v>2008.82</v>
      </c>
      <c r="L460" s="27">
        <v>11.85</v>
      </c>
      <c r="M460" s="34">
        <v>0</v>
      </c>
      <c r="N460" s="18"/>
      <c r="O460" s="19"/>
      <c r="P460" s="12"/>
      <c r="Q460" s="12"/>
    </row>
    <row r="461" spans="1:17" s="13" customFormat="1" ht="14.25" customHeight="1">
      <c r="A461" s="33">
        <f>'до 150 кВт'!A461</f>
        <v>42905</v>
      </c>
      <c r="B461" s="14">
        <v>20</v>
      </c>
      <c r="C461" s="15">
        <v>1197.74</v>
      </c>
      <c r="D461" s="15">
        <v>31.07</v>
      </c>
      <c r="E461" s="15">
        <v>0</v>
      </c>
      <c r="F461" s="26">
        <v>1227.39</v>
      </c>
      <c r="G461" s="26">
        <v>65.31</v>
      </c>
      <c r="H461" s="16">
        <f t="shared" si="11"/>
        <v>1334.82</v>
      </c>
      <c r="I461" s="16">
        <f t="shared" si="11"/>
        <v>1541.08</v>
      </c>
      <c r="J461" s="16">
        <f t="shared" si="11"/>
        <v>1765.34</v>
      </c>
      <c r="K461" s="16">
        <f t="shared" si="11"/>
        <v>2083.4700000000003</v>
      </c>
      <c r="L461" s="27">
        <v>32.76</v>
      </c>
      <c r="M461" s="34">
        <v>0</v>
      </c>
      <c r="N461" s="18"/>
      <c r="O461" s="19"/>
      <c r="P461" s="12"/>
      <c r="Q461" s="12"/>
    </row>
    <row r="462" spans="1:17" s="13" customFormat="1" ht="14.25" customHeight="1">
      <c r="A462" s="33">
        <f>'до 150 кВт'!A462</f>
        <v>42905</v>
      </c>
      <c r="B462" s="14">
        <v>21</v>
      </c>
      <c r="C462" s="15">
        <v>1279.79</v>
      </c>
      <c r="D462" s="15">
        <v>0</v>
      </c>
      <c r="E462" s="15">
        <v>79.65</v>
      </c>
      <c r="F462" s="26">
        <v>1309.44</v>
      </c>
      <c r="G462" s="26">
        <v>69.78</v>
      </c>
      <c r="H462" s="16">
        <f t="shared" si="11"/>
        <v>1421.34</v>
      </c>
      <c r="I462" s="16">
        <f t="shared" si="11"/>
        <v>1627.6</v>
      </c>
      <c r="J462" s="16">
        <f t="shared" si="11"/>
        <v>1851.86</v>
      </c>
      <c r="K462" s="16">
        <f t="shared" si="11"/>
        <v>2169.9900000000002</v>
      </c>
      <c r="L462" s="27">
        <v>0</v>
      </c>
      <c r="M462" s="34">
        <v>83.99</v>
      </c>
      <c r="N462" s="18"/>
      <c r="O462" s="19"/>
      <c r="P462" s="12"/>
      <c r="Q462" s="12"/>
    </row>
    <row r="463" spans="1:17" s="13" customFormat="1" ht="14.25" customHeight="1">
      <c r="A463" s="33">
        <f>'до 150 кВт'!A463</f>
        <v>42905</v>
      </c>
      <c r="B463" s="14">
        <v>22</v>
      </c>
      <c r="C463" s="15">
        <v>1029.07</v>
      </c>
      <c r="D463" s="15">
        <v>0</v>
      </c>
      <c r="E463" s="15">
        <v>193.83</v>
      </c>
      <c r="F463" s="26">
        <v>1058.72</v>
      </c>
      <c r="G463" s="26">
        <v>56.11</v>
      </c>
      <c r="H463" s="16">
        <f t="shared" si="11"/>
        <v>1156.9499999999998</v>
      </c>
      <c r="I463" s="16">
        <f t="shared" si="11"/>
        <v>1363.2099999999998</v>
      </c>
      <c r="J463" s="16">
        <f t="shared" si="11"/>
        <v>1587.4699999999998</v>
      </c>
      <c r="K463" s="16">
        <f t="shared" si="11"/>
        <v>1905.5999999999997</v>
      </c>
      <c r="L463" s="27">
        <v>0</v>
      </c>
      <c r="M463" s="34">
        <v>204.4</v>
      </c>
      <c r="N463" s="18"/>
      <c r="O463" s="19"/>
      <c r="P463" s="12"/>
      <c r="Q463" s="12"/>
    </row>
    <row r="464" spans="1:17" s="13" customFormat="1" ht="14.25" customHeight="1">
      <c r="A464" s="33">
        <f>'до 150 кВт'!A464</f>
        <v>42905</v>
      </c>
      <c r="B464" s="14">
        <v>23</v>
      </c>
      <c r="C464" s="15">
        <v>846</v>
      </c>
      <c r="D464" s="15">
        <v>0</v>
      </c>
      <c r="E464" s="15">
        <v>168.55</v>
      </c>
      <c r="F464" s="26">
        <v>875.65</v>
      </c>
      <c r="G464" s="26">
        <v>46.13</v>
      </c>
      <c r="H464" s="16">
        <f t="shared" si="11"/>
        <v>963.9</v>
      </c>
      <c r="I464" s="16">
        <f t="shared" si="11"/>
        <v>1170.1599999999999</v>
      </c>
      <c r="J464" s="16">
        <f t="shared" si="11"/>
        <v>1394.4199999999998</v>
      </c>
      <c r="K464" s="16">
        <f t="shared" si="11"/>
        <v>1712.55</v>
      </c>
      <c r="L464" s="27">
        <v>0</v>
      </c>
      <c r="M464" s="34">
        <v>177.74</v>
      </c>
      <c r="N464" s="18"/>
      <c r="O464" s="19"/>
      <c r="P464" s="12"/>
      <c r="Q464" s="12"/>
    </row>
    <row r="465" spans="1:17" s="13" customFormat="1" ht="14.25" customHeight="1">
      <c r="A465" s="33">
        <f>'до 150 кВт'!A465</f>
        <v>42906</v>
      </c>
      <c r="B465" s="14">
        <v>0</v>
      </c>
      <c r="C465" s="15">
        <v>864.2</v>
      </c>
      <c r="D465" s="15">
        <v>0</v>
      </c>
      <c r="E465" s="15">
        <v>202.57</v>
      </c>
      <c r="F465" s="26">
        <v>893.85</v>
      </c>
      <c r="G465" s="26">
        <v>47.12</v>
      </c>
      <c r="H465" s="16">
        <f t="shared" si="11"/>
        <v>983.09</v>
      </c>
      <c r="I465" s="16">
        <f t="shared" si="11"/>
        <v>1189.35</v>
      </c>
      <c r="J465" s="16">
        <f t="shared" si="11"/>
        <v>1413.61</v>
      </c>
      <c r="K465" s="16">
        <f t="shared" si="11"/>
        <v>1731.74</v>
      </c>
      <c r="L465" s="27">
        <v>0</v>
      </c>
      <c r="M465" s="34">
        <v>213.62</v>
      </c>
      <c r="N465" s="18"/>
      <c r="O465" s="19"/>
      <c r="P465" s="12"/>
      <c r="Q465" s="12"/>
    </row>
    <row r="466" spans="1:17" s="13" customFormat="1" ht="14.25" customHeight="1">
      <c r="A466" s="33">
        <f>'до 150 кВт'!A466</f>
        <v>42906</v>
      </c>
      <c r="B466" s="14">
        <v>1</v>
      </c>
      <c r="C466" s="15">
        <v>718.29</v>
      </c>
      <c r="D466" s="15">
        <v>0</v>
      </c>
      <c r="E466" s="15">
        <v>65.09</v>
      </c>
      <c r="F466" s="26">
        <v>747.94</v>
      </c>
      <c r="G466" s="26">
        <v>39.17</v>
      </c>
      <c r="H466" s="16">
        <f t="shared" si="11"/>
        <v>829.2299999999999</v>
      </c>
      <c r="I466" s="16">
        <f t="shared" si="11"/>
        <v>1035.4899999999998</v>
      </c>
      <c r="J466" s="16">
        <f t="shared" si="11"/>
        <v>1259.7499999999998</v>
      </c>
      <c r="K466" s="16">
        <f t="shared" si="11"/>
        <v>1577.8799999999999</v>
      </c>
      <c r="L466" s="27">
        <v>0</v>
      </c>
      <c r="M466" s="34">
        <v>68.64</v>
      </c>
      <c r="N466" s="18"/>
      <c r="O466" s="19"/>
      <c r="P466" s="12"/>
      <c r="Q466" s="12"/>
    </row>
    <row r="467" spans="1:17" s="13" customFormat="1" ht="14.25" customHeight="1">
      <c r="A467" s="33">
        <f>'до 150 кВт'!A467</f>
        <v>42906</v>
      </c>
      <c r="B467" s="14">
        <v>2</v>
      </c>
      <c r="C467" s="15">
        <v>477.46</v>
      </c>
      <c r="D467" s="15">
        <v>0</v>
      </c>
      <c r="E467" s="15">
        <v>480.01</v>
      </c>
      <c r="F467" s="26">
        <v>507.11</v>
      </c>
      <c r="G467" s="26">
        <v>26.03</v>
      </c>
      <c r="H467" s="16">
        <f t="shared" si="11"/>
        <v>575.26</v>
      </c>
      <c r="I467" s="16">
        <f t="shared" si="11"/>
        <v>781.5200000000001</v>
      </c>
      <c r="J467" s="16">
        <f t="shared" si="11"/>
        <v>1005.7800000000001</v>
      </c>
      <c r="K467" s="16">
        <f t="shared" si="11"/>
        <v>1323.91</v>
      </c>
      <c r="L467" s="27">
        <v>0</v>
      </c>
      <c r="M467" s="34">
        <v>506.18</v>
      </c>
      <c r="N467" s="18"/>
      <c r="O467" s="19"/>
      <c r="P467" s="12"/>
      <c r="Q467" s="12"/>
    </row>
    <row r="468" spans="1:17" s="13" customFormat="1" ht="14.25" customHeight="1">
      <c r="A468" s="33">
        <f>'до 150 кВт'!A468</f>
        <v>42906</v>
      </c>
      <c r="B468" s="14">
        <v>3</v>
      </c>
      <c r="C468" s="15">
        <v>405.92</v>
      </c>
      <c r="D468" s="15">
        <v>0</v>
      </c>
      <c r="E468" s="15">
        <v>190.85</v>
      </c>
      <c r="F468" s="26">
        <v>435.57</v>
      </c>
      <c r="G468" s="26">
        <v>22.13</v>
      </c>
      <c r="H468" s="16">
        <f t="shared" si="11"/>
        <v>499.82000000000005</v>
      </c>
      <c r="I468" s="16">
        <f t="shared" si="11"/>
        <v>706.08</v>
      </c>
      <c r="J468" s="16">
        <f t="shared" si="11"/>
        <v>930.34</v>
      </c>
      <c r="K468" s="16">
        <f t="shared" si="11"/>
        <v>1248.47</v>
      </c>
      <c r="L468" s="27">
        <v>0</v>
      </c>
      <c r="M468" s="34">
        <v>201.26</v>
      </c>
      <c r="N468" s="18"/>
      <c r="O468" s="19"/>
      <c r="P468" s="12"/>
      <c r="Q468" s="12"/>
    </row>
    <row r="469" spans="1:17" s="13" customFormat="1" ht="14.25" customHeight="1">
      <c r="A469" s="33">
        <f>'до 150 кВт'!A469</f>
        <v>42906</v>
      </c>
      <c r="B469" s="14">
        <v>4</v>
      </c>
      <c r="C469" s="15">
        <v>423.41</v>
      </c>
      <c r="D469" s="15">
        <v>77.92</v>
      </c>
      <c r="E469" s="15">
        <v>0</v>
      </c>
      <c r="F469" s="26">
        <v>453.06</v>
      </c>
      <c r="G469" s="26">
        <v>23.09</v>
      </c>
      <c r="H469" s="16">
        <f t="shared" si="11"/>
        <v>518.27</v>
      </c>
      <c r="I469" s="16">
        <f t="shared" si="11"/>
        <v>724.5300000000001</v>
      </c>
      <c r="J469" s="16">
        <f t="shared" si="11"/>
        <v>948.7900000000001</v>
      </c>
      <c r="K469" s="16">
        <f t="shared" si="11"/>
        <v>1266.9199999999998</v>
      </c>
      <c r="L469" s="27">
        <v>82.17</v>
      </c>
      <c r="M469" s="34">
        <v>0</v>
      </c>
      <c r="N469" s="18"/>
      <c r="O469" s="19"/>
      <c r="P469" s="12"/>
      <c r="Q469" s="12"/>
    </row>
    <row r="470" spans="1:17" s="13" customFormat="1" ht="14.25" customHeight="1">
      <c r="A470" s="33">
        <f>'до 150 кВт'!A470</f>
        <v>42906</v>
      </c>
      <c r="B470" s="14">
        <v>5</v>
      </c>
      <c r="C470" s="15">
        <v>619.96</v>
      </c>
      <c r="D470" s="15">
        <v>148.41</v>
      </c>
      <c r="E470" s="15">
        <v>0</v>
      </c>
      <c r="F470" s="26">
        <v>649.61</v>
      </c>
      <c r="G470" s="26">
        <v>33.8</v>
      </c>
      <c r="H470" s="16">
        <f t="shared" si="11"/>
        <v>725.53</v>
      </c>
      <c r="I470" s="16">
        <f t="shared" si="11"/>
        <v>931.7900000000001</v>
      </c>
      <c r="J470" s="16">
        <f t="shared" si="11"/>
        <v>1156.05</v>
      </c>
      <c r="K470" s="16">
        <f t="shared" si="11"/>
        <v>1474.18</v>
      </c>
      <c r="L470" s="27">
        <v>156.5</v>
      </c>
      <c r="M470" s="34">
        <v>0</v>
      </c>
      <c r="N470" s="18"/>
      <c r="O470" s="19"/>
      <c r="P470" s="12"/>
      <c r="Q470" s="12"/>
    </row>
    <row r="471" spans="1:17" s="13" customFormat="1" ht="14.25" customHeight="1">
      <c r="A471" s="33">
        <f>'до 150 кВт'!A471</f>
        <v>42906</v>
      </c>
      <c r="B471" s="14">
        <v>6</v>
      </c>
      <c r="C471" s="15">
        <v>653.96</v>
      </c>
      <c r="D471" s="15">
        <v>186.59</v>
      </c>
      <c r="E471" s="15">
        <v>0</v>
      </c>
      <c r="F471" s="26">
        <v>683.61</v>
      </c>
      <c r="G471" s="26">
        <v>35.66</v>
      </c>
      <c r="H471" s="16">
        <f t="shared" si="11"/>
        <v>761.39</v>
      </c>
      <c r="I471" s="16">
        <f t="shared" si="11"/>
        <v>967.65</v>
      </c>
      <c r="J471" s="16">
        <f t="shared" si="11"/>
        <v>1191.9099999999999</v>
      </c>
      <c r="K471" s="16">
        <f t="shared" si="11"/>
        <v>1510.04</v>
      </c>
      <c r="L471" s="27">
        <v>196.76</v>
      </c>
      <c r="M471" s="34">
        <v>0</v>
      </c>
      <c r="N471" s="18"/>
      <c r="O471" s="19"/>
      <c r="P471" s="12"/>
      <c r="Q471" s="12"/>
    </row>
    <row r="472" spans="1:17" s="13" customFormat="1" ht="14.25" customHeight="1">
      <c r="A472" s="33">
        <f>'до 150 кВт'!A472</f>
        <v>42906</v>
      </c>
      <c r="B472" s="14">
        <v>7</v>
      </c>
      <c r="C472" s="15">
        <v>843.92</v>
      </c>
      <c r="D472" s="15">
        <v>145.46</v>
      </c>
      <c r="E472" s="15">
        <v>0</v>
      </c>
      <c r="F472" s="26">
        <v>873.57</v>
      </c>
      <c r="G472" s="26">
        <v>46.02</v>
      </c>
      <c r="H472" s="16">
        <f t="shared" si="11"/>
        <v>961.7099999999999</v>
      </c>
      <c r="I472" s="16">
        <f t="shared" si="11"/>
        <v>1167.9699999999998</v>
      </c>
      <c r="J472" s="16">
        <f t="shared" si="11"/>
        <v>1392.2299999999998</v>
      </c>
      <c r="K472" s="16">
        <f t="shared" si="11"/>
        <v>1710.36</v>
      </c>
      <c r="L472" s="27">
        <v>153.39</v>
      </c>
      <c r="M472" s="34">
        <v>0</v>
      </c>
      <c r="N472" s="18"/>
      <c r="O472" s="19"/>
      <c r="P472" s="12"/>
      <c r="Q472" s="12"/>
    </row>
    <row r="473" spans="1:17" s="13" customFormat="1" ht="14.25" customHeight="1">
      <c r="A473" s="33">
        <f>'до 150 кВт'!A473</f>
        <v>42906</v>
      </c>
      <c r="B473" s="14">
        <v>8</v>
      </c>
      <c r="C473" s="15">
        <v>1251.07</v>
      </c>
      <c r="D473" s="15">
        <v>167.46</v>
      </c>
      <c r="E473" s="15">
        <v>0</v>
      </c>
      <c r="F473" s="26">
        <v>1280.72</v>
      </c>
      <c r="G473" s="26">
        <v>68.22</v>
      </c>
      <c r="H473" s="16">
        <f t="shared" si="11"/>
        <v>1391.06</v>
      </c>
      <c r="I473" s="16">
        <f t="shared" si="11"/>
        <v>1597.32</v>
      </c>
      <c r="J473" s="16">
        <f t="shared" si="11"/>
        <v>1821.58</v>
      </c>
      <c r="K473" s="16">
        <f t="shared" si="11"/>
        <v>2139.71</v>
      </c>
      <c r="L473" s="27">
        <v>176.59</v>
      </c>
      <c r="M473" s="34">
        <v>0</v>
      </c>
      <c r="N473" s="18"/>
      <c r="O473" s="19"/>
      <c r="P473" s="12"/>
      <c r="Q473" s="12"/>
    </row>
    <row r="474" spans="1:17" s="13" customFormat="1" ht="14.25" customHeight="1">
      <c r="A474" s="33">
        <f>'до 150 кВт'!A474</f>
        <v>42906</v>
      </c>
      <c r="B474" s="14">
        <v>9</v>
      </c>
      <c r="C474" s="15">
        <v>1421.23</v>
      </c>
      <c r="D474" s="15">
        <v>170.01</v>
      </c>
      <c r="E474" s="15">
        <v>0</v>
      </c>
      <c r="F474" s="26">
        <v>1450.88</v>
      </c>
      <c r="G474" s="26">
        <v>77.49</v>
      </c>
      <c r="H474" s="16">
        <f t="shared" si="11"/>
        <v>1570.49</v>
      </c>
      <c r="I474" s="16">
        <f t="shared" si="11"/>
        <v>1776.75</v>
      </c>
      <c r="J474" s="16">
        <f t="shared" si="11"/>
        <v>2001.01</v>
      </c>
      <c r="K474" s="16">
        <f t="shared" si="11"/>
        <v>2319.1400000000003</v>
      </c>
      <c r="L474" s="27">
        <v>179.28</v>
      </c>
      <c r="M474" s="34">
        <v>0</v>
      </c>
      <c r="N474" s="18"/>
      <c r="O474" s="19"/>
      <c r="P474" s="12"/>
      <c r="Q474" s="12"/>
    </row>
    <row r="475" spans="1:17" s="13" customFormat="1" ht="14.25" customHeight="1">
      <c r="A475" s="33">
        <f>'до 150 кВт'!A475</f>
        <v>42906</v>
      </c>
      <c r="B475" s="14">
        <v>10</v>
      </c>
      <c r="C475" s="15">
        <v>1459.37</v>
      </c>
      <c r="D475" s="15">
        <v>89.15</v>
      </c>
      <c r="E475" s="15">
        <v>0</v>
      </c>
      <c r="F475" s="26">
        <v>1489.02</v>
      </c>
      <c r="G475" s="26">
        <v>79.57</v>
      </c>
      <c r="H475" s="16">
        <f t="shared" si="11"/>
        <v>1610.7099999999998</v>
      </c>
      <c r="I475" s="16">
        <f t="shared" si="11"/>
        <v>1816.9699999999998</v>
      </c>
      <c r="J475" s="16">
        <f t="shared" si="11"/>
        <v>2041.2299999999998</v>
      </c>
      <c r="K475" s="16">
        <f t="shared" si="11"/>
        <v>2359.36</v>
      </c>
      <c r="L475" s="27">
        <v>94.01</v>
      </c>
      <c r="M475" s="34">
        <v>0</v>
      </c>
      <c r="N475" s="18"/>
      <c r="O475" s="19"/>
      <c r="P475" s="12"/>
      <c r="Q475" s="12"/>
    </row>
    <row r="476" spans="1:17" s="13" customFormat="1" ht="14.25" customHeight="1">
      <c r="A476" s="33">
        <f>'до 150 кВт'!A476</f>
        <v>42906</v>
      </c>
      <c r="B476" s="14">
        <v>11</v>
      </c>
      <c r="C476" s="15">
        <v>1430.08</v>
      </c>
      <c r="D476" s="15">
        <v>0</v>
      </c>
      <c r="E476" s="15">
        <v>46.67</v>
      </c>
      <c r="F476" s="26">
        <v>1459.73</v>
      </c>
      <c r="G476" s="26">
        <v>77.98</v>
      </c>
      <c r="H476" s="16">
        <f t="shared" si="11"/>
        <v>1579.83</v>
      </c>
      <c r="I476" s="16">
        <f t="shared" si="11"/>
        <v>1786.09</v>
      </c>
      <c r="J476" s="16">
        <f t="shared" si="11"/>
        <v>2010.35</v>
      </c>
      <c r="K476" s="16">
        <f t="shared" si="11"/>
        <v>2328.48</v>
      </c>
      <c r="L476" s="27">
        <v>0</v>
      </c>
      <c r="M476" s="34">
        <v>49.21</v>
      </c>
      <c r="N476" s="18"/>
      <c r="O476" s="19"/>
      <c r="P476" s="12"/>
      <c r="Q476" s="12"/>
    </row>
    <row r="477" spans="1:17" s="13" customFormat="1" ht="14.25" customHeight="1">
      <c r="A477" s="33">
        <f>'до 150 кВт'!A477</f>
        <v>42906</v>
      </c>
      <c r="B477" s="14">
        <v>12</v>
      </c>
      <c r="C477" s="15">
        <v>1405.49</v>
      </c>
      <c r="D477" s="15">
        <v>0</v>
      </c>
      <c r="E477" s="15">
        <v>13.81</v>
      </c>
      <c r="F477" s="26">
        <v>1435.14</v>
      </c>
      <c r="G477" s="26">
        <v>76.64</v>
      </c>
      <c r="H477" s="16">
        <f t="shared" si="11"/>
        <v>1553.9</v>
      </c>
      <c r="I477" s="16">
        <f t="shared" si="11"/>
        <v>1760.16</v>
      </c>
      <c r="J477" s="16">
        <f t="shared" si="11"/>
        <v>1984.42</v>
      </c>
      <c r="K477" s="16">
        <f t="shared" si="11"/>
        <v>2302.55</v>
      </c>
      <c r="L477" s="27">
        <v>0</v>
      </c>
      <c r="M477" s="34">
        <v>14.56</v>
      </c>
      <c r="N477" s="18"/>
      <c r="O477" s="19"/>
      <c r="P477" s="12"/>
      <c r="Q477" s="12"/>
    </row>
    <row r="478" spans="1:17" s="13" customFormat="1" ht="14.25" customHeight="1">
      <c r="A478" s="33">
        <f>'до 150 кВт'!A478</f>
        <v>42906</v>
      </c>
      <c r="B478" s="14">
        <v>13</v>
      </c>
      <c r="C478" s="15">
        <v>1412.28</v>
      </c>
      <c r="D478" s="15">
        <v>0</v>
      </c>
      <c r="E478" s="15">
        <v>6.76</v>
      </c>
      <c r="F478" s="26">
        <v>1441.93</v>
      </c>
      <c r="G478" s="26">
        <v>77.01</v>
      </c>
      <c r="H478" s="16">
        <f t="shared" si="11"/>
        <v>1561.06</v>
      </c>
      <c r="I478" s="16">
        <f t="shared" si="11"/>
        <v>1767.32</v>
      </c>
      <c r="J478" s="16">
        <f t="shared" si="11"/>
        <v>1991.58</v>
      </c>
      <c r="K478" s="16">
        <f t="shared" si="11"/>
        <v>2309.71</v>
      </c>
      <c r="L478" s="27">
        <v>0</v>
      </c>
      <c r="M478" s="34">
        <v>7.13</v>
      </c>
      <c r="N478" s="18"/>
      <c r="O478" s="19"/>
      <c r="P478" s="12"/>
      <c r="Q478" s="12"/>
    </row>
    <row r="479" spans="1:17" s="13" customFormat="1" ht="14.25" customHeight="1">
      <c r="A479" s="33">
        <f>'до 150 кВт'!A479</f>
        <v>42906</v>
      </c>
      <c r="B479" s="14">
        <v>14</v>
      </c>
      <c r="C479" s="15">
        <v>1437.25</v>
      </c>
      <c r="D479" s="15">
        <v>2.98</v>
      </c>
      <c r="E479" s="15">
        <v>0</v>
      </c>
      <c r="F479" s="26">
        <v>1466.9</v>
      </c>
      <c r="G479" s="26">
        <v>78.37</v>
      </c>
      <c r="H479" s="16">
        <f t="shared" si="11"/>
        <v>1587.3899999999999</v>
      </c>
      <c r="I479" s="16">
        <f t="shared" si="11"/>
        <v>1793.6499999999999</v>
      </c>
      <c r="J479" s="16">
        <f t="shared" si="11"/>
        <v>2017.9099999999999</v>
      </c>
      <c r="K479" s="16">
        <f t="shared" si="11"/>
        <v>2336.04</v>
      </c>
      <c r="L479" s="27">
        <v>3.14</v>
      </c>
      <c r="M479" s="34">
        <v>0</v>
      </c>
      <c r="N479" s="18"/>
      <c r="O479" s="19"/>
      <c r="P479" s="12"/>
      <c r="Q479" s="12"/>
    </row>
    <row r="480" spans="1:17" s="13" customFormat="1" ht="14.25" customHeight="1">
      <c r="A480" s="33">
        <f>'до 150 кВт'!A480</f>
        <v>42906</v>
      </c>
      <c r="B480" s="14">
        <v>15</v>
      </c>
      <c r="C480" s="15">
        <v>1415.03</v>
      </c>
      <c r="D480" s="15">
        <v>0</v>
      </c>
      <c r="E480" s="15">
        <v>155.13</v>
      </c>
      <c r="F480" s="26">
        <v>1444.68</v>
      </c>
      <c r="G480" s="26">
        <v>77.16</v>
      </c>
      <c r="H480" s="16">
        <f t="shared" si="11"/>
        <v>1563.96</v>
      </c>
      <c r="I480" s="16">
        <f t="shared" si="11"/>
        <v>1770.22</v>
      </c>
      <c r="J480" s="16">
        <f t="shared" si="11"/>
        <v>1994.48</v>
      </c>
      <c r="K480" s="16">
        <f t="shared" si="11"/>
        <v>2312.61</v>
      </c>
      <c r="L480" s="27">
        <v>0</v>
      </c>
      <c r="M480" s="34">
        <v>163.59</v>
      </c>
      <c r="N480" s="18"/>
      <c r="O480" s="19"/>
      <c r="P480" s="12"/>
      <c r="Q480" s="12"/>
    </row>
    <row r="481" spans="1:17" s="13" customFormat="1" ht="14.25" customHeight="1">
      <c r="A481" s="33">
        <f>'до 150 кВт'!A481</f>
        <v>42906</v>
      </c>
      <c r="B481" s="14">
        <v>16</v>
      </c>
      <c r="C481" s="15">
        <v>1419.14</v>
      </c>
      <c r="D481" s="15">
        <v>0</v>
      </c>
      <c r="E481" s="15">
        <v>73.17</v>
      </c>
      <c r="F481" s="26">
        <v>1448.79</v>
      </c>
      <c r="G481" s="26">
        <v>77.38</v>
      </c>
      <c r="H481" s="16">
        <f t="shared" si="11"/>
        <v>1568.29</v>
      </c>
      <c r="I481" s="16">
        <f t="shared" si="11"/>
        <v>1774.55</v>
      </c>
      <c r="J481" s="16">
        <f t="shared" si="11"/>
        <v>1998.81</v>
      </c>
      <c r="K481" s="16">
        <f t="shared" si="11"/>
        <v>2316.94</v>
      </c>
      <c r="L481" s="27">
        <v>0</v>
      </c>
      <c r="M481" s="34">
        <v>77.16</v>
      </c>
      <c r="N481" s="18"/>
      <c r="O481" s="19"/>
      <c r="P481" s="12"/>
      <c r="Q481" s="12"/>
    </row>
    <row r="482" spans="1:17" s="13" customFormat="1" ht="14.25" customHeight="1">
      <c r="A482" s="33">
        <f>'до 150 кВт'!A482</f>
        <v>42906</v>
      </c>
      <c r="B482" s="14">
        <v>17</v>
      </c>
      <c r="C482" s="15">
        <v>1356.23</v>
      </c>
      <c r="D482" s="15">
        <v>10.44</v>
      </c>
      <c r="E482" s="15">
        <v>0</v>
      </c>
      <c r="F482" s="26">
        <v>1385.88</v>
      </c>
      <c r="G482" s="26">
        <v>73.95</v>
      </c>
      <c r="H482" s="16">
        <f t="shared" si="11"/>
        <v>1501.95</v>
      </c>
      <c r="I482" s="16">
        <f t="shared" si="11"/>
        <v>1708.21</v>
      </c>
      <c r="J482" s="16">
        <f t="shared" si="11"/>
        <v>1932.47</v>
      </c>
      <c r="K482" s="16">
        <f t="shared" si="11"/>
        <v>2250.6000000000004</v>
      </c>
      <c r="L482" s="27">
        <v>11.01</v>
      </c>
      <c r="M482" s="34">
        <v>0</v>
      </c>
      <c r="N482" s="18"/>
      <c r="O482" s="19"/>
      <c r="P482" s="12"/>
      <c r="Q482" s="12"/>
    </row>
    <row r="483" spans="1:17" s="13" customFormat="1" ht="14.25" customHeight="1">
      <c r="A483" s="33">
        <f>'до 150 кВт'!A483</f>
        <v>42906</v>
      </c>
      <c r="B483" s="14">
        <v>18</v>
      </c>
      <c r="C483" s="15">
        <v>1244.69</v>
      </c>
      <c r="D483" s="15">
        <v>102.18</v>
      </c>
      <c r="E483" s="15">
        <v>0</v>
      </c>
      <c r="F483" s="26">
        <v>1274.34</v>
      </c>
      <c r="G483" s="26">
        <v>67.87</v>
      </c>
      <c r="H483" s="16">
        <f t="shared" si="11"/>
        <v>1384.33</v>
      </c>
      <c r="I483" s="16">
        <f t="shared" si="11"/>
        <v>1590.59</v>
      </c>
      <c r="J483" s="16">
        <f t="shared" si="11"/>
        <v>1814.85</v>
      </c>
      <c r="K483" s="16">
        <f t="shared" si="11"/>
        <v>2132.98</v>
      </c>
      <c r="L483" s="27">
        <v>107.75</v>
      </c>
      <c r="M483" s="34">
        <v>0</v>
      </c>
      <c r="N483" s="18"/>
      <c r="O483" s="19"/>
      <c r="P483" s="12"/>
      <c r="Q483" s="12"/>
    </row>
    <row r="484" spans="1:17" s="13" customFormat="1" ht="14.25" customHeight="1">
      <c r="A484" s="33">
        <f>'до 150 кВт'!A484</f>
        <v>42906</v>
      </c>
      <c r="B484" s="14">
        <v>19</v>
      </c>
      <c r="C484" s="15">
        <v>1184.45</v>
      </c>
      <c r="D484" s="15">
        <v>143.75</v>
      </c>
      <c r="E484" s="15">
        <v>0</v>
      </c>
      <c r="F484" s="26">
        <v>1214.1</v>
      </c>
      <c r="G484" s="26">
        <v>64.58</v>
      </c>
      <c r="H484" s="16">
        <f t="shared" si="11"/>
        <v>1320.8</v>
      </c>
      <c r="I484" s="16">
        <f t="shared" si="11"/>
        <v>1527.06</v>
      </c>
      <c r="J484" s="16">
        <f t="shared" si="11"/>
        <v>1751.32</v>
      </c>
      <c r="K484" s="16">
        <f t="shared" si="11"/>
        <v>2069.4500000000003</v>
      </c>
      <c r="L484" s="27">
        <v>151.59</v>
      </c>
      <c r="M484" s="34">
        <v>0</v>
      </c>
      <c r="N484" s="18"/>
      <c r="O484" s="19"/>
      <c r="P484" s="12"/>
      <c r="Q484" s="12"/>
    </row>
    <row r="485" spans="1:17" s="13" customFormat="1" ht="14.25" customHeight="1">
      <c r="A485" s="33">
        <f>'до 150 кВт'!A485</f>
        <v>42906</v>
      </c>
      <c r="B485" s="14">
        <v>20</v>
      </c>
      <c r="C485" s="15">
        <v>1234.87</v>
      </c>
      <c r="D485" s="15">
        <v>165.08</v>
      </c>
      <c r="E485" s="15">
        <v>0</v>
      </c>
      <c r="F485" s="26">
        <v>1264.52</v>
      </c>
      <c r="G485" s="26">
        <v>67.33</v>
      </c>
      <c r="H485" s="16">
        <f t="shared" si="11"/>
        <v>1373.9699999999998</v>
      </c>
      <c r="I485" s="16">
        <f t="shared" si="11"/>
        <v>1580.2299999999998</v>
      </c>
      <c r="J485" s="16">
        <f t="shared" si="11"/>
        <v>1804.4899999999998</v>
      </c>
      <c r="K485" s="16">
        <f t="shared" si="11"/>
        <v>2122.62</v>
      </c>
      <c r="L485" s="27">
        <v>174.08</v>
      </c>
      <c r="M485" s="34">
        <v>0</v>
      </c>
      <c r="N485" s="18"/>
      <c r="O485" s="19"/>
      <c r="P485" s="12"/>
      <c r="Q485" s="12"/>
    </row>
    <row r="486" spans="1:17" s="13" customFormat="1" ht="14.25" customHeight="1">
      <c r="A486" s="33">
        <f>'до 150 кВт'!A486</f>
        <v>42906</v>
      </c>
      <c r="B486" s="14">
        <v>21</v>
      </c>
      <c r="C486" s="15">
        <v>1389.15</v>
      </c>
      <c r="D486" s="15">
        <v>1.26</v>
      </c>
      <c r="E486" s="15">
        <v>0</v>
      </c>
      <c r="F486" s="26">
        <v>1418.8</v>
      </c>
      <c r="G486" s="26">
        <v>75.74</v>
      </c>
      <c r="H486" s="16">
        <f t="shared" si="11"/>
        <v>1536.66</v>
      </c>
      <c r="I486" s="16">
        <f t="shared" si="11"/>
        <v>1742.92</v>
      </c>
      <c r="J486" s="16">
        <f t="shared" si="11"/>
        <v>1967.18</v>
      </c>
      <c r="K486" s="16">
        <f t="shared" si="11"/>
        <v>2285.3100000000004</v>
      </c>
      <c r="L486" s="27">
        <v>1.33</v>
      </c>
      <c r="M486" s="34">
        <v>0</v>
      </c>
      <c r="N486" s="18"/>
      <c r="O486" s="19"/>
      <c r="P486" s="12"/>
      <c r="Q486" s="12"/>
    </row>
    <row r="487" spans="1:17" s="13" customFormat="1" ht="14.25" customHeight="1">
      <c r="A487" s="33">
        <f>'до 150 кВт'!A487</f>
        <v>42906</v>
      </c>
      <c r="B487" s="14">
        <v>22</v>
      </c>
      <c r="C487" s="15">
        <v>1270.21</v>
      </c>
      <c r="D487" s="15">
        <v>0</v>
      </c>
      <c r="E487" s="15">
        <v>330.07</v>
      </c>
      <c r="F487" s="26">
        <v>1299.86</v>
      </c>
      <c r="G487" s="26">
        <v>69.26</v>
      </c>
      <c r="H487" s="16">
        <f t="shared" si="11"/>
        <v>1411.24</v>
      </c>
      <c r="I487" s="16">
        <f t="shared" si="11"/>
        <v>1617.5</v>
      </c>
      <c r="J487" s="16">
        <f t="shared" si="11"/>
        <v>1841.76</v>
      </c>
      <c r="K487" s="16">
        <f t="shared" si="11"/>
        <v>2159.8900000000003</v>
      </c>
      <c r="L487" s="27">
        <v>0</v>
      </c>
      <c r="M487" s="34">
        <v>348.07</v>
      </c>
      <c r="N487" s="18"/>
      <c r="O487" s="19"/>
      <c r="P487" s="12"/>
      <c r="Q487" s="12"/>
    </row>
    <row r="488" spans="1:17" s="13" customFormat="1" ht="14.25" customHeight="1">
      <c r="A488" s="33">
        <f>'до 150 кВт'!A488</f>
        <v>42906</v>
      </c>
      <c r="B488" s="14">
        <v>23</v>
      </c>
      <c r="C488" s="15">
        <v>1033.19</v>
      </c>
      <c r="D488" s="15">
        <v>0</v>
      </c>
      <c r="E488" s="15">
        <v>214.98</v>
      </c>
      <c r="F488" s="26">
        <v>1062.84</v>
      </c>
      <c r="G488" s="26">
        <v>56.34</v>
      </c>
      <c r="H488" s="16">
        <f t="shared" si="11"/>
        <v>1161.3</v>
      </c>
      <c r="I488" s="16">
        <f t="shared" si="11"/>
        <v>1367.56</v>
      </c>
      <c r="J488" s="16">
        <f t="shared" si="11"/>
        <v>1591.82</v>
      </c>
      <c r="K488" s="16">
        <f t="shared" si="11"/>
        <v>1909.95</v>
      </c>
      <c r="L488" s="27">
        <v>0</v>
      </c>
      <c r="M488" s="34">
        <v>226.7</v>
      </c>
      <c r="N488" s="18"/>
      <c r="O488" s="19"/>
      <c r="P488" s="12"/>
      <c r="Q488" s="12"/>
    </row>
    <row r="489" spans="1:17" s="13" customFormat="1" ht="14.25" customHeight="1">
      <c r="A489" s="33">
        <f>'до 150 кВт'!A489</f>
        <v>42907</v>
      </c>
      <c r="B489" s="14">
        <v>0</v>
      </c>
      <c r="C489" s="15">
        <v>845.99</v>
      </c>
      <c r="D489" s="15">
        <v>0</v>
      </c>
      <c r="E489" s="15">
        <v>160.86</v>
      </c>
      <c r="F489" s="26">
        <v>875.64</v>
      </c>
      <c r="G489" s="26">
        <v>46.13</v>
      </c>
      <c r="H489" s="16">
        <f t="shared" si="11"/>
        <v>963.89</v>
      </c>
      <c r="I489" s="16">
        <f t="shared" si="11"/>
        <v>1170.1499999999999</v>
      </c>
      <c r="J489" s="16">
        <f t="shared" si="11"/>
        <v>1394.4099999999999</v>
      </c>
      <c r="K489" s="16">
        <f t="shared" si="11"/>
        <v>1712.54</v>
      </c>
      <c r="L489" s="27">
        <v>0</v>
      </c>
      <c r="M489" s="34">
        <v>169.63</v>
      </c>
      <c r="N489" s="18"/>
      <c r="O489" s="19"/>
      <c r="P489" s="12"/>
      <c r="Q489" s="12"/>
    </row>
    <row r="490" spans="1:17" s="13" customFormat="1" ht="14.25" customHeight="1">
      <c r="A490" s="33">
        <f>'до 150 кВт'!A490</f>
        <v>42907</v>
      </c>
      <c r="B490" s="14">
        <v>1</v>
      </c>
      <c r="C490" s="15">
        <v>715.22</v>
      </c>
      <c r="D490" s="15">
        <v>0</v>
      </c>
      <c r="E490" s="15">
        <v>9.54</v>
      </c>
      <c r="F490" s="26">
        <v>744.87</v>
      </c>
      <c r="G490" s="26">
        <v>39</v>
      </c>
      <c r="H490" s="16">
        <f t="shared" si="11"/>
        <v>825.99</v>
      </c>
      <c r="I490" s="16">
        <f t="shared" si="11"/>
        <v>1032.25</v>
      </c>
      <c r="J490" s="16">
        <f t="shared" si="11"/>
        <v>1256.51</v>
      </c>
      <c r="K490" s="16">
        <f t="shared" si="11"/>
        <v>1574.64</v>
      </c>
      <c r="L490" s="27">
        <v>0</v>
      </c>
      <c r="M490" s="34">
        <v>10.06</v>
      </c>
      <c r="N490" s="18"/>
      <c r="O490" s="19"/>
      <c r="P490" s="12"/>
      <c r="Q490" s="12"/>
    </row>
    <row r="491" spans="1:17" s="13" customFormat="1" ht="14.25" customHeight="1">
      <c r="A491" s="33">
        <f>'до 150 кВт'!A491</f>
        <v>42907</v>
      </c>
      <c r="B491" s="14">
        <v>2</v>
      </c>
      <c r="C491" s="15">
        <v>652.46</v>
      </c>
      <c r="D491" s="15">
        <v>0</v>
      </c>
      <c r="E491" s="15">
        <v>66.94</v>
      </c>
      <c r="F491" s="26">
        <v>682.11</v>
      </c>
      <c r="G491" s="26">
        <v>35.58</v>
      </c>
      <c r="H491" s="16">
        <f t="shared" si="11"/>
        <v>759.8100000000001</v>
      </c>
      <c r="I491" s="16">
        <f t="shared" si="11"/>
        <v>966.07</v>
      </c>
      <c r="J491" s="16">
        <f t="shared" si="11"/>
        <v>1190.33</v>
      </c>
      <c r="K491" s="16">
        <f t="shared" si="11"/>
        <v>1508.46</v>
      </c>
      <c r="L491" s="27">
        <v>0</v>
      </c>
      <c r="M491" s="34">
        <v>70.59</v>
      </c>
      <c r="N491" s="18"/>
      <c r="O491" s="19"/>
      <c r="P491" s="12"/>
      <c r="Q491" s="12"/>
    </row>
    <row r="492" spans="1:17" s="13" customFormat="1" ht="14.25" customHeight="1">
      <c r="A492" s="33">
        <f>'до 150 кВт'!A492</f>
        <v>42907</v>
      </c>
      <c r="B492" s="14">
        <v>3</v>
      </c>
      <c r="C492" s="15">
        <v>531.47</v>
      </c>
      <c r="D492" s="15">
        <v>0</v>
      </c>
      <c r="E492" s="15">
        <v>29.46</v>
      </c>
      <c r="F492" s="26">
        <v>561.12</v>
      </c>
      <c r="G492" s="26">
        <v>28.98</v>
      </c>
      <c r="H492" s="16">
        <f t="shared" si="11"/>
        <v>632.22</v>
      </c>
      <c r="I492" s="16">
        <f t="shared" si="11"/>
        <v>838.4800000000001</v>
      </c>
      <c r="J492" s="16">
        <f t="shared" si="11"/>
        <v>1062.74</v>
      </c>
      <c r="K492" s="16">
        <f t="shared" si="11"/>
        <v>1380.8700000000001</v>
      </c>
      <c r="L492" s="27">
        <v>0</v>
      </c>
      <c r="M492" s="34">
        <v>31.07</v>
      </c>
      <c r="N492" s="18"/>
      <c r="O492" s="19"/>
      <c r="P492" s="12"/>
      <c r="Q492" s="12"/>
    </row>
    <row r="493" spans="1:17" s="13" customFormat="1" ht="14.25" customHeight="1">
      <c r="A493" s="33">
        <f>'до 150 кВт'!A493</f>
        <v>42907</v>
      </c>
      <c r="B493" s="14">
        <v>4</v>
      </c>
      <c r="C493" s="15">
        <v>483.07</v>
      </c>
      <c r="D493" s="15">
        <v>157.32</v>
      </c>
      <c r="E493" s="15">
        <v>0</v>
      </c>
      <c r="F493" s="26">
        <v>512.72</v>
      </c>
      <c r="G493" s="26">
        <v>26.34</v>
      </c>
      <c r="H493" s="16">
        <f t="shared" si="11"/>
        <v>581.18</v>
      </c>
      <c r="I493" s="16">
        <f t="shared" si="11"/>
        <v>787.4399999999999</v>
      </c>
      <c r="J493" s="16">
        <f t="shared" si="11"/>
        <v>1011.6999999999999</v>
      </c>
      <c r="K493" s="16">
        <f t="shared" si="11"/>
        <v>1329.83</v>
      </c>
      <c r="L493" s="27">
        <v>165.9</v>
      </c>
      <c r="M493" s="34">
        <v>0</v>
      </c>
      <c r="N493" s="18"/>
      <c r="O493" s="19"/>
      <c r="P493" s="12"/>
      <c r="Q493" s="12"/>
    </row>
    <row r="494" spans="1:17" s="13" customFormat="1" ht="14.25" customHeight="1">
      <c r="A494" s="33">
        <f>'до 150 кВт'!A494</f>
        <v>42907</v>
      </c>
      <c r="B494" s="14">
        <v>5</v>
      </c>
      <c r="C494" s="15">
        <v>643.02</v>
      </c>
      <c r="D494" s="15">
        <v>149.96</v>
      </c>
      <c r="E494" s="15">
        <v>0</v>
      </c>
      <c r="F494" s="26">
        <v>672.67</v>
      </c>
      <c r="G494" s="26">
        <v>35.06</v>
      </c>
      <c r="H494" s="16">
        <f t="shared" si="11"/>
        <v>749.8499999999999</v>
      </c>
      <c r="I494" s="16">
        <f t="shared" si="11"/>
        <v>956.11</v>
      </c>
      <c r="J494" s="16">
        <f t="shared" si="11"/>
        <v>1180.37</v>
      </c>
      <c r="K494" s="16">
        <f t="shared" si="11"/>
        <v>1498.4999999999998</v>
      </c>
      <c r="L494" s="27">
        <v>158.14</v>
      </c>
      <c r="M494" s="34">
        <v>0</v>
      </c>
      <c r="N494" s="18"/>
      <c r="O494" s="19"/>
      <c r="P494" s="12"/>
      <c r="Q494" s="12"/>
    </row>
    <row r="495" spans="1:17" s="13" customFormat="1" ht="14.25" customHeight="1">
      <c r="A495" s="33">
        <f>'до 150 кВт'!A495</f>
        <v>42907</v>
      </c>
      <c r="B495" s="14">
        <v>6</v>
      </c>
      <c r="C495" s="15">
        <v>749.03</v>
      </c>
      <c r="D495" s="15">
        <v>221.56</v>
      </c>
      <c r="E495" s="15">
        <v>0</v>
      </c>
      <c r="F495" s="26">
        <v>778.68</v>
      </c>
      <c r="G495" s="26">
        <v>40.84</v>
      </c>
      <c r="H495" s="16">
        <f t="shared" si="11"/>
        <v>861.64</v>
      </c>
      <c r="I495" s="16">
        <f t="shared" si="11"/>
        <v>1067.8999999999999</v>
      </c>
      <c r="J495" s="16">
        <f t="shared" si="11"/>
        <v>1292.1599999999999</v>
      </c>
      <c r="K495" s="16">
        <f t="shared" si="11"/>
        <v>1610.29</v>
      </c>
      <c r="L495" s="27">
        <v>233.64</v>
      </c>
      <c r="M495" s="34">
        <v>0</v>
      </c>
      <c r="N495" s="18"/>
      <c r="O495" s="19"/>
      <c r="P495" s="12"/>
      <c r="Q495" s="12"/>
    </row>
    <row r="496" spans="1:17" s="13" customFormat="1" ht="14.25" customHeight="1">
      <c r="A496" s="33">
        <f>'до 150 кВт'!A496</f>
        <v>42907</v>
      </c>
      <c r="B496" s="14">
        <v>7</v>
      </c>
      <c r="C496" s="15">
        <v>852.82</v>
      </c>
      <c r="D496" s="15">
        <v>328.16</v>
      </c>
      <c r="E496" s="15">
        <v>0</v>
      </c>
      <c r="F496" s="26">
        <v>882.47</v>
      </c>
      <c r="G496" s="26">
        <v>46.5</v>
      </c>
      <c r="H496" s="16">
        <f t="shared" si="11"/>
        <v>971.09</v>
      </c>
      <c r="I496" s="16">
        <f t="shared" si="11"/>
        <v>1177.35</v>
      </c>
      <c r="J496" s="16">
        <f t="shared" si="11"/>
        <v>1401.61</v>
      </c>
      <c r="K496" s="16">
        <f t="shared" si="11"/>
        <v>1719.74</v>
      </c>
      <c r="L496" s="27">
        <v>346.05</v>
      </c>
      <c r="M496" s="34">
        <v>0</v>
      </c>
      <c r="N496" s="18"/>
      <c r="O496" s="19"/>
      <c r="P496" s="12"/>
      <c r="Q496" s="12"/>
    </row>
    <row r="497" spans="1:17" s="13" customFormat="1" ht="14.25" customHeight="1">
      <c r="A497" s="33">
        <f>'до 150 кВт'!A497</f>
        <v>42907</v>
      </c>
      <c r="B497" s="14">
        <v>8</v>
      </c>
      <c r="C497" s="15">
        <v>1355.29</v>
      </c>
      <c r="D497" s="15">
        <v>299.17</v>
      </c>
      <c r="E497" s="15">
        <v>0</v>
      </c>
      <c r="F497" s="26">
        <v>1384.94</v>
      </c>
      <c r="G497" s="26">
        <v>73.9</v>
      </c>
      <c r="H497" s="16">
        <f t="shared" si="11"/>
        <v>1500.96</v>
      </c>
      <c r="I497" s="16">
        <f t="shared" si="11"/>
        <v>1707.22</v>
      </c>
      <c r="J497" s="16">
        <f t="shared" si="11"/>
        <v>1931.48</v>
      </c>
      <c r="K497" s="16">
        <f t="shared" si="11"/>
        <v>2249.61</v>
      </c>
      <c r="L497" s="27">
        <v>315.48</v>
      </c>
      <c r="M497" s="34">
        <v>0</v>
      </c>
      <c r="N497" s="18"/>
      <c r="O497" s="19"/>
      <c r="P497" s="12"/>
      <c r="Q497" s="12"/>
    </row>
    <row r="498" spans="1:17" s="13" customFormat="1" ht="14.25" customHeight="1">
      <c r="A498" s="33">
        <f>'до 150 кВт'!A498</f>
        <v>42907</v>
      </c>
      <c r="B498" s="14">
        <v>9</v>
      </c>
      <c r="C498" s="15">
        <v>1613.83</v>
      </c>
      <c r="D498" s="15">
        <v>58.36</v>
      </c>
      <c r="E498" s="15">
        <v>0</v>
      </c>
      <c r="F498" s="26">
        <v>1643.48</v>
      </c>
      <c r="G498" s="26">
        <v>88</v>
      </c>
      <c r="H498" s="16">
        <f t="shared" si="11"/>
        <v>1773.6</v>
      </c>
      <c r="I498" s="16">
        <f t="shared" si="11"/>
        <v>1979.86</v>
      </c>
      <c r="J498" s="16">
        <f t="shared" si="11"/>
        <v>2204.12</v>
      </c>
      <c r="K498" s="16">
        <f t="shared" si="11"/>
        <v>2522.25</v>
      </c>
      <c r="L498" s="27">
        <v>61.54</v>
      </c>
      <c r="M498" s="34">
        <v>0</v>
      </c>
      <c r="N498" s="18"/>
      <c r="O498" s="19"/>
      <c r="P498" s="12"/>
      <c r="Q498" s="12"/>
    </row>
    <row r="499" spans="1:17" s="13" customFormat="1" ht="14.25" customHeight="1">
      <c r="A499" s="33">
        <f>'до 150 кВт'!A499</f>
        <v>42907</v>
      </c>
      <c r="B499" s="14">
        <v>10</v>
      </c>
      <c r="C499" s="15">
        <v>1653.01</v>
      </c>
      <c r="D499" s="15">
        <v>3.1</v>
      </c>
      <c r="E499" s="15">
        <v>0</v>
      </c>
      <c r="F499" s="26">
        <v>1682.66</v>
      </c>
      <c r="G499" s="26">
        <v>90.13</v>
      </c>
      <c r="H499" s="16">
        <f t="shared" si="11"/>
        <v>1814.9099999999999</v>
      </c>
      <c r="I499" s="16">
        <f t="shared" si="11"/>
        <v>2021.1699999999998</v>
      </c>
      <c r="J499" s="16">
        <f t="shared" si="11"/>
        <v>2245.43</v>
      </c>
      <c r="K499" s="16">
        <f t="shared" si="11"/>
        <v>2563.56</v>
      </c>
      <c r="L499" s="27">
        <v>3.27</v>
      </c>
      <c r="M499" s="34">
        <v>0</v>
      </c>
      <c r="N499" s="18"/>
      <c r="O499" s="19"/>
      <c r="P499" s="12"/>
      <c r="Q499" s="12"/>
    </row>
    <row r="500" spans="1:17" s="13" customFormat="1" ht="14.25" customHeight="1">
      <c r="A500" s="33">
        <f>'до 150 кВт'!A500</f>
        <v>42907</v>
      </c>
      <c r="B500" s="14">
        <v>11</v>
      </c>
      <c r="C500" s="15">
        <v>1628.52</v>
      </c>
      <c r="D500" s="15">
        <v>0</v>
      </c>
      <c r="E500" s="15">
        <v>99.2</v>
      </c>
      <c r="F500" s="26">
        <v>1658.17</v>
      </c>
      <c r="G500" s="26">
        <v>88.8</v>
      </c>
      <c r="H500" s="16">
        <f t="shared" si="11"/>
        <v>1789.09</v>
      </c>
      <c r="I500" s="16">
        <f t="shared" si="11"/>
        <v>1995.35</v>
      </c>
      <c r="J500" s="16">
        <f t="shared" si="11"/>
        <v>2219.61</v>
      </c>
      <c r="K500" s="16">
        <f t="shared" si="11"/>
        <v>2537.7400000000002</v>
      </c>
      <c r="L500" s="27">
        <v>0</v>
      </c>
      <c r="M500" s="34">
        <v>104.61</v>
      </c>
      <c r="N500" s="18"/>
      <c r="O500" s="19"/>
      <c r="P500" s="12"/>
      <c r="Q500" s="12"/>
    </row>
    <row r="501" spans="1:17" s="13" customFormat="1" ht="14.25" customHeight="1">
      <c r="A501" s="33">
        <f>'до 150 кВт'!A501</f>
        <v>42907</v>
      </c>
      <c r="B501" s="14">
        <v>12</v>
      </c>
      <c r="C501" s="15">
        <v>1538.61</v>
      </c>
      <c r="D501" s="15">
        <v>0</v>
      </c>
      <c r="E501" s="15">
        <v>17.14</v>
      </c>
      <c r="F501" s="26">
        <v>1568.26</v>
      </c>
      <c r="G501" s="26">
        <v>83.89</v>
      </c>
      <c r="H501" s="16">
        <f t="shared" si="11"/>
        <v>1694.27</v>
      </c>
      <c r="I501" s="16">
        <f t="shared" si="11"/>
        <v>1900.53</v>
      </c>
      <c r="J501" s="16">
        <f t="shared" si="11"/>
        <v>2124.79</v>
      </c>
      <c r="K501" s="16">
        <f t="shared" si="11"/>
        <v>2442.92</v>
      </c>
      <c r="L501" s="27">
        <v>0</v>
      </c>
      <c r="M501" s="34">
        <v>18.07</v>
      </c>
      <c r="N501" s="18"/>
      <c r="O501" s="19"/>
      <c r="P501" s="12"/>
      <c r="Q501" s="12"/>
    </row>
    <row r="502" spans="1:17" s="13" customFormat="1" ht="14.25" customHeight="1">
      <c r="A502" s="33">
        <f>'до 150 кВт'!A502</f>
        <v>42907</v>
      </c>
      <c r="B502" s="14">
        <v>13</v>
      </c>
      <c r="C502" s="15">
        <v>1636.58</v>
      </c>
      <c r="D502" s="15">
        <v>0</v>
      </c>
      <c r="E502" s="15">
        <v>23.97</v>
      </c>
      <c r="F502" s="26">
        <v>1666.23</v>
      </c>
      <c r="G502" s="26">
        <v>89.24</v>
      </c>
      <c r="H502" s="16">
        <f t="shared" si="11"/>
        <v>1797.59</v>
      </c>
      <c r="I502" s="16">
        <f t="shared" si="11"/>
        <v>2003.85</v>
      </c>
      <c r="J502" s="16">
        <f t="shared" si="11"/>
        <v>2228.11</v>
      </c>
      <c r="K502" s="16">
        <f t="shared" si="11"/>
        <v>2546.2400000000002</v>
      </c>
      <c r="L502" s="27">
        <v>0</v>
      </c>
      <c r="M502" s="34">
        <v>25.28</v>
      </c>
      <c r="N502" s="18"/>
      <c r="O502" s="19"/>
      <c r="P502" s="12"/>
      <c r="Q502" s="12"/>
    </row>
    <row r="503" spans="1:17" s="13" customFormat="1" ht="14.25" customHeight="1">
      <c r="A503" s="33">
        <f>'до 150 кВт'!A503</f>
        <v>42907</v>
      </c>
      <c r="B503" s="14">
        <v>14</v>
      </c>
      <c r="C503" s="15">
        <v>1674.87</v>
      </c>
      <c r="D503" s="15">
        <v>0</v>
      </c>
      <c r="E503" s="15">
        <v>99.6</v>
      </c>
      <c r="F503" s="26">
        <v>1704.52</v>
      </c>
      <c r="G503" s="26">
        <v>91.32</v>
      </c>
      <c r="H503" s="16">
        <f t="shared" si="11"/>
        <v>1837.9599999999998</v>
      </c>
      <c r="I503" s="16">
        <f t="shared" si="11"/>
        <v>2044.2199999999998</v>
      </c>
      <c r="J503" s="16">
        <f t="shared" si="11"/>
        <v>2268.48</v>
      </c>
      <c r="K503" s="16">
        <f t="shared" si="11"/>
        <v>2586.61</v>
      </c>
      <c r="L503" s="27">
        <v>0</v>
      </c>
      <c r="M503" s="34">
        <v>105.03</v>
      </c>
      <c r="N503" s="18"/>
      <c r="O503" s="19"/>
      <c r="P503" s="12"/>
      <c r="Q503" s="12"/>
    </row>
    <row r="504" spans="1:17" s="13" customFormat="1" ht="14.25" customHeight="1">
      <c r="A504" s="33">
        <f>'до 150 кВт'!A504</f>
        <v>42907</v>
      </c>
      <c r="B504" s="14">
        <v>15</v>
      </c>
      <c r="C504" s="15">
        <v>1632.9</v>
      </c>
      <c r="D504" s="15">
        <v>0</v>
      </c>
      <c r="E504" s="15">
        <v>77.01</v>
      </c>
      <c r="F504" s="26">
        <v>1662.55</v>
      </c>
      <c r="G504" s="26">
        <v>89.04</v>
      </c>
      <c r="H504" s="16">
        <f t="shared" si="11"/>
        <v>1793.71</v>
      </c>
      <c r="I504" s="16">
        <f t="shared" si="11"/>
        <v>1999.97</v>
      </c>
      <c r="J504" s="16">
        <f t="shared" si="11"/>
        <v>2224.23</v>
      </c>
      <c r="K504" s="16">
        <f t="shared" si="11"/>
        <v>2542.36</v>
      </c>
      <c r="L504" s="27">
        <v>0</v>
      </c>
      <c r="M504" s="34">
        <v>81.21</v>
      </c>
      <c r="N504" s="18"/>
      <c r="O504" s="19"/>
      <c r="P504" s="12"/>
      <c r="Q504" s="12"/>
    </row>
    <row r="505" spans="1:17" s="13" customFormat="1" ht="14.25" customHeight="1">
      <c r="A505" s="33">
        <f>'до 150 кВт'!A505</f>
        <v>42907</v>
      </c>
      <c r="B505" s="14">
        <v>16</v>
      </c>
      <c r="C505" s="15">
        <v>1637.51</v>
      </c>
      <c r="D505" s="15">
        <v>0</v>
      </c>
      <c r="E505" s="15">
        <v>117.21</v>
      </c>
      <c r="F505" s="26">
        <v>1667.16</v>
      </c>
      <c r="G505" s="26">
        <v>89.29</v>
      </c>
      <c r="H505" s="16">
        <f t="shared" si="11"/>
        <v>1798.57</v>
      </c>
      <c r="I505" s="16">
        <f t="shared" si="11"/>
        <v>2004.83</v>
      </c>
      <c r="J505" s="16">
        <f t="shared" si="11"/>
        <v>2229.09</v>
      </c>
      <c r="K505" s="16">
        <f t="shared" si="11"/>
        <v>2547.2200000000003</v>
      </c>
      <c r="L505" s="27">
        <v>0</v>
      </c>
      <c r="M505" s="34">
        <v>123.6</v>
      </c>
      <c r="N505" s="18"/>
      <c r="O505" s="19"/>
      <c r="P505" s="12"/>
      <c r="Q505" s="12"/>
    </row>
    <row r="506" spans="1:17" s="13" customFormat="1" ht="14.25" customHeight="1">
      <c r="A506" s="33">
        <f>'до 150 кВт'!A506</f>
        <v>42907</v>
      </c>
      <c r="B506" s="14">
        <v>17</v>
      </c>
      <c r="C506" s="15">
        <v>1480.06</v>
      </c>
      <c r="D506" s="15">
        <v>0</v>
      </c>
      <c r="E506" s="15">
        <v>27.28</v>
      </c>
      <c r="F506" s="26">
        <v>1509.71</v>
      </c>
      <c r="G506" s="26">
        <v>80.7</v>
      </c>
      <c r="H506" s="16">
        <f t="shared" si="11"/>
        <v>1632.53</v>
      </c>
      <c r="I506" s="16">
        <f t="shared" si="11"/>
        <v>1838.79</v>
      </c>
      <c r="J506" s="16">
        <f t="shared" si="11"/>
        <v>2063.05</v>
      </c>
      <c r="K506" s="16">
        <f t="shared" si="11"/>
        <v>2381.1800000000003</v>
      </c>
      <c r="L506" s="27">
        <v>0</v>
      </c>
      <c r="M506" s="34">
        <v>28.77</v>
      </c>
      <c r="N506" s="18"/>
      <c r="O506" s="19"/>
      <c r="P506" s="12"/>
      <c r="Q506" s="12"/>
    </row>
    <row r="507" spans="1:17" s="13" customFormat="1" ht="14.25" customHeight="1">
      <c r="A507" s="33">
        <f>'до 150 кВт'!A507</f>
        <v>42907</v>
      </c>
      <c r="B507" s="14">
        <v>18</v>
      </c>
      <c r="C507" s="15">
        <v>1389.69</v>
      </c>
      <c r="D507" s="15">
        <v>0</v>
      </c>
      <c r="E507" s="15">
        <v>4.22</v>
      </c>
      <c r="F507" s="26">
        <v>1419.34</v>
      </c>
      <c r="G507" s="26">
        <v>75.77</v>
      </c>
      <c r="H507" s="16">
        <f t="shared" si="11"/>
        <v>1537.23</v>
      </c>
      <c r="I507" s="16">
        <f t="shared" si="11"/>
        <v>1743.49</v>
      </c>
      <c r="J507" s="16">
        <f t="shared" si="11"/>
        <v>1967.75</v>
      </c>
      <c r="K507" s="16">
        <f t="shared" si="11"/>
        <v>2285.88</v>
      </c>
      <c r="L507" s="27">
        <v>0</v>
      </c>
      <c r="M507" s="34">
        <v>4.45</v>
      </c>
      <c r="N507" s="18"/>
      <c r="O507" s="19"/>
      <c r="P507" s="12"/>
      <c r="Q507" s="12"/>
    </row>
    <row r="508" spans="1:17" s="13" customFormat="1" ht="14.25" customHeight="1">
      <c r="A508" s="33">
        <f>'до 150 кВт'!A508</f>
        <v>42907</v>
      </c>
      <c r="B508" s="14">
        <v>19</v>
      </c>
      <c r="C508" s="15">
        <v>1267.68</v>
      </c>
      <c r="D508" s="15">
        <v>0</v>
      </c>
      <c r="E508" s="15">
        <v>139.85</v>
      </c>
      <c r="F508" s="26">
        <v>1297.33</v>
      </c>
      <c r="G508" s="26">
        <v>69.12</v>
      </c>
      <c r="H508" s="16">
        <f t="shared" si="11"/>
        <v>1408.5700000000002</v>
      </c>
      <c r="I508" s="16">
        <f t="shared" si="11"/>
        <v>1614.8300000000002</v>
      </c>
      <c r="J508" s="16">
        <f t="shared" si="11"/>
        <v>1839.0900000000001</v>
      </c>
      <c r="K508" s="16">
        <f t="shared" si="11"/>
        <v>2157.2200000000003</v>
      </c>
      <c r="L508" s="27">
        <v>0</v>
      </c>
      <c r="M508" s="34">
        <v>147.48</v>
      </c>
      <c r="N508" s="18"/>
      <c r="O508" s="19"/>
      <c r="P508" s="12"/>
      <c r="Q508" s="12"/>
    </row>
    <row r="509" spans="1:17" s="13" customFormat="1" ht="14.25" customHeight="1">
      <c r="A509" s="33">
        <f>'до 150 кВт'!A509</f>
        <v>42907</v>
      </c>
      <c r="B509" s="14">
        <v>20</v>
      </c>
      <c r="C509" s="15">
        <v>1339.97</v>
      </c>
      <c r="D509" s="15">
        <v>139.99</v>
      </c>
      <c r="E509" s="15">
        <v>0</v>
      </c>
      <c r="F509" s="26">
        <v>1369.62</v>
      </c>
      <c r="G509" s="26">
        <v>73.06</v>
      </c>
      <c r="H509" s="16">
        <f t="shared" si="11"/>
        <v>1484.8</v>
      </c>
      <c r="I509" s="16">
        <f t="shared" si="11"/>
        <v>1691.06</v>
      </c>
      <c r="J509" s="16">
        <f t="shared" si="11"/>
        <v>1915.32</v>
      </c>
      <c r="K509" s="16">
        <f t="shared" si="11"/>
        <v>2233.4500000000003</v>
      </c>
      <c r="L509" s="27">
        <v>147.62</v>
      </c>
      <c r="M509" s="34">
        <v>0</v>
      </c>
      <c r="N509" s="18"/>
      <c r="O509" s="19"/>
      <c r="P509" s="12"/>
      <c r="Q509" s="12"/>
    </row>
    <row r="510" spans="1:17" s="13" customFormat="1" ht="14.25" customHeight="1">
      <c r="A510" s="33">
        <f>'до 150 кВт'!A510</f>
        <v>42907</v>
      </c>
      <c r="B510" s="14">
        <v>21</v>
      </c>
      <c r="C510" s="15">
        <v>1471.08</v>
      </c>
      <c r="D510" s="15">
        <v>0</v>
      </c>
      <c r="E510" s="15">
        <v>34.05</v>
      </c>
      <c r="F510" s="26">
        <v>1500.73</v>
      </c>
      <c r="G510" s="26">
        <v>80.21</v>
      </c>
      <c r="H510" s="16">
        <f t="shared" si="11"/>
        <v>1623.06</v>
      </c>
      <c r="I510" s="16">
        <f t="shared" si="11"/>
        <v>1829.32</v>
      </c>
      <c r="J510" s="16">
        <f t="shared" si="11"/>
        <v>2053.58</v>
      </c>
      <c r="K510" s="16">
        <f t="shared" si="11"/>
        <v>2371.71</v>
      </c>
      <c r="L510" s="27">
        <v>0</v>
      </c>
      <c r="M510" s="34">
        <v>35.91</v>
      </c>
      <c r="N510" s="18"/>
      <c r="O510" s="19"/>
      <c r="P510" s="12"/>
      <c r="Q510" s="12"/>
    </row>
    <row r="511" spans="1:17" s="13" customFormat="1" ht="14.25" customHeight="1">
      <c r="A511" s="33">
        <f>'до 150 кВт'!A511</f>
        <v>42907</v>
      </c>
      <c r="B511" s="14">
        <v>22</v>
      </c>
      <c r="C511" s="15">
        <v>1343.07</v>
      </c>
      <c r="D511" s="15">
        <v>0</v>
      </c>
      <c r="E511" s="15">
        <v>473.43</v>
      </c>
      <c r="F511" s="26">
        <v>1372.72</v>
      </c>
      <c r="G511" s="26">
        <v>73.23</v>
      </c>
      <c r="H511" s="16">
        <f t="shared" si="11"/>
        <v>1488.07</v>
      </c>
      <c r="I511" s="16">
        <f t="shared" si="11"/>
        <v>1694.33</v>
      </c>
      <c r="J511" s="16">
        <f t="shared" si="11"/>
        <v>1918.59</v>
      </c>
      <c r="K511" s="16">
        <f t="shared" si="11"/>
        <v>2236.7200000000003</v>
      </c>
      <c r="L511" s="27">
        <v>0</v>
      </c>
      <c r="M511" s="34">
        <v>499.24</v>
      </c>
      <c r="N511" s="18"/>
      <c r="O511" s="19"/>
      <c r="P511" s="12"/>
      <c r="Q511" s="12"/>
    </row>
    <row r="512" spans="1:17" s="13" customFormat="1" ht="14.25" customHeight="1">
      <c r="A512" s="33">
        <f>'до 150 кВт'!A512</f>
        <v>42907</v>
      </c>
      <c r="B512" s="14">
        <v>23</v>
      </c>
      <c r="C512" s="15">
        <v>1127.1</v>
      </c>
      <c r="D512" s="15">
        <v>0</v>
      </c>
      <c r="E512" s="15">
        <v>872.18</v>
      </c>
      <c r="F512" s="26">
        <v>1156.75</v>
      </c>
      <c r="G512" s="26">
        <v>61.46</v>
      </c>
      <c r="H512" s="16">
        <f t="shared" si="11"/>
        <v>1260.33</v>
      </c>
      <c r="I512" s="16">
        <f t="shared" si="11"/>
        <v>1466.59</v>
      </c>
      <c r="J512" s="16">
        <f t="shared" si="11"/>
        <v>1690.85</v>
      </c>
      <c r="K512" s="16">
        <f t="shared" si="11"/>
        <v>2008.9799999999998</v>
      </c>
      <c r="L512" s="27">
        <v>0</v>
      </c>
      <c r="M512" s="34">
        <v>919.74</v>
      </c>
      <c r="N512" s="18"/>
      <c r="O512" s="19"/>
      <c r="P512" s="12"/>
      <c r="Q512" s="12"/>
    </row>
    <row r="513" spans="1:17" s="13" customFormat="1" ht="14.25" customHeight="1">
      <c r="A513" s="33">
        <f>'до 150 кВт'!A513</f>
        <v>42908</v>
      </c>
      <c r="B513" s="14">
        <v>0</v>
      </c>
      <c r="C513" s="15">
        <v>843.03</v>
      </c>
      <c r="D513" s="15">
        <v>0</v>
      </c>
      <c r="E513" s="15">
        <v>353.69</v>
      </c>
      <c r="F513" s="26">
        <v>872.68</v>
      </c>
      <c r="G513" s="26">
        <v>45.97</v>
      </c>
      <c r="H513" s="16">
        <f t="shared" si="11"/>
        <v>960.77</v>
      </c>
      <c r="I513" s="16">
        <f t="shared" si="11"/>
        <v>1167.03</v>
      </c>
      <c r="J513" s="16">
        <f t="shared" si="11"/>
        <v>1391.29</v>
      </c>
      <c r="K513" s="16">
        <f t="shared" si="11"/>
        <v>1709.4199999999998</v>
      </c>
      <c r="L513" s="27">
        <v>0</v>
      </c>
      <c r="M513" s="34">
        <v>372.98</v>
      </c>
      <c r="N513" s="18"/>
      <c r="O513" s="19"/>
      <c r="P513" s="12"/>
      <c r="Q513" s="12"/>
    </row>
    <row r="514" spans="1:17" s="13" customFormat="1" ht="14.25" customHeight="1">
      <c r="A514" s="33">
        <f>'до 150 кВт'!A514</f>
        <v>42908</v>
      </c>
      <c r="B514" s="14">
        <v>1</v>
      </c>
      <c r="C514" s="15">
        <v>713.93</v>
      </c>
      <c r="D514" s="15">
        <v>0</v>
      </c>
      <c r="E514" s="15">
        <v>62.8</v>
      </c>
      <c r="F514" s="26">
        <v>743.58</v>
      </c>
      <c r="G514" s="26">
        <v>38.93</v>
      </c>
      <c r="H514" s="16">
        <f t="shared" si="11"/>
        <v>824.6299999999999</v>
      </c>
      <c r="I514" s="16">
        <f t="shared" si="11"/>
        <v>1030.8899999999999</v>
      </c>
      <c r="J514" s="16">
        <f t="shared" si="11"/>
        <v>1255.1499999999999</v>
      </c>
      <c r="K514" s="16">
        <f t="shared" si="11"/>
        <v>1573.28</v>
      </c>
      <c r="L514" s="27">
        <v>0</v>
      </c>
      <c r="M514" s="34">
        <v>66.22</v>
      </c>
      <c r="N514" s="18"/>
      <c r="O514" s="19"/>
      <c r="P514" s="12"/>
      <c r="Q514" s="12"/>
    </row>
    <row r="515" spans="1:17" s="13" customFormat="1" ht="14.25" customHeight="1">
      <c r="A515" s="33">
        <f>'до 150 кВт'!A515</f>
        <v>42908</v>
      </c>
      <c r="B515" s="14">
        <v>2</v>
      </c>
      <c r="C515" s="15">
        <v>567.9</v>
      </c>
      <c r="D515" s="15">
        <v>0</v>
      </c>
      <c r="E515" s="15">
        <v>133.26</v>
      </c>
      <c r="F515" s="26">
        <v>597.55</v>
      </c>
      <c r="G515" s="26">
        <v>30.97</v>
      </c>
      <c r="H515" s="16">
        <f t="shared" si="11"/>
        <v>670.64</v>
      </c>
      <c r="I515" s="16">
        <f t="shared" si="11"/>
        <v>876.9</v>
      </c>
      <c r="J515" s="16">
        <f t="shared" si="11"/>
        <v>1101.1599999999999</v>
      </c>
      <c r="K515" s="16">
        <f t="shared" si="11"/>
        <v>1419.29</v>
      </c>
      <c r="L515" s="27">
        <v>0</v>
      </c>
      <c r="M515" s="34">
        <v>140.53</v>
      </c>
      <c r="N515" s="18"/>
      <c r="O515" s="19"/>
      <c r="P515" s="12"/>
      <c r="Q515" s="12"/>
    </row>
    <row r="516" spans="1:17" s="13" customFormat="1" ht="14.25" customHeight="1">
      <c r="A516" s="33">
        <f>'до 150 кВт'!A516</f>
        <v>42908</v>
      </c>
      <c r="B516" s="14">
        <v>3</v>
      </c>
      <c r="C516" s="15">
        <v>437.5</v>
      </c>
      <c r="D516" s="15">
        <v>0</v>
      </c>
      <c r="E516" s="15">
        <v>450.45</v>
      </c>
      <c r="F516" s="26">
        <v>467.15</v>
      </c>
      <c r="G516" s="26">
        <v>23.86</v>
      </c>
      <c r="H516" s="16">
        <f t="shared" si="11"/>
        <v>533.13</v>
      </c>
      <c r="I516" s="16">
        <f t="shared" si="11"/>
        <v>739.39</v>
      </c>
      <c r="J516" s="16">
        <f t="shared" si="11"/>
        <v>963.65</v>
      </c>
      <c r="K516" s="16">
        <f t="shared" si="11"/>
        <v>1281.78</v>
      </c>
      <c r="L516" s="27">
        <v>0</v>
      </c>
      <c r="M516" s="34">
        <v>475.01</v>
      </c>
      <c r="N516" s="18"/>
      <c r="O516" s="19"/>
      <c r="P516" s="12"/>
      <c r="Q516" s="12"/>
    </row>
    <row r="517" spans="1:17" s="13" customFormat="1" ht="14.25" customHeight="1">
      <c r="A517" s="33">
        <f>'до 150 кВт'!A517</f>
        <v>42908</v>
      </c>
      <c r="B517" s="14">
        <v>4</v>
      </c>
      <c r="C517" s="15">
        <v>0</v>
      </c>
      <c r="D517" s="15">
        <v>535.38</v>
      </c>
      <c r="E517" s="15">
        <v>0</v>
      </c>
      <c r="F517" s="26">
        <v>29.65</v>
      </c>
      <c r="G517" s="26">
        <v>0</v>
      </c>
      <c r="H517" s="16">
        <f t="shared" si="11"/>
        <v>71.77</v>
      </c>
      <c r="I517" s="16">
        <f t="shared" si="11"/>
        <v>278.03000000000003</v>
      </c>
      <c r="J517" s="16">
        <f t="shared" si="11"/>
        <v>502.29</v>
      </c>
      <c r="K517" s="16">
        <f t="shared" si="11"/>
        <v>820.4200000000001</v>
      </c>
      <c r="L517" s="27">
        <v>564.57</v>
      </c>
      <c r="M517" s="34">
        <v>0</v>
      </c>
      <c r="N517" s="18"/>
      <c r="O517" s="19"/>
      <c r="P517" s="12"/>
      <c r="Q517" s="12"/>
    </row>
    <row r="518" spans="1:17" s="13" customFormat="1" ht="14.25" customHeight="1">
      <c r="A518" s="33">
        <f>'до 150 кВт'!A518</f>
        <v>42908</v>
      </c>
      <c r="B518" s="14">
        <v>5</v>
      </c>
      <c r="C518" s="15">
        <v>634.69</v>
      </c>
      <c r="D518" s="15">
        <v>84.51</v>
      </c>
      <c r="E518" s="15">
        <v>0</v>
      </c>
      <c r="F518" s="26">
        <v>664.34</v>
      </c>
      <c r="G518" s="26">
        <v>34.61</v>
      </c>
      <c r="H518" s="16">
        <f t="shared" si="11"/>
        <v>741.07</v>
      </c>
      <c r="I518" s="16">
        <f t="shared" si="11"/>
        <v>947.33</v>
      </c>
      <c r="J518" s="16">
        <f t="shared" si="11"/>
        <v>1171.59</v>
      </c>
      <c r="K518" s="16">
        <f t="shared" si="11"/>
        <v>1489.72</v>
      </c>
      <c r="L518" s="27">
        <v>89.12</v>
      </c>
      <c r="M518" s="34">
        <v>0</v>
      </c>
      <c r="N518" s="18"/>
      <c r="O518" s="19"/>
      <c r="P518" s="12"/>
      <c r="Q518" s="12"/>
    </row>
    <row r="519" spans="1:17" s="13" customFormat="1" ht="14.25" customHeight="1">
      <c r="A519" s="33">
        <f>'до 150 кВт'!A519</f>
        <v>42908</v>
      </c>
      <c r="B519" s="14">
        <v>6</v>
      </c>
      <c r="C519" s="15">
        <v>783.33</v>
      </c>
      <c r="D519" s="15">
        <v>55.24</v>
      </c>
      <c r="E519" s="15">
        <v>0</v>
      </c>
      <c r="F519" s="26">
        <v>812.98</v>
      </c>
      <c r="G519" s="26">
        <v>42.71</v>
      </c>
      <c r="H519" s="16">
        <f t="shared" si="11"/>
        <v>897.8100000000001</v>
      </c>
      <c r="I519" s="16">
        <f t="shared" si="11"/>
        <v>1104.07</v>
      </c>
      <c r="J519" s="16">
        <f t="shared" si="11"/>
        <v>1328.33</v>
      </c>
      <c r="K519" s="16">
        <f t="shared" si="11"/>
        <v>1646.46</v>
      </c>
      <c r="L519" s="27">
        <v>58.25</v>
      </c>
      <c r="M519" s="34">
        <v>0</v>
      </c>
      <c r="N519" s="18"/>
      <c r="O519" s="19"/>
      <c r="P519" s="12"/>
      <c r="Q519" s="12"/>
    </row>
    <row r="520" spans="1:17" s="13" customFormat="1" ht="14.25" customHeight="1">
      <c r="A520" s="33">
        <f>'до 150 кВт'!A520</f>
        <v>42908</v>
      </c>
      <c r="B520" s="14">
        <v>7</v>
      </c>
      <c r="C520" s="15">
        <v>957.95</v>
      </c>
      <c r="D520" s="15">
        <v>58.52</v>
      </c>
      <c r="E520" s="15">
        <v>0</v>
      </c>
      <c r="F520" s="26">
        <v>987.6</v>
      </c>
      <c r="G520" s="26">
        <v>52.23</v>
      </c>
      <c r="H520" s="16">
        <f t="shared" si="11"/>
        <v>1081.95</v>
      </c>
      <c r="I520" s="16">
        <f t="shared" si="11"/>
        <v>1288.21</v>
      </c>
      <c r="J520" s="16">
        <f t="shared" si="11"/>
        <v>1512.47</v>
      </c>
      <c r="K520" s="16">
        <f t="shared" si="11"/>
        <v>1830.6000000000001</v>
      </c>
      <c r="L520" s="27">
        <v>61.71</v>
      </c>
      <c r="M520" s="34">
        <v>0</v>
      </c>
      <c r="N520" s="18"/>
      <c r="O520" s="19"/>
      <c r="P520" s="12"/>
      <c r="Q520" s="12"/>
    </row>
    <row r="521" spans="1:17" s="13" customFormat="1" ht="14.25" customHeight="1">
      <c r="A521" s="33">
        <f>'до 150 кВт'!A521</f>
        <v>42908</v>
      </c>
      <c r="B521" s="14">
        <v>8</v>
      </c>
      <c r="C521" s="15">
        <v>1307.86</v>
      </c>
      <c r="D521" s="15">
        <v>83.65</v>
      </c>
      <c r="E521" s="15">
        <v>0</v>
      </c>
      <c r="F521" s="26">
        <v>1337.51</v>
      </c>
      <c r="G521" s="26">
        <v>71.31</v>
      </c>
      <c r="H521" s="16">
        <f t="shared" si="11"/>
        <v>1450.9399999999998</v>
      </c>
      <c r="I521" s="16">
        <f t="shared" si="11"/>
        <v>1657.1999999999998</v>
      </c>
      <c r="J521" s="16">
        <f t="shared" si="11"/>
        <v>1881.4599999999998</v>
      </c>
      <c r="K521" s="16">
        <f aca="true" t="shared" si="12" ref="K521:K584">SUM($C521,$G521,U$4,U$6)</f>
        <v>2199.59</v>
      </c>
      <c r="L521" s="27">
        <v>88.21</v>
      </c>
      <c r="M521" s="34">
        <v>0</v>
      </c>
      <c r="N521" s="18"/>
      <c r="O521" s="19"/>
      <c r="P521" s="12"/>
      <c r="Q521" s="12"/>
    </row>
    <row r="522" spans="1:17" s="13" customFormat="1" ht="14.25" customHeight="1">
      <c r="A522" s="33">
        <f>'до 150 кВт'!A522</f>
        <v>42908</v>
      </c>
      <c r="B522" s="14">
        <v>9</v>
      </c>
      <c r="C522" s="15">
        <v>1422.61</v>
      </c>
      <c r="D522" s="15">
        <v>27.89</v>
      </c>
      <c r="E522" s="15">
        <v>0</v>
      </c>
      <c r="F522" s="26">
        <v>1452.26</v>
      </c>
      <c r="G522" s="26">
        <v>77.57</v>
      </c>
      <c r="H522" s="16">
        <f aca="true" t="shared" si="13" ref="H522:K585">SUM($C522,$G522,R$4,R$6)</f>
        <v>1571.9499999999998</v>
      </c>
      <c r="I522" s="16">
        <f t="shared" si="13"/>
        <v>1778.2099999999998</v>
      </c>
      <c r="J522" s="16">
        <f t="shared" si="13"/>
        <v>2002.4699999999998</v>
      </c>
      <c r="K522" s="16">
        <f t="shared" si="12"/>
        <v>2320.6</v>
      </c>
      <c r="L522" s="27">
        <v>29.41</v>
      </c>
      <c r="M522" s="34">
        <v>0</v>
      </c>
      <c r="N522" s="18"/>
      <c r="O522" s="19"/>
      <c r="P522" s="12"/>
      <c r="Q522" s="12"/>
    </row>
    <row r="523" spans="1:17" s="13" customFormat="1" ht="14.25" customHeight="1">
      <c r="A523" s="33">
        <f>'до 150 кВт'!A523</f>
        <v>42908</v>
      </c>
      <c r="B523" s="14">
        <v>10</v>
      </c>
      <c r="C523" s="15">
        <v>1451.31</v>
      </c>
      <c r="D523" s="15">
        <v>2.87</v>
      </c>
      <c r="E523" s="15">
        <v>0</v>
      </c>
      <c r="F523" s="26">
        <v>1480.96</v>
      </c>
      <c r="G523" s="26">
        <v>79.13</v>
      </c>
      <c r="H523" s="16">
        <f t="shared" si="13"/>
        <v>1602.21</v>
      </c>
      <c r="I523" s="16">
        <f t="shared" si="13"/>
        <v>1808.47</v>
      </c>
      <c r="J523" s="16">
        <f t="shared" si="13"/>
        <v>2032.73</v>
      </c>
      <c r="K523" s="16">
        <f t="shared" si="12"/>
        <v>2350.86</v>
      </c>
      <c r="L523" s="27">
        <v>3.03</v>
      </c>
      <c r="M523" s="34">
        <v>0</v>
      </c>
      <c r="N523" s="18"/>
      <c r="O523" s="19"/>
      <c r="P523" s="12"/>
      <c r="Q523" s="12"/>
    </row>
    <row r="524" spans="1:17" s="13" customFormat="1" ht="14.25" customHeight="1">
      <c r="A524" s="33">
        <f>'до 150 кВт'!A524</f>
        <v>42908</v>
      </c>
      <c r="B524" s="14">
        <v>11</v>
      </c>
      <c r="C524" s="15">
        <v>1434.55</v>
      </c>
      <c r="D524" s="15">
        <v>0</v>
      </c>
      <c r="E524" s="15">
        <v>77.13</v>
      </c>
      <c r="F524" s="26">
        <v>1464.2</v>
      </c>
      <c r="G524" s="26">
        <v>78.22</v>
      </c>
      <c r="H524" s="16">
        <f t="shared" si="13"/>
        <v>1584.54</v>
      </c>
      <c r="I524" s="16">
        <f t="shared" si="13"/>
        <v>1790.8</v>
      </c>
      <c r="J524" s="16">
        <f t="shared" si="13"/>
        <v>2015.06</v>
      </c>
      <c r="K524" s="16">
        <f t="shared" si="12"/>
        <v>2333.19</v>
      </c>
      <c r="L524" s="27">
        <v>0</v>
      </c>
      <c r="M524" s="34">
        <v>81.34</v>
      </c>
      <c r="N524" s="18"/>
      <c r="O524" s="19"/>
      <c r="P524" s="12"/>
      <c r="Q524" s="12"/>
    </row>
    <row r="525" spans="1:17" s="13" customFormat="1" ht="14.25" customHeight="1">
      <c r="A525" s="33">
        <f>'до 150 кВт'!A525</f>
        <v>42908</v>
      </c>
      <c r="B525" s="14">
        <v>12</v>
      </c>
      <c r="C525" s="15">
        <v>1423.85</v>
      </c>
      <c r="D525" s="15">
        <v>0</v>
      </c>
      <c r="E525" s="15">
        <v>19.51</v>
      </c>
      <c r="F525" s="26">
        <v>1453.5</v>
      </c>
      <c r="G525" s="26">
        <v>77.64</v>
      </c>
      <c r="H525" s="16">
        <f t="shared" si="13"/>
        <v>1573.26</v>
      </c>
      <c r="I525" s="16">
        <f t="shared" si="13"/>
        <v>1779.52</v>
      </c>
      <c r="J525" s="16">
        <f t="shared" si="13"/>
        <v>2003.78</v>
      </c>
      <c r="K525" s="16">
        <f t="shared" si="12"/>
        <v>2321.9100000000003</v>
      </c>
      <c r="L525" s="27">
        <v>0</v>
      </c>
      <c r="M525" s="34">
        <v>20.57</v>
      </c>
      <c r="N525" s="18"/>
      <c r="O525" s="19"/>
      <c r="P525" s="12"/>
      <c r="Q525" s="12"/>
    </row>
    <row r="526" spans="1:17" s="13" customFormat="1" ht="14.25" customHeight="1">
      <c r="A526" s="33">
        <f>'до 150 кВт'!A526</f>
        <v>42908</v>
      </c>
      <c r="B526" s="14">
        <v>13</v>
      </c>
      <c r="C526" s="15">
        <v>1446.35</v>
      </c>
      <c r="D526" s="15">
        <v>53.52</v>
      </c>
      <c r="E526" s="15">
        <v>0</v>
      </c>
      <c r="F526" s="26">
        <v>1476</v>
      </c>
      <c r="G526" s="26">
        <v>78.86</v>
      </c>
      <c r="H526" s="16">
        <f t="shared" si="13"/>
        <v>1596.9799999999998</v>
      </c>
      <c r="I526" s="16">
        <f t="shared" si="13"/>
        <v>1803.2399999999998</v>
      </c>
      <c r="J526" s="16">
        <f t="shared" si="13"/>
        <v>2027.4999999999998</v>
      </c>
      <c r="K526" s="16">
        <f t="shared" si="12"/>
        <v>2345.63</v>
      </c>
      <c r="L526" s="27">
        <v>56.44</v>
      </c>
      <c r="M526" s="34">
        <v>0</v>
      </c>
      <c r="N526" s="18"/>
      <c r="O526" s="19"/>
      <c r="P526" s="12"/>
      <c r="Q526" s="12"/>
    </row>
    <row r="527" spans="1:17" s="13" customFormat="1" ht="14.25" customHeight="1">
      <c r="A527" s="33">
        <f>'до 150 кВт'!A527</f>
        <v>42908</v>
      </c>
      <c r="B527" s="14">
        <v>14</v>
      </c>
      <c r="C527" s="15">
        <v>1450.47</v>
      </c>
      <c r="D527" s="15">
        <v>26.15</v>
      </c>
      <c r="E527" s="15">
        <v>0</v>
      </c>
      <c r="F527" s="26">
        <v>1480.12</v>
      </c>
      <c r="G527" s="26">
        <v>79.09</v>
      </c>
      <c r="H527" s="16">
        <f t="shared" si="13"/>
        <v>1601.33</v>
      </c>
      <c r="I527" s="16">
        <f t="shared" si="13"/>
        <v>1807.59</v>
      </c>
      <c r="J527" s="16">
        <f t="shared" si="13"/>
        <v>2031.85</v>
      </c>
      <c r="K527" s="16">
        <f t="shared" si="12"/>
        <v>2349.98</v>
      </c>
      <c r="L527" s="27">
        <v>27.58</v>
      </c>
      <c r="M527" s="34">
        <v>0</v>
      </c>
      <c r="N527" s="18"/>
      <c r="O527" s="19"/>
      <c r="P527" s="12"/>
      <c r="Q527" s="12"/>
    </row>
    <row r="528" spans="1:17" s="13" customFormat="1" ht="14.25" customHeight="1">
      <c r="A528" s="33">
        <f>'до 150 кВт'!A528</f>
        <v>42908</v>
      </c>
      <c r="B528" s="14">
        <v>15</v>
      </c>
      <c r="C528" s="15">
        <v>1456.11</v>
      </c>
      <c r="D528" s="15">
        <v>0</v>
      </c>
      <c r="E528" s="15">
        <v>27.4</v>
      </c>
      <c r="F528" s="26">
        <v>1485.76</v>
      </c>
      <c r="G528" s="26">
        <v>79.4</v>
      </c>
      <c r="H528" s="16">
        <f t="shared" si="13"/>
        <v>1607.28</v>
      </c>
      <c r="I528" s="16">
        <f t="shared" si="13"/>
        <v>1813.54</v>
      </c>
      <c r="J528" s="16">
        <f t="shared" si="13"/>
        <v>2037.8</v>
      </c>
      <c r="K528" s="16">
        <f t="shared" si="12"/>
        <v>2355.9300000000003</v>
      </c>
      <c r="L528" s="27">
        <v>0</v>
      </c>
      <c r="M528" s="34">
        <v>28.89</v>
      </c>
      <c r="N528" s="18"/>
      <c r="O528" s="19"/>
      <c r="P528" s="12"/>
      <c r="Q528" s="12"/>
    </row>
    <row r="529" spans="1:17" s="13" customFormat="1" ht="14.25" customHeight="1">
      <c r="A529" s="33">
        <f>'до 150 кВт'!A529</f>
        <v>42908</v>
      </c>
      <c r="B529" s="14">
        <v>16</v>
      </c>
      <c r="C529" s="15">
        <v>1443.97</v>
      </c>
      <c r="D529" s="15">
        <v>0</v>
      </c>
      <c r="E529" s="15">
        <v>46.64</v>
      </c>
      <c r="F529" s="26">
        <v>1473.62</v>
      </c>
      <c r="G529" s="26">
        <v>78.73</v>
      </c>
      <c r="H529" s="16">
        <f t="shared" si="13"/>
        <v>1594.47</v>
      </c>
      <c r="I529" s="16">
        <f t="shared" si="13"/>
        <v>1800.73</v>
      </c>
      <c r="J529" s="16">
        <f t="shared" si="13"/>
        <v>2024.99</v>
      </c>
      <c r="K529" s="16">
        <f t="shared" si="12"/>
        <v>2343.1200000000003</v>
      </c>
      <c r="L529" s="27">
        <v>0</v>
      </c>
      <c r="M529" s="34">
        <v>49.18</v>
      </c>
      <c r="N529" s="18"/>
      <c r="O529" s="19"/>
      <c r="P529" s="12"/>
      <c r="Q529" s="12"/>
    </row>
    <row r="530" spans="1:17" s="13" customFormat="1" ht="14.25" customHeight="1">
      <c r="A530" s="33">
        <f>'до 150 кВт'!A530</f>
        <v>42908</v>
      </c>
      <c r="B530" s="14">
        <v>17</v>
      </c>
      <c r="C530" s="15">
        <v>1405.81</v>
      </c>
      <c r="D530" s="15">
        <v>0</v>
      </c>
      <c r="E530" s="15">
        <v>55.33</v>
      </c>
      <c r="F530" s="26">
        <v>1435.46</v>
      </c>
      <c r="G530" s="26">
        <v>76.65</v>
      </c>
      <c r="H530" s="16">
        <f t="shared" si="13"/>
        <v>1554.23</v>
      </c>
      <c r="I530" s="16">
        <f t="shared" si="13"/>
        <v>1760.49</v>
      </c>
      <c r="J530" s="16">
        <f t="shared" si="13"/>
        <v>1984.75</v>
      </c>
      <c r="K530" s="16">
        <f t="shared" si="12"/>
        <v>2302.88</v>
      </c>
      <c r="L530" s="27">
        <v>0</v>
      </c>
      <c r="M530" s="34">
        <v>58.35</v>
      </c>
      <c r="N530" s="18"/>
      <c r="O530" s="19"/>
      <c r="P530" s="12"/>
      <c r="Q530" s="12"/>
    </row>
    <row r="531" spans="1:17" s="13" customFormat="1" ht="14.25" customHeight="1">
      <c r="A531" s="33">
        <f>'до 150 кВт'!A531</f>
        <v>42908</v>
      </c>
      <c r="B531" s="14">
        <v>18</v>
      </c>
      <c r="C531" s="15">
        <v>1333.11</v>
      </c>
      <c r="D531" s="15">
        <v>0</v>
      </c>
      <c r="E531" s="15">
        <v>82.75</v>
      </c>
      <c r="F531" s="26">
        <v>1362.76</v>
      </c>
      <c r="G531" s="26">
        <v>72.69</v>
      </c>
      <c r="H531" s="16">
        <f t="shared" si="13"/>
        <v>1477.57</v>
      </c>
      <c r="I531" s="16">
        <f t="shared" si="13"/>
        <v>1683.83</v>
      </c>
      <c r="J531" s="16">
        <f t="shared" si="13"/>
        <v>1908.09</v>
      </c>
      <c r="K531" s="16">
        <f t="shared" si="12"/>
        <v>2226.2200000000003</v>
      </c>
      <c r="L531" s="27">
        <v>0</v>
      </c>
      <c r="M531" s="34">
        <v>87.26</v>
      </c>
      <c r="N531" s="18"/>
      <c r="O531" s="19"/>
      <c r="P531" s="12"/>
      <c r="Q531" s="12"/>
    </row>
    <row r="532" spans="1:17" s="13" customFormat="1" ht="14.25" customHeight="1">
      <c r="A532" s="33">
        <f>'до 150 кВт'!A532</f>
        <v>42908</v>
      </c>
      <c r="B532" s="14">
        <v>19</v>
      </c>
      <c r="C532" s="15">
        <v>1278.08</v>
      </c>
      <c r="D532" s="15">
        <v>0</v>
      </c>
      <c r="E532" s="15">
        <v>122.98</v>
      </c>
      <c r="F532" s="26">
        <v>1307.73</v>
      </c>
      <c r="G532" s="26">
        <v>69.69</v>
      </c>
      <c r="H532" s="16">
        <f t="shared" si="13"/>
        <v>1419.54</v>
      </c>
      <c r="I532" s="16">
        <f t="shared" si="13"/>
        <v>1625.8</v>
      </c>
      <c r="J532" s="16">
        <f t="shared" si="13"/>
        <v>1850.06</v>
      </c>
      <c r="K532" s="16">
        <f t="shared" si="12"/>
        <v>2168.19</v>
      </c>
      <c r="L532" s="27">
        <v>0</v>
      </c>
      <c r="M532" s="34">
        <v>129.69</v>
      </c>
      <c r="N532" s="18"/>
      <c r="O532" s="19"/>
      <c r="P532" s="12"/>
      <c r="Q532" s="12"/>
    </row>
    <row r="533" spans="1:17" s="13" customFormat="1" ht="14.25" customHeight="1">
      <c r="A533" s="33">
        <f>'до 150 кВт'!A533</f>
        <v>42908</v>
      </c>
      <c r="B533" s="14">
        <v>20</v>
      </c>
      <c r="C533" s="15">
        <v>1346.59</v>
      </c>
      <c r="D533" s="15">
        <v>0</v>
      </c>
      <c r="E533" s="15">
        <v>19.69</v>
      </c>
      <c r="F533" s="26">
        <v>1376.24</v>
      </c>
      <c r="G533" s="26">
        <v>73.42</v>
      </c>
      <c r="H533" s="16">
        <f t="shared" si="13"/>
        <v>1491.78</v>
      </c>
      <c r="I533" s="16">
        <f t="shared" si="13"/>
        <v>1698.04</v>
      </c>
      <c r="J533" s="16">
        <f t="shared" si="13"/>
        <v>1922.3</v>
      </c>
      <c r="K533" s="16">
        <f t="shared" si="12"/>
        <v>2240.4300000000003</v>
      </c>
      <c r="L533" s="27">
        <v>0</v>
      </c>
      <c r="M533" s="34">
        <v>20.76</v>
      </c>
      <c r="N533" s="18"/>
      <c r="O533" s="19"/>
      <c r="P533" s="12"/>
      <c r="Q533" s="12"/>
    </row>
    <row r="534" spans="1:17" s="13" customFormat="1" ht="14.25" customHeight="1">
      <c r="A534" s="33">
        <f>'до 150 кВт'!A534</f>
        <v>42908</v>
      </c>
      <c r="B534" s="14">
        <v>21</v>
      </c>
      <c r="C534" s="15">
        <v>1422.78</v>
      </c>
      <c r="D534" s="15">
        <v>0</v>
      </c>
      <c r="E534" s="15">
        <v>78.72</v>
      </c>
      <c r="F534" s="26">
        <v>1452.43</v>
      </c>
      <c r="G534" s="26">
        <v>77.58</v>
      </c>
      <c r="H534" s="16">
        <f t="shared" si="13"/>
        <v>1572.1299999999999</v>
      </c>
      <c r="I534" s="16">
        <f t="shared" si="13"/>
        <v>1778.3899999999999</v>
      </c>
      <c r="J534" s="16">
        <f t="shared" si="13"/>
        <v>2002.6499999999999</v>
      </c>
      <c r="K534" s="16">
        <f t="shared" si="12"/>
        <v>2320.78</v>
      </c>
      <c r="L534" s="27">
        <v>0</v>
      </c>
      <c r="M534" s="34">
        <v>83.01</v>
      </c>
      <c r="N534" s="18"/>
      <c r="O534" s="19"/>
      <c r="P534" s="12"/>
      <c r="Q534" s="12"/>
    </row>
    <row r="535" spans="1:17" s="13" customFormat="1" ht="14.25" customHeight="1">
      <c r="A535" s="33">
        <f>'до 150 кВт'!A535</f>
        <v>42908</v>
      </c>
      <c r="B535" s="14">
        <v>22</v>
      </c>
      <c r="C535" s="15">
        <v>1313.88</v>
      </c>
      <c r="D535" s="15">
        <v>0</v>
      </c>
      <c r="E535" s="15">
        <v>423.99</v>
      </c>
      <c r="F535" s="26">
        <v>1343.53</v>
      </c>
      <c r="G535" s="26">
        <v>71.64</v>
      </c>
      <c r="H535" s="16">
        <f t="shared" si="13"/>
        <v>1457.2900000000002</v>
      </c>
      <c r="I535" s="16">
        <f t="shared" si="13"/>
        <v>1663.5500000000002</v>
      </c>
      <c r="J535" s="16">
        <f t="shared" si="13"/>
        <v>1887.8100000000002</v>
      </c>
      <c r="K535" s="16">
        <f t="shared" si="12"/>
        <v>2205.9400000000005</v>
      </c>
      <c r="L535" s="27">
        <v>0</v>
      </c>
      <c r="M535" s="34">
        <v>447.11</v>
      </c>
      <c r="N535" s="18"/>
      <c r="O535" s="19"/>
      <c r="P535" s="12"/>
      <c r="Q535" s="12"/>
    </row>
    <row r="536" spans="1:17" s="13" customFormat="1" ht="14.25" customHeight="1">
      <c r="A536" s="33">
        <f>'до 150 кВт'!A536</f>
        <v>42908</v>
      </c>
      <c r="B536" s="14">
        <v>23</v>
      </c>
      <c r="C536" s="15">
        <v>1070.54</v>
      </c>
      <c r="D536" s="15">
        <v>0</v>
      </c>
      <c r="E536" s="15">
        <v>398.71</v>
      </c>
      <c r="F536" s="26">
        <v>1100.19</v>
      </c>
      <c r="G536" s="26">
        <v>58.37</v>
      </c>
      <c r="H536" s="16">
        <f t="shared" si="13"/>
        <v>1200.6799999999998</v>
      </c>
      <c r="I536" s="16">
        <f t="shared" si="13"/>
        <v>1406.9399999999998</v>
      </c>
      <c r="J536" s="16">
        <f t="shared" si="13"/>
        <v>1631.1999999999998</v>
      </c>
      <c r="K536" s="16">
        <f t="shared" si="12"/>
        <v>1949.3299999999997</v>
      </c>
      <c r="L536" s="27">
        <v>0</v>
      </c>
      <c r="M536" s="34">
        <v>420.45</v>
      </c>
      <c r="N536" s="18"/>
      <c r="O536" s="19"/>
      <c r="P536" s="12"/>
      <c r="Q536" s="12"/>
    </row>
    <row r="537" spans="1:17" s="13" customFormat="1" ht="14.25" customHeight="1">
      <c r="A537" s="33">
        <f>'до 150 кВт'!A537</f>
        <v>42909</v>
      </c>
      <c r="B537" s="14">
        <v>0</v>
      </c>
      <c r="C537" s="15">
        <v>923.41</v>
      </c>
      <c r="D537" s="15">
        <v>0</v>
      </c>
      <c r="E537" s="15">
        <v>116.63</v>
      </c>
      <c r="F537" s="26">
        <v>953.06</v>
      </c>
      <c r="G537" s="26">
        <v>50.35</v>
      </c>
      <c r="H537" s="16">
        <f t="shared" si="13"/>
        <v>1045.53</v>
      </c>
      <c r="I537" s="16">
        <f t="shared" si="13"/>
        <v>1251.79</v>
      </c>
      <c r="J537" s="16">
        <f t="shared" si="13"/>
        <v>1476.05</v>
      </c>
      <c r="K537" s="16">
        <f t="shared" si="12"/>
        <v>1794.18</v>
      </c>
      <c r="L537" s="27">
        <v>0</v>
      </c>
      <c r="M537" s="34">
        <v>122.99</v>
      </c>
      <c r="N537" s="18"/>
      <c r="O537" s="19"/>
      <c r="P537" s="12"/>
      <c r="Q537" s="12"/>
    </row>
    <row r="538" spans="1:17" s="13" customFormat="1" ht="14.25" customHeight="1">
      <c r="A538" s="33">
        <f>'до 150 кВт'!A538</f>
        <v>42909</v>
      </c>
      <c r="B538" s="14">
        <v>1</v>
      </c>
      <c r="C538" s="15">
        <v>822.89</v>
      </c>
      <c r="D538" s="15">
        <v>0</v>
      </c>
      <c r="E538" s="15">
        <v>75.73</v>
      </c>
      <c r="F538" s="26">
        <v>852.54</v>
      </c>
      <c r="G538" s="26">
        <v>44.87</v>
      </c>
      <c r="H538" s="16">
        <f t="shared" si="13"/>
        <v>939.53</v>
      </c>
      <c r="I538" s="16">
        <f t="shared" si="13"/>
        <v>1145.79</v>
      </c>
      <c r="J538" s="16">
        <f t="shared" si="13"/>
        <v>1370.05</v>
      </c>
      <c r="K538" s="16">
        <f t="shared" si="12"/>
        <v>1688.18</v>
      </c>
      <c r="L538" s="27">
        <v>0</v>
      </c>
      <c r="M538" s="34">
        <v>79.86</v>
      </c>
      <c r="N538" s="18"/>
      <c r="O538" s="19"/>
      <c r="P538" s="12"/>
      <c r="Q538" s="12"/>
    </row>
    <row r="539" spans="1:17" s="13" customFormat="1" ht="14.25" customHeight="1">
      <c r="A539" s="33">
        <f>'до 150 кВт'!A539</f>
        <v>42909</v>
      </c>
      <c r="B539" s="14">
        <v>2</v>
      </c>
      <c r="C539" s="15">
        <v>689.1</v>
      </c>
      <c r="D539" s="15">
        <v>0</v>
      </c>
      <c r="E539" s="15">
        <v>44.72</v>
      </c>
      <c r="F539" s="26">
        <v>718.75</v>
      </c>
      <c r="G539" s="26">
        <v>37.57</v>
      </c>
      <c r="H539" s="16">
        <f t="shared" si="13"/>
        <v>798.44</v>
      </c>
      <c r="I539" s="16">
        <f t="shared" si="13"/>
        <v>1004.7000000000002</v>
      </c>
      <c r="J539" s="16">
        <f t="shared" si="13"/>
        <v>1228.96</v>
      </c>
      <c r="K539" s="16">
        <f t="shared" si="12"/>
        <v>1547.09</v>
      </c>
      <c r="L539" s="27">
        <v>0</v>
      </c>
      <c r="M539" s="34">
        <v>47.16</v>
      </c>
      <c r="N539" s="18"/>
      <c r="O539" s="19"/>
      <c r="P539" s="12"/>
      <c r="Q539" s="12"/>
    </row>
    <row r="540" spans="1:17" s="13" customFormat="1" ht="14.25" customHeight="1">
      <c r="A540" s="33">
        <f>'до 150 кВт'!A540</f>
        <v>42909</v>
      </c>
      <c r="B540" s="14">
        <v>3</v>
      </c>
      <c r="C540" s="15">
        <v>602.87</v>
      </c>
      <c r="D540" s="15">
        <v>0</v>
      </c>
      <c r="E540" s="15">
        <v>21.53</v>
      </c>
      <c r="F540" s="26">
        <v>632.52</v>
      </c>
      <c r="G540" s="26">
        <v>32.87</v>
      </c>
      <c r="H540" s="16">
        <f t="shared" si="13"/>
        <v>707.51</v>
      </c>
      <c r="I540" s="16">
        <f t="shared" si="13"/>
        <v>913.7700000000001</v>
      </c>
      <c r="J540" s="16">
        <f t="shared" si="13"/>
        <v>1138.03</v>
      </c>
      <c r="K540" s="16">
        <f t="shared" si="12"/>
        <v>1456.16</v>
      </c>
      <c r="L540" s="27">
        <v>0</v>
      </c>
      <c r="M540" s="34">
        <v>22.7</v>
      </c>
      <c r="N540" s="18"/>
      <c r="O540" s="19"/>
      <c r="P540" s="12"/>
      <c r="Q540" s="12"/>
    </row>
    <row r="541" spans="1:17" s="13" customFormat="1" ht="14.25" customHeight="1">
      <c r="A541" s="33">
        <f>'до 150 кВт'!A541</f>
        <v>42909</v>
      </c>
      <c r="B541" s="14">
        <v>4</v>
      </c>
      <c r="C541" s="15">
        <v>590.15</v>
      </c>
      <c r="D541" s="15">
        <v>19.79</v>
      </c>
      <c r="E541" s="15">
        <v>0</v>
      </c>
      <c r="F541" s="26">
        <v>619.8</v>
      </c>
      <c r="G541" s="26">
        <v>32.18</v>
      </c>
      <c r="H541" s="16">
        <f t="shared" si="13"/>
        <v>694.0999999999999</v>
      </c>
      <c r="I541" s="16">
        <f t="shared" si="13"/>
        <v>900.36</v>
      </c>
      <c r="J541" s="16">
        <f t="shared" si="13"/>
        <v>1124.62</v>
      </c>
      <c r="K541" s="16">
        <f t="shared" si="12"/>
        <v>1442.7499999999998</v>
      </c>
      <c r="L541" s="27">
        <v>20.87</v>
      </c>
      <c r="M541" s="34">
        <v>0</v>
      </c>
      <c r="N541" s="18"/>
      <c r="O541" s="19"/>
      <c r="P541" s="12"/>
      <c r="Q541" s="12"/>
    </row>
    <row r="542" spans="1:17" s="13" customFormat="1" ht="14.25" customHeight="1">
      <c r="A542" s="33">
        <f>'до 150 кВт'!A542</f>
        <v>42909</v>
      </c>
      <c r="B542" s="14">
        <v>5</v>
      </c>
      <c r="C542" s="15">
        <v>693.95</v>
      </c>
      <c r="D542" s="15">
        <v>80.61</v>
      </c>
      <c r="E542" s="15">
        <v>0</v>
      </c>
      <c r="F542" s="26">
        <v>723.6</v>
      </c>
      <c r="G542" s="26">
        <v>37.84</v>
      </c>
      <c r="H542" s="16">
        <f t="shared" si="13"/>
        <v>803.5600000000001</v>
      </c>
      <c r="I542" s="16">
        <f t="shared" si="13"/>
        <v>1009.82</v>
      </c>
      <c r="J542" s="16">
        <f t="shared" si="13"/>
        <v>1234.08</v>
      </c>
      <c r="K542" s="16">
        <f t="shared" si="12"/>
        <v>1552.21</v>
      </c>
      <c r="L542" s="27">
        <v>85.01</v>
      </c>
      <c r="M542" s="34">
        <v>0</v>
      </c>
      <c r="N542" s="18"/>
      <c r="O542" s="19"/>
      <c r="P542" s="12"/>
      <c r="Q542" s="12"/>
    </row>
    <row r="543" spans="1:17" s="13" customFormat="1" ht="14.25" customHeight="1">
      <c r="A543" s="33">
        <f>'до 150 кВт'!A543</f>
        <v>42909</v>
      </c>
      <c r="B543" s="14">
        <v>6</v>
      </c>
      <c r="C543" s="15">
        <v>826.07</v>
      </c>
      <c r="D543" s="15">
        <v>102.12</v>
      </c>
      <c r="E543" s="15">
        <v>0</v>
      </c>
      <c r="F543" s="26">
        <v>855.72</v>
      </c>
      <c r="G543" s="26">
        <v>45.04</v>
      </c>
      <c r="H543" s="16">
        <f t="shared" si="13"/>
        <v>942.88</v>
      </c>
      <c r="I543" s="16">
        <f t="shared" si="13"/>
        <v>1149.1399999999999</v>
      </c>
      <c r="J543" s="16">
        <f t="shared" si="13"/>
        <v>1373.3999999999999</v>
      </c>
      <c r="K543" s="16">
        <f t="shared" si="12"/>
        <v>1691.53</v>
      </c>
      <c r="L543" s="27">
        <v>107.69</v>
      </c>
      <c r="M543" s="34">
        <v>0</v>
      </c>
      <c r="N543" s="18"/>
      <c r="O543" s="19"/>
      <c r="P543" s="12"/>
      <c r="Q543" s="12"/>
    </row>
    <row r="544" spans="1:17" s="13" customFormat="1" ht="14.25" customHeight="1">
      <c r="A544" s="33">
        <f>'до 150 кВт'!A544</f>
        <v>42909</v>
      </c>
      <c r="B544" s="14">
        <v>7</v>
      </c>
      <c r="C544" s="15">
        <v>1098.8</v>
      </c>
      <c r="D544" s="15">
        <v>161.08</v>
      </c>
      <c r="E544" s="15">
        <v>0</v>
      </c>
      <c r="F544" s="26">
        <v>1128.45</v>
      </c>
      <c r="G544" s="26">
        <v>59.91</v>
      </c>
      <c r="H544" s="16">
        <f t="shared" si="13"/>
        <v>1230.48</v>
      </c>
      <c r="I544" s="16">
        <f t="shared" si="13"/>
        <v>1436.74</v>
      </c>
      <c r="J544" s="16">
        <f t="shared" si="13"/>
        <v>1661</v>
      </c>
      <c r="K544" s="16">
        <f t="shared" si="12"/>
        <v>1979.1299999999999</v>
      </c>
      <c r="L544" s="27">
        <v>169.86</v>
      </c>
      <c r="M544" s="34">
        <v>0</v>
      </c>
      <c r="N544" s="18"/>
      <c r="O544" s="19"/>
      <c r="P544" s="12"/>
      <c r="Q544" s="12"/>
    </row>
    <row r="545" spans="1:17" s="13" customFormat="1" ht="14.25" customHeight="1">
      <c r="A545" s="33">
        <f>'до 150 кВт'!A545</f>
        <v>42909</v>
      </c>
      <c r="B545" s="14">
        <v>8</v>
      </c>
      <c r="C545" s="15">
        <v>1384.66</v>
      </c>
      <c r="D545" s="15">
        <v>67.49</v>
      </c>
      <c r="E545" s="15">
        <v>0</v>
      </c>
      <c r="F545" s="26">
        <v>1414.31</v>
      </c>
      <c r="G545" s="26">
        <v>75.5</v>
      </c>
      <c r="H545" s="16">
        <f t="shared" si="13"/>
        <v>1531.93</v>
      </c>
      <c r="I545" s="16">
        <f t="shared" si="13"/>
        <v>1738.19</v>
      </c>
      <c r="J545" s="16">
        <f t="shared" si="13"/>
        <v>1962.45</v>
      </c>
      <c r="K545" s="16">
        <f t="shared" si="12"/>
        <v>2280.5800000000004</v>
      </c>
      <c r="L545" s="27">
        <v>71.17</v>
      </c>
      <c r="M545" s="34">
        <v>0</v>
      </c>
      <c r="N545" s="18"/>
      <c r="O545" s="19"/>
      <c r="P545" s="12"/>
      <c r="Q545" s="12"/>
    </row>
    <row r="546" spans="1:17" s="13" customFormat="1" ht="14.25" customHeight="1">
      <c r="A546" s="33">
        <f>'до 150 кВт'!A546</f>
        <v>42909</v>
      </c>
      <c r="B546" s="14">
        <v>9</v>
      </c>
      <c r="C546" s="15">
        <v>1471.97</v>
      </c>
      <c r="D546" s="15">
        <v>83.3</v>
      </c>
      <c r="E546" s="15">
        <v>0</v>
      </c>
      <c r="F546" s="26">
        <v>1501.62</v>
      </c>
      <c r="G546" s="26">
        <v>80.26</v>
      </c>
      <c r="H546" s="16">
        <f t="shared" si="13"/>
        <v>1624</v>
      </c>
      <c r="I546" s="16">
        <f t="shared" si="13"/>
        <v>1830.26</v>
      </c>
      <c r="J546" s="16">
        <f t="shared" si="13"/>
        <v>2054.52</v>
      </c>
      <c r="K546" s="16">
        <f t="shared" si="12"/>
        <v>2372.65</v>
      </c>
      <c r="L546" s="27">
        <v>87.84</v>
      </c>
      <c r="M546" s="34">
        <v>0</v>
      </c>
      <c r="N546" s="18"/>
      <c r="O546" s="19"/>
      <c r="P546" s="12"/>
      <c r="Q546" s="12"/>
    </row>
    <row r="547" spans="1:17" s="13" customFormat="1" ht="14.25" customHeight="1">
      <c r="A547" s="33">
        <f>'до 150 кВт'!A547</f>
        <v>42909</v>
      </c>
      <c r="B547" s="14">
        <v>10</v>
      </c>
      <c r="C547" s="15">
        <v>1484.44</v>
      </c>
      <c r="D547" s="15">
        <v>10.23</v>
      </c>
      <c r="E547" s="15">
        <v>0</v>
      </c>
      <c r="F547" s="26">
        <v>1514.09</v>
      </c>
      <c r="G547" s="26">
        <v>80.94</v>
      </c>
      <c r="H547" s="16">
        <f t="shared" si="13"/>
        <v>1637.15</v>
      </c>
      <c r="I547" s="16">
        <f t="shared" si="13"/>
        <v>1843.41</v>
      </c>
      <c r="J547" s="16">
        <f t="shared" si="13"/>
        <v>2067.67</v>
      </c>
      <c r="K547" s="16">
        <f t="shared" si="12"/>
        <v>2385.8</v>
      </c>
      <c r="L547" s="27">
        <v>10.79</v>
      </c>
      <c r="M547" s="34">
        <v>0</v>
      </c>
      <c r="N547" s="18"/>
      <c r="O547" s="19"/>
      <c r="P547" s="12"/>
      <c r="Q547" s="12"/>
    </row>
    <row r="548" spans="1:17" s="13" customFormat="1" ht="14.25" customHeight="1">
      <c r="A548" s="33">
        <f>'до 150 кВт'!A548</f>
        <v>42909</v>
      </c>
      <c r="B548" s="14">
        <v>11</v>
      </c>
      <c r="C548" s="15">
        <v>1456.98</v>
      </c>
      <c r="D548" s="15">
        <v>0</v>
      </c>
      <c r="E548" s="15">
        <v>16.21</v>
      </c>
      <c r="F548" s="26">
        <v>1486.63</v>
      </c>
      <c r="G548" s="26">
        <v>79.44</v>
      </c>
      <c r="H548" s="16">
        <f t="shared" si="13"/>
        <v>1608.19</v>
      </c>
      <c r="I548" s="16">
        <f t="shared" si="13"/>
        <v>1814.45</v>
      </c>
      <c r="J548" s="16">
        <f t="shared" si="13"/>
        <v>2038.71</v>
      </c>
      <c r="K548" s="16">
        <f t="shared" si="12"/>
        <v>2356.84</v>
      </c>
      <c r="L548" s="27">
        <v>0</v>
      </c>
      <c r="M548" s="34">
        <v>17.09</v>
      </c>
      <c r="N548" s="18"/>
      <c r="O548" s="19"/>
      <c r="P548" s="12"/>
      <c r="Q548" s="12"/>
    </row>
    <row r="549" spans="1:17" s="13" customFormat="1" ht="14.25" customHeight="1">
      <c r="A549" s="33">
        <f>'до 150 кВт'!A549</f>
        <v>42909</v>
      </c>
      <c r="B549" s="14">
        <v>12</v>
      </c>
      <c r="C549" s="15">
        <v>1447.37</v>
      </c>
      <c r="D549" s="15">
        <v>0</v>
      </c>
      <c r="E549" s="15">
        <v>15.36</v>
      </c>
      <c r="F549" s="26">
        <v>1477.02</v>
      </c>
      <c r="G549" s="26">
        <v>78.92</v>
      </c>
      <c r="H549" s="16">
        <f t="shared" si="13"/>
        <v>1598.06</v>
      </c>
      <c r="I549" s="16">
        <f t="shared" si="13"/>
        <v>1804.32</v>
      </c>
      <c r="J549" s="16">
        <f t="shared" si="13"/>
        <v>2028.58</v>
      </c>
      <c r="K549" s="16">
        <f t="shared" si="12"/>
        <v>2346.71</v>
      </c>
      <c r="L549" s="27">
        <v>0</v>
      </c>
      <c r="M549" s="34">
        <v>16.2</v>
      </c>
      <c r="N549" s="18"/>
      <c r="O549" s="19"/>
      <c r="P549" s="12"/>
      <c r="Q549" s="12"/>
    </row>
    <row r="550" spans="1:17" s="13" customFormat="1" ht="14.25" customHeight="1">
      <c r="A550" s="33">
        <f>'до 150 кВт'!A550</f>
        <v>42909</v>
      </c>
      <c r="B550" s="14">
        <v>13</v>
      </c>
      <c r="C550" s="15">
        <v>1417.1</v>
      </c>
      <c r="D550" s="15">
        <v>44.73</v>
      </c>
      <c r="E550" s="15">
        <v>0</v>
      </c>
      <c r="F550" s="26">
        <v>1446.75</v>
      </c>
      <c r="G550" s="26">
        <v>77.27</v>
      </c>
      <c r="H550" s="16">
        <f t="shared" si="13"/>
        <v>1566.1399999999999</v>
      </c>
      <c r="I550" s="16">
        <f t="shared" si="13"/>
        <v>1772.3999999999999</v>
      </c>
      <c r="J550" s="16">
        <f t="shared" si="13"/>
        <v>1996.6599999999999</v>
      </c>
      <c r="K550" s="16">
        <f t="shared" si="12"/>
        <v>2314.79</v>
      </c>
      <c r="L550" s="27">
        <v>47.17</v>
      </c>
      <c r="M550" s="34">
        <v>0</v>
      </c>
      <c r="N550" s="18"/>
      <c r="O550" s="19"/>
      <c r="P550" s="12"/>
      <c r="Q550" s="12"/>
    </row>
    <row r="551" spans="1:17" s="13" customFormat="1" ht="14.25" customHeight="1">
      <c r="A551" s="33">
        <f>'до 150 кВт'!A551</f>
        <v>42909</v>
      </c>
      <c r="B551" s="14">
        <v>14</v>
      </c>
      <c r="C551" s="15">
        <v>1418.58</v>
      </c>
      <c r="D551" s="15">
        <v>15.07</v>
      </c>
      <c r="E551" s="15">
        <v>0</v>
      </c>
      <c r="F551" s="26">
        <v>1448.23</v>
      </c>
      <c r="G551" s="26">
        <v>77.35</v>
      </c>
      <c r="H551" s="16">
        <f t="shared" si="13"/>
        <v>1567.6999999999998</v>
      </c>
      <c r="I551" s="16">
        <f t="shared" si="13"/>
        <v>1773.9599999999998</v>
      </c>
      <c r="J551" s="16">
        <f t="shared" si="13"/>
        <v>1998.2199999999998</v>
      </c>
      <c r="K551" s="16">
        <f t="shared" si="12"/>
        <v>2316.35</v>
      </c>
      <c r="L551" s="27">
        <v>15.89</v>
      </c>
      <c r="M551" s="34">
        <v>0</v>
      </c>
      <c r="N551" s="18"/>
      <c r="O551" s="19"/>
      <c r="P551" s="12"/>
      <c r="Q551" s="12"/>
    </row>
    <row r="552" spans="1:17" s="13" customFormat="1" ht="14.25" customHeight="1">
      <c r="A552" s="33">
        <f>'до 150 кВт'!A552</f>
        <v>42909</v>
      </c>
      <c r="B552" s="14">
        <v>15</v>
      </c>
      <c r="C552" s="15">
        <v>1426.4</v>
      </c>
      <c r="D552" s="15">
        <v>4.84</v>
      </c>
      <c r="E552" s="15">
        <v>0</v>
      </c>
      <c r="F552" s="26">
        <v>1456.05</v>
      </c>
      <c r="G552" s="26">
        <v>77.78</v>
      </c>
      <c r="H552" s="16">
        <f t="shared" si="13"/>
        <v>1575.95</v>
      </c>
      <c r="I552" s="16">
        <f t="shared" si="13"/>
        <v>1782.21</v>
      </c>
      <c r="J552" s="16">
        <f t="shared" si="13"/>
        <v>2006.47</v>
      </c>
      <c r="K552" s="16">
        <f t="shared" si="12"/>
        <v>2324.6000000000004</v>
      </c>
      <c r="L552" s="27">
        <v>5.1</v>
      </c>
      <c r="M552" s="34">
        <v>0</v>
      </c>
      <c r="N552" s="18"/>
      <c r="O552" s="19"/>
      <c r="P552" s="12"/>
      <c r="Q552" s="12"/>
    </row>
    <row r="553" spans="1:17" s="13" customFormat="1" ht="14.25" customHeight="1">
      <c r="A553" s="33">
        <f>'до 150 кВт'!A553</f>
        <v>42909</v>
      </c>
      <c r="B553" s="14">
        <v>16</v>
      </c>
      <c r="C553" s="15">
        <v>1421.29</v>
      </c>
      <c r="D553" s="15">
        <v>0</v>
      </c>
      <c r="E553" s="15">
        <v>81.48</v>
      </c>
      <c r="F553" s="26">
        <v>1450.94</v>
      </c>
      <c r="G553" s="26">
        <v>77.5</v>
      </c>
      <c r="H553" s="16">
        <f t="shared" si="13"/>
        <v>1570.56</v>
      </c>
      <c r="I553" s="16">
        <f t="shared" si="13"/>
        <v>1776.82</v>
      </c>
      <c r="J553" s="16">
        <f t="shared" si="13"/>
        <v>2001.08</v>
      </c>
      <c r="K553" s="16">
        <f t="shared" si="12"/>
        <v>2319.21</v>
      </c>
      <c r="L553" s="27">
        <v>0</v>
      </c>
      <c r="M553" s="34">
        <v>85.92</v>
      </c>
      <c r="N553" s="18"/>
      <c r="O553" s="19"/>
      <c r="P553" s="12"/>
      <c r="Q553" s="12"/>
    </row>
    <row r="554" spans="1:17" s="13" customFormat="1" ht="14.25" customHeight="1">
      <c r="A554" s="33">
        <f>'до 150 кВт'!A554</f>
        <v>42909</v>
      </c>
      <c r="B554" s="14">
        <v>17</v>
      </c>
      <c r="C554" s="15">
        <v>1381.72</v>
      </c>
      <c r="D554" s="15">
        <v>0</v>
      </c>
      <c r="E554" s="15">
        <v>20.3</v>
      </c>
      <c r="F554" s="26">
        <v>1411.37</v>
      </c>
      <c r="G554" s="26">
        <v>75.34</v>
      </c>
      <c r="H554" s="16">
        <f t="shared" si="13"/>
        <v>1528.83</v>
      </c>
      <c r="I554" s="16">
        <f t="shared" si="13"/>
        <v>1735.09</v>
      </c>
      <c r="J554" s="16">
        <f t="shared" si="13"/>
        <v>1959.35</v>
      </c>
      <c r="K554" s="16">
        <f t="shared" si="12"/>
        <v>2277.48</v>
      </c>
      <c r="L554" s="27">
        <v>0</v>
      </c>
      <c r="M554" s="34">
        <v>21.41</v>
      </c>
      <c r="N554" s="18"/>
      <c r="O554" s="19"/>
      <c r="P554" s="12"/>
      <c r="Q554" s="12"/>
    </row>
    <row r="555" spans="1:17" s="13" customFormat="1" ht="14.25" customHeight="1">
      <c r="A555" s="33">
        <f>'до 150 кВт'!A555</f>
        <v>42909</v>
      </c>
      <c r="B555" s="14">
        <v>18</v>
      </c>
      <c r="C555" s="15">
        <v>1401.83</v>
      </c>
      <c r="D555" s="15">
        <v>0</v>
      </c>
      <c r="E555" s="15">
        <v>19.42</v>
      </c>
      <c r="F555" s="26">
        <v>1431.48</v>
      </c>
      <c r="G555" s="26">
        <v>76.44</v>
      </c>
      <c r="H555" s="16">
        <f t="shared" si="13"/>
        <v>1550.04</v>
      </c>
      <c r="I555" s="16">
        <f t="shared" si="13"/>
        <v>1756.3</v>
      </c>
      <c r="J555" s="16">
        <f t="shared" si="13"/>
        <v>1980.56</v>
      </c>
      <c r="K555" s="16">
        <f t="shared" si="12"/>
        <v>2298.69</v>
      </c>
      <c r="L555" s="27">
        <v>0</v>
      </c>
      <c r="M555" s="34">
        <v>20.48</v>
      </c>
      <c r="N555" s="18"/>
      <c r="O555" s="19"/>
      <c r="P555" s="12"/>
      <c r="Q555" s="12"/>
    </row>
    <row r="556" spans="1:17" s="13" customFormat="1" ht="14.25" customHeight="1">
      <c r="A556" s="33">
        <f>'до 150 кВт'!A556</f>
        <v>42909</v>
      </c>
      <c r="B556" s="14">
        <v>19</v>
      </c>
      <c r="C556" s="15">
        <v>1389.52</v>
      </c>
      <c r="D556" s="15">
        <v>0</v>
      </c>
      <c r="E556" s="15">
        <v>3.87</v>
      </c>
      <c r="F556" s="26">
        <v>1419.17</v>
      </c>
      <c r="G556" s="26">
        <v>75.76</v>
      </c>
      <c r="H556" s="16">
        <f t="shared" si="13"/>
        <v>1537.05</v>
      </c>
      <c r="I556" s="16">
        <f t="shared" si="13"/>
        <v>1743.31</v>
      </c>
      <c r="J556" s="16">
        <f t="shared" si="13"/>
        <v>1967.57</v>
      </c>
      <c r="K556" s="16">
        <f t="shared" si="12"/>
        <v>2285.7000000000003</v>
      </c>
      <c r="L556" s="27">
        <v>0</v>
      </c>
      <c r="M556" s="34">
        <v>4.08</v>
      </c>
      <c r="N556" s="18"/>
      <c r="O556" s="19"/>
      <c r="P556" s="12"/>
      <c r="Q556" s="12"/>
    </row>
    <row r="557" spans="1:17" s="13" customFormat="1" ht="14.25" customHeight="1">
      <c r="A557" s="33">
        <f>'до 150 кВт'!A557</f>
        <v>42909</v>
      </c>
      <c r="B557" s="14">
        <v>20</v>
      </c>
      <c r="C557" s="15">
        <v>1414.05</v>
      </c>
      <c r="D557" s="15">
        <v>30.33</v>
      </c>
      <c r="E557" s="15">
        <v>0</v>
      </c>
      <c r="F557" s="26">
        <v>1443.7</v>
      </c>
      <c r="G557" s="26">
        <v>77.1</v>
      </c>
      <c r="H557" s="16">
        <f t="shared" si="13"/>
        <v>1562.9199999999998</v>
      </c>
      <c r="I557" s="16">
        <f t="shared" si="13"/>
        <v>1769.1799999999998</v>
      </c>
      <c r="J557" s="16">
        <f t="shared" si="13"/>
        <v>1993.4399999999998</v>
      </c>
      <c r="K557" s="16">
        <f t="shared" si="12"/>
        <v>2311.57</v>
      </c>
      <c r="L557" s="27">
        <v>31.98</v>
      </c>
      <c r="M557" s="34">
        <v>0</v>
      </c>
      <c r="N557" s="18"/>
      <c r="O557" s="19"/>
      <c r="P557" s="12"/>
      <c r="Q557" s="12"/>
    </row>
    <row r="558" spans="1:17" s="13" customFormat="1" ht="14.25" customHeight="1">
      <c r="A558" s="33">
        <f>'до 150 кВт'!A558</f>
        <v>42909</v>
      </c>
      <c r="B558" s="14">
        <v>21</v>
      </c>
      <c r="C558" s="15">
        <v>1533.05</v>
      </c>
      <c r="D558" s="15">
        <v>0</v>
      </c>
      <c r="E558" s="15">
        <v>87.12</v>
      </c>
      <c r="F558" s="26">
        <v>1562.7</v>
      </c>
      <c r="G558" s="26">
        <v>83.59</v>
      </c>
      <c r="H558" s="16">
        <f t="shared" si="13"/>
        <v>1688.4099999999999</v>
      </c>
      <c r="I558" s="16">
        <f t="shared" si="13"/>
        <v>1894.6699999999998</v>
      </c>
      <c r="J558" s="16">
        <f t="shared" si="13"/>
        <v>2118.93</v>
      </c>
      <c r="K558" s="16">
        <f t="shared" si="12"/>
        <v>2437.06</v>
      </c>
      <c r="L558" s="27">
        <v>0</v>
      </c>
      <c r="M558" s="34">
        <v>91.87</v>
      </c>
      <c r="N558" s="18"/>
      <c r="O558" s="19"/>
      <c r="P558" s="12"/>
      <c r="Q558" s="12"/>
    </row>
    <row r="559" spans="1:17" s="13" customFormat="1" ht="14.25" customHeight="1">
      <c r="A559" s="33">
        <f>'до 150 кВт'!A559</f>
        <v>42909</v>
      </c>
      <c r="B559" s="14">
        <v>22</v>
      </c>
      <c r="C559" s="15">
        <v>1377.59</v>
      </c>
      <c r="D559" s="15">
        <v>0</v>
      </c>
      <c r="E559" s="15">
        <v>251.65</v>
      </c>
      <c r="F559" s="26">
        <v>1407.24</v>
      </c>
      <c r="G559" s="26">
        <v>75.11</v>
      </c>
      <c r="H559" s="16">
        <f t="shared" si="13"/>
        <v>1524.4699999999998</v>
      </c>
      <c r="I559" s="16">
        <f t="shared" si="13"/>
        <v>1730.7299999999998</v>
      </c>
      <c r="J559" s="16">
        <f t="shared" si="13"/>
        <v>1954.9899999999998</v>
      </c>
      <c r="K559" s="16">
        <f t="shared" si="12"/>
        <v>2273.12</v>
      </c>
      <c r="L559" s="27">
        <v>0</v>
      </c>
      <c r="M559" s="34">
        <v>265.37</v>
      </c>
      <c r="N559" s="18"/>
      <c r="O559" s="19"/>
      <c r="P559" s="12"/>
      <c r="Q559" s="12"/>
    </row>
    <row r="560" spans="1:17" s="13" customFormat="1" ht="14.25" customHeight="1">
      <c r="A560" s="33">
        <f>'до 150 кВт'!A560</f>
        <v>42909</v>
      </c>
      <c r="B560" s="14">
        <v>23</v>
      </c>
      <c r="C560" s="15">
        <v>1218.13</v>
      </c>
      <c r="D560" s="15">
        <v>0</v>
      </c>
      <c r="E560" s="15">
        <v>343.17</v>
      </c>
      <c r="F560" s="26">
        <v>1247.78</v>
      </c>
      <c r="G560" s="26">
        <v>66.42</v>
      </c>
      <c r="H560" s="16">
        <f t="shared" si="13"/>
        <v>1356.3200000000002</v>
      </c>
      <c r="I560" s="16">
        <f t="shared" si="13"/>
        <v>1562.5800000000002</v>
      </c>
      <c r="J560" s="16">
        <f t="shared" si="13"/>
        <v>1786.8400000000001</v>
      </c>
      <c r="K560" s="16">
        <f t="shared" si="12"/>
        <v>2104.9700000000003</v>
      </c>
      <c r="L560" s="27">
        <v>0</v>
      </c>
      <c r="M560" s="34">
        <v>361.88</v>
      </c>
      <c r="N560" s="18"/>
      <c r="O560" s="19"/>
      <c r="P560" s="12"/>
      <c r="Q560" s="12"/>
    </row>
    <row r="561" spans="1:17" s="13" customFormat="1" ht="14.25" customHeight="1">
      <c r="A561" s="33">
        <f>'до 150 кВт'!A561</f>
        <v>42910</v>
      </c>
      <c r="B561" s="14">
        <v>0</v>
      </c>
      <c r="C561" s="15">
        <v>1256</v>
      </c>
      <c r="D561" s="15">
        <v>0</v>
      </c>
      <c r="E561" s="15">
        <v>305.09</v>
      </c>
      <c r="F561" s="26">
        <v>1285.65</v>
      </c>
      <c r="G561" s="26">
        <v>68.48</v>
      </c>
      <c r="H561" s="16">
        <f t="shared" si="13"/>
        <v>1396.25</v>
      </c>
      <c r="I561" s="16">
        <f t="shared" si="13"/>
        <v>1602.51</v>
      </c>
      <c r="J561" s="16">
        <f t="shared" si="13"/>
        <v>1826.77</v>
      </c>
      <c r="K561" s="16">
        <f t="shared" si="12"/>
        <v>2144.9</v>
      </c>
      <c r="L561" s="27">
        <v>0</v>
      </c>
      <c r="M561" s="34">
        <v>321.73</v>
      </c>
      <c r="N561" s="18"/>
      <c r="O561" s="19"/>
      <c r="P561" s="12"/>
      <c r="Q561" s="12"/>
    </row>
    <row r="562" spans="1:17" s="13" customFormat="1" ht="14.25" customHeight="1">
      <c r="A562" s="33">
        <f>'до 150 кВт'!A562</f>
        <v>42910</v>
      </c>
      <c r="B562" s="14">
        <v>1</v>
      </c>
      <c r="C562" s="15">
        <v>1105.9</v>
      </c>
      <c r="D562" s="15">
        <v>0</v>
      </c>
      <c r="E562" s="15">
        <v>296.74</v>
      </c>
      <c r="F562" s="26">
        <v>1135.55</v>
      </c>
      <c r="G562" s="26">
        <v>60.3</v>
      </c>
      <c r="H562" s="16">
        <f t="shared" si="13"/>
        <v>1237.97</v>
      </c>
      <c r="I562" s="16">
        <f t="shared" si="13"/>
        <v>1444.23</v>
      </c>
      <c r="J562" s="16">
        <f t="shared" si="13"/>
        <v>1668.49</v>
      </c>
      <c r="K562" s="16">
        <f t="shared" si="12"/>
        <v>1986.6200000000001</v>
      </c>
      <c r="L562" s="27">
        <v>0</v>
      </c>
      <c r="M562" s="34">
        <v>312.92</v>
      </c>
      <c r="N562" s="18"/>
      <c r="O562" s="19"/>
      <c r="P562" s="12"/>
      <c r="Q562" s="12"/>
    </row>
    <row r="563" spans="1:17" s="13" customFormat="1" ht="14.25" customHeight="1">
      <c r="A563" s="33">
        <f>'до 150 кВт'!A563</f>
        <v>42910</v>
      </c>
      <c r="B563" s="14">
        <v>2</v>
      </c>
      <c r="C563" s="15">
        <v>965.82</v>
      </c>
      <c r="D563" s="15">
        <v>0</v>
      </c>
      <c r="E563" s="15">
        <v>197.57</v>
      </c>
      <c r="F563" s="26">
        <v>995.47</v>
      </c>
      <c r="G563" s="26">
        <v>52.66</v>
      </c>
      <c r="H563" s="16">
        <f t="shared" si="13"/>
        <v>1090.25</v>
      </c>
      <c r="I563" s="16">
        <f t="shared" si="13"/>
        <v>1296.51</v>
      </c>
      <c r="J563" s="16">
        <f t="shared" si="13"/>
        <v>1520.77</v>
      </c>
      <c r="K563" s="16">
        <f t="shared" si="12"/>
        <v>1838.8999999999999</v>
      </c>
      <c r="L563" s="27">
        <v>0</v>
      </c>
      <c r="M563" s="34">
        <v>208.34</v>
      </c>
      <c r="N563" s="18"/>
      <c r="O563" s="19"/>
      <c r="P563" s="12"/>
      <c r="Q563" s="12"/>
    </row>
    <row r="564" spans="1:17" s="13" customFormat="1" ht="14.25" customHeight="1">
      <c r="A564" s="33">
        <f>'до 150 кВт'!A564</f>
        <v>42910</v>
      </c>
      <c r="B564" s="14">
        <v>3</v>
      </c>
      <c r="C564" s="15">
        <v>883.54</v>
      </c>
      <c r="D564" s="15">
        <v>0</v>
      </c>
      <c r="E564" s="15">
        <v>105.79</v>
      </c>
      <c r="F564" s="26">
        <v>913.19</v>
      </c>
      <c r="G564" s="26">
        <v>48.18</v>
      </c>
      <c r="H564" s="16">
        <f t="shared" si="13"/>
        <v>1003.4899999999999</v>
      </c>
      <c r="I564" s="16">
        <f t="shared" si="13"/>
        <v>1209.7499999999998</v>
      </c>
      <c r="J564" s="16">
        <f t="shared" si="13"/>
        <v>1434.0099999999998</v>
      </c>
      <c r="K564" s="16">
        <f t="shared" si="12"/>
        <v>1752.1399999999999</v>
      </c>
      <c r="L564" s="27">
        <v>0</v>
      </c>
      <c r="M564" s="34">
        <v>111.56</v>
      </c>
      <c r="N564" s="18"/>
      <c r="O564" s="19"/>
      <c r="P564" s="12"/>
      <c r="Q564" s="12"/>
    </row>
    <row r="565" spans="1:17" s="13" customFormat="1" ht="14.25" customHeight="1">
      <c r="A565" s="33">
        <f>'до 150 кВт'!A565</f>
        <v>42910</v>
      </c>
      <c r="B565" s="14">
        <v>4</v>
      </c>
      <c r="C565" s="15">
        <v>798.98</v>
      </c>
      <c r="D565" s="15">
        <v>0</v>
      </c>
      <c r="E565" s="15">
        <v>9.3</v>
      </c>
      <c r="F565" s="26">
        <v>828.63</v>
      </c>
      <c r="G565" s="26">
        <v>43.57</v>
      </c>
      <c r="H565" s="16">
        <f t="shared" si="13"/>
        <v>914.32</v>
      </c>
      <c r="I565" s="16">
        <f t="shared" si="13"/>
        <v>1120.58</v>
      </c>
      <c r="J565" s="16">
        <f t="shared" si="13"/>
        <v>1344.84</v>
      </c>
      <c r="K565" s="16">
        <f t="shared" si="12"/>
        <v>1662.97</v>
      </c>
      <c r="L565" s="27">
        <v>0</v>
      </c>
      <c r="M565" s="34">
        <v>9.81</v>
      </c>
      <c r="N565" s="18"/>
      <c r="O565" s="19"/>
      <c r="P565" s="12"/>
      <c r="Q565" s="12"/>
    </row>
    <row r="566" spans="1:17" s="13" customFormat="1" ht="14.25" customHeight="1">
      <c r="A566" s="33">
        <f>'до 150 кВт'!A566</f>
        <v>42910</v>
      </c>
      <c r="B566" s="14">
        <v>5</v>
      </c>
      <c r="C566" s="15">
        <v>888.74</v>
      </c>
      <c r="D566" s="15">
        <v>0</v>
      </c>
      <c r="E566" s="15">
        <v>29.97</v>
      </c>
      <c r="F566" s="26">
        <v>918.39</v>
      </c>
      <c r="G566" s="26">
        <v>48.46</v>
      </c>
      <c r="H566" s="16">
        <f t="shared" si="13"/>
        <v>1008.97</v>
      </c>
      <c r="I566" s="16">
        <f t="shared" si="13"/>
        <v>1215.23</v>
      </c>
      <c r="J566" s="16">
        <f t="shared" si="13"/>
        <v>1439.49</v>
      </c>
      <c r="K566" s="16">
        <f t="shared" si="12"/>
        <v>1757.6200000000001</v>
      </c>
      <c r="L566" s="27">
        <v>0</v>
      </c>
      <c r="M566" s="34">
        <v>31.6</v>
      </c>
      <c r="N566" s="18"/>
      <c r="O566" s="19"/>
      <c r="P566" s="12"/>
      <c r="Q566" s="12"/>
    </row>
    <row r="567" spans="1:17" s="13" customFormat="1" ht="14.25" customHeight="1">
      <c r="A567" s="33">
        <f>'до 150 кВт'!A567</f>
        <v>42910</v>
      </c>
      <c r="B567" s="14">
        <v>6</v>
      </c>
      <c r="C567" s="15">
        <v>859.69</v>
      </c>
      <c r="D567" s="15">
        <v>0</v>
      </c>
      <c r="E567" s="15">
        <v>33.14</v>
      </c>
      <c r="F567" s="26">
        <v>889.34</v>
      </c>
      <c r="G567" s="26">
        <v>46.88</v>
      </c>
      <c r="H567" s="16">
        <f t="shared" si="13"/>
        <v>978.34</v>
      </c>
      <c r="I567" s="16">
        <f t="shared" si="13"/>
        <v>1184.6</v>
      </c>
      <c r="J567" s="16">
        <f t="shared" si="13"/>
        <v>1408.86</v>
      </c>
      <c r="K567" s="16">
        <f t="shared" si="12"/>
        <v>1726.99</v>
      </c>
      <c r="L567" s="27">
        <v>0</v>
      </c>
      <c r="M567" s="34">
        <v>34.95</v>
      </c>
      <c r="N567" s="18"/>
      <c r="O567" s="19"/>
      <c r="P567" s="12"/>
      <c r="Q567" s="12"/>
    </row>
    <row r="568" spans="1:17" s="13" customFormat="1" ht="14.25" customHeight="1">
      <c r="A568" s="33">
        <f>'до 150 кВт'!A568</f>
        <v>42910</v>
      </c>
      <c r="B568" s="14">
        <v>7</v>
      </c>
      <c r="C568" s="15">
        <v>1092.72</v>
      </c>
      <c r="D568" s="15">
        <v>0</v>
      </c>
      <c r="E568" s="15">
        <v>67.19</v>
      </c>
      <c r="F568" s="26">
        <v>1122.37</v>
      </c>
      <c r="G568" s="26">
        <v>59.58</v>
      </c>
      <c r="H568" s="16">
        <f t="shared" si="13"/>
        <v>1224.07</v>
      </c>
      <c r="I568" s="16">
        <f t="shared" si="13"/>
        <v>1430.33</v>
      </c>
      <c r="J568" s="16">
        <f t="shared" si="13"/>
        <v>1654.59</v>
      </c>
      <c r="K568" s="16">
        <f t="shared" si="12"/>
        <v>1972.72</v>
      </c>
      <c r="L568" s="27">
        <v>0</v>
      </c>
      <c r="M568" s="34">
        <v>70.85</v>
      </c>
      <c r="N568" s="18"/>
      <c r="O568" s="19"/>
      <c r="P568" s="12"/>
      <c r="Q568" s="12"/>
    </row>
    <row r="569" spans="1:17" s="13" customFormat="1" ht="14.25" customHeight="1">
      <c r="A569" s="33">
        <f>'до 150 кВт'!A569</f>
        <v>42910</v>
      </c>
      <c r="B569" s="14">
        <v>8</v>
      </c>
      <c r="C569" s="15">
        <v>1369.45</v>
      </c>
      <c r="D569" s="15">
        <v>47.7</v>
      </c>
      <c r="E569" s="15">
        <v>0</v>
      </c>
      <c r="F569" s="26">
        <v>1399.1</v>
      </c>
      <c r="G569" s="26">
        <v>74.67</v>
      </c>
      <c r="H569" s="16">
        <f t="shared" si="13"/>
        <v>1515.89</v>
      </c>
      <c r="I569" s="16">
        <f t="shared" si="13"/>
        <v>1722.15</v>
      </c>
      <c r="J569" s="16">
        <f t="shared" si="13"/>
        <v>1946.41</v>
      </c>
      <c r="K569" s="16">
        <f t="shared" si="12"/>
        <v>2264.5400000000004</v>
      </c>
      <c r="L569" s="27">
        <v>50.3</v>
      </c>
      <c r="M569" s="34">
        <v>0</v>
      </c>
      <c r="N569" s="18"/>
      <c r="O569" s="19"/>
      <c r="P569" s="12"/>
      <c r="Q569" s="12"/>
    </row>
    <row r="570" spans="1:17" s="13" customFormat="1" ht="14.25" customHeight="1">
      <c r="A570" s="33">
        <f>'до 150 кВт'!A570</f>
        <v>42910</v>
      </c>
      <c r="B570" s="14">
        <v>9</v>
      </c>
      <c r="C570" s="15">
        <v>1467.27</v>
      </c>
      <c r="D570" s="15">
        <v>22.79</v>
      </c>
      <c r="E570" s="15">
        <v>0</v>
      </c>
      <c r="F570" s="26">
        <v>1496.92</v>
      </c>
      <c r="G570" s="26">
        <v>80</v>
      </c>
      <c r="H570" s="16">
        <f t="shared" si="13"/>
        <v>1619.04</v>
      </c>
      <c r="I570" s="16">
        <f t="shared" si="13"/>
        <v>1825.3</v>
      </c>
      <c r="J570" s="16">
        <f t="shared" si="13"/>
        <v>2049.56</v>
      </c>
      <c r="K570" s="16">
        <f t="shared" si="12"/>
        <v>2367.69</v>
      </c>
      <c r="L570" s="27">
        <v>24.03</v>
      </c>
      <c r="M570" s="34">
        <v>0</v>
      </c>
      <c r="N570" s="18"/>
      <c r="O570" s="19"/>
      <c r="P570" s="12"/>
      <c r="Q570" s="12"/>
    </row>
    <row r="571" spans="1:17" s="13" customFormat="1" ht="14.25" customHeight="1">
      <c r="A571" s="33">
        <f>'до 150 кВт'!A571</f>
        <v>42910</v>
      </c>
      <c r="B571" s="14">
        <v>10</v>
      </c>
      <c r="C571" s="15">
        <v>1617.97</v>
      </c>
      <c r="D571" s="15">
        <v>0</v>
      </c>
      <c r="E571" s="15">
        <v>99.97</v>
      </c>
      <c r="F571" s="26">
        <v>1647.62</v>
      </c>
      <c r="G571" s="26">
        <v>88.22</v>
      </c>
      <c r="H571" s="16">
        <f t="shared" si="13"/>
        <v>1777.96</v>
      </c>
      <c r="I571" s="16">
        <f t="shared" si="13"/>
        <v>1984.22</v>
      </c>
      <c r="J571" s="16">
        <f t="shared" si="13"/>
        <v>2208.48</v>
      </c>
      <c r="K571" s="16">
        <f t="shared" si="12"/>
        <v>2526.61</v>
      </c>
      <c r="L571" s="27">
        <v>0</v>
      </c>
      <c r="M571" s="34">
        <v>105.42</v>
      </c>
      <c r="N571" s="18"/>
      <c r="O571" s="19"/>
      <c r="P571" s="12"/>
      <c r="Q571" s="12"/>
    </row>
    <row r="572" spans="1:17" s="13" customFormat="1" ht="14.25" customHeight="1">
      <c r="A572" s="33">
        <f>'до 150 кВт'!A572</f>
        <v>42910</v>
      </c>
      <c r="B572" s="14">
        <v>11</v>
      </c>
      <c r="C572" s="15">
        <v>1621.35</v>
      </c>
      <c r="D572" s="15">
        <v>0</v>
      </c>
      <c r="E572" s="15">
        <v>154.86</v>
      </c>
      <c r="F572" s="26">
        <v>1651</v>
      </c>
      <c r="G572" s="26">
        <v>88.41</v>
      </c>
      <c r="H572" s="16">
        <f t="shared" si="13"/>
        <v>1781.53</v>
      </c>
      <c r="I572" s="16">
        <f t="shared" si="13"/>
        <v>1987.79</v>
      </c>
      <c r="J572" s="16">
        <f t="shared" si="13"/>
        <v>2212.05</v>
      </c>
      <c r="K572" s="16">
        <f t="shared" si="12"/>
        <v>2530.1800000000003</v>
      </c>
      <c r="L572" s="27">
        <v>0</v>
      </c>
      <c r="M572" s="34">
        <v>163.3</v>
      </c>
      <c r="N572" s="18"/>
      <c r="O572" s="19"/>
      <c r="P572" s="12"/>
      <c r="Q572" s="12"/>
    </row>
    <row r="573" spans="1:17" s="13" customFormat="1" ht="14.25" customHeight="1">
      <c r="A573" s="33">
        <f>'до 150 кВт'!A573</f>
        <v>42910</v>
      </c>
      <c r="B573" s="14">
        <v>12</v>
      </c>
      <c r="C573" s="15">
        <v>1550.31</v>
      </c>
      <c r="D573" s="15">
        <v>0</v>
      </c>
      <c r="E573" s="15">
        <v>126.59</v>
      </c>
      <c r="F573" s="26">
        <v>1579.96</v>
      </c>
      <c r="G573" s="26">
        <v>84.53</v>
      </c>
      <c r="H573" s="16">
        <f t="shared" si="13"/>
        <v>1706.61</v>
      </c>
      <c r="I573" s="16">
        <f t="shared" si="13"/>
        <v>1912.87</v>
      </c>
      <c r="J573" s="16">
        <f t="shared" si="13"/>
        <v>2137.13</v>
      </c>
      <c r="K573" s="16">
        <f t="shared" si="12"/>
        <v>2455.26</v>
      </c>
      <c r="L573" s="27">
        <v>0</v>
      </c>
      <c r="M573" s="34">
        <v>133.49</v>
      </c>
      <c r="N573" s="18"/>
      <c r="O573" s="19"/>
      <c r="P573" s="12"/>
      <c r="Q573" s="12"/>
    </row>
    <row r="574" spans="1:17" s="13" customFormat="1" ht="14.25" customHeight="1">
      <c r="A574" s="33">
        <f>'до 150 кВт'!A574</f>
        <v>42910</v>
      </c>
      <c r="B574" s="14">
        <v>13</v>
      </c>
      <c r="C574" s="15">
        <v>1580.91</v>
      </c>
      <c r="D574" s="15">
        <v>0</v>
      </c>
      <c r="E574" s="15">
        <v>109.07</v>
      </c>
      <c r="F574" s="26">
        <v>1610.56</v>
      </c>
      <c r="G574" s="26">
        <v>86.2</v>
      </c>
      <c r="H574" s="16">
        <f t="shared" si="13"/>
        <v>1738.88</v>
      </c>
      <c r="I574" s="16">
        <f t="shared" si="13"/>
        <v>1945.14</v>
      </c>
      <c r="J574" s="16">
        <f t="shared" si="13"/>
        <v>2169.4</v>
      </c>
      <c r="K574" s="16">
        <f t="shared" si="12"/>
        <v>2487.53</v>
      </c>
      <c r="L574" s="27">
        <v>0</v>
      </c>
      <c r="M574" s="34">
        <v>115.02</v>
      </c>
      <c r="N574" s="18"/>
      <c r="O574" s="19"/>
      <c r="P574" s="12"/>
      <c r="Q574" s="12"/>
    </row>
    <row r="575" spans="1:17" s="13" customFormat="1" ht="14.25" customHeight="1">
      <c r="A575" s="33">
        <f>'до 150 кВт'!A575</f>
        <v>42910</v>
      </c>
      <c r="B575" s="14">
        <v>14</v>
      </c>
      <c r="C575" s="15">
        <v>1516.12</v>
      </c>
      <c r="D575" s="15">
        <v>0</v>
      </c>
      <c r="E575" s="15">
        <v>56.57</v>
      </c>
      <c r="F575" s="26">
        <v>1545.77</v>
      </c>
      <c r="G575" s="26">
        <v>82.67</v>
      </c>
      <c r="H575" s="16">
        <f t="shared" si="13"/>
        <v>1670.56</v>
      </c>
      <c r="I575" s="16">
        <f t="shared" si="13"/>
        <v>1876.82</v>
      </c>
      <c r="J575" s="16">
        <f t="shared" si="13"/>
        <v>2101.08</v>
      </c>
      <c r="K575" s="16">
        <f t="shared" si="12"/>
        <v>2419.21</v>
      </c>
      <c r="L575" s="27">
        <v>0</v>
      </c>
      <c r="M575" s="34">
        <v>59.65</v>
      </c>
      <c r="N575" s="18"/>
      <c r="O575" s="19"/>
      <c r="P575" s="12"/>
      <c r="Q575" s="12"/>
    </row>
    <row r="576" spans="1:17" s="13" customFormat="1" ht="14.25" customHeight="1">
      <c r="A576" s="33">
        <f>'до 150 кВт'!A576</f>
        <v>42910</v>
      </c>
      <c r="B576" s="14">
        <v>15</v>
      </c>
      <c r="C576" s="15">
        <v>1529.77</v>
      </c>
      <c r="D576" s="15">
        <v>0</v>
      </c>
      <c r="E576" s="15">
        <v>144.14</v>
      </c>
      <c r="F576" s="26">
        <v>1559.42</v>
      </c>
      <c r="G576" s="26">
        <v>83.41</v>
      </c>
      <c r="H576" s="16">
        <f t="shared" si="13"/>
        <v>1684.95</v>
      </c>
      <c r="I576" s="16">
        <f t="shared" si="13"/>
        <v>1891.21</v>
      </c>
      <c r="J576" s="16">
        <f t="shared" si="13"/>
        <v>2115.4700000000003</v>
      </c>
      <c r="K576" s="16">
        <f t="shared" si="12"/>
        <v>2433.6000000000004</v>
      </c>
      <c r="L576" s="27">
        <v>0</v>
      </c>
      <c r="M576" s="34">
        <v>152</v>
      </c>
      <c r="N576" s="18"/>
      <c r="O576" s="19"/>
      <c r="P576" s="12"/>
      <c r="Q576" s="12"/>
    </row>
    <row r="577" spans="1:17" s="13" customFormat="1" ht="14.25" customHeight="1">
      <c r="A577" s="33">
        <f>'до 150 кВт'!A577</f>
        <v>42910</v>
      </c>
      <c r="B577" s="14">
        <v>16</v>
      </c>
      <c r="C577" s="15">
        <v>1496.61</v>
      </c>
      <c r="D577" s="15">
        <v>0</v>
      </c>
      <c r="E577" s="15">
        <v>139.3</v>
      </c>
      <c r="F577" s="26">
        <v>1526.26</v>
      </c>
      <c r="G577" s="26">
        <v>81.6</v>
      </c>
      <c r="H577" s="16">
        <f t="shared" si="13"/>
        <v>1649.9799999999998</v>
      </c>
      <c r="I577" s="16">
        <f t="shared" si="13"/>
        <v>1856.2399999999998</v>
      </c>
      <c r="J577" s="16">
        <f t="shared" si="13"/>
        <v>2080.5</v>
      </c>
      <c r="K577" s="16">
        <f t="shared" si="12"/>
        <v>2398.63</v>
      </c>
      <c r="L577" s="27">
        <v>0</v>
      </c>
      <c r="M577" s="34">
        <v>146.9</v>
      </c>
      <c r="N577" s="18"/>
      <c r="O577" s="19"/>
      <c r="P577" s="12"/>
      <c r="Q577" s="12"/>
    </row>
    <row r="578" spans="1:17" s="13" customFormat="1" ht="14.25" customHeight="1">
      <c r="A578" s="33">
        <f>'до 150 кВт'!A578</f>
        <v>42910</v>
      </c>
      <c r="B578" s="14">
        <v>17</v>
      </c>
      <c r="C578" s="15">
        <v>1454.53</v>
      </c>
      <c r="D578" s="15">
        <v>0</v>
      </c>
      <c r="E578" s="15">
        <v>263.65</v>
      </c>
      <c r="F578" s="26">
        <v>1484.18</v>
      </c>
      <c r="G578" s="26">
        <v>79.31</v>
      </c>
      <c r="H578" s="16">
        <f t="shared" si="13"/>
        <v>1605.61</v>
      </c>
      <c r="I578" s="16">
        <f t="shared" si="13"/>
        <v>1811.87</v>
      </c>
      <c r="J578" s="16">
        <f t="shared" si="13"/>
        <v>2036.1299999999999</v>
      </c>
      <c r="K578" s="16">
        <f t="shared" si="12"/>
        <v>2354.26</v>
      </c>
      <c r="L578" s="27">
        <v>0</v>
      </c>
      <c r="M578" s="34">
        <v>278.03</v>
      </c>
      <c r="N578" s="18"/>
      <c r="O578" s="19"/>
      <c r="P578" s="12"/>
      <c r="Q578" s="12"/>
    </row>
    <row r="579" spans="1:17" s="13" customFormat="1" ht="14.25" customHeight="1">
      <c r="A579" s="33">
        <f>'до 150 кВт'!A579</f>
        <v>42910</v>
      </c>
      <c r="B579" s="14">
        <v>18</v>
      </c>
      <c r="C579" s="15">
        <v>1455.07</v>
      </c>
      <c r="D579" s="15">
        <v>0</v>
      </c>
      <c r="E579" s="15">
        <v>269.44</v>
      </c>
      <c r="F579" s="26">
        <v>1484.72</v>
      </c>
      <c r="G579" s="26">
        <v>79.34</v>
      </c>
      <c r="H579" s="16">
        <f t="shared" si="13"/>
        <v>1606.1799999999998</v>
      </c>
      <c r="I579" s="16">
        <f t="shared" si="13"/>
        <v>1812.4399999999998</v>
      </c>
      <c r="J579" s="16">
        <f t="shared" si="13"/>
        <v>2036.6999999999998</v>
      </c>
      <c r="K579" s="16">
        <f t="shared" si="12"/>
        <v>2354.83</v>
      </c>
      <c r="L579" s="27">
        <v>0</v>
      </c>
      <c r="M579" s="34">
        <v>284.13</v>
      </c>
      <c r="N579" s="18"/>
      <c r="O579" s="19"/>
      <c r="P579" s="12"/>
      <c r="Q579" s="12"/>
    </row>
    <row r="580" spans="1:17" s="13" customFormat="1" ht="14.25" customHeight="1">
      <c r="A580" s="33">
        <f>'до 150 кВт'!A580</f>
        <v>42910</v>
      </c>
      <c r="B580" s="14">
        <v>19</v>
      </c>
      <c r="C580" s="15">
        <v>1456.74</v>
      </c>
      <c r="D580" s="15">
        <v>0</v>
      </c>
      <c r="E580" s="15">
        <v>171</v>
      </c>
      <c r="F580" s="26">
        <v>1486.39</v>
      </c>
      <c r="G580" s="26">
        <v>79.43</v>
      </c>
      <c r="H580" s="16">
        <f t="shared" si="13"/>
        <v>1607.94</v>
      </c>
      <c r="I580" s="16">
        <f t="shared" si="13"/>
        <v>1814.2</v>
      </c>
      <c r="J580" s="16">
        <f t="shared" si="13"/>
        <v>2038.46</v>
      </c>
      <c r="K580" s="16">
        <f t="shared" si="12"/>
        <v>2356.59</v>
      </c>
      <c r="L580" s="27">
        <v>0</v>
      </c>
      <c r="M580" s="34">
        <v>180.32</v>
      </c>
      <c r="N580" s="18"/>
      <c r="O580" s="19"/>
      <c r="P580" s="12"/>
      <c r="Q580" s="12"/>
    </row>
    <row r="581" spans="1:17" s="13" customFormat="1" ht="14.25" customHeight="1">
      <c r="A581" s="33">
        <f>'до 150 кВт'!A581</f>
        <v>42910</v>
      </c>
      <c r="B581" s="14">
        <v>20</v>
      </c>
      <c r="C581" s="15">
        <v>1440.09</v>
      </c>
      <c r="D581" s="15">
        <v>0</v>
      </c>
      <c r="E581" s="15">
        <v>63.39</v>
      </c>
      <c r="F581" s="26">
        <v>1469.74</v>
      </c>
      <c r="G581" s="26">
        <v>78.52</v>
      </c>
      <c r="H581" s="16">
        <f t="shared" si="13"/>
        <v>1590.3799999999999</v>
      </c>
      <c r="I581" s="16">
        <f t="shared" si="13"/>
        <v>1796.6399999999999</v>
      </c>
      <c r="J581" s="16">
        <f t="shared" si="13"/>
        <v>2020.8999999999999</v>
      </c>
      <c r="K581" s="16">
        <f t="shared" si="12"/>
        <v>2339.03</v>
      </c>
      <c r="L581" s="27">
        <v>0</v>
      </c>
      <c r="M581" s="34">
        <v>66.85</v>
      </c>
      <c r="N581" s="18"/>
      <c r="O581" s="19"/>
      <c r="P581" s="12"/>
      <c r="Q581" s="12"/>
    </row>
    <row r="582" spans="1:17" s="13" customFormat="1" ht="14.25" customHeight="1">
      <c r="A582" s="33">
        <f>'до 150 кВт'!A582</f>
        <v>42910</v>
      </c>
      <c r="B582" s="14">
        <v>21</v>
      </c>
      <c r="C582" s="15">
        <v>1577.11</v>
      </c>
      <c r="D582" s="15">
        <v>0</v>
      </c>
      <c r="E582" s="15">
        <v>194.31</v>
      </c>
      <c r="F582" s="26">
        <v>1606.76</v>
      </c>
      <c r="G582" s="26">
        <v>85.99</v>
      </c>
      <c r="H582" s="16">
        <f t="shared" si="13"/>
        <v>1734.87</v>
      </c>
      <c r="I582" s="16">
        <f t="shared" si="13"/>
        <v>1941.1299999999999</v>
      </c>
      <c r="J582" s="16">
        <f t="shared" si="13"/>
        <v>2165.39</v>
      </c>
      <c r="K582" s="16">
        <f t="shared" si="12"/>
        <v>2483.52</v>
      </c>
      <c r="L582" s="27">
        <v>0</v>
      </c>
      <c r="M582" s="34">
        <v>204.9</v>
      </c>
      <c r="N582" s="18"/>
      <c r="O582" s="19"/>
      <c r="P582" s="12"/>
      <c r="Q582" s="12"/>
    </row>
    <row r="583" spans="1:17" s="13" customFormat="1" ht="14.25" customHeight="1">
      <c r="A583" s="33">
        <f>'до 150 кВт'!A583</f>
        <v>42910</v>
      </c>
      <c r="B583" s="14">
        <v>22</v>
      </c>
      <c r="C583" s="15">
        <v>1451.29</v>
      </c>
      <c r="D583" s="15">
        <v>0</v>
      </c>
      <c r="E583" s="15">
        <v>484.65</v>
      </c>
      <c r="F583" s="26">
        <v>1480.94</v>
      </c>
      <c r="G583" s="26">
        <v>79.13</v>
      </c>
      <c r="H583" s="16">
        <f t="shared" si="13"/>
        <v>1602.19</v>
      </c>
      <c r="I583" s="16">
        <f t="shared" si="13"/>
        <v>1808.45</v>
      </c>
      <c r="J583" s="16">
        <f t="shared" si="13"/>
        <v>2032.71</v>
      </c>
      <c r="K583" s="16">
        <f t="shared" si="12"/>
        <v>2350.84</v>
      </c>
      <c r="L583" s="27">
        <v>0</v>
      </c>
      <c r="M583" s="34">
        <v>511.08</v>
      </c>
      <c r="N583" s="18"/>
      <c r="O583" s="19"/>
      <c r="P583" s="12"/>
      <c r="Q583" s="12"/>
    </row>
    <row r="584" spans="1:17" s="13" customFormat="1" ht="14.25" customHeight="1">
      <c r="A584" s="33">
        <f>'до 150 кВт'!A584</f>
        <v>42910</v>
      </c>
      <c r="B584" s="14">
        <v>23</v>
      </c>
      <c r="C584" s="15">
        <v>1344.76</v>
      </c>
      <c r="D584" s="15">
        <v>0</v>
      </c>
      <c r="E584" s="15">
        <v>931.21</v>
      </c>
      <c r="F584" s="26">
        <v>1374.41</v>
      </c>
      <c r="G584" s="26">
        <v>73.32</v>
      </c>
      <c r="H584" s="16">
        <f t="shared" si="13"/>
        <v>1489.85</v>
      </c>
      <c r="I584" s="16">
        <f t="shared" si="13"/>
        <v>1696.11</v>
      </c>
      <c r="J584" s="16">
        <f t="shared" si="13"/>
        <v>1920.37</v>
      </c>
      <c r="K584" s="16">
        <f t="shared" si="12"/>
        <v>2238.5</v>
      </c>
      <c r="L584" s="27">
        <v>0</v>
      </c>
      <c r="M584" s="34">
        <v>981.99</v>
      </c>
      <c r="N584" s="18"/>
      <c r="O584" s="19"/>
      <c r="P584" s="12"/>
      <c r="Q584" s="12"/>
    </row>
    <row r="585" spans="1:17" s="13" customFormat="1" ht="14.25" customHeight="1">
      <c r="A585" s="33">
        <f>'до 150 кВт'!A585</f>
        <v>42911</v>
      </c>
      <c r="B585" s="14">
        <v>0</v>
      </c>
      <c r="C585" s="15">
        <v>1079.4</v>
      </c>
      <c r="D585" s="15">
        <v>0</v>
      </c>
      <c r="E585" s="15">
        <v>95.07</v>
      </c>
      <c r="F585" s="26">
        <v>1109.05</v>
      </c>
      <c r="G585" s="26">
        <v>58.86</v>
      </c>
      <c r="H585" s="16">
        <f t="shared" si="13"/>
        <v>1210.03</v>
      </c>
      <c r="I585" s="16">
        <f t="shared" si="13"/>
        <v>1416.29</v>
      </c>
      <c r="J585" s="16">
        <f t="shared" si="13"/>
        <v>1640.55</v>
      </c>
      <c r="K585" s="16">
        <f t="shared" si="13"/>
        <v>1958.68</v>
      </c>
      <c r="L585" s="27">
        <v>0</v>
      </c>
      <c r="M585" s="34">
        <v>100.25</v>
      </c>
      <c r="N585" s="18"/>
      <c r="O585" s="19"/>
      <c r="P585" s="12"/>
      <c r="Q585" s="12"/>
    </row>
    <row r="586" spans="1:17" s="13" customFormat="1" ht="14.25" customHeight="1">
      <c r="A586" s="33">
        <f>'до 150 кВт'!A586</f>
        <v>42911</v>
      </c>
      <c r="B586" s="14">
        <v>1</v>
      </c>
      <c r="C586" s="15">
        <v>893.69</v>
      </c>
      <c r="D586" s="15">
        <v>0</v>
      </c>
      <c r="E586" s="15">
        <v>36.22</v>
      </c>
      <c r="F586" s="26">
        <v>923.34</v>
      </c>
      <c r="G586" s="26">
        <v>48.73</v>
      </c>
      <c r="H586" s="16">
        <f aca="true" t="shared" si="14" ref="H586:K649">SUM($C586,$G586,R$4,R$6)</f>
        <v>1014.19</v>
      </c>
      <c r="I586" s="16">
        <f t="shared" si="14"/>
        <v>1220.45</v>
      </c>
      <c r="J586" s="16">
        <f t="shared" si="14"/>
        <v>1444.71</v>
      </c>
      <c r="K586" s="16">
        <f t="shared" si="14"/>
        <v>1762.84</v>
      </c>
      <c r="L586" s="27">
        <v>0</v>
      </c>
      <c r="M586" s="34">
        <v>38.19</v>
      </c>
      <c r="N586" s="18"/>
      <c r="O586" s="19"/>
      <c r="P586" s="12"/>
      <c r="Q586" s="12"/>
    </row>
    <row r="587" spans="1:17" s="13" customFormat="1" ht="14.25" customHeight="1">
      <c r="A587" s="33">
        <f>'до 150 кВт'!A587</f>
        <v>42911</v>
      </c>
      <c r="B587" s="14">
        <v>2</v>
      </c>
      <c r="C587" s="15">
        <v>751.44</v>
      </c>
      <c r="D587" s="15">
        <v>0</v>
      </c>
      <c r="E587" s="15">
        <v>35.27</v>
      </c>
      <c r="F587" s="26">
        <v>781.09</v>
      </c>
      <c r="G587" s="26">
        <v>40.97</v>
      </c>
      <c r="H587" s="16">
        <f t="shared" si="14"/>
        <v>864.1800000000001</v>
      </c>
      <c r="I587" s="16">
        <f t="shared" si="14"/>
        <v>1070.44</v>
      </c>
      <c r="J587" s="16">
        <f t="shared" si="14"/>
        <v>1294.7</v>
      </c>
      <c r="K587" s="16">
        <f t="shared" si="14"/>
        <v>1612.8300000000002</v>
      </c>
      <c r="L587" s="27">
        <v>0</v>
      </c>
      <c r="M587" s="34">
        <v>37.19</v>
      </c>
      <c r="N587" s="18"/>
      <c r="O587" s="19"/>
      <c r="P587" s="12"/>
      <c r="Q587" s="12"/>
    </row>
    <row r="588" spans="1:17" s="13" customFormat="1" ht="14.25" customHeight="1">
      <c r="A588" s="33">
        <f>'до 150 кВт'!A588</f>
        <v>42911</v>
      </c>
      <c r="B588" s="14">
        <v>3</v>
      </c>
      <c r="C588" s="15">
        <v>669.93</v>
      </c>
      <c r="D588" s="15">
        <v>0</v>
      </c>
      <c r="E588" s="15">
        <v>58.49</v>
      </c>
      <c r="F588" s="26">
        <v>699.58</v>
      </c>
      <c r="G588" s="26">
        <v>36.53</v>
      </c>
      <c r="H588" s="16">
        <f t="shared" si="14"/>
        <v>778.2299999999999</v>
      </c>
      <c r="I588" s="16">
        <f t="shared" si="14"/>
        <v>984.4899999999999</v>
      </c>
      <c r="J588" s="16">
        <f t="shared" si="14"/>
        <v>1208.7499999999998</v>
      </c>
      <c r="K588" s="16">
        <f t="shared" si="14"/>
        <v>1526.8799999999999</v>
      </c>
      <c r="L588" s="27">
        <v>0</v>
      </c>
      <c r="M588" s="34">
        <v>61.68</v>
      </c>
      <c r="N588" s="18"/>
      <c r="O588" s="19"/>
      <c r="P588" s="12"/>
      <c r="Q588" s="12"/>
    </row>
    <row r="589" spans="1:17" s="13" customFormat="1" ht="14.25" customHeight="1">
      <c r="A589" s="33">
        <f>'до 150 кВт'!A589</f>
        <v>42911</v>
      </c>
      <c r="B589" s="14">
        <v>4</v>
      </c>
      <c r="C589" s="15">
        <v>627.57</v>
      </c>
      <c r="D589" s="15">
        <v>0</v>
      </c>
      <c r="E589" s="15">
        <v>33.47</v>
      </c>
      <c r="F589" s="26">
        <v>657.22</v>
      </c>
      <c r="G589" s="26">
        <v>34.22</v>
      </c>
      <c r="H589" s="16">
        <f t="shared" si="14"/>
        <v>733.5600000000001</v>
      </c>
      <c r="I589" s="16">
        <f t="shared" si="14"/>
        <v>939.82</v>
      </c>
      <c r="J589" s="16">
        <f t="shared" si="14"/>
        <v>1164.08</v>
      </c>
      <c r="K589" s="16">
        <f t="shared" si="14"/>
        <v>1482.21</v>
      </c>
      <c r="L589" s="27">
        <v>0</v>
      </c>
      <c r="M589" s="34">
        <v>35.29</v>
      </c>
      <c r="N589" s="18"/>
      <c r="O589" s="19"/>
      <c r="P589" s="12"/>
      <c r="Q589" s="12"/>
    </row>
    <row r="590" spans="1:17" s="13" customFormat="1" ht="14.25" customHeight="1">
      <c r="A590" s="33">
        <f>'до 150 кВт'!A590</f>
        <v>42911</v>
      </c>
      <c r="B590" s="14">
        <v>5</v>
      </c>
      <c r="C590" s="15">
        <v>643.51</v>
      </c>
      <c r="D590" s="15">
        <v>63.75</v>
      </c>
      <c r="E590" s="15">
        <v>0</v>
      </c>
      <c r="F590" s="26">
        <v>673.16</v>
      </c>
      <c r="G590" s="26">
        <v>35.09</v>
      </c>
      <c r="H590" s="16">
        <f t="shared" si="14"/>
        <v>750.37</v>
      </c>
      <c r="I590" s="16">
        <f t="shared" si="14"/>
        <v>956.63</v>
      </c>
      <c r="J590" s="16">
        <f t="shared" si="14"/>
        <v>1180.8899999999999</v>
      </c>
      <c r="K590" s="16">
        <f t="shared" si="14"/>
        <v>1499.02</v>
      </c>
      <c r="L590" s="27">
        <v>67.23</v>
      </c>
      <c r="M590" s="34">
        <v>0</v>
      </c>
      <c r="N590" s="18"/>
      <c r="O590" s="19"/>
      <c r="P590" s="12"/>
      <c r="Q590" s="12"/>
    </row>
    <row r="591" spans="1:17" s="13" customFormat="1" ht="14.25" customHeight="1">
      <c r="A591" s="33">
        <f>'до 150 кВт'!A591</f>
        <v>42911</v>
      </c>
      <c r="B591" s="14">
        <v>6</v>
      </c>
      <c r="C591" s="15">
        <v>683.58</v>
      </c>
      <c r="D591" s="15">
        <v>58.03</v>
      </c>
      <c r="E591" s="15">
        <v>0</v>
      </c>
      <c r="F591" s="26">
        <v>713.23</v>
      </c>
      <c r="G591" s="26">
        <v>37.27</v>
      </c>
      <c r="H591" s="16">
        <f t="shared" si="14"/>
        <v>792.62</v>
      </c>
      <c r="I591" s="16">
        <f t="shared" si="14"/>
        <v>998.88</v>
      </c>
      <c r="J591" s="16">
        <f t="shared" si="14"/>
        <v>1223.1399999999999</v>
      </c>
      <c r="K591" s="16">
        <f t="shared" si="14"/>
        <v>1541.27</v>
      </c>
      <c r="L591" s="27">
        <v>61.19</v>
      </c>
      <c r="M591" s="34">
        <v>0</v>
      </c>
      <c r="N591" s="18"/>
      <c r="O591" s="19"/>
      <c r="P591" s="12"/>
      <c r="Q591" s="12"/>
    </row>
    <row r="592" spans="1:17" s="13" customFormat="1" ht="14.25" customHeight="1">
      <c r="A592" s="33">
        <f>'до 150 кВт'!A592</f>
        <v>42911</v>
      </c>
      <c r="B592" s="14">
        <v>7</v>
      </c>
      <c r="C592" s="15">
        <v>756.2</v>
      </c>
      <c r="D592" s="15">
        <v>209.49</v>
      </c>
      <c r="E592" s="15">
        <v>0</v>
      </c>
      <c r="F592" s="26">
        <v>785.85</v>
      </c>
      <c r="G592" s="26">
        <v>41.23</v>
      </c>
      <c r="H592" s="16">
        <f t="shared" si="14"/>
        <v>869.2</v>
      </c>
      <c r="I592" s="16">
        <f t="shared" si="14"/>
        <v>1075.46</v>
      </c>
      <c r="J592" s="16">
        <f t="shared" si="14"/>
        <v>1299.72</v>
      </c>
      <c r="K592" s="16">
        <f t="shared" si="14"/>
        <v>1617.8500000000001</v>
      </c>
      <c r="L592" s="27">
        <v>220.91</v>
      </c>
      <c r="M592" s="34">
        <v>0</v>
      </c>
      <c r="N592" s="18"/>
      <c r="O592" s="19"/>
      <c r="P592" s="12"/>
      <c r="Q592" s="12"/>
    </row>
    <row r="593" spans="1:17" s="13" customFormat="1" ht="14.25" customHeight="1">
      <c r="A593" s="33">
        <f>'до 150 кВт'!A593</f>
        <v>42911</v>
      </c>
      <c r="B593" s="14">
        <v>8</v>
      </c>
      <c r="C593" s="15">
        <v>1092.54</v>
      </c>
      <c r="D593" s="15">
        <v>18.9</v>
      </c>
      <c r="E593" s="15">
        <v>0</v>
      </c>
      <c r="F593" s="26">
        <v>1122.19</v>
      </c>
      <c r="G593" s="26">
        <v>59.57</v>
      </c>
      <c r="H593" s="16">
        <f t="shared" si="14"/>
        <v>1223.8799999999999</v>
      </c>
      <c r="I593" s="16">
        <f t="shared" si="14"/>
        <v>1430.1399999999999</v>
      </c>
      <c r="J593" s="16">
        <f t="shared" si="14"/>
        <v>1654.3999999999999</v>
      </c>
      <c r="K593" s="16">
        <f t="shared" si="14"/>
        <v>1972.53</v>
      </c>
      <c r="L593" s="27">
        <v>19.93</v>
      </c>
      <c r="M593" s="34">
        <v>0</v>
      </c>
      <c r="N593" s="18"/>
      <c r="O593" s="19"/>
      <c r="P593" s="12"/>
      <c r="Q593" s="12"/>
    </row>
    <row r="594" spans="1:17" s="13" customFormat="1" ht="14.25" customHeight="1">
      <c r="A594" s="33">
        <f>'до 150 кВт'!A594</f>
        <v>42911</v>
      </c>
      <c r="B594" s="14">
        <v>9</v>
      </c>
      <c r="C594" s="15">
        <v>1357.98</v>
      </c>
      <c r="D594" s="15">
        <v>0</v>
      </c>
      <c r="E594" s="15">
        <v>45.89</v>
      </c>
      <c r="F594" s="26">
        <v>1387.63</v>
      </c>
      <c r="G594" s="26">
        <v>74.05</v>
      </c>
      <c r="H594" s="16">
        <f t="shared" si="14"/>
        <v>1503.8</v>
      </c>
      <c r="I594" s="16">
        <f t="shared" si="14"/>
        <v>1710.06</v>
      </c>
      <c r="J594" s="16">
        <f t="shared" si="14"/>
        <v>1934.32</v>
      </c>
      <c r="K594" s="16">
        <f t="shared" si="14"/>
        <v>2252.4500000000003</v>
      </c>
      <c r="L594" s="27">
        <v>0</v>
      </c>
      <c r="M594" s="34">
        <v>48.39</v>
      </c>
      <c r="N594" s="18"/>
      <c r="O594" s="19"/>
      <c r="P594" s="12"/>
      <c r="Q594" s="12"/>
    </row>
    <row r="595" spans="1:17" s="13" customFormat="1" ht="14.25" customHeight="1">
      <c r="A595" s="33">
        <f>'до 150 кВт'!A595</f>
        <v>42911</v>
      </c>
      <c r="B595" s="14">
        <v>10</v>
      </c>
      <c r="C595" s="15">
        <v>1379.07</v>
      </c>
      <c r="D595" s="15">
        <v>0</v>
      </c>
      <c r="E595" s="15">
        <v>196.98</v>
      </c>
      <c r="F595" s="26">
        <v>1408.72</v>
      </c>
      <c r="G595" s="26">
        <v>75.2</v>
      </c>
      <c r="H595" s="16">
        <f t="shared" si="14"/>
        <v>1526.04</v>
      </c>
      <c r="I595" s="16">
        <f t="shared" si="14"/>
        <v>1732.3</v>
      </c>
      <c r="J595" s="16">
        <f t="shared" si="14"/>
        <v>1956.56</v>
      </c>
      <c r="K595" s="16">
        <f t="shared" si="14"/>
        <v>2274.69</v>
      </c>
      <c r="L595" s="27">
        <v>0</v>
      </c>
      <c r="M595" s="34">
        <v>207.72</v>
      </c>
      <c r="N595" s="18"/>
      <c r="O595" s="19"/>
      <c r="P595" s="12"/>
      <c r="Q595" s="12"/>
    </row>
    <row r="596" spans="1:17" s="13" customFormat="1" ht="14.25" customHeight="1">
      <c r="A596" s="33">
        <f>'до 150 кВт'!A596</f>
        <v>42911</v>
      </c>
      <c r="B596" s="14">
        <v>11</v>
      </c>
      <c r="C596" s="15">
        <v>1388.36</v>
      </c>
      <c r="D596" s="15">
        <v>0</v>
      </c>
      <c r="E596" s="15">
        <v>140.1</v>
      </c>
      <c r="F596" s="26">
        <v>1418.01</v>
      </c>
      <c r="G596" s="26">
        <v>75.7</v>
      </c>
      <c r="H596" s="16">
        <f t="shared" si="14"/>
        <v>1535.83</v>
      </c>
      <c r="I596" s="16">
        <f t="shared" si="14"/>
        <v>1742.09</v>
      </c>
      <c r="J596" s="16">
        <f t="shared" si="14"/>
        <v>1966.35</v>
      </c>
      <c r="K596" s="16">
        <f t="shared" si="14"/>
        <v>2284.48</v>
      </c>
      <c r="L596" s="27">
        <v>0</v>
      </c>
      <c r="M596" s="34">
        <v>147.74</v>
      </c>
      <c r="N596" s="18"/>
      <c r="O596" s="19"/>
      <c r="P596" s="12"/>
      <c r="Q596" s="12"/>
    </row>
    <row r="597" spans="1:17" s="13" customFormat="1" ht="14.25" customHeight="1">
      <c r="A597" s="33">
        <f>'до 150 кВт'!A597</f>
        <v>42911</v>
      </c>
      <c r="B597" s="14">
        <v>12</v>
      </c>
      <c r="C597" s="15">
        <v>1366.75</v>
      </c>
      <c r="D597" s="15">
        <v>0</v>
      </c>
      <c r="E597" s="15">
        <v>124.23</v>
      </c>
      <c r="F597" s="26">
        <v>1396.4</v>
      </c>
      <c r="G597" s="26">
        <v>74.52</v>
      </c>
      <c r="H597" s="16">
        <f t="shared" si="14"/>
        <v>1513.04</v>
      </c>
      <c r="I597" s="16">
        <f t="shared" si="14"/>
        <v>1719.3</v>
      </c>
      <c r="J597" s="16">
        <f t="shared" si="14"/>
        <v>1943.56</v>
      </c>
      <c r="K597" s="16">
        <f t="shared" si="14"/>
        <v>2261.69</v>
      </c>
      <c r="L597" s="27">
        <v>0</v>
      </c>
      <c r="M597" s="34">
        <v>131</v>
      </c>
      <c r="N597" s="18"/>
      <c r="O597" s="19"/>
      <c r="P597" s="12"/>
      <c r="Q597" s="12"/>
    </row>
    <row r="598" spans="1:17" s="13" customFormat="1" ht="14.25" customHeight="1">
      <c r="A598" s="33">
        <f>'до 150 кВт'!A598</f>
        <v>42911</v>
      </c>
      <c r="B598" s="14">
        <v>13</v>
      </c>
      <c r="C598" s="15">
        <v>1369.71</v>
      </c>
      <c r="D598" s="15">
        <v>0</v>
      </c>
      <c r="E598" s="15">
        <v>97.78</v>
      </c>
      <c r="F598" s="26">
        <v>1399.36</v>
      </c>
      <c r="G598" s="26">
        <v>74.68</v>
      </c>
      <c r="H598" s="16">
        <f t="shared" si="14"/>
        <v>1516.16</v>
      </c>
      <c r="I598" s="16">
        <f t="shared" si="14"/>
        <v>1722.42</v>
      </c>
      <c r="J598" s="16">
        <f t="shared" si="14"/>
        <v>1946.68</v>
      </c>
      <c r="K598" s="16">
        <f t="shared" si="14"/>
        <v>2264.8100000000004</v>
      </c>
      <c r="L598" s="27">
        <v>0</v>
      </c>
      <c r="M598" s="34">
        <v>103.11</v>
      </c>
      <c r="N598" s="18"/>
      <c r="O598" s="19"/>
      <c r="P598" s="12"/>
      <c r="Q598" s="12"/>
    </row>
    <row r="599" spans="1:17" s="13" customFormat="1" ht="14.25" customHeight="1">
      <c r="A599" s="33">
        <f>'до 150 кВт'!A599</f>
        <v>42911</v>
      </c>
      <c r="B599" s="14">
        <v>14</v>
      </c>
      <c r="C599" s="15">
        <v>1367.43</v>
      </c>
      <c r="D599" s="15">
        <v>0</v>
      </c>
      <c r="E599" s="15">
        <v>57.42</v>
      </c>
      <c r="F599" s="26">
        <v>1397.08</v>
      </c>
      <c r="G599" s="26">
        <v>74.56</v>
      </c>
      <c r="H599" s="16">
        <f t="shared" si="14"/>
        <v>1513.76</v>
      </c>
      <c r="I599" s="16">
        <f t="shared" si="14"/>
        <v>1720.02</v>
      </c>
      <c r="J599" s="16">
        <f t="shared" si="14"/>
        <v>1944.28</v>
      </c>
      <c r="K599" s="16">
        <f t="shared" si="14"/>
        <v>2262.4100000000003</v>
      </c>
      <c r="L599" s="27">
        <v>0</v>
      </c>
      <c r="M599" s="34">
        <v>60.55</v>
      </c>
      <c r="N599" s="18"/>
      <c r="O599" s="19"/>
      <c r="P599" s="12"/>
      <c r="Q599" s="12"/>
    </row>
    <row r="600" spans="1:17" s="13" customFormat="1" ht="14.25" customHeight="1">
      <c r="A600" s="33">
        <f>'до 150 кВт'!A600</f>
        <v>42911</v>
      </c>
      <c r="B600" s="14">
        <v>15</v>
      </c>
      <c r="C600" s="15">
        <v>1374.69</v>
      </c>
      <c r="D600" s="15">
        <v>0</v>
      </c>
      <c r="E600" s="15">
        <v>49.44</v>
      </c>
      <c r="F600" s="26">
        <v>1404.34</v>
      </c>
      <c r="G600" s="26">
        <v>74.96</v>
      </c>
      <c r="H600" s="16">
        <f t="shared" si="14"/>
        <v>1521.42</v>
      </c>
      <c r="I600" s="16">
        <f t="shared" si="14"/>
        <v>1727.68</v>
      </c>
      <c r="J600" s="16">
        <f t="shared" si="14"/>
        <v>1951.94</v>
      </c>
      <c r="K600" s="16">
        <f t="shared" si="14"/>
        <v>2270.07</v>
      </c>
      <c r="L600" s="27">
        <v>0</v>
      </c>
      <c r="M600" s="34">
        <v>52.14</v>
      </c>
      <c r="N600" s="18"/>
      <c r="O600" s="19"/>
      <c r="P600" s="12"/>
      <c r="Q600" s="12"/>
    </row>
    <row r="601" spans="1:17" s="13" customFormat="1" ht="14.25" customHeight="1">
      <c r="A601" s="33">
        <f>'до 150 кВт'!A601</f>
        <v>42911</v>
      </c>
      <c r="B601" s="14">
        <v>16</v>
      </c>
      <c r="C601" s="15">
        <v>1371.4</v>
      </c>
      <c r="D601" s="15">
        <v>0</v>
      </c>
      <c r="E601" s="15">
        <v>49.47</v>
      </c>
      <c r="F601" s="26">
        <v>1401.05</v>
      </c>
      <c r="G601" s="26">
        <v>74.78</v>
      </c>
      <c r="H601" s="16">
        <f t="shared" si="14"/>
        <v>1517.95</v>
      </c>
      <c r="I601" s="16">
        <f t="shared" si="14"/>
        <v>1724.21</v>
      </c>
      <c r="J601" s="16">
        <f t="shared" si="14"/>
        <v>1948.47</v>
      </c>
      <c r="K601" s="16">
        <f t="shared" si="14"/>
        <v>2266.6000000000004</v>
      </c>
      <c r="L601" s="27">
        <v>0</v>
      </c>
      <c r="M601" s="34">
        <v>52.17</v>
      </c>
      <c r="N601" s="18"/>
      <c r="O601" s="19"/>
      <c r="P601" s="12"/>
      <c r="Q601" s="12"/>
    </row>
    <row r="602" spans="1:17" s="13" customFormat="1" ht="14.25" customHeight="1">
      <c r="A602" s="33">
        <f>'до 150 кВт'!A602</f>
        <v>42911</v>
      </c>
      <c r="B602" s="14">
        <v>17</v>
      </c>
      <c r="C602" s="15">
        <v>1352.51</v>
      </c>
      <c r="D602" s="15">
        <v>0</v>
      </c>
      <c r="E602" s="15">
        <v>266.6</v>
      </c>
      <c r="F602" s="26">
        <v>1382.16</v>
      </c>
      <c r="G602" s="26">
        <v>73.75</v>
      </c>
      <c r="H602" s="16">
        <f t="shared" si="14"/>
        <v>1498.03</v>
      </c>
      <c r="I602" s="16">
        <f t="shared" si="14"/>
        <v>1704.29</v>
      </c>
      <c r="J602" s="16">
        <f t="shared" si="14"/>
        <v>1928.55</v>
      </c>
      <c r="K602" s="16">
        <f t="shared" si="14"/>
        <v>2246.6800000000003</v>
      </c>
      <c r="L602" s="27">
        <v>0</v>
      </c>
      <c r="M602" s="34">
        <v>281.14</v>
      </c>
      <c r="N602" s="18"/>
      <c r="O602" s="19"/>
      <c r="P602" s="12"/>
      <c r="Q602" s="12"/>
    </row>
    <row r="603" spans="1:17" s="13" customFormat="1" ht="14.25" customHeight="1">
      <c r="A603" s="33">
        <f>'до 150 кВт'!A603</f>
        <v>42911</v>
      </c>
      <c r="B603" s="14">
        <v>18</v>
      </c>
      <c r="C603" s="15">
        <v>1350.69</v>
      </c>
      <c r="D603" s="15">
        <v>0</v>
      </c>
      <c r="E603" s="15">
        <v>244.92</v>
      </c>
      <c r="F603" s="26">
        <v>1380.34</v>
      </c>
      <c r="G603" s="26">
        <v>73.65</v>
      </c>
      <c r="H603" s="16">
        <f t="shared" si="14"/>
        <v>1496.1100000000001</v>
      </c>
      <c r="I603" s="16">
        <f t="shared" si="14"/>
        <v>1702.3700000000001</v>
      </c>
      <c r="J603" s="16">
        <f t="shared" si="14"/>
        <v>1926.63</v>
      </c>
      <c r="K603" s="16">
        <f t="shared" si="14"/>
        <v>2244.76</v>
      </c>
      <c r="L603" s="27">
        <v>0</v>
      </c>
      <c r="M603" s="34">
        <v>258.27</v>
      </c>
      <c r="N603" s="18"/>
      <c r="O603" s="19"/>
      <c r="P603" s="12"/>
      <c r="Q603" s="12"/>
    </row>
    <row r="604" spans="1:17" s="13" customFormat="1" ht="14.25" customHeight="1">
      <c r="A604" s="33">
        <f>'до 150 кВт'!A604</f>
        <v>42911</v>
      </c>
      <c r="B604" s="14">
        <v>19</v>
      </c>
      <c r="C604" s="15">
        <v>1354.39</v>
      </c>
      <c r="D604" s="15">
        <v>0</v>
      </c>
      <c r="E604" s="15">
        <v>34.44</v>
      </c>
      <c r="F604" s="26">
        <v>1384.04</v>
      </c>
      <c r="G604" s="26">
        <v>73.85</v>
      </c>
      <c r="H604" s="16">
        <f t="shared" si="14"/>
        <v>1500.01</v>
      </c>
      <c r="I604" s="16">
        <f t="shared" si="14"/>
        <v>1706.27</v>
      </c>
      <c r="J604" s="16">
        <f t="shared" si="14"/>
        <v>1930.53</v>
      </c>
      <c r="K604" s="16">
        <f t="shared" si="14"/>
        <v>2248.6600000000003</v>
      </c>
      <c r="L604" s="27">
        <v>0</v>
      </c>
      <c r="M604" s="34">
        <v>36.32</v>
      </c>
      <c r="N604" s="18"/>
      <c r="O604" s="19"/>
      <c r="P604" s="12"/>
      <c r="Q604" s="12"/>
    </row>
    <row r="605" spans="1:17" s="13" customFormat="1" ht="14.25" customHeight="1">
      <c r="A605" s="33">
        <f>'до 150 кВт'!A605</f>
        <v>42911</v>
      </c>
      <c r="B605" s="14">
        <v>20</v>
      </c>
      <c r="C605" s="15">
        <v>1380.28</v>
      </c>
      <c r="D605" s="15">
        <v>14.24</v>
      </c>
      <c r="E605" s="15">
        <v>0</v>
      </c>
      <c r="F605" s="26">
        <v>1409.93</v>
      </c>
      <c r="G605" s="26">
        <v>75.26</v>
      </c>
      <c r="H605" s="16">
        <f t="shared" si="14"/>
        <v>1527.31</v>
      </c>
      <c r="I605" s="16">
        <f t="shared" si="14"/>
        <v>1733.57</v>
      </c>
      <c r="J605" s="16">
        <f t="shared" si="14"/>
        <v>1957.83</v>
      </c>
      <c r="K605" s="16">
        <f t="shared" si="14"/>
        <v>2275.96</v>
      </c>
      <c r="L605" s="27">
        <v>15.02</v>
      </c>
      <c r="M605" s="34">
        <v>0</v>
      </c>
      <c r="N605" s="18"/>
      <c r="O605" s="19"/>
      <c r="P605" s="12"/>
      <c r="Q605" s="12"/>
    </row>
    <row r="606" spans="1:17" s="13" customFormat="1" ht="14.25" customHeight="1">
      <c r="A606" s="33">
        <f>'до 150 кВт'!A606</f>
        <v>42911</v>
      </c>
      <c r="B606" s="14">
        <v>21</v>
      </c>
      <c r="C606" s="15">
        <v>1464.45</v>
      </c>
      <c r="D606" s="15">
        <v>0</v>
      </c>
      <c r="E606" s="15">
        <v>125.11</v>
      </c>
      <c r="F606" s="26">
        <v>1494.1</v>
      </c>
      <c r="G606" s="26">
        <v>79.85</v>
      </c>
      <c r="H606" s="16">
        <f t="shared" si="14"/>
        <v>1616.07</v>
      </c>
      <c r="I606" s="16">
        <f t="shared" si="14"/>
        <v>1822.33</v>
      </c>
      <c r="J606" s="16">
        <f t="shared" si="14"/>
        <v>2046.59</v>
      </c>
      <c r="K606" s="16">
        <f t="shared" si="14"/>
        <v>2364.7200000000003</v>
      </c>
      <c r="L606" s="27">
        <v>0</v>
      </c>
      <c r="M606" s="34">
        <v>131.93</v>
      </c>
      <c r="N606" s="18"/>
      <c r="O606" s="19"/>
      <c r="P606" s="12"/>
      <c r="Q606" s="12"/>
    </row>
    <row r="607" spans="1:17" s="13" customFormat="1" ht="14.25" customHeight="1">
      <c r="A607" s="33">
        <f>'до 150 кВт'!A607</f>
        <v>42911</v>
      </c>
      <c r="B607" s="14">
        <v>22</v>
      </c>
      <c r="C607" s="15">
        <v>1353.82</v>
      </c>
      <c r="D607" s="15">
        <v>0</v>
      </c>
      <c r="E607" s="15">
        <v>267.69</v>
      </c>
      <c r="F607" s="26">
        <v>1383.47</v>
      </c>
      <c r="G607" s="26">
        <v>73.82</v>
      </c>
      <c r="H607" s="16">
        <f t="shared" si="14"/>
        <v>1499.4099999999999</v>
      </c>
      <c r="I607" s="16">
        <f t="shared" si="14"/>
        <v>1705.6699999999998</v>
      </c>
      <c r="J607" s="16">
        <f t="shared" si="14"/>
        <v>1929.9299999999998</v>
      </c>
      <c r="K607" s="16">
        <f t="shared" si="14"/>
        <v>2248.06</v>
      </c>
      <c r="L607" s="27">
        <v>0</v>
      </c>
      <c r="M607" s="34">
        <v>282.29</v>
      </c>
      <c r="N607" s="18"/>
      <c r="O607" s="19"/>
      <c r="P607" s="12"/>
      <c r="Q607" s="12"/>
    </row>
    <row r="608" spans="1:17" s="13" customFormat="1" ht="14.25" customHeight="1">
      <c r="A608" s="33">
        <f>'до 150 кВт'!A608</f>
        <v>42911</v>
      </c>
      <c r="B608" s="14">
        <v>23</v>
      </c>
      <c r="C608" s="15">
        <v>1323.57</v>
      </c>
      <c r="D608" s="15">
        <v>0</v>
      </c>
      <c r="E608" s="15">
        <v>394.58</v>
      </c>
      <c r="F608" s="26">
        <v>1353.22</v>
      </c>
      <c r="G608" s="26">
        <v>72.17</v>
      </c>
      <c r="H608" s="16">
        <f t="shared" si="14"/>
        <v>1467.51</v>
      </c>
      <c r="I608" s="16">
        <f t="shared" si="14"/>
        <v>1673.77</v>
      </c>
      <c r="J608" s="16">
        <f t="shared" si="14"/>
        <v>1898.03</v>
      </c>
      <c r="K608" s="16">
        <f t="shared" si="14"/>
        <v>2216.1600000000003</v>
      </c>
      <c r="L608" s="27">
        <v>0</v>
      </c>
      <c r="M608" s="34">
        <v>416.09</v>
      </c>
      <c r="N608" s="18"/>
      <c r="O608" s="19"/>
      <c r="P608" s="12"/>
      <c r="Q608" s="12"/>
    </row>
    <row r="609" spans="1:17" s="13" customFormat="1" ht="14.25" customHeight="1">
      <c r="A609" s="33">
        <f>'до 150 кВт'!A609</f>
        <v>42912</v>
      </c>
      <c r="B609" s="14">
        <v>0</v>
      </c>
      <c r="C609" s="15">
        <v>1092.28</v>
      </c>
      <c r="D609" s="15">
        <v>0</v>
      </c>
      <c r="E609" s="15">
        <v>229.35</v>
      </c>
      <c r="F609" s="26">
        <v>1121.93</v>
      </c>
      <c r="G609" s="26">
        <v>59.56</v>
      </c>
      <c r="H609" s="16">
        <f t="shared" si="14"/>
        <v>1223.61</v>
      </c>
      <c r="I609" s="16">
        <f t="shared" si="14"/>
        <v>1429.87</v>
      </c>
      <c r="J609" s="16">
        <f t="shared" si="14"/>
        <v>1654.1299999999999</v>
      </c>
      <c r="K609" s="16">
        <f t="shared" si="14"/>
        <v>1972.26</v>
      </c>
      <c r="L609" s="27">
        <v>0</v>
      </c>
      <c r="M609" s="34">
        <v>241.86</v>
      </c>
      <c r="N609" s="18"/>
      <c r="O609" s="19"/>
      <c r="P609" s="12"/>
      <c r="Q609" s="12"/>
    </row>
    <row r="610" spans="1:17" s="13" customFormat="1" ht="14.25" customHeight="1">
      <c r="A610" s="33">
        <f>'до 150 кВт'!A610</f>
        <v>42912</v>
      </c>
      <c r="B610" s="14">
        <v>1</v>
      </c>
      <c r="C610" s="15">
        <v>913.52</v>
      </c>
      <c r="D610" s="15">
        <v>0</v>
      </c>
      <c r="E610" s="15">
        <v>161.37</v>
      </c>
      <c r="F610" s="26">
        <v>943.17</v>
      </c>
      <c r="G610" s="26">
        <v>49.81</v>
      </c>
      <c r="H610" s="16">
        <f t="shared" si="14"/>
        <v>1035.1</v>
      </c>
      <c r="I610" s="16">
        <f t="shared" si="14"/>
        <v>1241.36</v>
      </c>
      <c r="J610" s="16">
        <f t="shared" si="14"/>
        <v>1465.62</v>
      </c>
      <c r="K610" s="16">
        <f t="shared" si="14"/>
        <v>1783.7499999999998</v>
      </c>
      <c r="L610" s="27">
        <v>0</v>
      </c>
      <c r="M610" s="34">
        <v>170.17</v>
      </c>
      <c r="N610" s="18"/>
      <c r="O610" s="19"/>
      <c r="P610" s="12"/>
      <c r="Q610" s="12"/>
    </row>
    <row r="611" spans="1:17" s="13" customFormat="1" ht="14.25" customHeight="1">
      <c r="A611" s="33">
        <f>'до 150 кВт'!A611</f>
        <v>42912</v>
      </c>
      <c r="B611" s="14">
        <v>2</v>
      </c>
      <c r="C611" s="15">
        <v>793.26</v>
      </c>
      <c r="D611" s="15">
        <v>0</v>
      </c>
      <c r="E611" s="15">
        <v>154.25</v>
      </c>
      <c r="F611" s="26">
        <v>822.91</v>
      </c>
      <c r="G611" s="26">
        <v>43.25</v>
      </c>
      <c r="H611" s="16">
        <f t="shared" si="14"/>
        <v>908.28</v>
      </c>
      <c r="I611" s="16">
        <f t="shared" si="14"/>
        <v>1114.54</v>
      </c>
      <c r="J611" s="16">
        <f t="shared" si="14"/>
        <v>1338.8</v>
      </c>
      <c r="K611" s="16">
        <f t="shared" si="14"/>
        <v>1656.93</v>
      </c>
      <c r="L611" s="27">
        <v>0</v>
      </c>
      <c r="M611" s="34">
        <v>162.66</v>
      </c>
      <c r="N611" s="18"/>
      <c r="O611" s="19"/>
      <c r="P611" s="12"/>
      <c r="Q611" s="12"/>
    </row>
    <row r="612" spans="1:17" s="13" customFormat="1" ht="14.25" customHeight="1">
      <c r="A612" s="33">
        <f>'до 150 кВт'!A612</f>
        <v>42912</v>
      </c>
      <c r="B612" s="14">
        <v>3</v>
      </c>
      <c r="C612" s="15">
        <v>705.28</v>
      </c>
      <c r="D612" s="15">
        <v>0</v>
      </c>
      <c r="E612" s="15">
        <v>726.36</v>
      </c>
      <c r="F612" s="26">
        <v>734.93</v>
      </c>
      <c r="G612" s="26">
        <v>38.46</v>
      </c>
      <c r="H612" s="16">
        <f t="shared" si="14"/>
        <v>815.51</v>
      </c>
      <c r="I612" s="16">
        <f t="shared" si="14"/>
        <v>1021.7700000000001</v>
      </c>
      <c r="J612" s="16">
        <f t="shared" si="14"/>
        <v>1246.03</v>
      </c>
      <c r="K612" s="16">
        <f t="shared" si="14"/>
        <v>1564.16</v>
      </c>
      <c r="L612" s="27">
        <v>0</v>
      </c>
      <c r="M612" s="34">
        <v>765.97</v>
      </c>
      <c r="N612" s="18"/>
      <c r="O612" s="19"/>
      <c r="P612" s="12"/>
      <c r="Q612" s="12"/>
    </row>
    <row r="613" spans="1:17" s="13" customFormat="1" ht="14.25" customHeight="1">
      <c r="A613" s="33">
        <f>'до 150 кВт'!A613</f>
        <v>42912</v>
      </c>
      <c r="B613" s="14">
        <v>4</v>
      </c>
      <c r="C613" s="15">
        <v>525.93</v>
      </c>
      <c r="D613" s="15">
        <v>0</v>
      </c>
      <c r="E613" s="15">
        <v>542.65</v>
      </c>
      <c r="F613" s="26">
        <v>555.58</v>
      </c>
      <c r="G613" s="26">
        <v>28.68</v>
      </c>
      <c r="H613" s="16">
        <f t="shared" si="14"/>
        <v>626.3799999999999</v>
      </c>
      <c r="I613" s="16">
        <f t="shared" si="14"/>
        <v>832.64</v>
      </c>
      <c r="J613" s="16">
        <f t="shared" si="14"/>
        <v>1056.8999999999999</v>
      </c>
      <c r="K613" s="16">
        <f t="shared" si="14"/>
        <v>1375.03</v>
      </c>
      <c r="L613" s="27">
        <v>0</v>
      </c>
      <c r="M613" s="34">
        <v>572.24</v>
      </c>
      <c r="N613" s="18"/>
      <c r="O613" s="19"/>
      <c r="P613" s="12"/>
      <c r="Q613" s="12"/>
    </row>
    <row r="614" spans="1:17" s="13" customFormat="1" ht="14.25" customHeight="1">
      <c r="A614" s="33">
        <f>'до 150 кВт'!A614</f>
        <v>42912</v>
      </c>
      <c r="B614" s="14">
        <v>5</v>
      </c>
      <c r="C614" s="15">
        <v>704.09</v>
      </c>
      <c r="D614" s="15">
        <v>91.81</v>
      </c>
      <c r="E614" s="15">
        <v>0</v>
      </c>
      <c r="F614" s="26">
        <v>733.74</v>
      </c>
      <c r="G614" s="26">
        <v>38.39</v>
      </c>
      <c r="H614" s="16">
        <f t="shared" si="14"/>
        <v>814.25</v>
      </c>
      <c r="I614" s="16">
        <f t="shared" si="14"/>
        <v>1020.5100000000001</v>
      </c>
      <c r="J614" s="16">
        <f t="shared" si="14"/>
        <v>1244.77</v>
      </c>
      <c r="K614" s="16">
        <f t="shared" si="14"/>
        <v>1562.8999999999999</v>
      </c>
      <c r="L614" s="27">
        <v>96.82</v>
      </c>
      <c r="M614" s="34">
        <v>0</v>
      </c>
      <c r="N614" s="18"/>
      <c r="O614" s="19"/>
      <c r="P614" s="12"/>
      <c r="Q614" s="12"/>
    </row>
    <row r="615" spans="1:17" s="13" customFormat="1" ht="14.25" customHeight="1">
      <c r="A615" s="33">
        <f>'до 150 кВт'!A615</f>
        <v>42912</v>
      </c>
      <c r="B615" s="14">
        <v>6</v>
      </c>
      <c r="C615" s="15">
        <v>833.09</v>
      </c>
      <c r="D615" s="15">
        <v>101.34</v>
      </c>
      <c r="E615" s="15">
        <v>0</v>
      </c>
      <c r="F615" s="26">
        <v>862.74</v>
      </c>
      <c r="G615" s="26">
        <v>45.42</v>
      </c>
      <c r="H615" s="16">
        <f t="shared" si="14"/>
        <v>950.28</v>
      </c>
      <c r="I615" s="16">
        <f t="shared" si="14"/>
        <v>1156.54</v>
      </c>
      <c r="J615" s="16">
        <f t="shared" si="14"/>
        <v>1380.8</v>
      </c>
      <c r="K615" s="16">
        <f t="shared" si="14"/>
        <v>1698.93</v>
      </c>
      <c r="L615" s="27">
        <v>106.87</v>
      </c>
      <c r="M615" s="34">
        <v>0</v>
      </c>
      <c r="N615" s="18"/>
      <c r="O615" s="19"/>
      <c r="P615" s="12"/>
      <c r="Q615" s="12"/>
    </row>
    <row r="616" spans="1:17" s="13" customFormat="1" ht="14.25" customHeight="1">
      <c r="A616" s="33">
        <f>'до 150 кВт'!A616</f>
        <v>42912</v>
      </c>
      <c r="B616" s="14">
        <v>7</v>
      </c>
      <c r="C616" s="15">
        <v>1121.57</v>
      </c>
      <c r="D616" s="15">
        <v>24.54</v>
      </c>
      <c r="E616" s="15">
        <v>0</v>
      </c>
      <c r="F616" s="26">
        <v>1151.22</v>
      </c>
      <c r="G616" s="26">
        <v>61.15</v>
      </c>
      <c r="H616" s="16">
        <f t="shared" si="14"/>
        <v>1254.49</v>
      </c>
      <c r="I616" s="16">
        <f t="shared" si="14"/>
        <v>1460.75</v>
      </c>
      <c r="J616" s="16">
        <f t="shared" si="14"/>
        <v>1685.01</v>
      </c>
      <c r="K616" s="16">
        <f t="shared" si="14"/>
        <v>2003.14</v>
      </c>
      <c r="L616" s="27">
        <v>25.88</v>
      </c>
      <c r="M616" s="34">
        <v>0</v>
      </c>
      <c r="N616" s="18"/>
      <c r="O616" s="19"/>
      <c r="P616" s="12"/>
      <c r="Q616" s="12"/>
    </row>
    <row r="617" spans="1:17" s="13" customFormat="1" ht="14.25" customHeight="1">
      <c r="A617" s="33">
        <f>'до 150 кВт'!A617</f>
        <v>42912</v>
      </c>
      <c r="B617" s="14">
        <v>8</v>
      </c>
      <c r="C617" s="15">
        <v>1363.59</v>
      </c>
      <c r="D617" s="15">
        <v>21.73</v>
      </c>
      <c r="E617" s="15">
        <v>0</v>
      </c>
      <c r="F617" s="26">
        <v>1393.24</v>
      </c>
      <c r="G617" s="26">
        <v>74.35</v>
      </c>
      <c r="H617" s="16">
        <f t="shared" si="14"/>
        <v>1509.7099999999998</v>
      </c>
      <c r="I617" s="16">
        <f t="shared" si="14"/>
        <v>1715.9699999999998</v>
      </c>
      <c r="J617" s="16">
        <f t="shared" si="14"/>
        <v>1940.2299999999998</v>
      </c>
      <c r="K617" s="16">
        <f t="shared" si="14"/>
        <v>2258.36</v>
      </c>
      <c r="L617" s="27">
        <v>22.91</v>
      </c>
      <c r="M617" s="34">
        <v>0</v>
      </c>
      <c r="N617" s="18"/>
      <c r="O617" s="19"/>
      <c r="P617" s="12"/>
      <c r="Q617" s="12"/>
    </row>
    <row r="618" spans="1:17" s="13" customFormat="1" ht="14.25" customHeight="1">
      <c r="A618" s="33">
        <f>'до 150 кВт'!A618</f>
        <v>42912</v>
      </c>
      <c r="B618" s="14">
        <v>9</v>
      </c>
      <c r="C618" s="15">
        <v>1473.14</v>
      </c>
      <c r="D618" s="15">
        <v>0</v>
      </c>
      <c r="E618" s="15">
        <v>24.92</v>
      </c>
      <c r="F618" s="26">
        <v>1502.79</v>
      </c>
      <c r="G618" s="26">
        <v>80.32</v>
      </c>
      <c r="H618" s="16">
        <f t="shared" si="14"/>
        <v>1625.23</v>
      </c>
      <c r="I618" s="16">
        <f t="shared" si="14"/>
        <v>1831.49</v>
      </c>
      <c r="J618" s="16">
        <f t="shared" si="14"/>
        <v>2055.75</v>
      </c>
      <c r="K618" s="16">
        <f t="shared" si="14"/>
        <v>2373.88</v>
      </c>
      <c r="L618" s="27">
        <v>0</v>
      </c>
      <c r="M618" s="34">
        <v>26.28</v>
      </c>
      <c r="N618" s="18"/>
      <c r="O618" s="19"/>
      <c r="P618" s="12"/>
      <c r="Q618" s="12"/>
    </row>
    <row r="619" spans="1:17" s="13" customFormat="1" ht="14.25" customHeight="1">
      <c r="A619" s="33">
        <f>'до 150 кВт'!A619</f>
        <v>42912</v>
      </c>
      <c r="B619" s="14">
        <v>10</v>
      </c>
      <c r="C619" s="15">
        <v>1536.86</v>
      </c>
      <c r="D619" s="15">
        <v>0</v>
      </c>
      <c r="E619" s="15">
        <v>57.59</v>
      </c>
      <c r="F619" s="26">
        <v>1566.51</v>
      </c>
      <c r="G619" s="26">
        <v>83.8</v>
      </c>
      <c r="H619" s="16">
        <f t="shared" si="14"/>
        <v>1692.4299999999998</v>
      </c>
      <c r="I619" s="16">
        <f t="shared" si="14"/>
        <v>1898.6899999999998</v>
      </c>
      <c r="J619" s="16">
        <f t="shared" si="14"/>
        <v>2122.95</v>
      </c>
      <c r="K619" s="16">
        <f t="shared" si="14"/>
        <v>2441.08</v>
      </c>
      <c r="L619" s="27">
        <v>0</v>
      </c>
      <c r="M619" s="34">
        <v>60.73</v>
      </c>
      <c r="N619" s="18"/>
      <c r="O619" s="19"/>
      <c r="P619" s="12"/>
      <c r="Q619" s="12"/>
    </row>
    <row r="620" spans="1:17" s="13" customFormat="1" ht="14.25" customHeight="1">
      <c r="A620" s="33">
        <f>'до 150 кВт'!A620</f>
        <v>42912</v>
      </c>
      <c r="B620" s="14">
        <v>11</v>
      </c>
      <c r="C620" s="15">
        <v>1498.08</v>
      </c>
      <c r="D620" s="15">
        <v>0</v>
      </c>
      <c r="E620" s="15">
        <v>115.38</v>
      </c>
      <c r="F620" s="26">
        <v>1527.73</v>
      </c>
      <c r="G620" s="26">
        <v>81.68</v>
      </c>
      <c r="H620" s="16">
        <f t="shared" si="14"/>
        <v>1651.53</v>
      </c>
      <c r="I620" s="16">
        <f t="shared" si="14"/>
        <v>1857.79</v>
      </c>
      <c r="J620" s="16">
        <f t="shared" si="14"/>
        <v>2082.05</v>
      </c>
      <c r="K620" s="16">
        <f t="shared" si="14"/>
        <v>2400.1800000000003</v>
      </c>
      <c r="L620" s="27">
        <v>0</v>
      </c>
      <c r="M620" s="34">
        <v>121.67</v>
      </c>
      <c r="N620" s="18"/>
      <c r="O620" s="19"/>
      <c r="P620" s="12"/>
      <c r="Q620" s="12"/>
    </row>
    <row r="621" spans="1:17" s="13" customFormat="1" ht="14.25" customHeight="1">
      <c r="A621" s="33">
        <f>'до 150 кВт'!A621</f>
        <v>42912</v>
      </c>
      <c r="B621" s="14">
        <v>12</v>
      </c>
      <c r="C621" s="15">
        <v>1437.64</v>
      </c>
      <c r="D621" s="15">
        <v>0</v>
      </c>
      <c r="E621" s="15">
        <v>79.62</v>
      </c>
      <c r="F621" s="26">
        <v>1467.29</v>
      </c>
      <c r="G621" s="26">
        <v>78.39</v>
      </c>
      <c r="H621" s="16">
        <f t="shared" si="14"/>
        <v>1587.8000000000002</v>
      </c>
      <c r="I621" s="16">
        <f t="shared" si="14"/>
        <v>1794.0600000000002</v>
      </c>
      <c r="J621" s="16">
        <f t="shared" si="14"/>
        <v>2018.3200000000002</v>
      </c>
      <c r="K621" s="16">
        <f t="shared" si="14"/>
        <v>2336.4500000000003</v>
      </c>
      <c r="L621" s="27">
        <v>0</v>
      </c>
      <c r="M621" s="34">
        <v>83.96</v>
      </c>
      <c r="N621" s="18"/>
      <c r="O621" s="19"/>
      <c r="P621" s="12"/>
      <c r="Q621" s="12"/>
    </row>
    <row r="622" spans="1:17" s="13" customFormat="1" ht="14.25" customHeight="1">
      <c r="A622" s="33">
        <f>'до 150 кВт'!A622</f>
        <v>42912</v>
      </c>
      <c r="B622" s="14">
        <v>13</v>
      </c>
      <c r="C622" s="15">
        <v>1491.3</v>
      </c>
      <c r="D622" s="15">
        <v>0</v>
      </c>
      <c r="E622" s="15">
        <v>106.74</v>
      </c>
      <c r="F622" s="26">
        <v>1520.95</v>
      </c>
      <c r="G622" s="26">
        <v>81.31</v>
      </c>
      <c r="H622" s="16">
        <f t="shared" si="14"/>
        <v>1644.3799999999999</v>
      </c>
      <c r="I622" s="16">
        <f t="shared" si="14"/>
        <v>1850.6399999999999</v>
      </c>
      <c r="J622" s="16">
        <f t="shared" si="14"/>
        <v>2074.9</v>
      </c>
      <c r="K622" s="16">
        <f t="shared" si="14"/>
        <v>2393.03</v>
      </c>
      <c r="L622" s="27">
        <v>0</v>
      </c>
      <c r="M622" s="34">
        <v>112.56</v>
      </c>
      <c r="N622" s="18"/>
      <c r="O622" s="19"/>
      <c r="P622" s="12"/>
      <c r="Q622" s="12"/>
    </row>
    <row r="623" spans="1:17" s="13" customFormat="1" ht="14.25" customHeight="1">
      <c r="A623" s="33">
        <f>'до 150 кВт'!A623</f>
        <v>42912</v>
      </c>
      <c r="B623" s="14">
        <v>14</v>
      </c>
      <c r="C623" s="15">
        <v>1516.35</v>
      </c>
      <c r="D623" s="15">
        <v>0</v>
      </c>
      <c r="E623" s="15">
        <v>118.92</v>
      </c>
      <c r="F623" s="26">
        <v>1546</v>
      </c>
      <c r="G623" s="26">
        <v>82.68</v>
      </c>
      <c r="H623" s="16">
        <f t="shared" si="14"/>
        <v>1670.8</v>
      </c>
      <c r="I623" s="16">
        <f t="shared" si="14"/>
        <v>1877.06</v>
      </c>
      <c r="J623" s="16">
        <f t="shared" si="14"/>
        <v>2101.32</v>
      </c>
      <c r="K623" s="16">
        <f t="shared" si="14"/>
        <v>2419.4500000000003</v>
      </c>
      <c r="L623" s="27">
        <v>0</v>
      </c>
      <c r="M623" s="34">
        <v>125.4</v>
      </c>
      <c r="N623" s="18"/>
      <c r="O623" s="19"/>
      <c r="P623" s="12"/>
      <c r="Q623" s="12"/>
    </row>
    <row r="624" spans="1:17" s="13" customFormat="1" ht="14.25" customHeight="1">
      <c r="A624" s="33">
        <f>'до 150 кВт'!A624</f>
        <v>42912</v>
      </c>
      <c r="B624" s="14">
        <v>15</v>
      </c>
      <c r="C624" s="15">
        <v>1490.18</v>
      </c>
      <c r="D624" s="15">
        <v>0</v>
      </c>
      <c r="E624" s="15">
        <v>132.39</v>
      </c>
      <c r="F624" s="26">
        <v>1519.83</v>
      </c>
      <c r="G624" s="26">
        <v>81.25</v>
      </c>
      <c r="H624" s="16">
        <f t="shared" si="14"/>
        <v>1643.2</v>
      </c>
      <c r="I624" s="16">
        <f t="shared" si="14"/>
        <v>1849.46</v>
      </c>
      <c r="J624" s="16">
        <f t="shared" si="14"/>
        <v>2073.7200000000003</v>
      </c>
      <c r="K624" s="16">
        <f t="shared" si="14"/>
        <v>2391.8500000000004</v>
      </c>
      <c r="L624" s="27">
        <v>0</v>
      </c>
      <c r="M624" s="34">
        <v>139.61</v>
      </c>
      <c r="N624" s="18"/>
      <c r="O624" s="19"/>
      <c r="P624" s="12"/>
      <c r="Q624" s="12"/>
    </row>
    <row r="625" spans="1:17" s="13" customFormat="1" ht="14.25" customHeight="1">
      <c r="A625" s="33">
        <f>'до 150 кВт'!A625</f>
        <v>42912</v>
      </c>
      <c r="B625" s="14">
        <v>16</v>
      </c>
      <c r="C625" s="15">
        <v>1483.85</v>
      </c>
      <c r="D625" s="15">
        <v>0</v>
      </c>
      <c r="E625" s="15">
        <v>129.61</v>
      </c>
      <c r="F625" s="26">
        <v>1513.5</v>
      </c>
      <c r="G625" s="26">
        <v>80.91</v>
      </c>
      <c r="H625" s="16">
        <f t="shared" si="14"/>
        <v>1636.53</v>
      </c>
      <c r="I625" s="16">
        <f t="shared" si="14"/>
        <v>1842.79</v>
      </c>
      <c r="J625" s="16">
        <f t="shared" si="14"/>
        <v>2067.05</v>
      </c>
      <c r="K625" s="16">
        <f t="shared" si="14"/>
        <v>2385.1800000000003</v>
      </c>
      <c r="L625" s="27">
        <v>0</v>
      </c>
      <c r="M625" s="34">
        <v>136.68</v>
      </c>
      <c r="N625" s="18"/>
      <c r="O625" s="19"/>
      <c r="P625" s="12"/>
      <c r="Q625" s="12"/>
    </row>
    <row r="626" spans="1:17" s="13" customFormat="1" ht="14.25" customHeight="1">
      <c r="A626" s="33">
        <f>'до 150 кВт'!A626</f>
        <v>42912</v>
      </c>
      <c r="B626" s="14">
        <v>17</v>
      </c>
      <c r="C626" s="15">
        <v>1419.64</v>
      </c>
      <c r="D626" s="15">
        <v>0</v>
      </c>
      <c r="E626" s="15">
        <v>106.74</v>
      </c>
      <c r="F626" s="26">
        <v>1449.29</v>
      </c>
      <c r="G626" s="26">
        <v>77.41</v>
      </c>
      <c r="H626" s="16">
        <f t="shared" si="14"/>
        <v>1568.8200000000002</v>
      </c>
      <c r="I626" s="16">
        <f t="shared" si="14"/>
        <v>1775.0800000000002</v>
      </c>
      <c r="J626" s="16">
        <f t="shared" si="14"/>
        <v>1999.3400000000001</v>
      </c>
      <c r="K626" s="16">
        <f t="shared" si="14"/>
        <v>2317.4700000000003</v>
      </c>
      <c r="L626" s="27">
        <v>0</v>
      </c>
      <c r="M626" s="34">
        <v>112.56</v>
      </c>
      <c r="N626" s="18"/>
      <c r="O626" s="19"/>
      <c r="P626" s="12"/>
      <c r="Q626" s="12"/>
    </row>
    <row r="627" spans="1:17" s="13" customFormat="1" ht="14.25" customHeight="1">
      <c r="A627" s="33">
        <f>'до 150 кВт'!A627</f>
        <v>42912</v>
      </c>
      <c r="B627" s="14">
        <v>18</v>
      </c>
      <c r="C627" s="15">
        <v>1386.2</v>
      </c>
      <c r="D627" s="15">
        <v>0</v>
      </c>
      <c r="E627" s="15">
        <v>130.04</v>
      </c>
      <c r="F627" s="26">
        <v>1415.85</v>
      </c>
      <c r="G627" s="26">
        <v>75.58</v>
      </c>
      <c r="H627" s="16">
        <f t="shared" si="14"/>
        <v>1533.55</v>
      </c>
      <c r="I627" s="16">
        <f t="shared" si="14"/>
        <v>1739.81</v>
      </c>
      <c r="J627" s="16">
        <f t="shared" si="14"/>
        <v>1964.07</v>
      </c>
      <c r="K627" s="16">
        <f t="shared" si="14"/>
        <v>2282.2000000000003</v>
      </c>
      <c r="L627" s="27">
        <v>0</v>
      </c>
      <c r="M627" s="34">
        <v>137.13</v>
      </c>
      <c r="N627" s="18"/>
      <c r="O627" s="19"/>
      <c r="P627" s="12"/>
      <c r="Q627" s="12"/>
    </row>
    <row r="628" spans="1:17" s="13" customFormat="1" ht="14.25" customHeight="1">
      <c r="A628" s="33">
        <f>'до 150 кВт'!A628</f>
        <v>42912</v>
      </c>
      <c r="B628" s="14">
        <v>19</v>
      </c>
      <c r="C628" s="15">
        <v>1359.98</v>
      </c>
      <c r="D628" s="15">
        <v>0</v>
      </c>
      <c r="E628" s="15">
        <v>167.67</v>
      </c>
      <c r="F628" s="26">
        <v>1389.63</v>
      </c>
      <c r="G628" s="26">
        <v>74.15</v>
      </c>
      <c r="H628" s="16">
        <f t="shared" si="14"/>
        <v>1505.9</v>
      </c>
      <c r="I628" s="16">
        <f t="shared" si="14"/>
        <v>1712.16</v>
      </c>
      <c r="J628" s="16">
        <f t="shared" si="14"/>
        <v>1936.42</v>
      </c>
      <c r="K628" s="16">
        <f t="shared" si="14"/>
        <v>2254.55</v>
      </c>
      <c r="L628" s="27">
        <v>0</v>
      </c>
      <c r="M628" s="34">
        <v>176.81</v>
      </c>
      <c r="N628" s="18"/>
      <c r="O628" s="19"/>
      <c r="P628" s="12"/>
      <c r="Q628" s="12"/>
    </row>
    <row r="629" spans="1:17" s="13" customFormat="1" ht="14.25" customHeight="1">
      <c r="A629" s="33">
        <f>'до 150 кВт'!A629</f>
        <v>42912</v>
      </c>
      <c r="B629" s="14">
        <v>20</v>
      </c>
      <c r="C629" s="15">
        <v>1399.85</v>
      </c>
      <c r="D629" s="15">
        <v>0</v>
      </c>
      <c r="E629" s="15">
        <v>45.09</v>
      </c>
      <c r="F629" s="26">
        <v>1429.5</v>
      </c>
      <c r="G629" s="26">
        <v>76.33</v>
      </c>
      <c r="H629" s="16">
        <f t="shared" si="14"/>
        <v>1547.9499999999998</v>
      </c>
      <c r="I629" s="16">
        <f t="shared" si="14"/>
        <v>1754.2099999999998</v>
      </c>
      <c r="J629" s="16">
        <f t="shared" si="14"/>
        <v>1978.4699999999998</v>
      </c>
      <c r="K629" s="16">
        <f t="shared" si="14"/>
        <v>2296.6</v>
      </c>
      <c r="L629" s="27">
        <v>0</v>
      </c>
      <c r="M629" s="34">
        <v>47.55</v>
      </c>
      <c r="N629" s="18"/>
      <c r="O629" s="19"/>
      <c r="P629" s="12"/>
      <c r="Q629" s="12"/>
    </row>
    <row r="630" spans="1:17" s="13" customFormat="1" ht="14.25" customHeight="1">
      <c r="A630" s="33">
        <f>'до 150 кВт'!A630</f>
        <v>42912</v>
      </c>
      <c r="B630" s="14">
        <v>21</v>
      </c>
      <c r="C630" s="15">
        <v>1493.88</v>
      </c>
      <c r="D630" s="15">
        <v>0</v>
      </c>
      <c r="E630" s="15">
        <v>156.62</v>
      </c>
      <c r="F630" s="26">
        <v>1523.53</v>
      </c>
      <c r="G630" s="26">
        <v>81.46</v>
      </c>
      <c r="H630" s="16">
        <f t="shared" si="14"/>
        <v>1647.1100000000001</v>
      </c>
      <c r="I630" s="16">
        <f t="shared" si="14"/>
        <v>1853.3700000000001</v>
      </c>
      <c r="J630" s="16">
        <f t="shared" si="14"/>
        <v>2077.63</v>
      </c>
      <c r="K630" s="16">
        <f t="shared" si="14"/>
        <v>2395.76</v>
      </c>
      <c r="L630" s="27">
        <v>0</v>
      </c>
      <c r="M630" s="34">
        <v>165.16</v>
      </c>
      <c r="N630" s="18"/>
      <c r="O630" s="19"/>
      <c r="P630" s="12"/>
      <c r="Q630" s="12"/>
    </row>
    <row r="631" spans="1:17" s="13" customFormat="1" ht="14.25" customHeight="1">
      <c r="A631" s="33">
        <f>'до 150 кВт'!A631</f>
        <v>42912</v>
      </c>
      <c r="B631" s="14">
        <v>22</v>
      </c>
      <c r="C631" s="15">
        <v>1364.46</v>
      </c>
      <c r="D631" s="15">
        <v>0</v>
      </c>
      <c r="E631" s="15">
        <v>547.02</v>
      </c>
      <c r="F631" s="26">
        <v>1394.11</v>
      </c>
      <c r="G631" s="26">
        <v>74.4</v>
      </c>
      <c r="H631" s="16">
        <f t="shared" si="14"/>
        <v>1510.63</v>
      </c>
      <c r="I631" s="16">
        <f t="shared" si="14"/>
        <v>1716.89</v>
      </c>
      <c r="J631" s="16">
        <f t="shared" si="14"/>
        <v>1941.15</v>
      </c>
      <c r="K631" s="16">
        <f t="shared" si="14"/>
        <v>2259.28</v>
      </c>
      <c r="L631" s="27">
        <v>0</v>
      </c>
      <c r="M631" s="34">
        <v>576.85</v>
      </c>
      <c r="N631" s="18"/>
      <c r="O631" s="19"/>
      <c r="P631" s="12"/>
      <c r="Q631" s="12"/>
    </row>
    <row r="632" spans="1:17" s="13" customFormat="1" ht="14.25" customHeight="1">
      <c r="A632" s="33">
        <f>'до 150 кВт'!A632</f>
        <v>42912</v>
      </c>
      <c r="B632" s="14">
        <v>23</v>
      </c>
      <c r="C632" s="15">
        <v>1147.35</v>
      </c>
      <c r="D632" s="15">
        <v>0</v>
      </c>
      <c r="E632" s="15">
        <v>642.23</v>
      </c>
      <c r="F632" s="26">
        <v>1177</v>
      </c>
      <c r="G632" s="26">
        <v>62.56</v>
      </c>
      <c r="H632" s="16">
        <f t="shared" si="14"/>
        <v>1281.6799999999998</v>
      </c>
      <c r="I632" s="16">
        <f t="shared" si="14"/>
        <v>1487.9399999999998</v>
      </c>
      <c r="J632" s="16">
        <f t="shared" si="14"/>
        <v>1712.1999999999998</v>
      </c>
      <c r="K632" s="16">
        <f t="shared" si="14"/>
        <v>2030.3299999999997</v>
      </c>
      <c r="L632" s="27">
        <v>0</v>
      </c>
      <c r="M632" s="34">
        <v>677.25</v>
      </c>
      <c r="N632" s="18"/>
      <c r="O632" s="19"/>
      <c r="P632" s="12"/>
      <c r="Q632" s="12"/>
    </row>
    <row r="633" spans="1:17" s="13" customFormat="1" ht="14.25" customHeight="1">
      <c r="A633" s="33">
        <f>'до 150 кВт'!A633</f>
        <v>42913</v>
      </c>
      <c r="B633" s="14">
        <v>0</v>
      </c>
      <c r="C633" s="15">
        <v>909.97</v>
      </c>
      <c r="D633" s="15">
        <v>0</v>
      </c>
      <c r="E633" s="15">
        <v>88</v>
      </c>
      <c r="F633" s="26">
        <v>939.62</v>
      </c>
      <c r="G633" s="26">
        <v>49.62</v>
      </c>
      <c r="H633" s="16">
        <f t="shared" si="14"/>
        <v>1031.36</v>
      </c>
      <c r="I633" s="16">
        <f t="shared" si="14"/>
        <v>1237.62</v>
      </c>
      <c r="J633" s="16">
        <f t="shared" si="14"/>
        <v>1461.8799999999999</v>
      </c>
      <c r="K633" s="16">
        <f t="shared" si="14"/>
        <v>1780.01</v>
      </c>
      <c r="L633" s="27">
        <v>0</v>
      </c>
      <c r="M633" s="34">
        <v>92.8</v>
      </c>
      <c r="N633" s="18"/>
      <c r="O633" s="19"/>
      <c r="P633" s="12"/>
      <c r="Q633" s="12"/>
    </row>
    <row r="634" spans="1:17" s="13" customFormat="1" ht="14.25" customHeight="1">
      <c r="A634" s="33">
        <f>'до 150 кВт'!A634</f>
        <v>42913</v>
      </c>
      <c r="B634" s="14">
        <v>1</v>
      </c>
      <c r="C634" s="15">
        <v>802.9</v>
      </c>
      <c r="D634" s="15">
        <v>0</v>
      </c>
      <c r="E634" s="15">
        <v>65.55</v>
      </c>
      <c r="F634" s="26">
        <v>832.55</v>
      </c>
      <c r="G634" s="26">
        <v>43.78</v>
      </c>
      <c r="H634" s="16">
        <f t="shared" si="14"/>
        <v>918.4499999999999</v>
      </c>
      <c r="I634" s="16">
        <f t="shared" si="14"/>
        <v>1124.7099999999998</v>
      </c>
      <c r="J634" s="16">
        <f t="shared" si="14"/>
        <v>1348.9699999999998</v>
      </c>
      <c r="K634" s="16">
        <f t="shared" si="14"/>
        <v>1667.1</v>
      </c>
      <c r="L634" s="27">
        <v>0</v>
      </c>
      <c r="M634" s="34">
        <v>69.12</v>
      </c>
      <c r="N634" s="18"/>
      <c r="O634" s="19"/>
      <c r="P634" s="12"/>
      <c r="Q634" s="12"/>
    </row>
    <row r="635" spans="1:17" s="13" customFormat="1" ht="14.25" customHeight="1">
      <c r="A635" s="33">
        <f>'до 150 кВт'!A635</f>
        <v>42913</v>
      </c>
      <c r="B635" s="14">
        <v>2</v>
      </c>
      <c r="C635" s="15">
        <v>703.62</v>
      </c>
      <c r="D635" s="15">
        <v>0</v>
      </c>
      <c r="E635" s="15">
        <v>62.19</v>
      </c>
      <c r="F635" s="26">
        <v>733.27</v>
      </c>
      <c r="G635" s="26">
        <v>38.37</v>
      </c>
      <c r="H635" s="16">
        <f t="shared" si="14"/>
        <v>813.76</v>
      </c>
      <c r="I635" s="16">
        <f t="shared" si="14"/>
        <v>1020.0200000000001</v>
      </c>
      <c r="J635" s="16">
        <f t="shared" si="14"/>
        <v>1244.28</v>
      </c>
      <c r="K635" s="16">
        <f t="shared" si="14"/>
        <v>1562.41</v>
      </c>
      <c r="L635" s="27">
        <v>0</v>
      </c>
      <c r="M635" s="34">
        <v>65.58</v>
      </c>
      <c r="N635" s="18"/>
      <c r="O635" s="19"/>
      <c r="P635" s="12"/>
      <c r="Q635" s="12"/>
    </row>
    <row r="636" spans="1:17" s="13" customFormat="1" ht="14.25" customHeight="1">
      <c r="A636" s="33">
        <f>'до 150 кВт'!A636</f>
        <v>42913</v>
      </c>
      <c r="B636" s="14">
        <v>3</v>
      </c>
      <c r="C636" s="15">
        <v>633.64</v>
      </c>
      <c r="D636" s="15">
        <v>0</v>
      </c>
      <c r="E636" s="15">
        <v>72.05</v>
      </c>
      <c r="F636" s="26">
        <v>663.29</v>
      </c>
      <c r="G636" s="26">
        <v>34.55</v>
      </c>
      <c r="H636" s="16">
        <f t="shared" si="14"/>
        <v>739.9599999999999</v>
      </c>
      <c r="I636" s="16">
        <f t="shared" si="14"/>
        <v>946.2199999999999</v>
      </c>
      <c r="J636" s="16">
        <f t="shared" si="14"/>
        <v>1170.4799999999998</v>
      </c>
      <c r="K636" s="16">
        <f t="shared" si="14"/>
        <v>1488.61</v>
      </c>
      <c r="L636" s="27">
        <v>0</v>
      </c>
      <c r="M636" s="34">
        <v>75.98</v>
      </c>
      <c r="N636" s="18"/>
      <c r="O636" s="19"/>
      <c r="P636" s="12"/>
      <c r="Q636" s="12"/>
    </row>
    <row r="637" spans="1:17" s="13" customFormat="1" ht="14.25" customHeight="1">
      <c r="A637" s="33">
        <f>'до 150 кВт'!A637</f>
        <v>42913</v>
      </c>
      <c r="B637" s="14">
        <v>4</v>
      </c>
      <c r="C637" s="15">
        <v>613.98</v>
      </c>
      <c r="D637" s="15">
        <v>28.32</v>
      </c>
      <c r="E637" s="15">
        <v>0</v>
      </c>
      <c r="F637" s="26">
        <v>643.63</v>
      </c>
      <c r="G637" s="26">
        <v>33.48</v>
      </c>
      <c r="H637" s="16">
        <f t="shared" si="14"/>
        <v>719.23</v>
      </c>
      <c r="I637" s="16">
        <f t="shared" si="14"/>
        <v>925.4900000000001</v>
      </c>
      <c r="J637" s="16">
        <f t="shared" si="14"/>
        <v>1149.75</v>
      </c>
      <c r="K637" s="16">
        <f t="shared" si="14"/>
        <v>1467.8799999999999</v>
      </c>
      <c r="L637" s="27">
        <v>29.86</v>
      </c>
      <c r="M637" s="34">
        <v>0</v>
      </c>
      <c r="N637" s="18"/>
      <c r="O637" s="19"/>
      <c r="P637" s="12"/>
      <c r="Q637" s="12"/>
    </row>
    <row r="638" spans="1:17" s="13" customFormat="1" ht="14.25" customHeight="1">
      <c r="A638" s="33">
        <f>'до 150 кВт'!A638</f>
        <v>42913</v>
      </c>
      <c r="B638" s="14">
        <v>5</v>
      </c>
      <c r="C638" s="15">
        <v>707.59</v>
      </c>
      <c r="D638" s="15">
        <v>85.68</v>
      </c>
      <c r="E638" s="15">
        <v>0</v>
      </c>
      <c r="F638" s="26">
        <v>737.24</v>
      </c>
      <c r="G638" s="26">
        <v>38.58</v>
      </c>
      <c r="H638" s="16">
        <f t="shared" si="14"/>
        <v>817.94</v>
      </c>
      <c r="I638" s="16">
        <f t="shared" si="14"/>
        <v>1024.2</v>
      </c>
      <c r="J638" s="16">
        <f t="shared" si="14"/>
        <v>1248.46</v>
      </c>
      <c r="K638" s="16">
        <f t="shared" si="14"/>
        <v>1566.59</v>
      </c>
      <c r="L638" s="27">
        <v>90.35</v>
      </c>
      <c r="M638" s="34">
        <v>0</v>
      </c>
      <c r="N638" s="18"/>
      <c r="O638" s="19"/>
      <c r="P638" s="12"/>
      <c r="Q638" s="12"/>
    </row>
    <row r="639" spans="1:17" s="13" customFormat="1" ht="14.25" customHeight="1">
      <c r="A639" s="33">
        <f>'до 150 кВт'!A639</f>
        <v>42913</v>
      </c>
      <c r="B639" s="14">
        <v>6</v>
      </c>
      <c r="C639" s="15">
        <v>831.95</v>
      </c>
      <c r="D639" s="15">
        <v>132.56</v>
      </c>
      <c r="E639" s="15">
        <v>0</v>
      </c>
      <c r="F639" s="26">
        <v>861.6</v>
      </c>
      <c r="G639" s="26">
        <v>45.36</v>
      </c>
      <c r="H639" s="16">
        <f t="shared" si="14"/>
        <v>949.08</v>
      </c>
      <c r="I639" s="16">
        <f t="shared" si="14"/>
        <v>1155.34</v>
      </c>
      <c r="J639" s="16">
        <f t="shared" si="14"/>
        <v>1379.6</v>
      </c>
      <c r="K639" s="16">
        <f t="shared" si="14"/>
        <v>1697.73</v>
      </c>
      <c r="L639" s="27">
        <v>139.79</v>
      </c>
      <c r="M639" s="34">
        <v>0</v>
      </c>
      <c r="N639" s="18"/>
      <c r="O639" s="19"/>
      <c r="P639" s="12"/>
      <c r="Q639" s="12"/>
    </row>
    <row r="640" spans="1:17" s="13" customFormat="1" ht="14.25" customHeight="1">
      <c r="A640" s="33">
        <f>'до 150 кВт'!A640</f>
        <v>42913</v>
      </c>
      <c r="B640" s="14">
        <v>7</v>
      </c>
      <c r="C640" s="15">
        <v>1093.99</v>
      </c>
      <c r="D640" s="15">
        <v>0</v>
      </c>
      <c r="E640" s="15">
        <v>11.94</v>
      </c>
      <c r="F640" s="26">
        <v>1123.64</v>
      </c>
      <c r="G640" s="26">
        <v>59.65</v>
      </c>
      <c r="H640" s="16">
        <f t="shared" si="14"/>
        <v>1225.41</v>
      </c>
      <c r="I640" s="16">
        <f t="shared" si="14"/>
        <v>1431.67</v>
      </c>
      <c r="J640" s="16">
        <f t="shared" si="14"/>
        <v>1655.93</v>
      </c>
      <c r="K640" s="16">
        <f t="shared" si="14"/>
        <v>1974.0600000000002</v>
      </c>
      <c r="L640" s="27">
        <v>0</v>
      </c>
      <c r="M640" s="34">
        <v>12.59</v>
      </c>
      <c r="N640" s="18"/>
      <c r="O640" s="19"/>
      <c r="P640" s="12"/>
      <c r="Q640" s="12"/>
    </row>
    <row r="641" spans="1:17" s="13" customFormat="1" ht="14.25" customHeight="1">
      <c r="A641" s="33">
        <f>'до 150 кВт'!A641</f>
        <v>42913</v>
      </c>
      <c r="B641" s="14">
        <v>8</v>
      </c>
      <c r="C641" s="15">
        <v>1272.38</v>
      </c>
      <c r="D641" s="15">
        <v>180.29</v>
      </c>
      <c r="E641" s="15">
        <v>0</v>
      </c>
      <c r="F641" s="26">
        <v>1302.03</v>
      </c>
      <c r="G641" s="26">
        <v>69.38</v>
      </c>
      <c r="H641" s="16">
        <f t="shared" si="14"/>
        <v>1413.5300000000002</v>
      </c>
      <c r="I641" s="16">
        <f t="shared" si="14"/>
        <v>1619.7900000000002</v>
      </c>
      <c r="J641" s="16">
        <f t="shared" si="14"/>
        <v>1844.0500000000002</v>
      </c>
      <c r="K641" s="16">
        <f t="shared" si="14"/>
        <v>2162.1800000000003</v>
      </c>
      <c r="L641" s="27">
        <v>190.12</v>
      </c>
      <c r="M641" s="34">
        <v>0</v>
      </c>
      <c r="N641" s="18"/>
      <c r="O641" s="19"/>
      <c r="P641" s="12"/>
      <c r="Q641" s="12"/>
    </row>
    <row r="642" spans="1:17" s="13" customFormat="1" ht="14.25" customHeight="1">
      <c r="A642" s="33">
        <f>'до 150 кВт'!A642</f>
        <v>42913</v>
      </c>
      <c r="B642" s="14">
        <v>9</v>
      </c>
      <c r="C642" s="15">
        <v>1487.11</v>
      </c>
      <c r="D642" s="15">
        <v>126.4</v>
      </c>
      <c r="E642" s="15">
        <v>0</v>
      </c>
      <c r="F642" s="26">
        <v>1516.76</v>
      </c>
      <c r="G642" s="26">
        <v>81.09</v>
      </c>
      <c r="H642" s="16">
        <f t="shared" si="14"/>
        <v>1639.9699999999998</v>
      </c>
      <c r="I642" s="16">
        <f t="shared" si="14"/>
        <v>1846.2299999999998</v>
      </c>
      <c r="J642" s="16">
        <f t="shared" si="14"/>
        <v>2070.49</v>
      </c>
      <c r="K642" s="16">
        <f t="shared" si="14"/>
        <v>2388.62</v>
      </c>
      <c r="L642" s="27">
        <v>133.29</v>
      </c>
      <c r="M642" s="34">
        <v>0</v>
      </c>
      <c r="N642" s="18"/>
      <c r="O642" s="19"/>
      <c r="P642" s="12"/>
      <c r="Q642" s="12"/>
    </row>
    <row r="643" spans="1:17" s="13" customFormat="1" ht="14.25" customHeight="1">
      <c r="A643" s="33">
        <f>'до 150 кВт'!A643</f>
        <v>42913</v>
      </c>
      <c r="B643" s="14">
        <v>10</v>
      </c>
      <c r="C643" s="15">
        <v>1555.14</v>
      </c>
      <c r="D643" s="15">
        <v>11.06</v>
      </c>
      <c r="E643" s="15">
        <v>0</v>
      </c>
      <c r="F643" s="26">
        <v>1584.79</v>
      </c>
      <c r="G643" s="26">
        <v>84.8</v>
      </c>
      <c r="H643" s="16">
        <f t="shared" si="14"/>
        <v>1711.71</v>
      </c>
      <c r="I643" s="16">
        <f t="shared" si="14"/>
        <v>1917.97</v>
      </c>
      <c r="J643" s="16">
        <f t="shared" si="14"/>
        <v>2142.23</v>
      </c>
      <c r="K643" s="16">
        <f t="shared" si="14"/>
        <v>2460.36</v>
      </c>
      <c r="L643" s="27">
        <v>11.66</v>
      </c>
      <c r="M643" s="34">
        <v>0</v>
      </c>
      <c r="N643" s="18"/>
      <c r="O643" s="19"/>
      <c r="P643" s="12"/>
      <c r="Q643" s="12"/>
    </row>
    <row r="644" spans="1:17" s="13" customFormat="1" ht="14.25" customHeight="1">
      <c r="A644" s="33">
        <f>'до 150 кВт'!A644</f>
        <v>42913</v>
      </c>
      <c r="B644" s="14">
        <v>11</v>
      </c>
      <c r="C644" s="15">
        <v>1513.95</v>
      </c>
      <c r="D644" s="15">
        <v>0</v>
      </c>
      <c r="E644" s="15">
        <v>246.45</v>
      </c>
      <c r="F644" s="26">
        <v>1543.6</v>
      </c>
      <c r="G644" s="26">
        <v>82.55</v>
      </c>
      <c r="H644" s="16">
        <f t="shared" si="14"/>
        <v>1668.27</v>
      </c>
      <c r="I644" s="16">
        <f t="shared" si="14"/>
        <v>1874.53</v>
      </c>
      <c r="J644" s="16">
        <f t="shared" si="14"/>
        <v>2098.79</v>
      </c>
      <c r="K644" s="16">
        <f t="shared" si="14"/>
        <v>2416.92</v>
      </c>
      <c r="L644" s="27">
        <v>0</v>
      </c>
      <c r="M644" s="34">
        <v>259.89</v>
      </c>
      <c r="N644" s="18"/>
      <c r="O644" s="19"/>
      <c r="P644" s="12"/>
      <c r="Q644" s="12"/>
    </row>
    <row r="645" spans="1:17" s="13" customFormat="1" ht="14.25" customHeight="1">
      <c r="A645" s="33">
        <f>'до 150 кВт'!A645</f>
        <v>42913</v>
      </c>
      <c r="B645" s="14">
        <v>12</v>
      </c>
      <c r="C645" s="15">
        <v>1474.02</v>
      </c>
      <c r="D645" s="15">
        <v>41.6</v>
      </c>
      <c r="E645" s="15">
        <v>0</v>
      </c>
      <c r="F645" s="26">
        <v>1503.67</v>
      </c>
      <c r="G645" s="26">
        <v>80.37</v>
      </c>
      <c r="H645" s="16">
        <f t="shared" si="14"/>
        <v>1626.1599999999999</v>
      </c>
      <c r="I645" s="16">
        <f t="shared" si="14"/>
        <v>1832.4199999999998</v>
      </c>
      <c r="J645" s="16">
        <f t="shared" si="14"/>
        <v>2056.68</v>
      </c>
      <c r="K645" s="16">
        <f t="shared" si="14"/>
        <v>2374.81</v>
      </c>
      <c r="L645" s="27">
        <v>43.87</v>
      </c>
      <c r="M645" s="34">
        <v>0</v>
      </c>
      <c r="N645" s="18"/>
      <c r="O645" s="19"/>
      <c r="P645" s="12"/>
      <c r="Q645" s="12"/>
    </row>
    <row r="646" spans="1:17" s="13" customFormat="1" ht="14.25" customHeight="1">
      <c r="A646" s="33">
        <f>'до 150 кВт'!A646</f>
        <v>42913</v>
      </c>
      <c r="B646" s="14">
        <v>13</v>
      </c>
      <c r="C646" s="15">
        <v>1508.76</v>
      </c>
      <c r="D646" s="15">
        <v>74.63</v>
      </c>
      <c r="E646" s="15">
        <v>0</v>
      </c>
      <c r="F646" s="26">
        <v>1538.41</v>
      </c>
      <c r="G646" s="26">
        <v>82.27</v>
      </c>
      <c r="H646" s="16">
        <f t="shared" si="14"/>
        <v>1662.8</v>
      </c>
      <c r="I646" s="16">
        <f t="shared" si="14"/>
        <v>1869.06</v>
      </c>
      <c r="J646" s="16">
        <f t="shared" si="14"/>
        <v>2093.32</v>
      </c>
      <c r="K646" s="16">
        <f t="shared" si="14"/>
        <v>2411.4500000000003</v>
      </c>
      <c r="L646" s="27">
        <v>78.7</v>
      </c>
      <c r="M646" s="34">
        <v>0</v>
      </c>
      <c r="N646" s="18"/>
      <c r="O646" s="19"/>
      <c r="P646" s="12"/>
      <c r="Q646" s="12"/>
    </row>
    <row r="647" spans="1:17" s="13" customFormat="1" ht="14.25" customHeight="1">
      <c r="A647" s="33">
        <f>'до 150 кВт'!A647</f>
        <v>42913</v>
      </c>
      <c r="B647" s="14">
        <v>14</v>
      </c>
      <c r="C647" s="15">
        <v>1564.99</v>
      </c>
      <c r="D647" s="15">
        <v>78.46</v>
      </c>
      <c r="E647" s="15">
        <v>0</v>
      </c>
      <c r="F647" s="26">
        <v>1594.64</v>
      </c>
      <c r="G647" s="26">
        <v>85.33</v>
      </c>
      <c r="H647" s="16">
        <f t="shared" si="14"/>
        <v>1722.09</v>
      </c>
      <c r="I647" s="16">
        <f t="shared" si="14"/>
        <v>1928.35</v>
      </c>
      <c r="J647" s="16">
        <f t="shared" si="14"/>
        <v>2152.61</v>
      </c>
      <c r="K647" s="16">
        <f t="shared" si="14"/>
        <v>2470.7400000000002</v>
      </c>
      <c r="L647" s="27">
        <v>82.74</v>
      </c>
      <c r="M647" s="34">
        <v>0</v>
      </c>
      <c r="N647" s="18"/>
      <c r="O647" s="19"/>
      <c r="P647" s="12"/>
      <c r="Q647" s="12"/>
    </row>
    <row r="648" spans="1:17" s="13" customFormat="1" ht="14.25" customHeight="1">
      <c r="A648" s="33">
        <f>'до 150 кВт'!A648</f>
        <v>42913</v>
      </c>
      <c r="B648" s="14">
        <v>15</v>
      </c>
      <c r="C648" s="15">
        <v>1539.22</v>
      </c>
      <c r="D648" s="15">
        <v>99.61</v>
      </c>
      <c r="E648" s="15">
        <v>0</v>
      </c>
      <c r="F648" s="26">
        <v>1568.87</v>
      </c>
      <c r="G648" s="26">
        <v>83.93</v>
      </c>
      <c r="H648" s="16">
        <f t="shared" si="14"/>
        <v>1694.92</v>
      </c>
      <c r="I648" s="16">
        <f t="shared" si="14"/>
        <v>1901.18</v>
      </c>
      <c r="J648" s="16">
        <f t="shared" si="14"/>
        <v>2125.44</v>
      </c>
      <c r="K648" s="16">
        <f t="shared" si="14"/>
        <v>2443.57</v>
      </c>
      <c r="L648" s="27">
        <v>105.04</v>
      </c>
      <c r="M648" s="34">
        <v>0</v>
      </c>
      <c r="N648" s="18"/>
      <c r="O648" s="19"/>
      <c r="P648" s="12"/>
      <c r="Q648" s="12"/>
    </row>
    <row r="649" spans="1:17" s="13" customFormat="1" ht="14.25" customHeight="1">
      <c r="A649" s="33">
        <f>'до 150 кВт'!A649</f>
        <v>42913</v>
      </c>
      <c r="B649" s="14">
        <v>16</v>
      </c>
      <c r="C649" s="15">
        <v>1543.04</v>
      </c>
      <c r="D649" s="15">
        <v>93.66</v>
      </c>
      <c r="E649" s="15">
        <v>0</v>
      </c>
      <c r="F649" s="26">
        <v>1572.69</v>
      </c>
      <c r="G649" s="26">
        <v>84.14</v>
      </c>
      <c r="H649" s="16">
        <f t="shared" si="14"/>
        <v>1698.95</v>
      </c>
      <c r="I649" s="16">
        <f t="shared" si="14"/>
        <v>1905.21</v>
      </c>
      <c r="J649" s="16">
        <f t="shared" si="14"/>
        <v>2129.4700000000003</v>
      </c>
      <c r="K649" s="16">
        <f aca="true" t="shared" si="15" ref="K649:K712">SUM($C649,$G649,U$4,U$6)</f>
        <v>2447.6000000000004</v>
      </c>
      <c r="L649" s="27">
        <v>98.77</v>
      </c>
      <c r="M649" s="34">
        <v>0</v>
      </c>
      <c r="N649" s="18"/>
      <c r="O649" s="19"/>
      <c r="P649" s="12"/>
      <c r="Q649" s="12"/>
    </row>
    <row r="650" spans="1:17" s="13" customFormat="1" ht="14.25" customHeight="1">
      <c r="A650" s="33">
        <f>'до 150 кВт'!A650</f>
        <v>42913</v>
      </c>
      <c r="B650" s="14">
        <v>17</v>
      </c>
      <c r="C650" s="15">
        <v>1489.23</v>
      </c>
      <c r="D650" s="15">
        <v>122.9</v>
      </c>
      <c r="E650" s="15">
        <v>0</v>
      </c>
      <c r="F650" s="26">
        <v>1518.88</v>
      </c>
      <c r="G650" s="26">
        <v>81.2</v>
      </c>
      <c r="H650" s="16">
        <f aca="true" t="shared" si="16" ref="H650:K713">SUM($C650,$G650,R$4,R$6)</f>
        <v>1642.2</v>
      </c>
      <c r="I650" s="16">
        <f t="shared" si="16"/>
        <v>1848.46</v>
      </c>
      <c r="J650" s="16">
        <f t="shared" si="16"/>
        <v>2072.7200000000003</v>
      </c>
      <c r="K650" s="16">
        <f t="shared" si="15"/>
        <v>2390.8500000000004</v>
      </c>
      <c r="L650" s="27">
        <v>129.6</v>
      </c>
      <c r="M650" s="34">
        <v>0</v>
      </c>
      <c r="N650" s="18"/>
      <c r="O650" s="19"/>
      <c r="P650" s="12"/>
      <c r="Q650" s="12"/>
    </row>
    <row r="651" spans="1:17" s="13" customFormat="1" ht="14.25" customHeight="1">
      <c r="A651" s="33">
        <f>'до 150 кВт'!A651</f>
        <v>42913</v>
      </c>
      <c r="B651" s="14">
        <v>18</v>
      </c>
      <c r="C651" s="15">
        <v>1417.41</v>
      </c>
      <c r="D651" s="15">
        <v>89.75</v>
      </c>
      <c r="E651" s="15">
        <v>0</v>
      </c>
      <c r="F651" s="26">
        <v>1447.06</v>
      </c>
      <c r="G651" s="26">
        <v>77.29</v>
      </c>
      <c r="H651" s="16">
        <f t="shared" si="16"/>
        <v>1566.47</v>
      </c>
      <c r="I651" s="16">
        <f t="shared" si="16"/>
        <v>1772.73</v>
      </c>
      <c r="J651" s="16">
        <f t="shared" si="16"/>
        <v>1996.99</v>
      </c>
      <c r="K651" s="16">
        <f t="shared" si="15"/>
        <v>2315.1200000000003</v>
      </c>
      <c r="L651" s="27">
        <v>94.64</v>
      </c>
      <c r="M651" s="34">
        <v>0</v>
      </c>
      <c r="N651" s="18"/>
      <c r="O651" s="19"/>
      <c r="P651" s="12"/>
      <c r="Q651" s="12"/>
    </row>
    <row r="652" spans="1:17" s="13" customFormat="1" ht="14.25" customHeight="1">
      <c r="A652" s="33">
        <f>'до 150 кВт'!A652</f>
        <v>42913</v>
      </c>
      <c r="B652" s="14">
        <v>19</v>
      </c>
      <c r="C652" s="15">
        <v>1360</v>
      </c>
      <c r="D652" s="15">
        <v>0</v>
      </c>
      <c r="E652" s="15">
        <v>30.12</v>
      </c>
      <c r="F652" s="26">
        <v>1389.65</v>
      </c>
      <c r="G652" s="26">
        <v>74.16</v>
      </c>
      <c r="H652" s="16">
        <f t="shared" si="16"/>
        <v>1505.93</v>
      </c>
      <c r="I652" s="16">
        <f t="shared" si="16"/>
        <v>1712.19</v>
      </c>
      <c r="J652" s="16">
        <f t="shared" si="16"/>
        <v>1936.45</v>
      </c>
      <c r="K652" s="16">
        <f t="shared" si="15"/>
        <v>2254.5800000000004</v>
      </c>
      <c r="L652" s="27">
        <v>0</v>
      </c>
      <c r="M652" s="34">
        <v>31.76</v>
      </c>
      <c r="N652" s="18"/>
      <c r="O652" s="19"/>
      <c r="P652" s="12"/>
      <c r="Q652" s="12"/>
    </row>
    <row r="653" spans="1:17" s="13" customFormat="1" ht="14.25" customHeight="1">
      <c r="A653" s="33">
        <f>'до 150 кВт'!A653</f>
        <v>42913</v>
      </c>
      <c r="B653" s="14">
        <v>20</v>
      </c>
      <c r="C653" s="15">
        <v>1351.72</v>
      </c>
      <c r="D653" s="15">
        <v>131.44</v>
      </c>
      <c r="E653" s="15">
        <v>0</v>
      </c>
      <c r="F653" s="26">
        <v>1381.37</v>
      </c>
      <c r="G653" s="26">
        <v>73.7</v>
      </c>
      <c r="H653" s="16">
        <f t="shared" si="16"/>
        <v>1497.19</v>
      </c>
      <c r="I653" s="16">
        <f t="shared" si="16"/>
        <v>1703.45</v>
      </c>
      <c r="J653" s="16">
        <f t="shared" si="16"/>
        <v>1927.71</v>
      </c>
      <c r="K653" s="16">
        <f t="shared" si="15"/>
        <v>2245.84</v>
      </c>
      <c r="L653" s="27">
        <v>138.61</v>
      </c>
      <c r="M653" s="34">
        <v>0</v>
      </c>
      <c r="N653" s="18"/>
      <c r="O653" s="19"/>
      <c r="P653" s="12"/>
      <c r="Q653" s="12"/>
    </row>
    <row r="654" spans="1:17" s="13" customFormat="1" ht="14.25" customHeight="1">
      <c r="A654" s="33">
        <f>'до 150 кВт'!A654</f>
        <v>42913</v>
      </c>
      <c r="B654" s="14">
        <v>21</v>
      </c>
      <c r="C654" s="15">
        <v>1475.23</v>
      </c>
      <c r="D654" s="15">
        <v>0</v>
      </c>
      <c r="E654" s="15">
        <v>14.2</v>
      </c>
      <c r="F654" s="26">
        <v>1504.88</v>
      </c>
      <c r="G654" s="26">
        <v>80.44</v>
      </c>
      <c r="H654" s="16">
        <f t="shared" si="16"/>
        <v>1627.44</v>
      </c>
      <c r="I654" s="16">
        <f t="shared" si="16"/>
        <v>1833.7</v>
      </c>
      <c r="J654" s="16">
        <f t="shared" si="16"/>
        <v>2057.96</v>
      </c>
      <c r="K654" s="16">
        <f t="shared" si="15"/>
        <v>2376.09</v>
      </c>
      <c r="L654" s="27">
        <v>0</v>
      </c>
      <c r="M654" s="34">
        <v>14.97</v>
      </c>
      <c r="N654" s="18"/>
      <c r="O654" s="19"/>
      <c r="P654" s="12"/>
      <c r="Q654" s="12"/>
    </row>
    <row r="655" spans="1:17" s="13" customFormat="1" ht="14.25" customHeight="1">
      <c r="A655" s="33">
        <f>'до 150 кВт'!A655</f>
        <v>42913</v>
      </c>
      <c r="B655" s="14">
        <v>22</v>
      </c>
      <c r="C655" s="15">
        <v>1362.08</v>
      </c>
      <c r="D655" s="15">
        <v>0</v>
      </c>
      <c r="E655" s="15">
        <v>749.6</v>
      </c>
      <c r="F655" s="26">
        <v>1391.73</v>
      </c>
      <c r="G655" s="26">
        <v>74.27</v>
      </c>
      <c r="H655" s="16">
        <f t="shared" si="16"/>
        <v>1508.12</v>
      </c>
      <c r="I655" s="16">
        <f t="shared" si="16"/>
        <v>1714.3799999999999</v>
      </c>
      <c r="J655" s="16">
        <f t="shared" si="16"/>
        <v>1938.6399999999999</v>
      </c>
      <c r="K655" s="16">
        <f t="shared" si="15"/>
        <v>2256.77</v>
      </c>
      <c r="L655" s="27">
        <v>0</v>
      </c>
      <c r="M655" s="34">
        <v>790.47</v>
      </c>
      <c r="N655" s="18"/>
      <c r="O655" s="19"/>
      <c r="P655" s="12"/>
      <c r="Q655" s="12"/>
    </row>
    <row r="656" spans="1:17" s="13" customFormat="1" ht="14.25" customHeight="1">
      <c r="A656" s="33">
        <f>'до 150 кВт'!A656</f>
        <v>42913</v>
      </c>
      <c r="B656" s="14">
        <v>23</v>
      </c>
      <c r="C656" s="15">
        <v>1166.57</v>
      </c>
      <c r="D656" s="15">
        <v>0</v>
      </c>
      <c r="E656" s="15">
        <v>605.42</v>
      </c>
      <c r="F656" s="26">
        <v>1196.22</v>
      </c>
      <c r="G656" s="26">
        <v>63.61</v>
      </c>
      <c r="H656" s="16">
        <f t="shared" si="16"/>
        <v>1301.9499999999998</v>
      </c>
      <c r="I656" s="16">
        <f t="shared" si="16"/>
        <v>1508.2099999999998</v>
      </c>
      <c r="J656" s="16">
        <f t="shared" si="16"/>
        <v>1732.4699999999998</v>
      </c>
      <c r="K656" s="16">
        <f t="shared" si="15"/>
        <v>2050.6</v>
      </c>
      <c r="L656" s="27">
        <v>0</v>
      </c>
      <c r="M656" s="34">
        <v>638.43</v>
      </c>
      <c r="N656" s="18"/>
      <c r="O656" s="19"/>
      <c r="P656" s="12"/>
      <c r="Q656" s="12"/>
    </row>
    <row r="657" spans="1:17" s="13" customFormat="1" ht="14.25" customHeight="1">
      <c r="A657" s="33">
        <f>'до 150 кВт'!A657</f>
        <v>42914</v>
      </c>
      <c r="B657" s="14">
        <v>0</v>
      </c>
      <c r="C657" s="15">
        <v>944.68</v>
      </c>
      <c r="D657" s="15">
        <v>0</v>
      </c>
      <c r="E657" s="15">
        <v>125.88</v>
      </c>
      <c r="F657" s="26">
        <v>974.33</v>
      </c>
      <c r="G657" s="26">
        <v>51.51</v>
      </c>
      <c r="H657" s="16">
        <f t="shared" si="16"/>
        <v>1067.9599999999998</v>
      </c>
      <c r="I657" s="16">
        <f t="shared" si="16"/>
        <v>1274.2199999999998</v>
      </c>
      <c r="J657" s="16">
        <f t="shared" si="16"/>
        <v>1498.4799999999998</v>
      </c>
      <c r="K657" s="16">
        <f t="shared" si="15"/>
        <v>1816.61</v>
      </c>
      <c r="L657" s="27">
        <v>0</v>
      </c>
      <c r="M657" s="34">
        <v>132.74</v>
      </c>
      <c r="N657" s="18"/>
      <c r="O657" s="19"/>
      <c r="P657" s="12"/>
      <c r="Q657" s="12"/>
    </row>
    <row r="658" spans="1:17" s="13" customFormat="1" ht="14.25" customHeight="1">
      <c r="A658" s="33">
        <f>'до 150 кВт'!A658</f>
        <v>42914</v>
      </c>
      <c r="B658" s="14">
        <v>1</v>
      </c>
      <c r="C658" s="15">
        <v>835.02</v>
      </c>
      <c r="D658" s="15">
        <v>0</v>
      </c>
      <c r="E658" s="15">
        <v>69.82</v>
      </c>
      <c r="F658" s="26">
        <v>864.67</v>
      </c>
      <c r="G658" s="26">
        <v>45.53</v>
      </c>
      <c r="H658" s="16">
        <f t="shared" si="16"/>
        <v>952.3199999999999</v>
      </c>
      <c r="I658" s="16">
        <f t="shared" si="16"/>
        <v>1158.58</v>
      </c>
      <c r="J658" s="16">
        <f t="shared" si="16"/>
        <v>1382.84</v>
      </c>
      <c r="K658" s="16">
        <f t="shared" si="15"/>
        <v>1700.97</v>
      </c>
      <c r="L658" s="27">
        <v>0</v>
      </c>
      <c r="M658" s="34">
        <v>73.63</v>
      </c>
      <c r="N658" s="18"/>
      <c r="O658" s="19"/>
      <c r="P658" s="12"/>
      <c r="Q658" s="12"/>
    </row>
    <row r="659" spans="1:17" s="13" customFormat="1" ht="14.25" customHeight="1">
      <c r="A659" s="33">
        <f>'до 150 кВт'!A659</f>
        <v>42914</v>
      </c>
      <c r="B659" s="14">
        <v>2</v>
      </c>
      <c r="C659" s="15">
        <v>739.63</v>
      </c>
      <c r="D659" s="15">
        <v>0</v>
      </c>
      <c r="E659" s="15">
        <v>33.89</v>
      </c>
      <c r="F659" s="26">
        <v>769.28</v>
      </c>
      <c r="G659" s="26">
        <v>40.33</v>
      </c>
      <c r="H659" s="16">
        <f t="shared" si="16"/>
        <v>851.73</v>
      </c>
      <c r="I659" s="16">
        <f t="shared" si="16"/>
        <v>1057.99</v>
      </c>
      <c r="J659" s="16">
        <f t="shared" si="16"/>
        <v>1282.25</v>
      </c>
      <c r="K659" s="16">
        <f t="shared" si="15"/>
        <v>1600.3799999999999</v>
      </c>
      <c r="L659" s="27">
        <v>0</v>
      </c>
      <c r="M659" s="34">
        <v>35.74</v>
      </c>
      <c r="N659" s="18"/>
      <c r="O659" s="19"/>
      <c r="P659" s="12"/>
      <c r="Q659" s="12"/>
    </row>
    <row r="660" spans="1:17" s="13" customFormat="1" ht="14.25" customHeight="1">
      <c r="A660" s="33">
        <f>'до 150 кВт'!A660</f>
        <v>42914</v>
      </c>
      <c r="B660" s="14">
        <v>3</v>
      </c>
      <c r="C660" s="15">
        <v>671.58</v>
      </c>
      <c r="D660" s="15">
        <v>0</v>
      </c>
      <c r="E660" s="15">
        <v>22.74</v>
      </c>
      <c r="F660" s="26">
        <v>701.23</v>
      </c>
      <c r="G660" s="26">
        <v>36.62</v>
      </c>
      <c r="H660" s="16">
        <f t="shared" si="16"/>
        <v>779.97</v>
      </c>
      <c r="I660" s="16">
        <f t="shared" si="16"/>
        <v>986.2300000000001</v>
      </c>
      <c r="J660" s="16">
        <f t="shared" si="16"/>
        <v>1210.49</v>
      </c>
      <c r="K660" s="16">
        <f t="shared" si="15"/>
        <v>1528.6200000000001</v>
      </c>
      <c r="L660" s="27">
        <v>0</v>
      </c>
      <c r="M660" s="34">
        <v>23.98</v>
      </c>
      <c r="N660" s="18"/>
      <c r="O660" s="19"/>
      <c r="P660" s="12"/>
      <c r="Q660" s="12"/>
    </row>
    <row r="661" spans="1:17" s="13" customFormat="1" ht="14.25" customHeight="1">
      <c r="A661" s="33">
        <f>'до 150 кВт'!A661</f>
        <v>42914</v>
      </c>
      <c r="B661" s="14">
        <v>4</v>
      </c>
      <c r="C661" s="15">
        <v>640.07</v>
      </c>
      <c r="D661" s="15">
        <v>2.18</v>
      </c>
      <c r="E661" s="15">
        <v>0</v>
      </c>
      <c r="F661" s="26">
        <v>669.72</v>
      </c>
      <c r="G661" s="26">
        <v>34.9</v>
      </c>
      <c r="H661" s="16">
        <f t="shared" si="16"/>
        <v>746.74</v>
      </c>
      <c r="I661" s="16">
        <f t="shared" si="16"/>
        <v>953.0000000000001</v>
      </c>
      <c r="J661" s="16">
        <f t="shared" si="16"/>
        <v>1177.26</v>
      </c>
      <c r="K661" s="16">
        <f t="shared" si="15"/>
        <v>1495.39</v>
      </c>
      <c r="L661" s="27">
        <v>2.3</v>
      </c>
      <c r="M661" s="34">
        <v>0</v>
      </c>
      <c r="N661" s="18"/>
      <c r="O661" s="19"/>
      <c r="P661" s="12"/>
      <c r="Q661" s="12"/>
    </row>
    <row r="662" spans="1:17" s="13" customFormat="1" ht="14.25" customHeight="1">
      <c r="A662" s="33">
        <f>'до 150 кВт'!A662</f>
        <v>42914</v>
      </c>
      <c r="B662" s="14">
        <v>5</v>
      </c>
      <c r="C662" s="15">
        <v>733.9</v>
      </c>
      <c r="D662" s="15">
        <v>114.35</v>
      </c>
      <c r="E662" s="15">
        <v>0</v>
      </c>
      <c r="F662" s="26">
        <v>763.55</v>
      </c>
      <c r="G662" s="26">
        <v>40.02</v>
      </c>
      <c r="H662" s="16">
        <f t="shared" si="16"/>
        <v>845.6899999999999</v>
      </c>
      <c r="I662" s="16">
        <f t="shared" si="16"/>
        <v>1051.9499999999998</v>
      </c>
      <c r="J662" s="16">
        <f t="shared" si="16"/>
        <v>1276.2099999999998</v>
      </c>
      <c r="K662" s="16">
        <f t="shared" si="15"/>
        <v>1594.34</v>
      </c>
      <c r="L662" s="27">
        <v>120.59</v>
      </c>
      <c r="M662" s="34">
        <v>0</v>
      </c>
      <c r="N662" s="18"/>
      <c r="O662" s="19"/>
      <c r="P662" s="12"/>
      <c r="Q662" s="12"/>
    </row>
    <row r="663" spans="1:17" s="13" customFormat="1" ht="14.25" customHeight="1">
      <c r="A663" s="33">
        <f>'до 150 кВт'!A663</f>
        <v>42914</v>
      </c>
      <c r="B663" s="14">
        <v>6</v>
      </c>
      <c r="C663" s="15">
        <v>847.69</v>
      </c>
      <c r="D663" s="15">
        <v>138.28</v>
      </c>
      <c r="E663" s="15">
        <v>0</v>
      </c>
      <c r="F663" s="26">
        <v>877.34</v>
      </c>
      <c r="G663" s="26">
        <v>46.22</v>
      </c>
      <c r="H663" s="16">
        <f t="shared" si="16"/>
        <v>965.6800000000001</v>
      </c>
      <c r="I663" s="16">
        <f t="shared" si="16"/>
        <v>1171.94</v>
      </c>
      <c r="J663" s="16">
        <f t="shared" si="16"/>
        <v>1396.2</v>
      </c>
      <c r="K663" s="16">
        <f t="shared" si="15"/>
        <v>1714.3300000000002</v>
      </c>
      <c r="L663" s="27">
        <v>145.82</v>
      </c>
      <c r="M663" s="34">
        <v>0</v>
      </c>
      <c r="N663" s="18"/>
      <c r="O663" s="19"/>
      <c r="P663" s="12"/>
      <c r="Q663" s="12"/>
    </row>
    <row r="664" spans="1:17" s="13" customFormat="1" ht="14.25" customHeight="1">
      <c r="A664" s="33">
        <f>'до 150 кВт'!A664</f>
        <v>42914</v>
      </c>
      <c r="B664" s="14">
        <v>7</v>
      </c>
      <c r="C664" s="15">
        <v>1133.28</v>
      </c>
      <c r="D664" s="15">
        <v>57.26</v>
      </c>
      <c r="E664" s="15">
        <v>0</v>
      </c>
      <c r="F664" s="26">
        <v>1162.93</v>
      </c>
      <c r="G664" s="26">
        <v>61.79</v>
      </c>
      <c r="H664" s="16">
        <f t="shared" si="16"/>
        <v>1266.84</v>
      </c>
      <c r="I664" s="16">
        <f t="shared" si="16"/>
        <v>1473.1</v>
      </c>
      <c r="J664" s="16">
        <f t="shared" si="16"/>
        <v>1697.36</v>
      </c>
      <c r="K664" s="16">
        <f t="shared" si="15"/>
        <v>2015.49</v>
      </c>
      <c r="L664" s="27">
        <v>60.38</v>
      </c>
      <c r="M664" s="34">
        <v>0</v>
      </c>
      <c r="N664" s="18"/>
      <c r="O664" s="19"/>
      <c r="P664" s="12"/>
      <c r="Q664" s="12"/>
    </row>
    <row r="665" spans="1:17" s="13" customFormat="1" ht="14.25" customHeight="1">
      <c r="A665" s="33">
        <f>'до 150 кВт'!A665</f>
        <v>42914</v>
      </c>
      <c r="B665" s="14">
        <v>8</v>
      </c>
      <c r="C665" s="15">
        <v>1386.12</v>
      </c>
      <c r="D665" s="15">
        <v>142.41</v>
      </c>
      <c r="E665" s="15">
        <v>0</v>
      </c>
      <c r="F665" s="26">
        <v>1415.77</v>
      </c>
      <c r="G665" s="26">
        <v>75.58</v>
      </c>
      <c r="H665" s="16">
        <f t="shared" si="16"/>
        <v>1533.4699999999998</v>
      </c>
      <c r="I665" s="16">
        <f t="shared" si="16"/>
        <v>1739.7299999999998</v>
      </c>
      <c r="J665" s="16">
        <f t="shared" si="16"/>
        <v>1963.9899999999998</v>
      </c>
      <c r="K665" s="16">
        <f t="shared" si="15"/>
        <v>2282.12</v>
      </c>
      <c r="L665" s="27">
        <v>150.18</v>
      </c>
      <c r="M665" s="34">
        <v>0</v>
      </c>
      <c r="N665" s="18"/>
      <c r="O665" s="19"/>
      <c r="P665" s="12"/>
      <c r="Q665" s="12"/>
    </row>
    <row r="666" spans="1:17" s="13" customFormat="1" ht="14.25" customHeight="1">
      <c r="A666" s="33">
        <f>'до 150 кВт'!A666</f>
        <v>42914</v>
      </c>
      <c r="B666" s="14">
        <v>9</v>
      </c>
      <c r="C666" s="15">
        <v>1533.06</v>
      </c>
      <c r="D666" s="15">
        <v>146.14</v>
      </c>
      <c r="E666" s="15">
        <v>0</v>
      </c>
      <c r="F666" s="26">
        <v>1562.71</v>
      </c>
      <c r="G666" s="26">
        <v>83.59</v>
      </c>
      <c r="H666" s="16">
        <f t="shared" si="16"/>
        <v>1688.4199999999998</v>
      </c>
      <c r="I666" s="16">
        <f t="shared" si="16"/>
        <v>1894.6799999999998</v>
      </c>
      <c r="J666" s="16">
        <f t="shared" si="16"/>
        <v>2118.94</v>
      </c>
      <c r="K666" s="16">
        <f t="shared" si="15"/>
        <v>2437.07</v>
      </c>
      <c r="L666" s="27">
        <v>154.11</v>
      </c>
      <c r="M666" s="34">
        <v>0</v>
      </c>
      <c r="N666" s="18"/>
      <c r="O666" s="19"/>
      <c r="P666" s="12"/>
      <c r="Q666" s="12"/>
    </row>
    <row r="667" spans="1:17" s="13" customFormat="1" ht="14.25" customHeight="1">
      <c r="A667" s="33">
        <f>'до 150 кВт'!A667</f>
        <v>42914</v>
      </c>
      <c r="B667" s="14">
        <v>10</v>
      </c>
      <c r="C667" s="15">
        <v>1573.3</v>
      </c>
      <c r="D667" s="15">
        <v>230.72</v>
      </c>
      <c r="E667" s="15">
        <v>0</v>
      </c>
      <c r="F667" s="26">
        <v>1602.95</v>
      </c>
      <c r="G667" s="26">
        <v>85.79</v>
      </c>
      <c r="H667" s="16">
        <f t="shared" si="16"/>
        <v>1730.86</v>
      </c>
      <c r="I667" s="16">
        <f t="shared" si="16"/>
        <v>1937.12</v>
      </c>
      <c r="J667" s="16">
        <f t="shared" si="16"/>
        <v>2161.38</v>
      </c>
      <c r="K667" s="16">
        <f t="shared" si="15"/>
        <v>2479.51</v>
      </c>
      <c r="L667" s="27">
        <v>243.3</v>
      </c>
      <c r="M667" s="34">
        <v>0</v>
      </c>
      <c r="N667" s="18"/>
      <c r="O667" s="19"/>
      <c r="P667" s="12"/>
      <c r="Q667" s="12"/>
    </row>
    <row r="668" spans="1:17" s="13" customFormat="1" ht="14.25" customHeight="1">
      <c r="A668" s="33">
        <f>'до 150 кВт'!A668</f>
        <v>42914</v>
      </c>
      <c r="B668" s="14">
        <v>11</v>
      </c>
      <c r="C668" s="15">
        <v>1595.11</v>
      </c>
      <c r="D668" s="15">
        <v>117.36</v>
      </c>
      <c r="E668" s="15">
        <v>0</v>
      </c>
      <c r="F668" s="26">
        <v>1624.76</v>
      </c>
      <c r="G668" s="26">
        <v>86.97</v>
      </c>
      <c r="H668" s="16">
        <f t="shared" si="16"/>
        <v>1753.85</v>
      </c>
      <c r="I668" s="16">
        <f t="shared" si="16"/>
        <v>1960.11</v>
      </c>
      <c r="J668" s="16">
        <f t="shared" si="16"/>
        <v>2184.37</v>
      </c>
      <c r="K668" s="16">
        <f t="shared" si="15"/>
        <v>2502.5</v>
      </c>
      <c r="L668" s="27">
        <v>123.76</v>
      </c>
      <c r="M668" s="34">
        <v>0</v>
      </c>
      <c r="N668" s="18"/>
      <c r="O668" s="19"/>
      <c r="P668" s="12"/>
      <c r="Q668" s="12"/>
    </row>
    <row r="669" spans="1:17" s="13" customFormat="1" ht="14.25" customHeight="1">
      <c r="A669" s="33">
        <f>'до 150 кВт'!A669</f>
        <v>42914</v>
      </c>
      <c r="B669" s="14">
        <v>12</v>
      </c>
      <c r="C669" s="15">
        <v>1587.07</v>
      </c>
      <c r="D669" s="15">
        <v>162.73</v>
      </c>
      <c r="E669" s="15">
        <v>0</v>
      </c>
      <c r="F669" s="26">
        <v>1616.72</v>
      </c>
      <c r="G669" s="26">
        <v>86.54</v>
      </c>
      <c r="H669" s="16">
        <f t="shared" si="16"/>
        <v>1745.3799999999999</v>
      </c>
      <c r="I669" s="16">
        <f t="shared" si="16"/>
        <v>1951.6399999999999</v>
      </c>
      <c r="J669" s="16">
        <f t="shared" si="16"/>
        <v>2175.9</v>
      </c>
      <c r="K669" s="16">
        <f t="shared" si="15"/>
        <v>2494.03</v>
      </c>
      <c r="L669" s="27">
        <v>171.6</v>
      </c>
      <c r="M669" s="34">
        <v>0</v>
      </c>
      <c r="N669" s="18"/>
      <c r="O669" s="19"/>
      <c r="P669" s="12"/>
      <c r="Q669" s="12"/>
    </row>
    <row r="670" spans="1:17" s="13" customFormat="1" ht="14.25" customHeight="1">
      <c r="A670" s="33">
        <f>'до 150 кВт'!A670</f>
        <v>42914</v>
      </c>
      <c r="B670" s="14">
        <v>13</v>
      </c>
      <c r="C670" s="15">
        <v>1602.23</v>
      </c>
      <c r="D670" s="15">
        <v>343.94</v>
      </c>
      <c r="E670" s="15">
        <v>0</v>
      </c>
      <c r="F670" s="26">
        <v>1631.88</v>
      </c>
      <c r="G670" s="26">
        <v>87.36</v>
      </c>
      <c r="H670" s="16">
        <f t="shared" si="16"/>
        <v>1761.36</v>
      </c>
      <c r="I670" s="16">
        <f t="shared" si="16"/>
        <v>1967.62</v>
      </c>
      <c r="J670" s="16">
        <f t="shared" si="16"/>
        <v>2191.88</v>
      </c>
      <c r="K670" s="16">
        <f t="shared" si="15"/>
        <v>2510.01</v>
      </c>
      <c r="L670" s="27">
        <v>362.69</v>
      </c>
      <c r="M670" s="34">
        <v>0</v>
      </c>
      <c r="N670" s="18"/>
      <c r="O670" s="19"/>
      <c r="P670" s="12"/>
      <c r="Q670" s="12"/>
    </row>
    <row r="671" spans="1:17" s="13" customFormat="1" ht="14.25" customHeight="1">
      <c r="A671" s="33">
        <f>'до 150 кВт'!A671</f>
        <v>42914</v>
      </c>
      <c r="B671" s="14">
        <v>14</v>
      </c>
      <c r="C671" s="15">
        <v>1639.44</v>
      </c>
      <c r="D671" s="15">
        <v>337.2</v>
      </c>
      <c r="E671" s="15">
        <v>0</v>
      </c>
      <c r="F671" s="26">
        <v>1669.09</v>
      </c>
      <c r="G671" s="26">
        <v>89.39</v>
      </c>
      <c r="H671" s="16">
        <f t="shared" si="16"/>
        <v>1800.6000000000001</v>
      </c>
      <c r="I671" s="16">
        <f t="shared" si="16"/>
        <v>2006.8600000000001</v>
      </c>
      <c r="J671" s="16">
        <f t="shared" si="16"/>
        <v>2231.1200000000003</v>
      </c>
      <c r="K671" s="16">
        <f t="shared" si="15"/>
        <v>2549.2500000000005</v>
      </c>
      <c r="L671" s="27">
        <v>355.59</v>
      </c>
      <c r="M671" s="34">
        <v>0</v>
      </c>
      <c r="N671" s="18"/>
      <c r="O671" s="19"/>
      <c r="P671" s="12"/>
      <c r="Q671" s="12"/>
    </row>
    <row r="672" spans="1:17" s="13" customFormat="1" ht="14.25" customHeight="1">
      <c r="A672" s="33">
        <f>'до 150 кВт'!A672</f>
        <v>42914</v>
      </c>
      <c r="B672" s="14">
        <v>15</v>
      </c>
      <c r="C672" s="15">
        <v>1606.59</v>
      </c>
      <c r="D672" s="15">
        <v>363.52</v>
      </c>
      <c r="E672" s="15">
        <v>0</v>
      </c>
      <c r="F672" s="26">
        <v>1636.24</v>
      </c>
      <c r="G672" s="26">
        <v>87.6</v>
      </c>
      <c r="H672" s="16">
        <f t="shared" si="16"/>
        <v>1765.9599999999998</v>
      </c>
      <c r="I672" s="16">
        <f t="shared" si="16"/>
        <v>1972.2199999999998</v>
      </c>
      <c r="J672" s="16">
        <f t="shared" si="16"/>
        <v>2196.48</v>
      </c>
      <c r="K672" s="16">
        <f t="shared" si="15"/>
        <v>2514.61</v>
      </c>
      <c r="L672" s="27">
        <v>383.34</v>
      </c>
      <c r="M672" s="34">
        <v>0</v>
      </c>
      <c r="N672" s="18"/>
      <c r="O672" s="19"/>
      <c r="P672" s="12"/>
      <c r="Q672" s="12"/>
    </row>
    <row r="673" spans="1:17" s="13" customFormat="1" ht="14.25" customHeight="1">
      <c r="A673" s="33">
        <f>'до 150 кВт'!A673</f>
        <v>42914</v>
      </c>
      <c r="B673" s="14">
        <v>16</v>
      </c>
      <c r="C673" s="15">
        <v>1601.77</v>
      </c>
      <c r="D673" s="15">
        <v>451.55</v>
      </c>
      <c r="E673" s="15">
        <v>0</v>
      </c>
      <c r="F673" s="26">
        <v>1631.42</v>
      </c>
      <c r="G673" s="26">
        <v>87.34</v>
      </c>
      <c r="H673" s="16">
        <f t="shared" si="16"/>
        <v>1760.8799999999999</v>
      </c>
      <c r="I673" s="16">
        <f t="shared" si="16"/>
        <v>1967.1399999999999</v>
      </c>
      <c r="J673" s="16">
        <f t="shared" si="16"/>
        <v>2191.4</v>
      </c>
      <c r="K673" s="16">
        <f t="shared" si="15"/>
        <v>2509.53</v>
      </c>
      <c r="L673" s="27">
        <v>476.17</v>
      </c>
      <c r="M673" s="34">
        <v>0</v>
      </c>
      <c r="N673" s="18"/>
      <c r="O673" s="19"/>
      <c r="P673" s="12"/>
      <c r="Q673" s="12"/>
    </row>
    <row r="674" spans="1:17" s="13" customFormat="1" ht="14.25" customHeight="1">
      <c r="A674" s="33">
        <f>'до 150 кВт'!A674</f>
        <v>42914</v>
      </c>
      <c r="B674" s="14">
        <v>17</v>
      </c>
      <c r="C674" s="15">
        <v>1542.5</v>
      </c>
      <c r="D674" s="15">
        <v>115.85</v>
      </c>
      <c r="E674" s="15">
        <v>0</v>
      </c>
      <c r="F674" s="26">
        <v>1572.15</v>
      </c>
      <c r="G674" s="26">
        <v>84.11</v>
      </c>
      <c r="H674" s="16">
        <f t="shared" si="16"/>
        <v>1698.3799999999999</v>
      </c>
      <c r="I674" s="16">
        <f t="shared" si="16"/>
        <v>1904.6399999999999</v>
      </c>
      <c r="J674" s="16">
        <f t="shared" si="16"/>
        <v>2128.9</v>
      </c>
      <c r="K674" s="16">
        <f t="shared" si="15"/>
        <v>2447.03</v>
      </c>
      <c r="L674" s="27">
        <v>122.17</v>
      </c>
      <c r="M674" s="34">
        <v>0</v>
      </c>
      <c r="N674" s="18"/>
      <c r="O674" s="19"/>
      <c r="P674" s="12"/>
      <c r="Q674" s="12"/>
    </row>
    <row r="675" spans="1:17" s="13" customFormat="1" ht="14.25" customHeight="1">
      <c r="A675" s="33">
        <f>'до 150 кВт'!A675</f>
        <v>42914</v>
      </c>
      <c r="B675" s="14">
        <v>18</v>
      </c>
      <c r="C675" s="15">
        <v>1404.15</v>
      </c>
      <c r="D675" s="15">
        <v>201.8</v>
      </c>
      <c r="E675" s="15">
        <v>0</v>
      </c>
      <c r="F675" s="26">
        <v>1433.8</v>
      </c>
      <c r="G675" s="26">
        <v>76.56</v>
      </c>
      <c r="H675" s="16">
        <f t="shared" si="16"/>
        <v>1552.48</v>
      </c>
      <c r="I675" s="16">
        <f t="shared" si="16"/>
        <v>1758.74</v>
      </c>
      <c r="J675" s="16">
        <f t="shared" si="16"/>
        <v>1983</v>
      </c>
      <c r="K675" s="16">
        <f t="shared" si="15"/>
        <v>2301.13</v>
      </c>
      <c r="L675" s="27">
        <v>212.8</v>
      </c>
      <c r="M675" s="34">
        <v>0</v>
      </c>
      <c r="N675" s="18"/>
      <c r="O675" s="19"/>
      <c r="P675" s="12"/>
      <c r="Q675" s="12"/>
    </row>
    <row r="676" spans="1:17" s="13" customFormat="1" ht="14.25" customHeight="1">
      <c r="A676" s="33">
        <f>'до 150 кВт'!A676</f>
        <v>42914</v>
      </c>
      <c r="B676" s="14">
        <v>19</v>
      </c>
      <c r="C676" s="15">
        <v>1357.78</v>
      </c>
      <c r="D676" s="15">
        <v>30.6</v>
      </c>
      <c r="E676" s="15">
        <v>0</v>
      </c>
      <c r="F676" s="26">
        <v>1387.43</v>
      </c>
      <c r="G676" s="26">
        <v>74.03</v>
      </c>
      <c r="H676" s="16">
        <f t="shared" si="16"/>
        <v>1503.58</v>
      </c>
      <c r="I676" s="16">
        <f t="shared" si="16"/>
        <v>1709.84</v>
      </c>
      <c r="J676" s="16">
        <f t="shared" si="16"/>
        <v>1934.1</v>
      </c>
      <c r="K676" s="16">
        <f t="shared" si="15"/>
        <v>2252.23</v>
      </c>
      <c r="L676" s="27">
        <v>32.27</v>
      </c>
      <c r="M676" s="34">
        <v>0</v>
      </c>
      <c r="N676" s="18"/>
      <c r="O676" s="19"/>
      <c r="P676" s="12"/>
      <c r="Q676" s="12"/>
    </row>
    <row r="677" spans="1:17" s="13" customFormat="1" ht="14.25" customHeight="1">
      <c r="A677" s="33">
        <f>'до 150 кВт'!A677</f>
        <v>42914</v>
      </c>
      <c r="B677" s="14">
        <v>20</v>
      </c>
      <c r="C677" s="15">
        <v>1366.8</v>
      </c>
      <c r="D677" s="15">
        <v>236.77</v>
      </c>
      <c r="E677" s="15">
        <v>0</v>
      </c>
      <c r="F677" s="26">
        <v>1396.45</v>
      </c>
      <c r="G677" s="26">
        <v>74.53</v>
      </c>
      <c r="H677" s="16">
        <f t="shared" si="16"/>
        <v>1513.1</v>
      </c>
      <c r="I677" s="16">
        <f t="shared" si="16"/>
        <v>1719.36</v>
      </c>
      <c r="J677" s="16">
        <f t="shared" si="16"/>
        <v>1943.62</v>
      </c>
      <c r="K677" s="16">
        <f t="shared" si="15"/>
        <v>2261.75</v>
      </c>
      <c r="L677" s="27">
        <v>249.68</v>
      </c>
      <c r="M677" s="34">
        <v>0</v>
      </c>
      <c r="N677" s="18"/>
      <c r="O677" s="19"/>
      <c r="P677" s="12"/>
      <c r="Q677" s="12"/>
    </row>
    <row r="678" spans="1:17" s="13" customFormat="1" ht="14.25" customHeight="1">
      <c r="A678" s="33">
        <f>'до 150 кВт'!A678</f>
        <v>42914</v>
      </c>
      <c r="B678" s="14">
        <v>21</v>
      </c>
      <c r="C678" s="15">
        <v>1523.08</v>
      </c>
      <c r="D678" s="15">
        <v>41.81</v>
      </c>
      <c r="E678" s="15">
        <v>0</v>
      </c>
      <c r="F678" s="26">
        <v>1552.73</v>
      </c>
      <c r="G678" s="26">
        <v>83.05</v>
      </c>
      <c r="H678" s="16">
        <f t="shared" si="16"/>
        <v>1677.8999999999999</v>
      </c>
      <c r="I678" s="16">
        <f t="shared" si="16"/>
        <v>1884.1599999999999</v>
      </c>
      <c r="J678" s="16">
        <f t="shared" si="16"/>
        <v>2108.42</v>
      </c>
      <c r="K678" s="16">
        <f t="shared" si="15"/>
        <v>2426.55</v>
      </c>
      <c r="L678" s="27">
        <v>44.09</v>
      </c>
      <c r="M678" s="34">
        <v>0</v>
      </c>
      <c r="N678" s="18"/>
      <c r="O678" s="19"/>
      <c r="P678" s="12"/>
      <c r="Q678" s="12"/>
    </row>
    <row r="679" spans="1:17" s="13" customFormat="1" ht="14.25" customHeight="1">
      <c r="A679" s="33">
        <f>'до 150 кВт'!A679</f>
        <v>42914</v>
      </c>
      <c r="B679" s="14">
        <v>22</v>
      </c>
      <c r="C679" s="15">
        <v>1367.16</v>
      </c>
      <c r="D679" s="15">
        <v>0</v>
      </c>
      <c r="E679" s="15">
        <v>471.71</v>
      </c>
      <c r="F679" s="26">
        <v>1396.81</v>
      </c>
      <c r="G679" s="26">
        <v>74.55</v>
      </c>
      <c r="H679" s="16">
        <f t="shared" si="16"/>
        <v>1513.48</v>
      </c>
      <c r="I679" s="16">
        <f t="shared" si="16"/>
        <v>1719.74</v>
      </c>
      <c r="J679" s="16">
        <f t="shared" si="16"/>
        <v>1944</v>
      </c>
      <c r="K679" s="16">
        <f t="shared" si="15"/>
        <v>2262.13</v>
      </c>
      <c r="L679" s="27">
        <v>0</v>
      </c>
      <c r="M679" s="34">
        <v>497.43</v>
      </c>
      <c r="N679" s="18"/>
      <c r="O679" s="19"/>
      <c r="P679" s="12"/>
      <c r="Q679" s="12"/>
    </row>
    <row r="680" spans="1:17" s="13" customFormat="1" ht="14.25" customHeight="1">
      <c r="A680" s="33">
        <f>'до 150 кВт'!A680</f>
        <v>42914</v>
      </c>
      <c r="B680" s="14">
        <v>23</v>
      </c>
      <c r="C680" s="15">
        <v>1191.37</v>
      </c>
      <c r="D680" s="15">
        <v>0</v>
      </c>
      <c r="E680" s="15">
        <v>404.94</v>
      </c>
      <c r="F680" s="26">
        <v>1221.02</v>
      </c>
      <c r="G680" s="26">
        <v>64.96</v>
      </c>
      <c r="H680" s="16">
        <f t="shared" si="16"/>
        <v>1328.1</v>
      </c>
      <c r="I680" s="16">
        <f t="shared" si="16"/>
        <v>1534.36</v>
      </c>
      <c r="J680" s="16">
        <f t="shared" si="16"/>
        <v>1758.62</v>
      </c>
      <c r="K680" s="16">
        <f t="shared" si="15"/>
        <v>2076.75</v>
      </c>
      <c r="L680" s="27">
        <v>0</v>
      </c>
      <c r="M680" s="34">
        <v>427.02</v>
      </c>
      <c r="N680" s="18"/>
      <c r="O680" s="19"/>
      <c r="P680" s="12"/>
      <c r="Q680" s="12"/>
    </row>
    <row r="681" spans="1:17" s="13" customFormat="1" ht="14.25" customHeight="1">
      <c r="A681" s="33">
        <f>'до 150 кВт'!A681</f>
        <v>42915</v>
      </c>
      <c r="B681" s="14">
        <v>0</v>
      </c>
      <c r="C681" s="15">
        <v>827.88</v>
      </c>
      <c r="D681" s="15">
        <v>0</v>
      </c>
      <c r="E681" s="15">
        <v>240.06</v>
      </c>
      <c r="F681" s="26">
        <v>857.53</v>
      </c>
      <c r="G681" s="26">
        <v>45.14</v>
      </c>
      <c r="H681" s="16">
        <f t="shared" si="16"/>
        <v>944.79</v>
      </c>
      <c r="I681" s="16">
        <f t="shared" si="16"/>
        <v>1151.05</v>
      </c>
      <c r="J681" s="16">
        <f t="shared" si="16"/>
        <v>1375.31</v>
      </c>
      <c r="K681" s="16">
        <f t="shared" si="15"/>
        <v>1693.4399999999998</v>
      </c>
      <c r="L681" s="27">
        <v>0</v>
      </c>
      <c r="M681" s="34">
        <v>253.15</v>
      </c>
      <c r="N681" s="18"/>
      <c r="O681" s="19"/>
      <c r="P681" s="12"/>
      <c r="Q681" s="12"/>
    </row>
    <row r="682" spans="1:17" s="13" customFormat="1" ht="14.25" customHeight="1">
      <c r="A682" s="33">
        <f>'до 150 кВт'!A682</f>
        <v>42915</v>
      </c>
      <c r="B682" s="14">
        <v>1</v>
      </c>
      <c r="C682" s="15">
        <v>773.23</v>
      </c>
      <c r="D682" s="15">
        <v>0</v>
      </c>
      <c r="E682" s="15">
        <v>175.84</v>
      </c>
      <c r="F682" s="26">
        <v>802.88</v>
      </c>
      <c r="G682" s="26">
        <v>42.16</v>
      </c>
      <c r="H682" s="16">
        <f t="shared" si="16"/>
        <v>887.16</v>
      </c>
      <c r="I682" s="16">
        <f t="shared" si="16"/>
        <v>1093.4199999999998</v>
      </c>
      <c r="J682" s="16">
        <f t="shared" si="16"/>
        <v>1317.6799999999998</v>
      </c>
      <c r="K682" s="16">
        <f t="shared" si="15"/>
        <v>1635.81</v>
      </c>
      <c r="L682" s="27">
        <v>0</v>
      </c>
      <c r="M682" s="34">
        <v>185.43</v>
      </c>
      <c r="N682" s="18"/>
      <c r="O682" s="19"/>
      <c r="P682" s="12"/>
      <c r="Q682" s="12"/>
    </row>
    <row r="683" spans="1:17" s="13" customFormat="1" ht="14.25" customHeight="1">
      <c r="A683" s="33">
        <f>'до 150 кВт'!A683</f>
        <v>42915</v>
      </c>
      <c r="B683" s="14">
        <v>2</v>
      </c>
      <c r="C683" s="15">
        <v>711.02</v>
      </c>
      <c r="D683" s="15">
        <v>0</v>
      </c>
      <c r="E683" s="15">
        <v>190.69</v>
      </c>
      <c r="F683" s="26">
        <v>740.67</v>
      </c>
      <c r="G683" s="26">
        <v>38.77</v>
      </c>
      <c r="H683" s="16">
        <f t="shared" si="16"/>
        <v>821.56</v>
      </c>
      <c r="I683" s="16">
        <f t="shared" si="16"/>
        <v>1027.82</v>
      </c>
      <c r="J683" s="16">
        <f t="shared" si="16"/>
        <v>1252.08</v>
      </c>
      <c r="K683" s="16">
        <f t="shared" si="15"/>
        <v>1570.2099999999998</v>
      </c>
      <c r="L683" s="27">
        <v>0</v>
      </c>
      <c r="M683" s="34">
        <v>201.09</v>
      </c>
      <c r="N683" s="18"/>
      <c r="O683" s="19"/>
      <c r="P683" s="12"/>
      <c r="Q683" s="12"/>
    </row>
    <row r="684" spans="1:17" s="13" customFormat="1" ht="14.25" customHeight="1">
      <c r="A684" s="33">
        <f>'до 150 кВт'!A684</f>
        <v>42915</v>
      </c>
      <c r="B684" s="14">
        <v>3</v>
      </c>
      <c r="C684" s="15">
        <v>647.37</v>
      </c>
      <c r="D684" s="15">
        <v>0</v>
      </c>
      <c r="E684" s="15">
        <v>171.67</v>
      </c>
      <c r="F684" s="26">
        <v>677.02</v>
      </c>
      <c r="G684" s="26">
        <v>35.3</v>
      </c>
      <c r="H684" s="16">
        <f t="shared" si="16"/>
        <v>754.4399999999999</v>
      </c>
      <c r="I684" s="16">
        <f t="shared" si="16"/>
        <v>960.6999999999999</v>
      </c>
      <c r="J684" s="16">
        <f t="shared" si="16"/>
        <v>1184.9599999999998</v>
      </c>
      <c r="K684" s="16">
        <f t="shared" si="15"/>
        <v>1503.09</v>
      </c>
      <c r="L684" s="27">
        <v>0</v>
      </c>
      <c r="M684" s="34">
        <v>181.03</v>
      </c>
      <c r="N684" s="18"/>
      <c r="O684" s="19"/>
      <c r="P684" s="12"/>
      <c r="Q684" s="12"/>
    </row>
    <row r="685" spans="1:17" s="13" customFormat="1" ht="14.25" customHeight="1">
      <c r="A685" s="33">
        <f>'до 150 кВт'!A685</f>
        <v>42915</v>
      </c>
      <c r="B685" s="14">
        <v>4</v>
      </c>
      <c r="C685" s="15">
        <v>614.03</v>
      </c>
      <c r="D685" s="15">
        <v>2.48</v>
      </c>
      <c r="E685" s="15">
        <v>0</v>
      </c>
      <c r="F685" s="26">
        <v>643.68</v>
      </c>
      <c r="G685" s="26">
        <v>33.48</v>
      </c>
      <c r="H685" s="16">
        <f t="shared" si="16"/>
        <v>719.28</v>
      </c>
      <c r="I685" s="16">
        <f t="shared" si="16"/>
        <v>925.5400000000001</v>
      </c>
      <c r="J685" s="16">
        <f t="shared" si="16"/>
        <v>1149.8</v>
      </c>
      <c r="K685" s="16">
        <f t="shared" si="15"/>
        <v>1467.93</v>
      </c>
      <c r="L685" s="27">
        <v>2.62</v>
      </c>
      <c r="M685" s="34">
        <v>0</v>
      </c>
      <c r="N685" s="18"/>
      <c r="O685" s="19"/>
      <c r="P685" s="12"/>
      <c r="Q685" s="12"/>
    </row>
    <row r="686" spans="1:17" s="13" customFormat="1" ht="14.25" customHeight="1">
      <c r="A686" s="33">
        <f>'до 150 кВт'!A686</f>
        <v>42915</v>
      </c>
      <c r="B686" s="14">
        <v>5</v>
      </c>
      <c r="C686" s="15">
        <v>685.3</v>
      </c>
      <c r="D686" s="15">
        <v>72.35</v>
      </c>
      <c r="E686" s="15">
        <v>0</v>
      </c>
      <c r="F686" s="26">
        <v>714.95</v>
      </c>
      <c r="G686" s="26">
        <v>37.37</v>
      </c>
      <c r="H686" s="16">
        <f t="shared" si="16"/>
        <v>794.4399999999999</v>
      </c>
      <c r="I686" s="16">
        <f t="shared" si="16"/>
        <v>1000.6999999999999</v>
      </c>
      <c r="J686" s="16">
        <f t="shared" si="16"/>
        <v>1224.9599999999998</v>
      </c>
      <c r="K686" s="16">
        <f t="shared" si="15"/>
        <v>1543.09</v>
      </c>
      <c r="L686" s="27">
        <v>76.29</v>
      </c>
      <c r="M686" s="34">
        <v>0</v>
      </c>
      <c r="N686" s="18"/>
      <c r="O686" s="19"/>
      <c r="P686" s="12"/>
      <c r="Q686" s="12"/>
    </row>
    <row r="687" spans="1:17" s="13" customFormat="1" ht="14.25" customHeight="1">
      <c r="A687" s="33">
        <f>'до 150 кВт'!A687</f>
        <v>42915</v>
      </c>
      <c r="B687" s="14">
        <v>6</v>
      </c>
      <c r="C687" s="15">
        <v>819.18</v>
      </c>
      <c r="D687" s="15">
        <v>80.43</v>
      </c>
      <c r="E687" s="15">
        <v>0</v>
      </c>
      <c r="F687" s="26">
        <v>848.83</v>
      </c>
      <c r="G687" s="26">
        <v>44.67</v>
      </c>
      <c r="H687" s="16">
        <f t="shared" si="16"/>
        <v>935.6199999999999</v>
      </c>
      <c r="I687" s="16">
        <f t="shared" si="16"/>
        <v>1141.8799999999999</v>
      </c>
      <c r="J687" s="16">
        <f t="shared" si="16"/>
        <v>1366.1399999999999</v>
      </c>
      <c r="K687" s="16">
        <f t="shared" si="15"/>
        <v>1684.2699999999998</v>
      </c>
      <c r="L687" s="27">
        <v>84.82</v>
      </c>
      <c r="M687" s="34">
        <v>0</v>
      </c>
      <c r="N687" s="18"/>
      <c r="O687" s="19"/>
      <c r="P687" s="12"/>
      <c r="Q687" s="12"/>
    </row>
    <row r="688" spans="1:17" s="13" customFormat="1" ht="14.25" customHeight="1">
      <c r="A688" s="33">
        <f>'до 150 кВт'!A688</f>
        <v>42915</v>
      </c>
      <c r="B688" s="14">
        <v>7</v>
      </c>
      <c r="C688" s="15">
        <v>1015.36</v>
      </c>
      <c r="D688" s="15">
        <v>0</v>
      </c>
      <c r="E688" s="15">
        <v>56.67</v>
      </c>
      <c r="F688" s="26">
        <v>1045.01</v>
      </c>
      <c r="G688" s="26">
        <v>55.36</v>
      </c>
      <c r="H688" s="16">
        <f t="shared" si="16"/>
        <v>1142.49</v>
      </c>
      <c r="I688" s="16">
        <f t="shared" si="16"/>
        <v>1348.75</v>
      </c>
      <c r="J688" s="16">
        <f t="shared" si="16"/>
        <v>1573.01</v>
      </c>
      <c r="K688" s="16">
        <f t="shared" si="15"/>
        <v>1891.14</v>
      </c>
      <c r="L688" s="27">
        <v>0</v>
      </c>
      <c r="M688" s="34">
        <v>59.76</v>
      </c>
      <c r="N688" s="18"/>
      <c r="O688" s="19"/>
      <c r="P688" s="12"/>
      <c r="Q688" s="12"/>
    </row>
    <row r="689" spans="1:17" s="13" customFormat="1" ht="14.25" customHeight="1">
      <c r="A689" s="33">
        <f>'до 150 кВт'!A689</f>
        <v>42915</v>
      </c>
      <c r="B689" s="14">
        <v>8</v>
      </c>
      <c r="C689" s="15">
        <v>1387.92</v>
      </c>
      <c r="D689" s="15">
        <v>52.71</v>
      </c>
      <c r="E689" s="15">
        <v>0</v>
      </c>
      <c r="F689" s="26">
        <v>1417.57</v>
      </c>
      <c r="G689" s="26">
        <v>75.68</v>
      </c>
      <c r="H689" s="16">
        <f t="shared" si="16"/>
        <v>1535.3700000000001</v>
      </c>
      <c r="I689" s="16">
        <f t="shared" si="16"/>
        <v>1741.63</v>
      </c>
      <c r="J689" s="16">
        <f t="shared" si="16"/>
        <v>1965.89</v>
      </c>
      <c r="K689" s="16">
        <f t="shared" si="15"/>
        <v>2284.0200000000004</v>
      </c>
      <c r="L689" s="27">
        <v>55.58</v>
      </c>
      <c r="M689" s="34">
        <v>0</v>
      </c>
      <c r="N689" s="18"/>
      <c r="O689" s="19"/>
      <c r="P689" s="12"/>
      <c r="Q689" s="12"/>
    </row>
    <row r="690" spans="1:17" s="13" customFormat="1" ht="14.25" customHeight="1">
      <c r="A690" s="33">
        <f>'до 150 кВт'!A690</f>
        <v>42915</v>
      </c>
      <c r="B690" s="14">
        <v>9</v>
      </c>
      <c r="C690" s="15">
        <v>1393.86</v>
      </c>
      <c r="D690" s="15">
        <v>38.15</v>
      </c>
      <c r="E690" s="15">
        <v>0</v>
      </c>
      <c r="F690" s="26">
        <v>1423.51</v>
      </c>
      <c r="G690" s="26">
        <v>76</v>
      </c>
      <c r="H690" s="16">
        <f t="shared" si="16"/>
        <v>1541.6299999999999</v>
      </c>
      <c r="I690" s="16">
        <f t="shared" si="16"/>
        <v>1747.8899999999999</v>
      </c>
      <c r="J690" s="16">
        <f t="shared" si="16"/>
        <v>1972.1499999999999</v>
      </c>
      <c r="K690" s="16">
        <f t="shared" si="15"/>
        <v>2290.28</v>
      </c>
      <c r="L690" s="27">
        <v>40.23</v>
      </c>
      <c r="M690" s="34">
        <v>0</v>
      </c>
      <c r="N690" s="18"/>
      <c r="O690" s="19"/>
      <c r="P690" s="12"/>
      <c r="Q690" s="12"/>
    </row>
    <row r="691" spans="1:17" s="13" customFormat="1" ht="14.25" customHeight="1">
      <c r="A691" s="33">
        <f>'до 150 кВт'!A691</f>
        <v>42915</v>
      </c>
      <c r="B691" s="14">
        <v>10</v>
      </c>
      <c r="C691" s="15">
        <v>1395.38</v>
      </c>
      <c r="D691" s="15">
        <v>43.94</v>
      </c>
      <c r="E691" s="15">
        <v>0</v>
      </c>
      <c r="F691" s="26">
        <v>1425.03</v>
      </c>
      <c r="G691" s="26">
        <v>76.08</v>
      </c>
      <c r="H691" s="16">
        <f t="shared" si="16"/>
        <v>1543.23</v>
      </c>
      <c r="I691" s="16">
        <f t="shared" si="16"/>
        <v>1749.49</v>
      </c>
      <c r="J691" s="16">
        <f t="shared" si="16"/>
        <v>1973.75</v>
      </c>
      <c r="K691" s="16">
        <f t="shared" si="15"/>
        <v>2291.88</v>
      </c>
      <c r="L691" s="27">
        <v>46.34</v>
      </c>
      <c r="M691" s="34">
        <v>0</v>
      </c>
      <c r="N691" s="18"/>
      <c r="O691" s="19"/>
      <c r="P691" s="12"/>
      <c r="Q691" s="12"/>
    </row>
    <row r="692" spans="1:17" s="13" customFormat="1" ht="14.25" customHeight="1">
      <c r="A692" s="33">
        <f>'до 150 кВт'!A692</f>
        <v>42915</v>
      </c>
      <c r="B692" s="14">
        <v>11</v>
      </c>
      <c r="C692" s="15">
        <v>1458.1</v>
      </c>
      <c r="D692" s="15">
        <v>0</v>
      </c>
      <c r="E692" s="15">
        <v>13.18</v>
      </c>
      <c r="F692" s="26">
        <v>1487.75</v>
      </c>
      <c r="G692" s="26">
        <v>79.5</v>
      </c>
      <c r="H692" s="16">
        <f t="shared" si="16"/>
        <v>1609.37</v>
      </c>
      <c r="I692" s="16">
        <f t="shared" si="16"/>
        <v>1815.6299999999999</v>
      </c>
      <c r="J692" s="16">
        <f t="shared" si="16"/>
        <v>2039.8899999999999</v>
      </c>
      <c r="K692" s="16">
        <f t="shared" si="15"/>
        <v>2358.02</v>
      </c>
      <c r="L692" s="27">
        <v>0</v>
      </c>
      <c r="M692" s="34">
        <v>13.9</v>
      </c>
      <c r="N692" s="18"/>
      <c r="O692" s="19"/>
      <c r="P692" s="12"/>
      <c r="Q692" s="12"/>
    </row>
    <row r="693" spans="1:17" s="13" customFormat="1" ht="14.25" customHeight="1">
      <c r="A693" s="33">
        <f>'до 150 кВт'!A693</f>
        <v>42915</v>
      </c>
      <c r="B693" s="14">
        <v>12</v>
      </c>
      <c r="C693" s="15">
        <v>1407.83</v>
      </c>
      <c r="D693" s="15">
        <v>26.64</v>
      </c>
      <c r="E693" s="15">
        <v>0</v>
      </c>
      <c r="F693" s="26">
        <v>1437.48</v>
      </c>
      <c r="G693" s="26">
        <v>76.76</v>
      </c>
      <c r="H693" s="16">
        <f t="shared" si="16"/>
        <v>1556.36</v>
      </c>
      <c r="I693" s="16">
        <f t="shared" si="16"/>
        <v>1762.62</v>
      </c>
      <c r="J693" s="16">
        <f t="shared" si="16"/>
        <v>1986.8799999999999</v>
      </c>
      <c r="K693" s="16">
        <f t="shared" si="15"/>
        <v>2305.01</v>
      </c>
      <c r="L693" s="27">
        <v>28.09</v>
      </c>
      <c r="M693" s="34">
        <v>0</v>
      </c>
      <c r="N693" s="18"/>
      <c r="O693" s="19"/>
      <c r="P693" s="12"/>
      <c r="Q693" s="12"/>
    </row>
    <row r="694" spans="1:17" s="13" customFormat="1" ht="14.25" customHeight="1">
      <c r="A694" s="33">
        <f>'до 150 кВт'!A694</f>
        <v>42915</v>
      </c>
      <c r="B694" s="14">
        <v>13</v>
      </c>
      <c r="C694" s="15">
        <v>1431.24</v>
      </c>
      <c r="D694" s="15">
        <v>87.27</v>
      </c>
      <c r="E694" s="15">
        <v>0</v>
      </c>
      <c r="F694" s="26">
        <v>1460.89</v>
      </c>
      <c r="G694" s="26">
        <v>78.04</v>
      </c>
      <c r="H694" s="16">
        <f t="shared" si="16"/>
        <v>1581.05</v>
      </c>
      <c r="I694" s="16">
        <f t="shared" si="16"/>
        <v>1787.31</v>
      </c>
      <c r="J694" s="16">
        <f t="shared" si="16"/>
        <v>2011.57</v>
      </c>
      <c r="K694" s="16">
        <f t="shared" si="15"/>
        <v>2329.7000000000003</v>
      </c>
      <c r="L694" s="27">
        <v>92.03</v>
      </c>
      <c r="M694" s="34">
        <v>0</v>
      </c>
      <c r="N694" s="18"/>
      <c r="O694" s="19"/>
      <c r="P694" s="12"/>
      <c r="Q694" s="12"/>
    </row>
    <row r="695" spans="1:17" s="13" customFormat="1" ht="14.25" customHeight="1">
      <c r="A695" s="33">
        <f>'до 150 кВт'!A695</f>
        <v>42915</v>
      </c>
      <c r="B695" s="14">
        <v>14</v>
      </c>
      <c r="C695" s="15">
        <v>1422.21</v>
      </c>
      <c r="D695" s="15">
        <v>97.66</v>
      </c>
      <c r="E695" s="15">
        <v>0</v>
      </c>
      <c r="F695" s="26">
        <v>1451.86</v>
      </c>
      <c r="G695" s="26">
        <v>77.55</v>
      </c>
      <c r="H695" s="16">
        <f t="shared" si="16"/>
        <v>1571.53</v>
      </c>
      <c r="I695" s="16">
        <f t="shared" si="16"/>
        <v>1777.79</v>
      </c>
      <c r="J695" s="16">
        <f t="shared" si="16"/>
        <v>2002.05</v>
      </c>
      <c r="K695" s="16">
        <f t="shared" si="15"/>
        <v>2320.1800000000003</v>
      </c>
      <c r="L695" s="27">
        <v>102.98</v>
      </c>
      <c r="M695" s="34">
        <v>0</v>
      </c>
      <c r="N695" s="18"/>
      <c r="O695" s="19"/>
      <c r="P695" s="12"/>
      <c r="Q695" s="12"/>
    </row>
    <row r="696" spans="1:17" s="13" customFormat="1" ht="14.25" customHeight="1">
      <c r="A696" s="33">
        <f>'до 150 кВт'!A696</f>
        <v>42915</v>
      </c>
      <c r="B696" s="14">
        <v>15</v>
      </c>
      <c r="C696" s="15">
        <v>1412.28</v>
      </c>
      <c r="D696" s="15">
        <v>148.56</v>
      </c>
      <c r="E696" s="15">
        <v>0</v>
      </c>
      <c r="F696" s="26">
        <v>1441.93</v>
      </c>
      <c r="G696" s="26">
        <v>77.01</v>
      </c>
      <c r="H696" s="16">
        <f t="shared" si="16"/>
        <v>1561.06</v>
      </c>
      <c r="I696" s="16">
        <f t="shared" si="16"/>
        <v>1767.32</v>
      </c>
      <c r="J696" s="16">
        <f t="shared" si="16"/>
        <v>1991.58</v>
      </c>
      <c r="K696" s="16">
        <f t="shared" si="15"/>
        <v>2309.71</v>
      </c>
      <c r="L696" s="27">
        <v>156.66</v>
      </c>
      <c r="M696" s="34">
        <v>0</v>
      </c>
      <c r="N696" s="18"/>
      <c r="O696" s="19"/>
      <c r="P696" s="12"/>
      <c r="Q696" s="12"/>
    </row>
    <row r="697" spans="1:17" s="13" customFormat="1" ht="14.25" customHeight="1">
      <c r="A697" s="33">
        <f>'до 150 кВт'!A697</f>
        <v>42915</v>
      </c>
      <c r="B697" s="14">
        <v>16</v>
      </c>
      <c r="C697" s="15">
        <v>1451.62</v>
      </c>
      <c r="D697" s="15">
        <v>355.51</v>
      </c>
      <c r="E697" s="15">
        <v>0</v>
      </c>
      <c r="F697" s="26">
        <v>1481.27</v>
      </c>
      <c r="G697" s="26">
        <v>79.15</v>
      </c>
      <c r="H697" s="16">
        <f t="shared" si="16"/>
        <v>1602.54</v>
      </c>
      <c r="I697" s="16">
        <f t="shared" si="16"/>
        <v>1808.8</v>
      </c>
      <c r="J697" s="16">
        <f t="shared" si="16"/>
        <v>2033.06</v>
      </c>
      <c r="K697" s="16">
        <f t="shared" si="15"/>
        <v>2351.19</v>
      </c>
      <c r="L697" s="27">
        <v>374.89</v>
      </c>
      <c r="M697" s="34">
        <v>0</v>
      </c>
      <c r="N697" s="18"/>
      <c r="O697" s="19"/>
      <c r="P697" s="12"/>
      <c r="Q697" s="12"/>
    </row>
    <row r="698" spans="1:17" s="13" customFormat="1" ht="14.25" customHeight="1">
      <c r="A698" s="33">
        <f>'до 150 кВт'!A698</f>
        <v>42915</v>
      </c>
      <c r="B698" s="14">
        <v>17</v>
      </c>
      <c r="C698" s="15">
        <v>1346.24</v>
      </c>
      <c r="D698" s="15">
        <v>26.45</v>
      </c>
      <c r="E698" s="15">
        <v>0</v>
      </c>
      <c r="F698" s="26">
        <v>1375.89</v>
      </c>
      <c r="G698" s="26">
        <v>73.4</v>
      </c>
      <c r="H698" s="16">
        <f t="shared" si="16"/>
        <v>1491.41</v>
      </c>
      <c r="I698" s="16">
        <f t="shared" si="16"/>
        <v>1697.67</v>
      </c>
      <c r="J698" s="16">
        <f t="shared" si="16"/>
        <v>1921.93</v>
      </c>
      <c r="K698" s="16">
        <f t="shared" si="15"/>
        <v>2240.0600000000004</v>
      </c>
      <c r="L698" s="27">
        <v>27.89</v>
      </c>
      <c r="M698" s="34">
        <v>0</v>
      </c>
      <c r="N698" s="18"/>
      <c r="O698" s="19"/>
      <c r="P698" s="12"/>
      <c r="Q698" s="12"/>
    </row>
    <row r="699" spans="1:17" s="13" customFormat="1" ht="14.25" customHeight="1">
      <c r="A699" s="33">
        <f>'до 150 кВт'!A699</f>
        <v>42915</v>
      </c>
      <c r="B699" s="14">
        <v>18</v>
      </c>
      <c r="C699" s="15">
        <v>1291.14</v>
      </c>
      <c r="D699" s="15">
        <v>0</v>
      </c>
      <c r="E699" s="15">
        <v>255.14</v>
      </c>
      <c r="F699" s="26">
        <v>1320.79</v>
      </c>
      <c r="G699" s="26">
        <v>70.4</v>
      </c>
      <c r="H699" s="16">
        <f t="shared" si="16"/>
        <v>1433.3100000000002</v>
      </c>
      <c r="I699" s="16">
        <f t="shared" si="16"/>
        <v>1639.5700000000002</v>
      </c>
      <c r="J699" s="16">
        <f t="shared" si="16"/>
        <v>1863.8300000000002</v>
      </c>
      <c r="K699" s="16">
        <f t="shared" si="15"/>
        <v>2181.9600000000005</v>
      </c>
      <c r="L699" s="27">
        <v>0</v>
      </c>
      <c r="M699" s="34">
        <v>269.05</v>
      </c>
      <c r="N699" s="18"/>
      <c r="O699" s="19"/>
      <c r="P699" s="12"/>
      <c r="Q699" s="12"/>
    </row>
    <row r="700" spans="1:17" s="13" customFormat="1" ht="14.25" customHeight="1">
      <c r="A700" s="33">
        <f>'до 150 кВт'!A700</f>
        <v>42915</v>
      </c>
      <c r="B700" s="14">
        <v>19</v>
      </c>
      <c r="C700" s="15">
        <v>1179.06</v>
      </c>
      <c r="D700" s="15">
        <v>0</v>
      </c>
      <c r="E700" s="15">
        <v>96.31</v>
      </c>
      <c r="F700" s="26">
        <v>1208.71</v>
      </c>
      <c r="G700" s="26">
        <v>64.29</v>
      </c>
      <c r="H700" s="16">
        <f t="shared" si="16"/>
        <v>1315.12</v>
      </c>
      <c r="I700" s="16">
        <f t="shared" si="16"/>
        <v>1521.3799999999999</v>
      </c>
      <c r="J700" s="16">
        <f t="shared" si="16"/>
        <v>1745.6399999999999</v>
      </c>
      <c r="K700" s="16">
        <f t="shared" si="15"/>
        <v>2063.77</v>
      </c>
      <c r="L700" s="27">
        <v>0</v>
      </c>
      <c r="M700" s="34">
        <v>101.56</v>
      </c>
      <c r="N700" s="18"/>
      <c r="O700" s="19"/>
      <c r="P700" s="12"/>
      <c r="Q700" s="12"/>
    </row>
    <row r="701" spans="1:17" s="13" customFormat="1" ht="14.25" customHeight="1">
      <c r="A701" s="33">
        <f>'до 150 кВт'!A701</f>
        <v>42915</v>
      </c>
      <c r="B701" s="14">
        <v>20</v>
      </c>
      <c r="C701" s="15">
        <v>1228.55</v>
      </c>
      <c r="D701" s="15">
        <v>128.64</v>
      </c>
      <c r="E701" s="15">
        <v>0</v>
      </c>
      <c r="F701" s="26">
        <v>1258.2</v>
      </c>
      <c r="G701" s="26">
        <v>66.99</v>
      </c>
      <c r="H701" s="16">
        <f t="shared" si="16"/>
        <v>1367.31</v>
      </c>
      <c r="I701" s="16">
        <f t="shared" si="16"/>
        <v>1573.57</v>
      </c>
      <c r="J701" s="16">
        <f t="shared" si="16"/>
        <v>1797.83</v>
      </c>
      <c r="K701" s="16">
        <f t="shared" si="15"/>
        <v>2115.96</v>
      </c>
      <c r="L701" s="27">
        <v>135.65</v>
      </c>
      <c r="M701" s="34">
        <v>0</v>
      </c>
      <c r="N701" s="18"/>
      <c r="O701" s="19"/>
      <c r="P701" s="12"/>
      <c r="Q701" s="12"/>
    </row>
    <row r="702" spans="1:17" s="13" customFormat="1" ht="14.25" customHeight="1">
      <c r="A702" s="33">
        <f>'до 150 кВт'!A702</f>
        <v>42915</v>
      </c>
      <c r="B702" s="14">
        <v>21</v>
      </c>
      <c r="C702" s="15">
        <v>1355.86</v>
      </c>
      <c r="D702" s="15">
        <v>0</v>
      </c>
      <c r="E702" s="15">
        <v>5.25</v>
      </c>
      <c r="F702" s="26">
        <v>1385.51</v>
      </c>
      <c r="G702" s="26">
        <v>73.93</v>
      </c>
      <c r="H702" s="16">
        <f t="shared" si="16"/>
        <v>1501.56</v>
      </c>
      <c r="I702" s="16">
        <f t="shared" si="16"/>
        <v>1707.82</v>
      </c>
      <c r="J702" s="16">
        <f t="shared" si="16"/>
        <v>1932.08</v>
      </c>
      <c r="K702" s="16">
        <f t="shared" si="15"/>
        <v>2250.21</v>
      </c>
      <c r="L702" s="27">
        <v>0</v>
      </c>
      <c r="M702" s="34">
        <v>5.54</v>
      </c>
      <c r="N702" s="18"/>
      <c r="O702" s="19"/>
      <c r="P702" s="12"/>
      <c r="Q702" s="12"/>
    </row>
    <row r="703" spans="1:17" s="13" customFormat="1" ht="14.25" customHeight="1">
      <c r="A703" s="33">
        <f>'до 150 кВт'!A703</f>
        <v>42915</v>
      </c>
      <c r="B703" s="14">
        <v>22</v>
      </c>
      <c r="C703" s="15">
        <v>1254.27</v>
      </c>
      <c r="D703" s="15">
        <v>0</v>
      </c>
      <c r="E703" s="15">
        <v>368.19</v>
      </c>
      <c r="F703" s="26">
        <v>1283.92</v>
      </c>
      <c r="G703" s="26">
        <v>68.39</v>
      </c>
      <c r="H703" s="16">
        <f t="shared" si="16"/>
        <v>1394.43</v>
      </c>
      <c r="I703" s="16">
        <f t="shared" si="16"/>
        <v>1600.69</v>
      </c>
      <c r="J703" s="16">
        <f t="shared" si="16"/>
        <v>1824.95</v>
      </c>
      <c r="K703" s="16">
        <f t="shared" si="15"/>
        <v>2143.0800000000004</v>
      </c>
      <c r="L703" s="27">
        <v>0</v>
      </c>
      <c r="M703" s="34">
        <v>388.27</v>
      </c>
      <c r="N703" s="18"/>
      <c r="O703" s="19"/>
      <c r="P703" s="12"/>
      <c r="Q703" s="12"/>
    </row>
    <row r="704" spans="1:17" s="13" customFormat="1" ht="14.25" customHeight="1">
      <c r="A704" s="33">
        <f>'до 150 кВт'!A704</f>
        <v>42915</v>
      </c>
      <c r="B704" s="14">
        <v>23</v>
      </c>
      <c r="C704" s="15">
        <v>1054.53</v>
      </c>
      <c r="D704" s="15">
        <v>0</v>
      </c>
      <c r="E704" s="15">
        <v>303.61</v>
      </c>
      <c r="F704" s="26">
        <v>1084.18</v>
      </c>
      <c r="G704" s="26">
        <v>57.5</v>
      </c>
      <c r="H704" s="16">
        <f t="shared" si="16"/>
        <v>1183.8</v>
      </c>
      <c r="I704" s="16">
        <f t="shared" si="16"/>
        <v>1390.06</v>
      </c>
      <c r="J704" s="16">
        <f t="shared" si="16"/>
        <v>1614.32</v>
      </c>
      <c r="K704" s="16">
        <f t="shared" si="15"/>
        <v>1932.45</v>
      </c>
      <c r="L704" s="27">
        <v>0</v>
      </c>
      <c r="M704" s="34">
        <v>320.16</v>
      </c>
      <c r="N704" s="18"/>
      <c r="O704" s="19"/>
      <c r="P704" s="12"/>
      <c r="Q704" s="12"/>
    </row>
    <row r="705" spans="1:17" s="13" customFormat="1" ht="14.25" customHeight="1">
      <c r="A705" s="33">
        <f>'до 150 кВт'!A705</f>
        <v>42916</v>
      </c>
      <c r="B705" s="14">
        <v>0</v>
      </c>
      <c r="C705" s="15">
        <v>887.73</v>
      </c>
      <c r="D705" s="15">
        <v>0</v>
      </c>
      <c r="E705" s="15">
        <v>393.46</v>
      </c>
      <c r="F705" s="26">
        <v>917.38</v>
      </c>
      <c r="G705" s="26">
        <v>48.4</v>
      </c>
      <c r="H705" s="16">
        <f t="shared" si="16"/>
        <v>1007.9</v>
      </c>
      <c r="I705" s="16">
        <f t="shared" si="16"/>
        <v>1214.1599999999999</v>
      </c>
      <c r="J705" s="16">
        <f t="shared" si="16"/>
        <v>1438.4199999999998</v>
      </c>
      <c r="K705" s="16">
        <f t="shared" si="15"/>
        <v>1756.55</v>
      </c>
      <c r="L705" s="27">
        <v>0</v>
      </c>
      <c r="M705" s="34">
        <v>414.91</v>
      </c>
      <c r="N705" s="18"/>
      <c r="O705" s="19"/>
      <c r="P705" s="12"/>
      <c r="Q705" s="12"/>
    </row>
    <row r="706" spans="1:17" s="13" customFormat="1" ht="14.25" customHeight="1">
      <c r="A706" s="33">
        <f>'до 150 кВт'!A706</f>
        <v>42916</v>
      </c>
      <c r="B706" s="14">
        <v>1</v>
      </c>
      <c r="C706" s="15">
        <v>798.16</v>
      </c>
      <c r="D706" s="15">
        <v>0</v>
      </c>
      <c r="E706" s="15">
        <v>110.91</v>
      </c>
      <c r="F706" s="26">
        <v>827.81</v>
      </c>
      <c r="G706" s="26">
        <v>43.52</v>
      </c>
      <c r="H706" s="16">
        <f t="shared" si="16"/>
        <v>913.4499999999999</v>
      </c>
      <c r="I706" s="16">
        <f t="shared" si="16"/>
        <v>1119.7099999999998</v>
      </c>
      <c r="J706" s="16">
        <f t="shared" si="16"/>
        <v>1343.9699999999998</v>
      </c>
      <c r="K706" s="16">
        <f t="shared" si="15"/>
        <v>1662.1</v>
      </c>
      <c r="L706" s="27">
        <v>0</v>
      </c>
      <c r="M706" s="34">
        <v>116.96</v>
      </c>
      <c r="N706" s="18"/>
      <c r="O706" s="19"/>
      <c r="P706" s="12"/>
      <c r="Q706" s="12"/>
    </row>
    <row r="707" spans="1:17" s="13" customFormat="1" ht="14.25" customHeight="1">
      <c r="A707" s="33">
        <f>'до 150 кВт'!A707</f>
        <v>42916</v>
      </c>
      <c r="B707" s="14">
        <v>2</v>
      </c>
      <c r="C707" s="15">
        <v>718</v>
      </c>
      <c r="D707" s="15">
        <v>0</v>
      </c>
      <c r="E707" s="15">
        <v>111.98</v>
      </c>
      <c r="F707" s="26">
        <v>747.65</v>
      </c>
      <c r="G707" s="26">
        <v>39.15</v>
      </c>
      <c r="H707" s="16">
        <f t="shared" si="16"/>
        <v>828.92</v>
      </c>
      <c r="I707" s="16">
        <f t="shared" si="16"/>
        <v>1035.1799999999998</v>
      </c>
      <c r="J707" s="16">
        <f t="shared" si="16"/>
        <v>1259.4399999999998</v>
      </c>
      <c r="K707" s="16">
        <f t="shared" si="15"/>
        <v>1577.57</v>
      </c>
      <c r="L707" s="27">
        <v>0</v>
      </c>
      <c r="M707" s="34">
        <v>118.09</v>
      </c>
      <c r="N707" s="18"/>
      <c r="O707" s="19"/>
      <c r="P707" s="12"/>
      <c r="Q707" s="12"/>
    </row>
    <row r="708" spans="1:17" s="13" customFormat="1" ht="14.25" customHeight="1">
      <c r="A708" s="33">
        <f>'до 150 кВт'!A708</f>
        <v>42916</v>
      </c>
      <c r="B708" s="14">
        <v>3</v>
      </c>
      <c r="C708" s="15">
        <v>651.99</v>
      </c>
      <c r="D708" s="15">
        <v>0</v>
      </c>
      <c r="E708" s="15">
        <v>197.31</v>
      </c>
      <c r="F708" s="26">
        <v>681.64</v>
      </c>
      <c r="G708" s="26">
        <v>35.55</v>
      </c>
      <c r="H708" s="16">
        <f t="shared" si="16"/>
        <v>759.31</v>
      </c>
      <c r="I708" s="16">
        <f t="shared" si="16"/>
        <v>965.57</v>
      </c>
      <c r="J708" s="16">
        <f t="shared" si="16"/>
        <v>1189.83</v>
      </c>
      <c r="K708" s="16">
        <f t="shared" si="15"/>
        <v>1507.9599999999998</v>
      </c>
      <c r="L708" s="27">
        <v>0</v>
      </c>
      <c r="M708" s="34">
        <v>208.07</v>
      </c>
      <c r="N708" s="18"/>
      <c r="O708" s="19"/>
      <c r="P708" s="12"/>
      <c r="Q708" s="12"/>
    </row>
    <row r="709" spans="1:17" s="13" customFormat="1" ht="14.25" customHeight="1">
      <c r="A709" s="33">
        <f>'до 150 кВт'!A709</f>
        <v>42916</v>
      </c>
      <c r="B709" s="14">
        <v>4</v>
      </c>
      <c r="C709" s="15">
        <v>621.15</v>
      </c>
      <c r="D709" s="15">
        <v>0</v>
      </c>
      <c r="E709" s="15">
        <v>10.45</v>
      </c>
      <c r="F709" s="26">
        <v>650.8</v>
      </c>
      <c r="G709" s="26">
        <v>33.87</v>
      </c>
      <c r="H709" s="16">
        <f t="shared" si="16"/>
        <v>726.79</v>
      </c>
      <c r="I709" s="16">
        <f t="shared" si="16"/>
        <v>933.0500000000001</v>
      </c>
      <c r="J709" s="16">
        <f t="shared" si="16"/>
        <v>1157.31</v>
      </c>
      <c r="K709" s="16">
        <f t="shared" si="15"/>
        <v>1475.4399999999998</v>
      </c>
      <c r="L709" s="27">
        <v>0</v>
      </c>
      <c r="M709" s="34">
        <v>11.02</v>
      </c>
      <c r="N709" s="18"/>
      <c r="O709" s="19"/>
      <c r="P709" s="12"/>
      <c r="Q709" s="12"/>
    </row>
    <row r="710" spans="1:17" s="13" customFormat="1" ht="14.25" customHeight="1">
      <c r="A710" s="33">
        <f>'до 150 кВт'!A710</f>
        <v>42916</v>
      </c>
      <c r="B710" s="14">
        <v>5</v>
      </c>
      <c r="C710" s="15">
        <v>672.28</v>
      </c>
      <c r="D710" s="15">
        <v>71.28</v>
      </c>
      <c r="E710" s="15">
        <v>0</v>
      </c>
      <c r="F710" s="26">
        <v>701.93</v>
      </c>
      <c r="G710" s="26">
        <v>36.66</v>
      </c>
      <c r="H710" s="16">
        <f t="shared" si="16"/>
        <v>780.7099999999999</v>
      </c>
      <c r="I710" s="16">
        <f t="shared" si="16"/>
        <v>986.9699999999999</v>
      </c>
      <c r="J710" s="16">
        <f t="shared" si="16"/>
        <v>1211.2299999999998</v>
      </c>
      <c r="K710" s="16">
        <f t="shared" si="15"/>
        <v>1529.36</v>
      </c>
      <c r="L710" s="27">
        <v>75.17</v>
      </c>
      <c r="M710" s="34">
        <v>0</v>
      </c>
      <c r="N710" s="18"/>
      <c r="O710" s="19"/>
      <c r="P710" s="12"/>
      <c r="Q710" s="12"/>
    </row>
    <row r="711" spans="1:17" s="13" customFormat="1" ht="14.25" customHeight="1">
      <c r="A711" s="33">
        <f>'до 150 кВт'!A711</f>
        <v>42916</v>
      </c>
      <c r="B711" s="14">
        <v>6</v>
      </c>
      <c r="C711" s="15">
        <v>843.31</v>
      </c>
      <c r="D711" s="15">
        <v>58.51</v>
      </c>
      <c r="E711" s="15">
        <v>0</v>
      </c>
      <c r="F711" s="26">
        <v>872.96</v>
      </c>
      <c r="G711" s="26">
        <v>45.98</v>
      </c>
      <c r="H711" s="16">
        <f t="shared" si="16"/>
        <v>961.06</v>
      </c>
      <c r="I711" s="16">
        <f t="shared" si="16"/>
        <v>1167.32</v>
      </c>
      <c r="J711" s="16">
        <f t="shared" si="16"/>
        <v>1391.58</v>
      </c>
      <c r="K711" s="16">
        <f t="shared" si="15"/>
        <v>1709.7099999999998</v>
      </c>
      <c r="L711" s="27">
        <v>61.7</v>
      </c>
      <c r="M711" s="34">
        <v>0</v>
      </c>
      <c r="N711" s="18"/>
      <c r="O711" s="19"/>
      <c r="P711" s="12"/>
      <c r="Q711" s="12"/>
    </row>
    <row r="712" spans="1:17" s="13" customFormat="1" ht="14.25" customHeight="1">
      <c r="A712" s="33">
        <f>'до 150 кВт'!A712</f>
        <v>42916</v>
      </c>
      <c r="B712" s="14">
        <v>7</v>
      </c>
      <c r="C712" s="15">
        <v>1075.1</v>
      </c>
      <c r="D712" s="15">
        <v>49.97</v>
      </c>
      <c r="E712" s="15">
        <v>0</v>
      </c>
      <c r="F712" s="26">
        <v>1104.75</v>
      </c>
      <c r="G712" s="26">
        <v>58.62</v>
      </c>
      <c r="H712" s="16">
        <f t="shared" si="16"/>
        <v>1205.4899999999998</v>
      </c>
      <c r="I712" s="16">
        <f t="shared" si="16"/>
        <v>1411.7499999999998</v>
      </c>
      <c r="J712" s="16">
        <f t="shared" si="16"/>
        <v>1636.0099999999998</v>
      </c>
      <c r="K712" s="16">
        <f t="shared" si="15"/>
        <v>1954.1399999999996</v>
      </c>
      <c r="L712" s="27">
        <v>52.69</v>
      </c>
      <c r="M712" s="34">
        <v>0</v>
      </c>
      <c r="N712" s="18"/>
      <c r="O712" s="19"/>
      <c r="P712" s="12"/>
      <c r="Q712" s="12"/>
    </row>
    <row r="713" spans="1:17" s="13" customFormat="1" ht="14.25" customHeight="1">
      <c r="A713" s="33">
        <f>'до 150 кВт'!A713</f>
        <v>42916</v>
      </c>
      <c r="B713" s="14">
        <v>8</v>
      </c>
      <c r="C713" s="15">
        <v>1362.42</v>
      </c>
      <c r="D713" s="15">
        <v>72.17</v>
      </c>
      <c r="E713" s="15">
        <v>0</v>
      </c>
      <c r="F713" s="26">
        <v>1392.07</v>
      </c>
      <c r="G713" s="26">
        <v>74.29</v>
      </c>
      <c r="H713" s="16">
        <f t="shared" si="16"/>
        <v>1508.48</v>
      </c>
      <c r="I713" s="16">
        <f t="shared" si="16"/>
        <v>1714.74</v>
      </c>
      <c r="J713" s="16">
        <f t="shared" si="16"/>
        <v>1939</v>
      </c>
      <c r="K713" s="16">
        <f t="shared" si="16"/>
        <v>2257.13</v>
      </c>
      <c r="L713" s="27">
        <v>76.11</v>
      </c>
      <c r="M713" s="34">
        <v>0</v>
      </c>
      <c r="N713" s="18"/>
      <c r="O713" s="19"/>
      <c r="P713" s="12"/>
      <c r="Q713" s="12"/>
    </row>
    <row r="714" spans="1:17" s="13" customFormat="1" ht="14.25" customHeight="1">
      <c r="A714" s="33">
        <f>'до 150 кВт'!A714</f>
        <v>42916</v>
      </c>
      <c r="B714" s="14">
        <v>9</v>
      </c>
      <c r="C714" s="15">
        <v>1531.87</v>
      </c>
      <c r="D714" s="15">
        <v>10.27</v>
      </c>
      <c r="E714" s="15">
        <v>0</v>
      </c>
      <c r="F714" s="26">
        <v>1561.52</v>
      </c>
      <c r="G714" s="26">
        <v>83.53</v>
      </c>
      <c r="H714" s="16">
        <f aca="true" t="shared" si="17" ref="H714:K728">SUM($C714,$G714,R$4,R$6)</f>
        <v>1687.1699999999998</v>
      </c>
      <c r="I714" s="16">
        <f t="shared" si="17"/>
        <v>1893.4299999999998</v>
      </c>
      <c r="J714" s="16">
        <f t="shared" si="17"/>
        <v>2117.69</v>
      </c>
      <c r="K714" s="16">
        <f t="shared" si="17"/>
        <v>2435.82</v>
      </c>
      <c r="L714" s="27">
        <v>10.83</v>
      </c>
      <c r="M714" s="34">
        <v>0</v>
      </c>
      <c r="N714" s="18"/>
      <c r="O714" s="19"/>
      <c r="P714" s="12"/>
      <c r="Q714" s="12"/>
    </row>
    <row r="715" spans="1:17" s="13" customFormat="1" ht="14.25" customHeight="1">
      <c r="A715" s="33">
        <f>'до 150 кВт'!A715</f>
        <v>42916</v>
      </c>
      <c r="B715" s="14">
        <v>10</v>
      </c>
      <c r="C715" s="15">
        <v>1607.41</v>
      </c>
      <c r="D715" s="15">
        <v>0</v>
      </c>
      <c r="E715" s="15">
        <v>46.89</v>
      </c>
      <c r="F715" s="26">
        <v>1637.06</v>
      </c>
      <c r="G715" s="26">
        <v>87.65</v>
      </c>
      <c r="H715" s="16">
        <f t="shared" si="17"/>
        <v>1766.8300000000002</v>
      </c>
      <c r="I715" s="16">
        <f t="shared" si="17"/>
        <v>1973.0900000000001</v>
      </c>
      <c r="J715" s="16">
        <f t="shared" si="17"/>
        <v>2197.3500000000004</v>
      </c>
      <c r="K715" s="16">
        <f t="shared" si="17"/>
        <v>2515.4800000000005</v>
      </c>
      <c r="L715" s="27">
        <v>0</v>
      </c>
      <c r="M715" s="34">
        <v>49.45</v>
      </c>
      <c r="N715" s="18"/>
      <c r="O715" s="19"/>
      <c r="P715" s="12"/>
      <c r="Q715" s="12"/>
    </row>
    <row r="716" spans="1:17" s="13" customFormat="1" ht="14.25" customHeight="1">
      <c r="A716" s="33">
        <f>'до 150 кВт'!A716</f>
        <v>42916</v>
      </c>
      <c r="B716" s="14">
        <v>11</v>
      </c>
      <c r="C716" s="15">
        <v>1600.81</v>
      </c>
      <c r="D716" s="15">
        <v>0</v>
      </c>
      <c r="E716" s="15">
        <v>102.18</v>
      </c>
      <c r="F716" s="26">
        <v>1630.46</v>
      </c>
      <c r="G716" s="26">
        <v>87.29</v>
      </c>
      <c r="H716" s="16">
        <f t="shared" si="17"/>
        <v>1759.87</v>
      </c>
      <c r="I716" s="16">
        <f t="shared" si="17"/>
        <v>1966.1299999999999</v>
      </c>
      <c r="J716" s="16">
        <f t="shared" si="17"/>
        <v>2190.39</v>
      </c>
      <c r="K716" s="16">
        <f t="shared" si="17"/>
        <v>2508.52</v>
      </c>
      <c r="L716" s="27">
        <v>0</v>
      </c>
      <c r="M716" s="34">
        <v>107.75</v>
      </c>
      <c r="N716" s="18"/>
      <c r="O716" s="19"/>
      <c r="P716" s="12"/>
      <c r="Q716" s="12"/>
    </row>
    <row r="717" spans="1:17" s="13" customFormat="1" ht="14.25" customHeight="1">
      <c r="A717" s="33">
        <f>'до 150 кВт'!A717</f>
        <v>42916</v>
      </c>
      <c r="B717" s="14">
        <v>12</v>
      </c>
      <c r="C717" s="15">
        <v>1586.28</v>
      </c>
      <c r="D717" s="15">
        <v>0</v>
      </c>
      <c r="E717" s="15">
        <v>62.01</v>
      </c>
      <c r="F717" s="26">
        <v>1615.93</v>
      </c>
      <c r="G717" s="26">
        <v>86.49</v>
      </c>
      <c r="H717" s="16">
        <f t="shared" si="17"/>
        <v>1744.54</v>
      </c>
      <c r="I717" s="16">
        <f t="shared" si="17"/>
        <v>1950.8</v>
      </c>
      <c r="J717" s="16">
        <f t="shared" si="17"/>
        <v>2175.06</v>
      </c>
      <c r="K717" s="16">
        <f t="shared" si="17"/>
        <v>2493.19</v>
      </c>
      <c r="L717" s="27">
        <v>0</v>
      </c>
      <c r="M717" s="34">
        <v>65.39</v>
      </c>
      <c r="N717" s="18"/>
      <c r="O717" s="19"/>
      <c r="P717" s="12"/>
      <c r="Q717" s="12"/>
    </row>
    <row r="718" spans="1:17" s="13" customFormat="1" ht="14.25" customHeight="1">
      <c r="A718" s="33">
        <f>'до 150 кВт'!A718</f>
        <v>42916</v>
      </c>
      <c r="B718" s="14">
        <v>13</v>
      </c>
      <c r="C718" s="15">
        <v>1603.39</v>
      </c>
      <c r="D718" s="15">
        <v>0</v>
      </c>
      <c r="E718" s="15">
        <v>2.84</v>
      </c>
      <c r="F718" s="26">
        <v>1633.04</v>
      </c>
      <c r="G718" s="26">
        <v>87.43</v>
      </c>
      <c r="H718" s="16">
        <f t="shared" si="17"/>
        <v>1762.5900000000001</v>
      </c>
      <c r="I718" s="16">
        <f t="shared" si="17"/>
        <v>1968.8500000000001</v>
      </c>
      <c r="J718" s="16">
        <f t="shared" si="17"/>
        <v>2193.11</v>
      </c>
      <c r="K718" s="16">
        <f t="shared" si="17"/>
        <v>2511.2400000000002</v>
      </c>
      <c r="L718" s="27">
        <v>0</v>
      </c>
      <c r="M718" s="34">
        <v>2.99</v>
      </c>
      <c r="N718" s="18"/>
      <c r="O718" s="19"/>
      <c r="P718" s="12"/>
      <c r="Q718" s="12"/>
    </row>
    <row r="719" spans="1:17" s="13" customFormat="1" ht="14.25" customHeight="1">
      <c r="A719" s="33">
        <f>'до 150 кВт'!A719</f>
        <v>42916</v>
      </c>
      <c r="B719" s="14">
        <v>14</v>
      </c>
      <c r="C719" s="15">
        <v>1611.4</v>
      </c>
      <c r="D719" s="15">
        <v>0</v>
      </c>
      <c r="E719" s="15">
        <v>76.06</v>
      </c>
      <c r="F719" s="26">
        <v>1641.05</v>
      </c>
      <c r="G719" s="26">
        <v>87.86</v>
      </c>
      <c r="H719" s="16">
        <f t="shared" si="17"/>
        <v>1771.03</v>
      </c>
      <c r="I719" s="16">
        <f t="shared" si="17"/>
        <v>1977.29</v>
      </c>
      <c r="J719" s="16">
        <f t="shared" si="17"/>
        <v>2201.55</v>
      </c>
      <c r="K719" s="16">
        <f t="shared" si="17"/>
        <v>2519.6800000000003</v>
      </c>
      <c r="L719" s="27">
        <v>0</v>
      </c>
      <c r="M719" s="34">
        <v>80.21</v>
      </c>
      <c r="N719" s="18"/>
      <c r="O719" s="19"/>
      <c r="P719" s="12"/>
      <c r="Q719" s="12"/>
    </row>
    <row r="720" spans="1:17" s="13" customFormat="1" ht="14.25" customHeight="1">
      <c r="A720" s="33">
        <f>'до 150 кВт'!A720</f>
        <v>42916</v>
      </c>
      <c r="B720" s="14">
        <v>15</v>
      </c>
      <c r="C720" s="15">
        <v>1603.89</v>
      </c>
      <c r="D720" s="15">
        <v>0</v>
      </c>
      <c r="E720" s="15">
        <v>97.95</v>
      </c>
      <c r="F720" s="26">
        <v>1633.54</v>
      </c>
      <c r="G720" s="26">
        <v>87.45</v>
      </c>
      <c r="H720" s="16">
        <f t="shared" si="17"/>
        <v>1763.1100000000001</v>
      </c>
      <c r="I720" s="16">
        <f t="shared" si="17"/>
        <v>1969.3700000000001</v>
      </c>
      <c r="J720" s="16">
        <f t="shared" si="17"/>
        <v>2193.63</v>
      </c>
      <c r="K720" s="16">
        <f t="shared" si="17"/>
        <v>2511.76</v>
      </c>
      <c r="L720" s="27">
        <v>0</v>
      </c>
      <c r="M720" s="34">
        <v>103.29</v>
      </c>
      <c r="N720" s="18"/>
      <c r="O720" s="19"/>
      <c r="P720" s="12"/>
      <c r="Q720" s="12"/>
    </row>
    <row r="721" spans="1:17" s="13" customFormat="1" ht="14.25" customHeight="1">
      <c r="A721" s="33">
        <f>'до 150 кВт'!A721</f>
        <v>42916</v>
      </c>
      <c r="B721" s="14">
        <v>16</v>
      </c>
      <c r="C721" s="15">
        <v>1640.15</v>
      </c>
      <c r="D721" s="15">
        <v>0</v>
      </c>
      <c r="E721" s="15">
        <v>29.42</v>
      </c>
      <c r="F721" s="26">
        <v>1669.8</v>
      </c>
      <c r="G721" s="26">
        <v>89.43</v>
      </c>
      <c r="H721" s="16">
        <f t="shared" si="17"/>
        <v>1801.3500000000001</v>
      </c>
      <c r="I721" s="16">
        <f t="shared" si="17"/>
        <v>2007.6100000000001</v>
      </c>
      <c r="J721" s="16">
        <f t="shared" si="17"/>
        <v>2231.8700000000003</v>
      </c>
      <c r="K721" s="16">
        <f t="shared" si="17"/>
        <v>2550.0000000000005</v>
      </c>
      <c r="L721" s="27">
        <v>0</v>
      </c>
      <c r="M721" s="34">
        <v>31.02</v>
      </c>
      <c r="N721" s="18"/>
      <c r="O721" s="19"/>
      <c r="P721" s="12"/>
      <c r="Q721" s="12"/>
    </row>
    <row r="722" spans="1:17" s="13" customFormat="1" ht="14.25" customHeight="1">
      <c r="A722" s="33">
        <f>'до 150 кВт'!A722</f>
        <v>42916</v>
      </c>
      <c r="B722" s="14">
        <v>17</v>
      </c>
      <c r="C722" s="15">
        <v>1591.19</v>
      </c>
      <c r="D722" s="15">
        <v>0</v>
      </c>
      <c r="E722" s="15">
        <v>35.89</v>
      </c>
      <c r="F722" s="26">
        <v>1620.84</v>
      </c>
      <c r="G722" s="26">
        <v>86.76</v>
      </c>
      <c r="H722" s="16">
        <f t="shared" si="17"/>
        <v>1749.72</v>
      </c>
      <c r="I722" s="16">
        <f t="shared" si="17"/>
        <v>1955.98</v>
      </c>
      <c r="J722" s="16">
        <f t="shared" si="17"/>
        <v>2180.2400000000002</v>
      </c>
      <c r="K722" s="16">
        <f t="shared" si="17"/>
        <v>2498.3700000000003</v>
      </c>
      <c r="L722" s="27">
        <v>0</v>
      </c>
      <c r="M722" s="34">
        <v>37.85</v>
      </c>
      <c r="N722" s="18"/>
      <c r="O722" s="19"/>
      <c r="P722" s="12"/>
      <c r="Q722" s="12"/>
    </row>
    <row r="723" spans="1:17" s="13" customFormat="1" ht="14.25" customHeight="1">
      <c r="A723" s="33">
        <f>'до 150 кВт'!A723</f>
        <v>42916</v>
      </c>
      <c r="B723" s="14">
        <v>18</v>
      </c>
      <c r="C723" s="15">
        <v>1521.16</v>
      </c>
      <c r="D723" s="15">
        <v>3.95</v>
      </c>
      <c r="E723" s="15">
        <v>0</v>
      </c>
      <c r="F723" s="26">
        <v>1550.81</v>
      </c>
      <c r="G723" s="26">
        <v>82.94</v>
      </c>
      <c r="H723" s="16">
        <f t="shared" si="17"/>
        <v>1675.8700000000001</v>
      </c>
      <c r="I723" s="16">
        <f t="shared" si="17"/>
        <v>1882.13</v>
      </c>
      <c r="J723" s="16">
        <f t="shared" si="17"/>
        <v>2106.3900000000003</v>
      </c>
      <c r="K723" s="16">
        <f t="shared" si="17"/>
        <v>2424.5200000000004</v>
      </c>
      <c r="L723" s="27">
        <v>4.17</v>
      </c>
      <c r="M723" s="34">
        <v>0</v>
      </c>
      <c r="N723" s="18"/>
      <c r="O723" s="19"/>
      <c r="P723" s="12"/>
      <c r="Q723" s="12"/>
    </row>
    <row r="724" spans="1:17" s="13" customFormat="1" ht="14.25" customHeight="1">
      <c r="A724" s="33">
        <f>'до 150 кВт'!A724</f>
        <v>42916</v>
      </c>
      <c r="B724" s="14">
        <v>19</v>
      </c>
      <c r="C724" s="15">
        <v>1441.29</v>
      </c>
      <c r="D724" s="15">
        <v>11.95</v>
      </c>
      <c r="E724" s="15">
        <v>0</v>
      </c>
      <c r="F724" s="26">
        <v>1470.94</v>
      </c>
      <c r="G724" s="26">
        <v>78.59</v>
      </c>
      <c r="H724" s="16">
        <f t="shared" si="17"/>
        <v>1591.6499999999999</v>
      </c>
      <c r="I724" s="16">
        <f t="shared" si="17"/>
        <v>1797.9099999999999</v>
      </c>
      <c r="J724" s="16">
        <f t="shared" si="17"/>
        <v>2022.1699999999998</v>
      </c>
      <c r="K724" s="16">
        <f t="shared" si="17"/>
        <v>2340.3</v>
      </c>
      <c r="L724" s="27">
        <v>12.6</v>
      </c>
      <c r="M724" s="34">
        <v>0</v>
      </c>
      <c r="N724" s="18"/>
      <c r="O724" s="19"/>
      <c r="P724" s="12"/>
      <c r="Q724" s="12"/>
    </row>
    <row r="725" spans="1:17" s="13" customFormat="1" ht="14.25" customHeight="1">
      <c r="A725" s="33">
        <f>'до 150 кВт'!A725</f>
        <v>42916</v>
      </c>
      <c r="B725" s="14">
        <v>20</v>
      </c>
      <c r="C725" s="15">
        <v>1402.72</v>
      </c>
      <c r="D725" s="15">
        <v>91.68</v>
      </c>
      <c r="E725" s="15">
        <v>0</v>
      </c>
      <c r="F725" s="26">
        <v>1432.37</v>
      </c>
      <c r="G725" s="26">
        <v>76.48</v>
      </c>
      <c r="H725" s="16">
        <f t="shared" si="17"/>
        <v>1550.97</v>
      </c>
      <c r="I725" s="16">
        <f t="shared" si="17"/>
        <v>1757.23</v>
      </c>
      <c r="J725" s="16">
        <f t="shared" si="17"/>
        <v>1981.49</v>
      </c>
      <c r="K725" s="16">
        <f t="shared" si="17"/>
        <v>2299.6200000000003</v>
      </c>
      <c r="L725" s="27">
        <v>96.68</v>
      </c>
      <c r="M725" s="34">
        <v>0</v>
      </c>
      <c r="N725" s="18"/>
      <c r="O725" s="19"/>
      <c r="P725" s="12"/>
      <c r="Q725" s="12"/>
    </row>
    <row r="726" spans="1:17" s="13" customFormat="1" ht="14.25" customHeight="1">
      <c r="A726" s="33">
        <f>'до 150 кВт'!A726</f>
        <v>42916</v>
      </c>
      <c r="B726" s="14">
        <v>21</v>
      </c>
      <c r="C726" s="15">
        <v>1586.94</v>
      </c>
      <c r="D726" s="15">
        <v>0</v>
      </c>
      <c r="E726" s="15">
        <v>67.24</v>
      </c>
      <c r="F726" s="26">
        <v>1616.59</v>
      </c>
      <c r="G726" s="26">
        <v>86.53</v>
      </c>
      <c r="H726" s="16">
        <f t="shared" si="17"/>
        <v>1745.24</v>
      </c>
      <c r="I726" s="16">
        <f t="shared" si="17"/>
        <v>1951.5</v>
      </c>
      <c r="J726" s="16">
        <f t="shared" si="17"/>
        <v>2175.76</v>
      </c>
      <c r="K726" s="16">
        <f t="shared" si="17"/>
        <v>2493.8900000000003</v>
      </c>
      <c r="L726" s="27">
        <v>0</v>
      </c>
      <c r="M726" s="34">
        <v>70.91</v>
      </c>
      <c r="N726" s="18"/>
      <c r="O726" s="19"/>
      <c r="P726" s="12"/>
      <c r="Q726" s="12"/>
    </row>
    <row r="727" spans="1:21" s="13" customFormat="1" ht="14.25" customHeight="1">
      <c r="A727" s="33">
        <f>'до 150 кВт'!A727</f>
        <v>42916</v>
      </c>
      <c r="B727" s="14">
        <v>22</v>
      </c>
      <c r="C727" s="15">
        <v>1397.76</v>
      </c>
      <c r="D727" s="15">
        <v>0</v>
      </c>
      <c r="E727" s="15">
        <v>435.27</v>
      </c>
      <c r="F727" s="26">
        <v>1427.41</v>
      </c>
      <c r="G727" s="26">
        <v>76.21</v>
      </c>
      <c r="H727" s="16">
        <f t="shared" si="17"/>
        <v>1545.74</v>
      </c>
      <c r="I727" s="16">
        <f t="shared" si="17"/>
        <v>1752</v>
      </c>
      <c r="J727" s="16">
        <f t="shared" si="17"/>
        <v>1976.26</v>
      </c>
      <c r="K727" s="16">
        <f t="shared" si="17"/>
        <v>2294.3900000000003</v>
      </c>
      <c r="L727" s="27">
        <v>0</v>
      </c>
      <c r="M727" s="34">
        <v>459</v>
      </c>
      <c r="N727" s="18"/>
      <c r="O727" s="19"/>
      <c r="P727" s="12"/>
      <c r="Q727" s="20"/>
      <c r="R727" s="8"/>
      <c r="S727" s="8"/>
      <c r="T727" s="8"/>
      <c r="U727" s="8"/>
    </row>
    <row r="728" spans="1:21" s="13" customFormat="1" ht="14.25" customHeight="1">
      <c r="A728" s="33">
        <f>'до 150 кВт'!A728</f>
        <v>42916</v>
      </c>
      <c r="B728" s="14">
        <v>23</v>
      </c>
      <c r="C728" s="15">
        <v>1191.51</v>
      </c>
      <c r="D728" s="15">
        <v>0</v>
      </c>
      <c r="E728" s="15">
        <v>400.33</v>
      </c>
      <c r="F728" s="26">
        <v>1221.16</v>
      </c>
      <c r="G728" s="26">
        <v>64.97</v>
      </c>
      <c r="H728" s="16">
        <f t="shared" si="17"/>
        <v>1328.25</v>
      </c>
      <c r="I728" s="16">
        <f t="shared" si="17"/>
        <v>1534.51</v>
      </c>
      <c r="J728" s="16">
        <f t="shared" si="17"/>
        <v>1758.77</v>
      </c>
      <c r="K728" s="16">
        <f t="shared" si="17"/>
        <v>2076.9</v>
      </c>
      <c r="L728" s="27">
        <v>0</v>
      </c>
      <c r="M728" s="34">
        <v>422.16</v>
      </c>
      <c r="N728" s="18"/>
      <c r="O728" s="19"/>
      <c r="P728" s="12"/>
      <c r="Q728" s="9"/>
      <c r="R728" s="9"/>
      <c r="S728" s="9"/>
      <c r="T728" s="9"/>
      <c r="U728" s="9"/>
    </row>
    <row r="729" spans="1:21" s="13" customFormat="1" ht="14.25" customHeight="1" hidden="1">
      <c r="A729" s="33"/>
      <c r="B729" s="14"/>
      <c r="C729" s="15"/>
      <c r="D729" s="15"/>
      <c r="E729" s="15"/>
      <c r="F729" s="15"/>
      <c r="G729" s="26"/>
      <c r="H729" s="16"/>
      <c r="I729" s="16"/>
      <c r="J729" s="16"/>
      <c r="K729" s="16"/>
      <c r="L729" s="27"/>
      <c r="M729" s="34"/>
      <c r="N729" s="18"/>
      <c r="O729" s="19"/>
      <c r="P729" s="12"/>
      <c r="Q729" s="9"/>
      <c r="R729" s="9"/>
      <c r="S729" s="9"/>
      <c r="T729" s="9"/>
      <c r="U729" s="9"/>
    </row>
    <row r="730" spans="1:21" s="13" customFormat="1" ht="14.25" customHeight="1" hidden="1">
      <c r="A730" s="33"/>
      <c r="B730" s="14"/>
      <c r="C730" s="15"/>
      <c r="D730" s="15"/>
      <c r="E730" s="15"/>
      <c r="F730" s="15"/>
      <c r="G730" s="26"/>
      <c r="H730" s="16"/>
      <c r="I730" s="16"/>
      <c r="J730" s="16"/>
      <c r="K730" s="16"/>
      <c r="L730" s="27"/>
      <c r="M730" s="34"/>
      <c r="N730" s="18"/>
      <c r="O730" s="19"/>
      <c r="P730" s="12"/>
      <c r="Q730" s="9"/>
      <c r="R730" s="9"/>
      <c r="S730" s="9"/>
      <c r="T730" s="9"/>
      <c r="U730" s="9"/>
    </row>
    <row r="731" spans="1:21" s="13" customFormat="1" ht="14.25" customHeight="1" hidden="1">
      <c r="A731" s="33"/>
      <c r="B731" s="14"/>
      <c r="C731" s="15"/>
      <c r="D731" s="15"/>
      <c r="E731" s="15"/>
      <c r="F731" s="15"/>
      <c r="G731" s="26"/>
      <c r="H731" s="16"/>
      <c r="I731" s="16"/>
      <c r="J731" s="16"/>
      <c r="K731" s="16"/>
      <c r="L731" s="27"/>
      <c r="M731" s="34"/>
      <c r="N731" s="18"/>
      <c r="O731" s="19"/>
      <c r="P731" s="12"/>
      <c r="Q731" s="9"/>
      <c r="R731" s="9"/>
      <c r="S731" s="9"/>
      <c r="T731" s="9"/>
      <c r="U731" s="9"/>
    </row>
    <row r="732" spans="1:21" s="13" customFormat="1" ht="14.25" customHeight="1" hidden="1">
      <c r="A732" s="33"/>
      <c r="B732" s="14"/>
      <c r="C732" s="15"/>
      <c r="D732" s="15"/>
      <c r="E732" s="15"/>
      <c r="F732" s="15"/>
      <c r="G732" s="26"/>
      <c r="H732" s="16"/>
      <c r="I732" s="16"/>
      <c r="J732" s="16"/>
      <c r="K732" s="16"/>
      <c r="L732" s="27"/>
      <c r="M732" s="34"/>
      <c r="N732" s="18"/>
      <c r="O732" s="19"/>
      <c r="P732" s="12"/>
      <c r="Q732" s="9"/>
      <c r="R732" s="9"/>
      <c r="S732" s="9"/>
      <c r="T732" s="9"/>
      <c r="U732" s="9"/>
    </row>
    <row r="733" spans="1:21" s="13" customFormat="1" ht="14.25" customHeight="1" hidden="1">
      <c r="A733" s="33"/>
      <c r="B733" s="14"/>
      <c r="C733" s="15"/>
      <c r="D733" s="15"/>
      <c r="E733" s="15"/>
      <c r="F733" s="15"/>
      <c r="G733" s="26"/>
      <c r="H733" s="16"/>
      <c r="I733" s="16"/>
      <c r="J733" s="16"/>
      <c r="K733" s="16"/>
      <c r="L733" s="27"/>
      <c r="M733" s="34"/>
      <c r="N733" s="18"/>
      <c r="O733" s="19"/>
      <c r="P733" s="12"/>
      <c r="Q733" s="9"/>
      <c r="R733" s="9"/>
      <c r="S733" s="9"/>
      <c r="T733" s="9"/>
      <c r="U733" s="9"/>
    </row>
    <row r="734" spans="1:21" s="13" customFormat="1" ht="14.25" customHeight="1" hidden="1">
      <c r="A734" s="33"/>
      <c r="B734" s="14"/>
      <c r="C734" s="15"/>
      <c r="D734" s="15"/>
      <c r="E734" s="15"/>
      <c r="F734" s="15"/>
      <c r="G734" s="26"/>
      <c r="H734" s="16"/>
      <c r="I734" s="16"/>
      <c r="J734" s="16"/>
      <c r="K734" s="16"/>
      <c r="L734" s="27"/>
      <c r="M734" s="34"/>
      <c r="N734" s="18"/>
      <c r="O734" s="19"/>
      <c r="P734" s="12"/>
      <c r="Q734" s="9"/>
      <c r="R734" s="9"/>
      <c r="S734" s="9"/>
      <c r="T734" s="9"/>
      <c r="U734" s="9"/>
    </row>
    <row r="735" spans="1:21" s="13" customFormat="1" ht="14.25" customHeight="1" hidden="1">
      <c r="A735" s="33"/>
      <c r="B735" s="14"/>
      <c r="C735" s="15"/>
      <c r="D735" s="15"/>
      <c r="E735" s="15"/>
      <c r="F735" s="15"/>
      <c r="G735" s="26"/>
      <c r="H735" s="16"/>
      <c r="I735" s="16"/>
      <c r="J735" s="16"/>
      <c r="K735" s="16"/>
      <c r="L735" s="27"/>
      <c r="M735" s="34"/>
      <c r="N735" s="18"/>
      <c r="O735" s="19"/>
      <c r="P735" s="12"/>
      <c r="Q735" s="9"/>
      <c r="R735" s="9"/>
      <c r="S735" s="9"/>
      <c r="T735" s="9"/>
      <c r="U735" s="9"/>
    </row>
    <row r="736" spans="1:21" s="13" customFormat="1" ht="14.25" customHeight="1" hidden="1">
      <c r="A736" s="33"/>
      <c r="B736" s="14"/>
      <c r="C736" s="15"/>
      <c r="D736" s="15"/>
      <c r="E736" s="15"/>
      <c r="F736" s="15"/>
      <c r="G736" s="26"/>
      <c r="H736" s="16"/>
      <c r="I736" s="16"/>
      <c r="J736" s="16"/>
      <c r="K736" s="16"/>
      <c r="L736" s="27"/>
      <c r="M736" s="34"/>
      <c r="N736" s="18"/>
      <c r="O736" s="19"/>
      <c r="P736" s="12"/>
      <c r="Q736" s="9"/>
      <c r="R736" s="9"/>
      <c r="S736" s="9"/>
      <c r="T736" s="9"/>
      <c r="U736" s="9"/>
    </row>
    <row r="737" spans="1:21" s="13" customFormat="1" ht="14.25" customHeight="1" hidden="1">
      <c r="A737" s="33"/>
      <c r="B737" s="14"/>
      <c r="C737" s="15"/>
      <c r="D737" s="15"/>
      <c r="E737" s="15"/>
      <c r="F737" s="15"/>
      <c r="G737" s="26"/>
      <c r="H737" s="16"/>
      <c r="I737" s="16"/>
      <c r="J737" s="16"/>
      <c r="K737" s="16"/>
      <c r="L737" s="27"/>
      <c r="M737" s="34"/>
      <c r="N737" s="18"/>
      <c r="O737" s="19"/>
      <c r="P737" s="12"/>
      <c r="Q737" s="9"/>
      <c r="R737" s="9"/>
      <c r="S737" s="9"/>
      <c r="T737" s="9"/>
      <c r="U737" s="9"/>
    </row>
    <row r="738" spans="1:21" s="13" customFormat="1" ht="14.25" customHeight="1" hidden="1">
      <c r="A738" s="33"/>
      <c r="B738" s="14"/>
      <c r="C738" s="15"/>
      <c r="D738" s="15"/>
      <c r="E738" s="15"/>
      <c r="F738" s="15"/>
      <c r="G738" s="26"/>
      <c r="H738" s="16"/>
      <c r="I738" s="16"/>
      <c r="J738" s="16"/>
      <c r="K738" s="16"/>
      <c r="L738" s="27"/>
      <c r="M738" s="34"/>
      <c r="N738" s="18"/>
      <c r="O738" s="19"/>
      <c r="P738" s="12"/>
      <c r="Q738" s="9"/>
      <c r="R738" s="9"/>
      <c r="S738" s="9"/>
      <c r="T738" s="9"/>
      <c r="U738" s="9"/>
    </row>
    <row r="739" spans="1:21" s="13" customFormat="1" ht="14.25" customHeight="1" hidden="1">
      <c r="A739" s="33"/>
      <c r="B739" s="14"/>
      <c r="C739" s="15"/>
      <c r="D739" s="15"/>
      <c r="E739" s="15"/>
      <c r="F739" s="15"/>
      <c r="G739" s="26"/>
      <c r="H739" s="16"/>
      <c r="I739" s="16"/>
      <c r="J739" s="16"/>
      <c r="K739" s="16"/>
      <c r="L739" s="27"/>
      <c r="M739" s="34"/>
      <c r="N739" s="18"/>
      <c r="O739" s="19"/>
      <c r="P739" s="12"/>
      <c r="Q739" s="9"/>
      <c r="R739" s="9"/>
      <c r="S739" s="9"/>
      <c r="T739" s="9"/>
      <c r="U739" s="9"/>
    </row>
    <row r="740" spans="1:21" s="13" customFormat="1" ht="14.25" customHeight="1" hidden="1">
      <c r="A740" s="33"/>
      <c r="B740" s="14"/>
      <c r="C740" s="15"/>
      <c r="D740" s="15"/>
      <c r="E740" s="15"/>
      <c r="F740" s="15"/>
      <c r="G740" s="26"/>
      <c r="H740" s="16"/>
      <c r="I740" s="16"/>
      <c r="J740" s="16"/>
      <c r="K740" s="16"/>
      <c r="L740" s="27"/>
      <c r="M740" s="34"/>
      <c r="N740" s="18"/>
      <c r="O740" s="19"/>
      <c r="P740" s="12"/>
      <c r="Q740" s="9"/>
      <c r="R740" s="9"/>
      <c r="S740" s="9"/>
      <c r="T740" s="9"/>
      <c r="U740" s="9"/>
    </row>
    <row r="741" spans="1:21" s="13" customFormat="1" ht="14.25" customHeight="1" hidden="1">
      <c r="A741" s="33"/>
      <c r="B741" s="14"/>
      <c r="C741" s="15"/>
      <c r="D741" s="15"/>
      <c r="E741" s="15"/>
      <c r="F741" s="15"/>
      <c r="G741" s="26"/>
      <c r="H741" s="16"/>
      <c r="I741" s="16"/>
      <c r="J741" s="16"/>
      <c r="K741" s="16"/>
      <c r="L741" s="27"/>
      <c r="M741" s="34"/>
      <c r="N741" s="18"/>
      <c r="O741" s="19"/>
      <c r="P741" s="12"/>
      <c r="Q741" s="9"/>
      <c r="R741" s="9"/>
      <c r="S741" s="9"/>
      <c r="T741" s="9"/>
      <c r="U741" s="9"/>
    </row>
    <row r="742" spans="1:21" s="13" customFormat="1" ht="14.25" customHeight="1" hidden="1">
      <c r="A742" s="33"/>
      <c r="B742" s="14"/>
      <c r="C742" s="15"/>
      <c r="D742" s="15"/>
      <c r="E742" s="15"/>
      <c r="F742" s="15"/>
      <c r="G742" s="26"/>
      <c r="H742" s="16"/>
      <c r="I742" s="16"/>
      <c r="J742" s="16"/>
      <c r="K742" s="16"/>
      <c r="L742" s="27"/>
      <c r="M742" s="34"/>
      <c r="N742" s="18"/>
      <c r="O742" s="19"/>
      <c r="P742" s="12"/>
      <c r="Q742" s="9"/>
      <c r="R742" s="9"/>
      <c r="S742" s="9"/>
      <c r="T742" s="9"/>
      <c r="U742" s="9"/>
    </row>
    <row r="743" spans="1:21" s="13" customFormat="1" ht="14.25" customHeight="1" hidden="1">
      <c r="A743" s="33"/>
      <c r="B743" s="14"/>
      <c r="C743" s="15"/>
      <c r="D743" s="15"/>
      <c r="E743" s="15"/>
      <c r="F743" s="15"/>
      <c r="G743" s="26"/>
      <c r="H743" s="16"/>
      <c r="I743" s="16"/>
      <c r="J743" s="16"/>
      <c r="K743" s="16"/>
      <c r="L743" s="27"/>
      <c r="M743" s="34"/>
      <c r="N743" s="18"/>
      <c r="O743" s="19"/>
      <c r="P743" s="12"/>
      <c r="Q743" s="9"/>
      <c r="R743" s="9"/>
      <c r="S743" s="9"/>
      <c r="T743" s="9"/>
      <c r="U743" s="9"/>
    </row>
    <row r="744" spans="1:21" s="13" customFormat="1" ht="14.25" customHeight="1" hidden="1">
      <c r="A744" s="33"/>
      <c r="B744" s="14"/>
      <c r="C744" s="15"/>
      <c r="D744" s="15"/>
      <c r="E744" s="15"/>
      <c r="F744" s="15"/>
      <c r="G744" s="26"/>
      <c r="H744" s="16"/>
      <c r="I744" s="16"/>
      <c r="J744" s="16"/>
      <c r="K744" s="16"/>
      <c r="L744" s="27"/>
      <c r="M744" s="34"/>
      <c r="N744" s="18"/>
      <c r="O744" s="19"/>
      <c r="P744" s="12"/>
      <c r="Q744" s="9"/>
      <c r="R744" s="9"/>
      <c r="S744" s="9"/>
      <c r="T744" s="9"/>
      <c r="U744" s="9"/>
    </row>
    <row r="745" spans="1:21" s="13" customFormat="1" ht="14.25" customHeight="1" hidden="1">
      <c r="A745" s="33"/>
      <c r="B745" s="14"/>
      <c r="C745" s="15"/>
      <c r="D745" s="15"/>
      <c r="E745" s="15"/>
      <c r="F745" s="15"/>
      <c r="G745" s="26"/>
      <c r="H745" s="16"/>
      <c r="I745" s="16"/>
      <c r="J745" s="16"/>
      <c r="K745" s="16"/>
      <c r="L745" s="27"/>
      <c r="M745" s="34"/>
      <c r="N745" s="18"/>
      <c r="O745" s="19"/>
      <c r="P745" s="12"/>
      <c r="Q745" s="9"/>
      <c r="R745" s="9"/>
      <c r="S745" s="9"/>
      <c r="T745" s="9"/>
      <c r="U745" s="9"/>
    </row>
    <row r="746" spans="1:21" s="13" customFormat="1" ht="14.25" customHeight="1" hidden="1">
      <c r="A746" s="33"/>
      <c r="B746" s="14"/>
      <c r="C746" s="15"/>
      <c r="D746" s="15"/>
      <c r="E746" s="15"/>
      <c r="F746" s="15"/>
      <c r="G746" s="26"/>
      <c r="H746" s="16"/>
      <c r="I746" s="16"/>
      <c r="J746" s="16"/>
      <c r="K746" s="16"/>
      <c r="L746" s="27"/>
      <c r="M746" s="34"/>
      <c r="N746" s="18"/>
      <c r="O746" s="19"/>
      <c r="P746" s="12"/>
      <c r="Q746" s="9"/>
      <c r="R746" s="9"/>
      <c r="S746" s="9"/>
      <c r="T746" s="9"/>
      <c r="U746" s="9"/>
    </row>
    <row r="747" spans="1:21" s="13" customFormat="1" ht="14.25" customHeight="1" hidden="1">
      <c r="A747" s="33"/>
      <c r="B747" s="14"/>
      <c r="C747" s="15"/>
      <c r="D747" s="15"/>
      <c r="E747" s="15"/>
      <c r="F747" s="15"/>
      <c r="G747" s="26"/>
      <c r="H747" s="16"/>
      <c r="I747" s="16"/>
      <c r="J747" s="16"/>
      <c r="K747" s="16"/>
      <c r="L747" s="27"/>
      <c r="M747" s="34"/>
      <c r="N747" s="18"/>
      <c r="O747" s="19"/>
      <c r="P747" s="12"/>
      <c r="Q747" s="9"/>
      <c r="R747" s="9"/>
      <c r="S747" s="9"/>
      <c r="T747" s="9"/>
      <c r="U747" s="9"/>
    </row>
    <row r="748" spans="1:21" s="13" customFormat="1" ht="14.25" customHeight="1" hidden="1">
      <c r="A748" s="33"/>
      <c r="B748" s="14"/>
      <c r="C748" s="15"/>
      <c r="D748" s="15"/>
      <c r="E748" s="15"/>
      <c r="F748" s="15"/>
      <c r="G748" s="26"/>
      <c r="H748" s="16"/>
      <c r="I748" s="16"/>
      <c r="J748" s="16"/>
      <c r="K748" s="16"/>
      <c r="L748" s="27"/>
      <c r="M748" s="34"/>
      <c r="N748" s="18"/>
      <c r="O748" s="19"/>
      <c r="P748" s="12"/>
      <c r="Q748" s="9"/>
      <c r="R748" s="9"/>
      <c r="S748" s="9"/>
      <c r="T748" s="9"/>
      <c r="U748" s="9"/>
    </row>
    <row r="749" spans="1:21" s="13" customFormat="1" ht="14.25" customHeight="1" hidden="1">
      <c r="A749" s="33"/>
      <c r="B749" s="14"/>
      <c r="C749" s="15"/>
      <c r="D749" s="15"/>
      <c r="E749" s="15"/>
      <c r="F749" s="15"/>
      <c r="G749" s="26"/>
      <c r="H749" s="16"/>
      <c r="I749" s="16"/>
      <c r="J749" s="16"/>
      <c r="K749" s="16"/>
      <c r="L749" s="27"/>
      <c r="M749" s="34"/>
      <c r="N749" s="18"/>
      <c r="O749" s="19"/>
      <c r="P749" s="12"/>
      <c r="Q749" s="9"/>
      <c r="R749" s="9"/>
      <c r="S749" s="9"/>
      <c r="T749" s="9"/>
      <c r="U749" s="9"/>
    </row>
    <row r="750" spans="1:21" s="13" customFormat="1" ht="14.25" customHeight="1" hidden="1">
      <c r="A750" s="33"/>
      <c r="B750" s="14"/>
      <c r="C750" s="15"/>
      <c r="D750" s="15"/>
      <c r="E750" s="15"/>
      <c r="F750" s="15"/>
      <c r="G750" s="26"/>
      <c r="H750" s="16"/>
      <c r="I750" s="16"/>
      <c r="J750" s="16"/>
      <c r="K750" s="16"/>
      <c r="L750" s="27"/>
      <c r="M750" s="34"/>
      <c r="N750" s="18"/>
      <c r="O750" s="19"/>
      <c r="P750" s="12"/>
      <c r="Q750" s="9"/>
      <c r="R750" s="9"/>
      <c r="S750" s="9"/>
      <c r="T750" s="9"/>
      <c r="U750" s="9"/>
    </row>
    <row r="751" spans="1:21" s="13" customFormat="1" ht="14.25" customHeight="1" hidden="1">
      <c r="A751" s="33"/>
      <c r="B751" s="14"/>
      <c r="C751" s="15"/>
      <c r="D751" s="15"/>
      <c r="E751" s="15"/>
      <c r="F751" s="15"/>
      <c r="G751" s="26"/>
      <c r="H751" s="16"/>
      <c r="I751" s="16"/>
      <c r="J751" s="16"/>
      <c r="K751" s="16"/>
      <c r="L751" s="27"/>
      <c r="M751" s="34"/>
      <c r="N751" s="18"/>
      <c r="O751" s="19"/>
      <c r="P751" s="12"/>
      <c r="Q751" s="9"/>
      <c r="R751" s="9"/>
      <c r="S751" s="9"/>
      <c r="T751" s="9"/>
      <c r="U751" s="9"/>
    </row>
    <row r="752" spans="1:17" s="13" customFormat="1" ht="14.25" customHeight="1" hidden="1">
      <c r="A752" s="33"/>
      <c r="B752" s="14"/>
      <c r="C752" s="15"/>
      <c r="D752" s="15"/>
      <c r="E752" s="15"/>
      <c r="F752" s="15"/>
      <c r="G752" s="26"/>
      <c r="H752" s="16"/>
      <c r="I752" s="16"/>
      <c r="J752" s="16"/>
      <c r="K752" s="16"/>
      <c r="L752" s="27"/>
      <c r="M752" s="34"/>
      <c r="N752" s="18"/>
      <c r="O752" s="19"/>
      <c r="P752" s="12"/>
      <c r="Q752" s="12"/>
    </row>
    <row r="753" spans="1:17" s="13" customFormat="1" ht="27.75" customHeight="1" thickBot="1">
      <c r="A753" s="4" t="s">
        <v>18</v>
      </c>
      <c r="B753" s="9"/>
      <c r="C753" s="9"/>
      <c r="D753" s="9"/>
      <c r="E753" s="9"/>
      <c r="F753" s="9"/>
      <c r="G753" s="9"/>
      <c r="H753" s="9"/>
      <c r="I753" s="5"/>
      <c r="J753" s="4"/>
      <c r="K753" s="9"/>
      <c r="L753" s="9"/>
      <c r="M753" s="9"/>
      <c r="N753" s="18"/>
      <c r="O753" s="19"/>
      <c r="P753" s="12"/>
      <c r="Q753" s="12"/>
    </row>
    <row r="754" spans="1:17" s="13" customFormat="1" ht="32.25" customHeight="1" thickBot="1">
      <c r="A754" s="43">
        <v>617273.02</v>
      </c>
      <c r="B754" s="22"/>
      <c r="C754" s="21"/>
      <c r="D754" s="21"/>
      <c r="E754" s="21"/>
      <c r="F754" s="21"/>
      <c r="G754" s="21"/>
      <c r="H754" s="21"/>
      <c r="I754" s="21"/>
      <c r="J754" s="21"/>
      <c r="K754" s="21"/>
      <c r="L754" s="21"/>
      <c r="M754" s="21"/>
      <c r="N754" s="18"/>
      <c r="O754" s="19"/>
      <c r="P754" s="12"/>
      <c r="Q754" s="12"/>
    </row>
    <row r="755" spans="1:17" s="13" customFormat="1" ht="14.25" customHeight="1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18"/>
      <c r="O755" s="19"/>
      <c r="P755" s="12"/>
      <c r="Q755" s="12"/>
    </row>
    <row r="756" spans="1:17" s="13" customFormat="1" ht="37.5" customHeight="1" thickBot="1">
      <c r="A756" s="63" t="s">
        <v>19</v>
      </c>
      <c r="B756" s="63"/>
      <c r="C756" s="63"/>
      <c r="D756" s="63"/>
      <c r="E756" s="63"/>
      <c r="F756" s="63"/>
      <c r="G756" s="63"/>
      <c r="H756" s="63"/>
      <c r="I756" s="63"/>
      <c r="J756" s="63"/>
      <c r="K756" s="63"/>
      <c r="L756" s="63"/>
      <c r="M756" s="9"/>
      <c r="N756" s="18"/>
      <c r="O756" s="19"/>
      <c r="P756" s="12"/>
      <c r="Q756" s="12"/>
    </row>
    <row r="757" spans="1:17" s="13" customFormat="1" ht="24.75" customHeight="1">
      <c r="A757" s="64"/>
      <c r="B757" s="65"/>
      <c r="C757" s="65"/>
      <c r="D757" s="44"/>
      <c r="E757" s="44"/>
      <c r="F757" s="48"/>
      <c r="G757" s="50" t="s">
        <v>4</v>
      </c>
      <c r="H757" s="45" t="s">
        <v>5</v>
      </c>
      <c r="I757" s="45" t="s">
        <v>6</v>
      </c>
      <c r="J757" s="46" t="s">
        <v>7</v>
      </c>
      <c r="K757" s="9"/>
      <c r="L757" s="9"/>
      <c r="M757" s="9"/>
      <c r="N757" s="18"/>
      <c r="O757" s="19"/>
      <c r="P757" s="12"/>
      <c r="Q757" s="12"/>
    </row>
    <row r="758" spans="1:17" s="13" customFormat="1" ht="30" customHeight="1" thickBot="1">
      <c r="A758" s="61" t="s">
        <v>20</v>
      </c>
      <c r="B758" s="62"/>
      <c r="C758" s="62"/>
      <c r="D758" s="47"/>
      <c r="E758" s="47"/>
      <c r="F758" s="49"/>
      <c r="G758" s="51">
        <f>R5</f>
        <v>700235.59</v>
      </c>
      <c r="H758" s="51">
        <f>S5</f>
        <v>741777.18</v>
      </c>
      <c r="I758" s="51">
        <f>T5</f>
        <v>985210.9500000001</v>
      </c>
      <c r="J758" s="51">
        <f>U5</f>
        <v>1276717.79</v>
      </c>
      <c r="K758" s="9"/>
      <c r="L758" s="9"/>
      <c r="M758" s="9"/>
      <c r="N758" s="18"/>
      <c r="O758" s="19"/>
      <c r="P758" s="12"/>
      <c r="Q758" s="12"/>
    </row>
    <row r="759" spans="1:17" s="13" customFormat="1" ht="14.25" customHeight="1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18"/>
      <c r="O759" s="19"/>
      <c r="P759" s="12"/>
      <c r="Q759" s="12"/>
    </row>
    <row r="760" spans="1:17" s="13" customFormat="1" ht="14.25" customHeight="1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18"/>
      <c r="O760" s="19"/>
      <c r="P760" s="12"/>
      <c r="Q760" s="12"/>
    </row>
    <row r="761" spans="1:17" s="13" customFormat="1" ht="14.25" customHeight="1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18"/>
      <c r="O761" s="19"/>
      <c r="P761" s="12"/>
      <c r="Q761" s="12"/>
    </row>
    <row r="762" spans="1:17" s="13" customFormat="1" ht="14.25" customHeight="1" thickBot="1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18"/>
      <c r="O762" s="19"/>
      <c r="P762" s="12"/>
      <c r="Q762" s="12"/>
    </row>
    <row r="763" spans="1:17" s="13" customFormat="1" ht="47.25" customHeight="1">
      <c r="A763" s="67" t="s">
        <v>21</v>
      </c>
      <c r="B763" s="68"/>
      <c r="C763" s="68"/>
      <c r="D763" s="36"/>
      <c r="E763" s="36"/>
      <c r="F763" s="38"/>
      <c r="G763" s="41" t="s">
        <v>22</v>
      </c>
      <c r="H763" s="8"/>
      <c r="I763" s="8"/>
      <c r="J763" s="8"/>
      <c r="K763" s="8"/>
      <c r="L763" s="8"/>
      <c r="M763" s="8"/>
      <c r="N763" s="18"/>
      <c r="O763" s="19"/>
      <c r="P763" s="12"/>
      <c r="Q763" s="12"/>
    </row>
    <row r="764" spans="1:17" s="13" customFormat="1" ht="67.5" customHeight="1">
      <c r="A764" s="57" t="s">
        <v>23</v>
      </c>
      <c r="B764" s="58"/>
      <c r="C764" s="58"/>
      <c r="D764" s="24"/>
      <c r="E764" s="24"/>
      <c r="F764" s="39"/>
      <c r="G764" s="42">
        <v>5.49</v>
      </c>
      <c r="H764" s="8"/>
      <c r="I764" s="8"/>
      <c r="J764" s="8"/>
      <c r="K764" s="8"/>
      <c r="L764" s="8"/>
      <c r="M764" s="8"/>
      <c r="N764" s="18"/>
      <c r="O764" s="19"/>
      <c r="P764" s="12"/>
      <c r="Q764" s="12"/>
    </row>
    <row r="765" spans="1:17" s="13" customFormat="1" ht="73.5" customHeight="1" thickBot="1">
      <c r="A765" s="61" t="s">
        <v>24</v>
      </c>
      <c r="B765" s="62"/>
      <c r="C765" s="62"/>
      <c r="D765" s="37"/>
      <c r="E765" s="37"/>
      <c r="F765" s="40"/>
      <c r="G765" s="42">
        <v>339.5</v>
      </c>
      <c r="H765" s="8"/>
      <c r="I765" s="8"/>
      <c r="J765" s="8"/>
      <c r="K765" s="8"/>
      <c r="L765" s="8"/>
      <c r="M765" s="8"/>
      <c r="N765" s="18"/>
      <c r="O765" s="19"/>
      <c r="P765" s="12"/>
      <c r="Q765" s="12"/>
    </row>
    <row r="766" spans="1:17" s="13" customFormat="1" ht="14.25" customHeight="1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18"/>
      <c r="O766" s="19"/>
      <c r="P766" s="12"/>
      <c r="Q766" s="12"/>
    </row>
    <row r="767" spans="1:17" s="13" customFormat="1" ht="14.25" customHeight="1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18"/>
      <c r="O767" s="19"/>
      <c r="P767" s="12"/>
      <c r="Q767" s="12"/>
    </row>
    <row r="768" spans="1:17" s="13" customFormat="1" ht="14.25" customHeight="1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18"/>
      <c r="O768" s="19"/>
      <c r="P768" s="12"/>
      <c r="Q768" s="12"/>
    </row>
    <row r="769" spans="1:17" s="13" customFormat="1" ht="14.25" customHeight="1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18"/>
      <c r="O769" s="19"/>
      <c r="P769" s="12"/>
      <c r="Q769" s="12"/>
    </row>
    <row r="770" spans="1:17" s="13" customFormat="1" ht="14.25" customHeight="1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18"/>
      <c r="O770" s="19"/>
      <c r="P770" s="12"/>
      <c r="Q770" s="12"/>
    </row>
    <row r="771" spans="1:17" s="13" customFormat="1" ht="14.25" customHeight="1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18"/>
      <c r="O771" s="19"/>
      <c r="P771" s="12"/>
      <c r="Q771" s="12"/>
    </row>
    <row r="772" spans="1:17" s="13" customFormat="1" ht="14.25" customHeight="1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18"/>
      <c r="O772" s="19"/>
      <c r="P772" s="12"/>
      <c r="Q772" s="12"/>
    </row>
    <row r="773" spans="1:17" s="13" customFormat="1" ht="14.25" customHeight="1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18"/>
      <c r="O773" s="19"/>
      <c r="P773" s="12"/>
      <c r="Q773" s="12"/>
    </row>
    <row r="774" spans="1:21" s="13" customFormat="1" ht="14.25" customHeight="1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18"/>
      <c r="O774" s="19"/>
      <c r="P774" s="12"/>
      <c r="Q774" s="20"/>
      <c r="R774" s="8"/>
      <c r="S774" s="8"/>
      <c r="T774" s="8"/>
      <c r="U774" s="8"/>
    </row>
    <row r="775" spans="1:21" s="13" customFormat="1" ht="14.25" customHeight="1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18"/>
      <c r="O775" s="19"/>
      <c r="P775" s="12"/>
      <c r="Q775" s="9"/>
      <c r="R775" s="9"/>
      <c r="S775" s="9"/>
      <c r="T775" s="9"/>
      <c r="U775" s="9"/>
    </row>
    <row r="776" spans="14:21" ht="13.5">
      <c r="N776" s="20"/>
      <c r="O776" s="20"/>
      <c r="P776" s="20"/>
      <c r="Q776" s="21"/>
      <c r="R776" s="21"/>
      <c r="S776" s="21"/>
      <c r="T776" s="21"/>
      <c r="U776" s="21"/>
    </row>
    <row r="777" spans="14:25" ht="12.75">
      <c r="N777" s="9"/>
      <c r="O777" s="9"/>
      <c r="P777" s="9"/>
      <c r="V777" s="9"/>
      <c r="W777" s="9"/>
      <c r="X777" s="9"/>
      <c r="Y777" s="9"/>
    </row>
    <row r="778" spans="1:25" s="23" customFormat="1" ht="13.5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21"/>
      <c r="O778" s="21"/>
      <c r="P778" s="21"/>
      <c r="Q778" s="9"/>
      <c r="R778" s="9"/>
      <c r="S778" s="9"/>
      <c r="T778" s="9"/>
      <c r="U778" s="9"/>
      <c r="V778" s="21"/>
      <c r="W778" s="21"/>
      <c r="X778" s="21"/>
      <c r="Y778" s="21"/>
    </row>
    <row r="779" spans="17:21" ht="12.75">
      <c r="Q779" s="9"/>
      <c r="R779" s="9"/>
      <c r="S779" s="9"/>
      <c r="T779" s="9"/>
      <c r="U779" s="9"/>
    </row>
    <row r="780" spans="14:25" ht="37.5" customHeight="1"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</row>
    <row r="781" spans="14:27" ht="13.5" customHeight="1">
      <c r="N781" s="9"/>
      <c r="O781" s="9"/>
      <c r="P781" s="9"/>
      <c r="V781" s="9"/>
      <c r="W781" s="9"/>
      <c r="X781" s="9"/>
      <c r="Y781" s="9"/>
      <c r="Z781" s="9"/>
      <c r="AA781" s="9"/>
    </row>
    <row r="782" spans="14:27" ht="32.25" customHeight="1">
      <c r="N782" s="9"/>
      <c r="O782" s="9"/>
      <c r="P782" s="9"/>
      <c r="V782" s="9"/>
      <c r="W782" s="9"/>
      <c r="X782" s="9"/>
      <c r="Y782" s="9"/>
      <c r="Z782" s="9"/>
      <c r="AA782" s="9"/>
    </row>
    <row r="787" ht="47.25" customHeight="1"/>
    <row r="788" ht="76.5" customHeight="1"/>
    <row r="789" ht="79.5" customHeight="1"/>
  </sheetData>
  <sheetProtection/>
  <autoFilter ref="A8:M8"/>
  <mergeCells count="12">
    <mergeCell ref="A765:C765"/>
    <mergeCell ref="A756:L756"/>
    <mergeCell ref="A757:C757"/>
    <mergeCell ref="G2:L2"/>
    <mergeCell ref="A758:C758"/>
    <mergeCell ref="A763:C763"/>
    <mergeCell ref="A2:C2"/>
    <mergeCell ref="Q2:U2"/>
    <mergeCell ref="M3:M4"/>
    <mergeCell ref="A764:C764"/>
    <mergeCell ref="A1:C1"/>
    <mergeCell ref="A3:L4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AA782"/>
  <sheetViews>
    <sheetView view="pageBreakPreview" zoomScaleSheetLayoutView="100" zoomScalePageLayoutView="0" workbookViewId="0" topLeftCell="A1">
      <pane xSplit="2" ySplit="8" topLeftCell="C725" activePane="bottomRight" state="frozen"/>
      <selection pane="topLeft" activeCell="A1" sqref="A1"/>
      <selection pane="topRight" activeCell="C1" sqref="C1"/>
      <selection pane="bottomLeft" activeCell="A9" sqref="A9"/>
      <selection pane="bottomRight" activeCell="D754" sqref="D754"/>
    </sheetView>
  </sheetViews>
  <sheetFormatPr defaultColWidth="9.00390625" defaultRowHeight="12.75"/>
  <cols>
    <col min="1" max="1" width="20.75390625" style="8" customWidth="1"/>
    <col min="2" max="2" width="10.75390625" style="8" customWidth="1"/>
    <col min="3" max="7" width="25.75390625" style="8" customWidth="1"/>
    <col min="8" max="13" width="14.75390625" style="8" customWidth="1"/>
    <col min="14" max="14" width="13.125" style="8" customWidth="1"/>
    <col min="15" max="15" width="17.625" style="8" customWidth="1"/>
    <col min="16" max="16" width="10.375" style="8" customWidth="1"/>
    <col min="17" max="17" width="10.875" style="8" customWidth="1"/>
    <col min="18" max="18" width="11.00390625" style="8" customWidth="1"/>
    <col min="19" max="19" width="12.125" style="8" customWidth="1"/>
    <col min="20" max="20" width="12.25390625" style="8" customWidth="1"/>
    <col min="21" max="21" width="11.25390625" style="8" customWidth="1"/>
    <col min="22" max="16384" width="9.125" style="8" customWidth="1"/>
  </cols>
  <sheetData>
    <row r="1" spans="1:3" ht="12.75">
      <c r="A1" s="59" t="str">
        <f>'до 150 кВт'!A1:C1</f>
        <v>ИЮНЬ 2017 г</v>
      </c>
      <c r="B1" s="59"/>
      <c r="C1" s="59"/>
    </row>
    <row r="2" spans="1:21" ht="34.5" customHeight="1">
      <c r="A2" s="56" t="s">
        <v>1</v>
      </c>
      <c r="B2" s="56"/>
      <c r="C2" s="56"/>
      <c r="D2" s="9"/>
      <c r="E2" s="1" t="s">
        <v>2</v>
      </c>
      <c r="F2" s="2"/>
      <c r="G2" s="66" t="s">
        <v>3</v>
      </c>
      <c r="H2" s="66"/>
      <c r="I2" s="66"/>
      <c r="J2" s="66"/>
      <c r="K2" s="66"/>
      <c r="L2" s="66"/>
      <c r="M2" s="9"/>
      <c r="N2" s="9"/>
      <c r="O2" s="9"/>
      <c r="P2" s="9"/>
      <c r="Q2" s="54" t="s">
        <v>0</v>
      </c>
      <c r="R2" s="54"/>
      <c r="S2" s="54"/>
      <c r="T2" s="54"/>
      <c r="U2" s="54"/>
    </row>
    <row r="3" spans="1:21" ht="15.75" customHeight="1">
      <c r="A3" s="60" t="s">
        <v>8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55" t="s">
        <v>31</v>
      </c>
      <c r="N3" s="3"/>
      <c r="O3" s="3"/>
      <c r="P3" s="3"/>
      <c r="Q3" s="7"/>
      <c r="R3" s="6" t="s">
        <v>4</v>
      </c>
      <c r="S3" s="6" t="s">
        <v>5</v>
      </c>
      <c r="T3" s="6" t="s">
        <v>6</v>
      </c>
      <c r="U3" s="6" t="s">
        <v>7</v>
      </c>
    </row>
    <row r="4" spans="1:21" ht="31.5" customHeight="1">
      <c r="A4" s="60"/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55"/>
      <c r="N4" s="3"/>
      <c r="O4" s="3"/>
      <c r="P4" s="3"/>
      <c r="Q4" s="10" t="s">
        <v>25</v>
      </c>
      <c r="R4" s="11">
        <f>'до 150 кВт'!R4</f>
        <v>68.41</v>
      </c>
      <c r="S4" s="11">
        <f>'до 150 кВт'!S4</f>
        <v>274.67</v>
      </c>
      <c r="T4" s="11">
        <f>'до 150 кВт'!T4</f>
        <v>498.93</v>
      </c>
      <c r="U4" s="11">
        <f>'до 150 кВт'!U4</f>
        <v>817.0600000000001</v>
      </c>
    </row>
    <row r="5" spans="1:21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Q5" s="10" t="s">
        <v>26</v>
      </c>
      <c r="R5" s="11">
        <f>'до 150 кВт'!R5</f>
        <v>700235.59</v>
      </c>
      <c r="S5" s="11">
        <f>'до 150 кВт'!S5</f>
        <v>741777.18</v>
      </c>
      <c r="T5" s="11">
        <f>'до 150 кВт'!T5</f>
        <v>985210.9500000001</v>
      </c>
      <c r="U5" s="11">
        <f>'до 150 кВт'!U5</f>
        <v>1276717.79</v>
      </c>
    </row>
    <row r="6" spans="17:21" ht="12.75">
      <c r="Q6" s="10" t="s">
        <v>27</v>
      </c>
      <c r="R6" s="11">
        <f>'до 150 кВт'!R6</f>
        <v>3.36</v>
      </c>
      <c r="S6" s="11">
        <f>'до 150 кВт'!S6</f>
        <v>3.36</v>
      </c>
      <c r="T6" s="11">
        <f>'до 150 кВт'!T6</f>
        <v>3.36</v>
      </c>
      <c r="U6" s="11">
        <f>'до 150 кВт'!U6</f>
        <v>3.36</v>
      </c>
    </row>
    <row r="7" spans="10:21" ht="15.75" thickBot="1">
      <c r="J7" s="8" t="s">
        <v>9</v>
      </c>
      <c r="Q7" s="12"/>
      <c r="R7" s="13"/>
      <c r="S7" s="13"/>
      <c r="T7" s="13"/>
      <c r="U7" s="13"/>
    </row>
    <row r="8" spans="1:17" s="13" customFormat="1" ht="184.5" customHeight="1" thickBot="1">
      <c r="A8" s="28" t="s">
        <v>10</v>
      </c>
      <c r="B8" s="29" t="s">
        <v>11</v>
      </c>
      <c r="C8" s="30" t="s">
        <v>12</v>
      </c>
      <c r="D8" s="30" t="s">
        <v>13</v>
      </c>
      <c r="E8" s="30" t="s">
        <v>14</v>
      </c>
      <c r="F8" s="30" t="s">
        <v>15</v>
      </c>
      <c r="G8" s="30" t="s">
        <v>32</v>
      </c>
      <c r="H8" s="31" t="s">
        <v>4</v>
      </c>
      <c r="I8" s="31" t="s">
        <v>5</v>
      </c>
      <c r="J8" s="31" t="s">
        <v>6</v>
      </c>
      <c r="K8" s="31" t="s">
        <v>7</v>
      </c>
      <c r="L8" s="30" t="s">
        <v>16</v>
      </c>
      <c r="M8" s="32" t="s">
        <v>17</v>
      </c>
      <c r="Q8" s="12"/>
    </row>
    <row r="9" spans="1:17" s="13" customFormat="1" ht="14.25" customHeight="1">
      <c r="A9" s="33">
        <f>'до 150 кВт'!A9</f>
        <v>42887</v>
      </c>
      <c r="B9" s="25">
        <v>0</v>
      </c>
      <c r="C9" s="26">
        <v>774.49</v>
      </c>
      <c r="D9" s="26">
        <v>0</v>
      </c>
      <c r="E9" s="26">
        <v>112.06</v>
      </c>
      <c r="F9" s="26">
        <v>804.14</v>
      </c>
      <c r="G9" s="26">
        <v>24.51</v>
      </c>
      <c r="H9" s="27">
        <f>SUM($C9,$G9,R$4,R$6)</f>
        <v>870.77</v>
      </c>
      <c r="I9" s="27">
        <f aca="true" t="shared" si="0" ref="I9:K24">SUM($C9,$G9,S$4,S$6)</f>
        <v>1077.03</v>
      </c>
      <c r="J9" s="27">
        <f t="shared" si="0"/>
        <v>1301.29</v>
      </c>
      <c r="K9" s="27">
        <f t="shared" si="0"/>
        <v>1619.4199999999998</v>
      </c>
      <c r="L9" s="27">
        <v>0</v>
      </c>
      <c r="M9" s="34">
        <v>115.61</v>
      </c>
      <c r="N9" s="17"/>
      <c r="O9" s="17"/>
      <c r="P9" s="12"/>
      <c r="Q9" s="12"/>
    </row>
    <row r="10" spans="1:17" s="13" customFormat="1" ht="14.25" customHeight="1">
      <c r="A10" s="33">
        <f>'до 150 кВт'!A10</f>
        <v>42887</v>
      </c>
      <c r="B10" s="14">
        <v>1</v>
      </c>
      <c r="C10" s="15">
        <v>571.77</v>
      </c>
      <c r="D10" s="15">
        <v>0</v>
      </c>
      <c r="E10" s="15">
        <v>567.66</v>
      </c>
      <c r="F10" s="26">
        <v>601.42</v>
      </c>
      <c r="G10" s="26">
        <v>18.1</v>
      </c>
      <c r="H10" s="16">
        <f aca="true" t="shared" si="1" ref="H10:K73">SUM($C10,$G10,R$4,R$6)</f>
        <v>661.64</v>
      </c>
      <c r="I10" s="16">
        <f t="shared" si="0"/>
        <v>867.9</v>
      </c>
      <c r="J10" s="16">
        <f t="shared" si="0"/>
        <v>1092.1599999999999</v>
      </c>
      <c r="K10" s="16">
        <f t="shared" si="0"/>
        <v>1410.29</v>
      </c>
      <c r="L10" s="27">
        <v>0</v>
      </c>
      <c r="M10" s="34">
        <v>585.63</v>
      </c>
      <c r="N10" s="17"/>
      <c r="O10" s="17"/>
      <c r="P10" s="12"/>
      <c r="Q10" s="12"/>
    </row>
    <row r="11" spans="1:17" s="13" customFormat="1" ht="14.25" customHeight="1">
      <c r="A11" s="33">
        <f>'до 150 кВт'!A11</f>
        <v>42887</v>
      </c>
      <c r="B11" s="14">
        <v>2</v>
      </c>
      <c r="C11" s="15">
        <v>453.76</v>
      </c>
      <c r="D11" s="15">
        <v>0</v>
      </c>
      <c r="E11" s="15">
        <v>8.85</v>
      </c>
      <c r="F11" s="26">
        <v>483.41</v>
      </c>
      <c r="G11" s="26">
        <v>14.36</v>
      </c>
      <c r="H11" s="16">
        <f t="shared" si="1"/>
        <v>539.89</v>
      </c>
      <c r="I11" s="16">
        <f t="shared" si="0"/>
        <v>746.15</v>
      </c>
      <c r="J11" s="16">
        <f t="shared" si="0"/>
        <v>970.41</v>
      </c>
      <c r="K11" s="16">
        <f t="shared" si="0"/>
        <v>1288.54</v>
      </c>
      <c r="L11" s="27">
        <v>0</v>
      </c>
      <c r="M11" s="34">
        <v>9.13</v>
      </c>
      <c r="N11" s="17"/>
      <c r="O11" s="17"/>
      <c r="P11" s="12"/>
      <c r="Q11" s="12"/>
    </row>
    <row r="12" spans="1:17" s="13" customFormat="1" ht="14.25" customHeight="1">
      <c r="A12" s="33">
        <f>'до 150 кВт'!A12</f>
        <v>42887</v>
      </c>
      <c r="B12" s="14">
        <v>3</v>
      </c>
      <c r="C12" s="15">
        <v>89.4</v>
      </c>
      <c r="D12" s="15">
        <v>413.58</v>
      </c>
      <c r="E12" s="15">
        <v>0</v>
      </c>
      <c r="F12" s="26">
        <v>119.05</v>
      </c>
      <c r="G12" s="26">
        <v>2.83</v>
      </c>
      <c r="H12" s="16">
        <f t="shared" si="1"/>
        <v>164</v>
      </c>
      <c r="I12" s="16">
        <f t="shared" si="0"/>
        <v>370.26000000000005</v>
      </c>
      <c r="J12" s="16">
        <f t="shared" si="0"/>
        <v>594.52</v>
      </c>
      <c r="K12" s="16">
        <f t="shared" si="0"/>
        <v>912.6500000000001</v>
      </c>
      <c r="L12" s="27">
        <v>426.67</v>
      </c>
      <c r="M12" s="34">
        <v>0</v>
      </c>
      <c r="N12" s="17"/>
      <c r="O12" s="17"/>
      <c r="P12" s="12"/>
      <c r="Q12" s="12"/>
    </row>
    <row r="13" spans="1:17" s="13" customFormat="1" ht="14.25" customHeight="1">
      <c r="A13" s="33">
        <f>'до 150 кВт'!A13</f>
        <v>42887</v>
      </c>
      <c r="B13" s="14">
        <v>4</v>
      </c>
      <c r="C13" s="15">
        <v>0</v>
      </c>
      <c r="D13" s="15">
        <v>580.43</v>
      </c>
      <c r="E13" s="15">
        <v>0</v>
      </c>
      <c r="F13" s="26">
        <v>29.65</v>
      </c>
      <c r="G13" s="26">
        <v>0</v>
      </c>
      <c r="H13" s="16">
        <f t="shared" si="1"/>
        <v>71.77</v>
      </c>
      <c r="I13" s="16">
        <f t="shared" si="0"/>
        <v>278.03000000000003</v>
      </c>
      <c r="J13" s="16">
        <f t="shared" si="0"/>
        <v>502.29</v>
      </c>
      <c r="K13" s="16">
        <f t="shared" si="0"/>
        <v>820.4200000000001</v>
      </c>
      <c r="L13" s="27">
        <v>598.8</v>
      </c>
      <c r="M13" s="34">
        <v>0</v>
      </c>
      <c r="N13" s="17"/>
      <c r="O13" s="17"/>
      <c r="P13" s="12"/>
      <c r="Q13" s="12"/>
    </row>
    <row r="14" spans="1:17" s="13" customFormat="1" ht="14.25" customHeight="1">
      <c r="A14" s="33">
        <f>'до 150 кВт'!A14</f>
        <v>42887</v>
      </c>
      <c r="B14" s="14">
        <v>5</v>
      </c>
      <c r="C14" s="15">
        <v>582.53</v>
      </c>
      <c r="D14" s="15">
        <v>202.01</v>
      </c>
      <c r="E14" s="15">
        <v>0</v>
      </c>
      <c r="F14" s="26">
        <v>612.18</v>
      </c>
      <c r="G14" s="26">
        <v>18.44</v>
      </c>
      <c r="H14" s="16">
        <f t="shared" si="1"/>
        <v>672.74</v>
      </c>
      <c r="I14" s="16">
        <f t="shared" si="0"/>
        <v>879.0000000000001</v>
      </c>
      <c r="J14" s="16">
        <f t="shared" si="0"/>
        <v>1103.26</v>
      </c>
      <c r="K14" s="16">
        <f t="shared" si="0"/>
        <v>1421.39</v>
      </c>
      <c r="L14" s="27">
        <v>208.4</v>
      </c>
      <c r="M14" s="34">
        <v>0</v>
      </c>
      <c r="N14" s="17"/>
      <c r="O14" s="17"/>
      <c r="P14" s="12"/>
      <c r="Q14" s="12"/>
    </row>
    <row r="15" spans="1:17" s="13" customFormat="1" ht="14.25" customHeight="1">
      <c r="A15" s="33">
        <f>'до 150 кВт'!A15</f>
        <v>42887</v>
      </c>
      <c r="B15" s="14">
        <v>6</v>
      </c>
      <c r="C15" s="15">
        <v>790.6</v>
      </c>
      <c r="D15" s="15">
        <v>95.78</v>
      </c>
      <c r="E15" s="15">
        <v>0</v>
      </c>
      <c r="F15" s="26">
        <v>820.25</v>
      </c>
      <c r="G15" s="26">
        <v>25.02</v>
      </c>
      <c r="H15" s="16">
        <f t="shared" si="1"/>
        <v>887.39</v>
      </c>
      <c r="I15" s="16">
        <f t="shared" si="0"/>
        <v>1093.6499999999999</v>
      </c>
      <c r="J15" s="16">
        <f t="shared" si="0"/>
        <v>1317.9099999999999</v>
      </c>
      <c r="K15" s="16">
        <f t="shared" si="0"/>
        <v>1636.04</v>
      </c>
      <c r="L15" s="27">
        <v>98.81</v>
      </c>
      <c r="M15" s="34">
        <v>0</v>
      </c>
      <c r="N15" s="17"/>
      <c r="O15" s="17"/>
      <c r="P15" s="12"/>
      <c r="Q15" s="12"/>
    </row>
    <row r="16" spans="1:17" s="13" customFormat="1" ht="14.25" customHeight="1">
      <c r="A16" s="33">
        <f>'до 150 кВт'!A16</f>
        <v>42887</v>
      </c>
      <c r="B16" s="14">
        <v>7</v>
      </c>
      <c r="C16" s="15">
        <v>1072.29</v>
      </c>
      <c r="D16" s="15">
        <v>152.94</v>
      </c>
      <c r="E16" s="15">
        <v>0</v>
      </c>
      <c r="F16" s="26">
        <v>1101.94</v>
      </c>
      <c r="G16" s="26">
        <v>33.94</v>
      </c>
      <c r="H16" s="16">
        <f t="shared" si="1"/>
        <v>1178</v>
      </c>
      <c r="I16" s="16">
        <f t="shared" si="0"/>
        <v>1384.26</v>
      </c>
      <c r="J16" s="16">
        <f t="shared" si="0"/>
        <v>1608.52</v>
      </c>
      <c r="K16" s="16">
        <f t="shared" si="0"/>
        <v>1926.6499999999999</v>
      </c>
      <c r="L16" s="27">
        <v>157.78</v>
      </c>
      <c r="M16" s="34">
        <v>0</v>
      </c>
      <c r="N16" s="17"/>
      <c r="O16" s="17"/>
      <c r="P16" s="12"/>
      <c r="Q16" s="12"/>
    </row>
    <row r="17" spans="1:17" s="13" customFormat="1" ht="14.25" customHeight="1">
      <c r="A17" s="33">
        <f>'до 150 кВт'!A17</f>
        <v>42887</v>
      </c>
      <c r="B17" s="14">
        <v>8</v>
      </c>
      <c r="C17" s="15">
        <v>1313.19</v>
      </c>
      <c r="D17" s="15">
        <v>123.88</v>
      </c>
      <c r="E17" s="15">
        <v>0</v>
      </c>
      <c r="F17" s="26">
        <v>1342.84</v>
      </c>
      <c r="G17" s="26">
        <v>41.56</v>
      </c>
      <c r="H17" s="16">
        <f t="shared" si="1"/>
        <v>1426.52</v>
      </c>
      <c r="I17" s="16">
        <f t="shared" si="0"/>
        <v>1632.78</v>
      </c>
      <c r="J17" s="16">
        <f t="shared" si="0"/>
        <v>1857.04</v>
      </c>
      <c r="K17" s="16">
        <f t="shared" si="0"/>
        <v>2175.17</v>
      </c>
      <c r="L17" s="27">
        <v>127.8</v>
      </c>
      <c r="M17" s="34">
        <v>0</v>
      </c>
      <c r="N17" s="17"/>
      <c r="O17" s="17"/>
      <c r="P17" s="12"/>
      <c r="Q17" s="12"/>
    </row>
    <row r="18" spans="1:17" s="13" customFormat="1" ht="14.25" customHeight="1">
      <c r="A18" s="33">
        <f>'до 150 кВт'!A18</f>
        <v>42887</v>
      </c>
      <c r="B18" s="14">
        <v>9</v>
      </c>
      <c r="C18" s="15">
        <v>1391.05</v>
      </c>
      <c r="D18" s="15">
        <v>48.5</v>
      </c>
      <c r="E18" s="15">
        <v>0</v>
      </c>
      <c r="F18" s="26">
        <v>1420.7</v>
      </c>
      <c r="G18" s="26">
        <v>44.02</v>
      </c>
      <c r="H18" s="16">
        <f t="shared" si="1"/>
        <v>1506.84</v>
      </c>
      <c r="I18" s="16">
        <f t="shared" si="0"/>
        <v>1713.1</v>
      </c>
      <c r="J18" s="16">
        <f t="shared" si="0"/>
        <v>1937.36</v>
      </c>
      <c r="K18" s="16">
        <f t="shared" si="0"/>
        <v>2255.4900000000002</v>
      </c>
      <c r="L18" s="27">
        <v>50.03</v>
      </c>
      <c r="M18" s="34">
        <v>0</v>
      </c>
      <c r="N18" s="17"/>
      <c r="O18" s="17"/>
      <c r="P18" s="12"/>
      <c r="Q18" s="12"/>
    </row>
    <row r="19" spans="1:17" s="13" customFormat="1" ht="14.25" customHeight="1">
      <c r="A19" s="33">
        <f>'до 150 кВт'!A19</f>
        <v>42887</v>
      </c>
      <c r="B19" s="14">
        <v>10</v>
      </c>
      <c r="C19" s="15">
        <v>1394.05</v>
      </c>
      <c r="D19" s="15">
        <v>35.07</v>
      </c>
      <c r="E19" s="15">
        <v>0</v>
      </c>
      <c r="F19" s="26">
        <v>1423.7</v>
      </c>
      <c r="G19" s="26">
        <v>44.12</v>
      </c>
      <c r="H19" s="16">
        <f t="shared" si="1"/>
        <v>1509.9399999999998</v>
      </c>
      <c r="I19" s="16">
        <f t="shared" si="0"/>
        <v>1716.1999999999998</v>
      </c>
      <c r="J19" s="16">
        <f t="shared" si="0"/>
        <v>1940.4599999999998</v>
      </c>
      <c r="K19" s="16">
        <f t="shared" si="0"/>
        <v>2258.59</v>
      </c>
      <c r="L19" s="27">
        <v>36.18</v>
      </c>
      <c r="M19" s="34">
        <v>0</v>
      </c>
      <c r="N19" s="17"/>
      <c r="O19" s="17"/>
      <c r="P19" s="12"/>
      <c r="Q19" s="12"/>
    </row>
    <row r="20" spans="1:17" s="13" customFormat="1" ht="14.25" customHeight="1">
      <c r="A20" s="33">
        <f>'до 150 кВт'!A20</f>
        <v>42887</v>
      </c>
      <c r="B20" s="14">
        <v>11</v>
      </c>
      <c r="C20" s="15">
        <v>1396.15</v>
      </c>
      <c r="D20" s="15">
        <v>2.21</v>
      </c>
      <c r="E20" s="15">
        <v>0</v>
      </c>
      <c r="F20" s="26">
        <v>1425.8</v>
      </c>
      <c r="G20" s="26">
        <v>44.19</v>
      </c>
      <c r="H20" s="16">
        <f t="shared" si="1"/>
        <v>1512.1100000000001</v>
      </c>
      <c r="I20" s="16">
        <f t="shared" si="0"/>
        <v>1718.3700000000001</v>
      </c>
      <c r="J20" s="16">
        <f t="shared" si="0"/>
        <v>1942.63</v>
      </c>
      <c r="K20" s="16">
        <f t="shared" si="0"/>
        <v>2260.76</v>
      </c>
      <c r="L20" s="27">
        <v>2.28</v>
      </c>
      <c r="M20" s="34">
        <v>0</v>
      </c>
      <c r="N20" s="17"/>
      <c r="O20" s="17"/>
      <c r="P20" s="12"/>
      <c r="Q20" s="12"/>
    </row>
    <row r="21" spans="1:17" s="13" customFormat="1" ht="14.25" customHeight="1">
      <c r="A21" s="33">
        <f>'до 150 кВт'!A21</f>
        <v>42887</v>
      </c>
      <c r="B21" s="14">
        <v>12</v>
      </c>
      <c r="C21" s="15">
        <v>1370.87</v>
      </c>
      <c r="D21" s="15">
        <v>14.87</v>
      </c>
      <c r="E21" s="15">
        <v>0</v>
      </c>
      <c r="F21" s="26">
        <v>1400.52</v>
      </c>
      <c r="G21" s="26">
        <v>43.39</v>
      </c>
      <c r="H21" s="16">
        <f t="shared" si="1"/>
        <v>1486.03</v>
      </c>
      <c r="I21" s="16">
        <f t="shared" si="0"/>
        <v>1692.29</v>
      </c>
      <c r="J21" s="16">
        <f t="shared" si="0"/>
        <v>1916.55</v>
      </c>
      <c r="K21" s="16">
        <f t="shared" si="0"/>
        <v>2234.6800000000003</v>
      </c>
      <c r="L21" s="27">
        <v>15.34</v>
      </c>
      <c r="M21" s="34">
        <v>0</v>
      </c>
      <c r="N21" s="17"/>
      <c r="O21" s="17"/>
      <c r="P21" s="12"/>
      <c r="Q21" s="12"/>
    </row>
    <row r="22" spans="1:17" s="13" customFormat="1" ht="14.25" customHeight="1">
      <c r="A22" s="33">
        <f>'до 150 кВт'!A22</f>
        <v>42887</v>
      </c>
      <c r="B22" s="14">
        <v>13</v>
      </c>
      <c r="C22" s="15">
        <v>1388.95</v>
      </c>
      <c r="D22" s="15">
        <v>7.63</v>
      </c>
      <c r="E22" s="15">
        <v>0</v>
      </c>
      <c r="F22" s="26">
        <v>1418.6</v>
      </c>
      <c r="G22" s="26">
        <v>43.96</v>
      </c>
      <c r="H22" s="16">
        <f t="shared" si="1"/>
        <v>1504.68</v>
      </c>
      <c r="I22" s="16">
        <f t="shared" si="0"/>
        <v>1710.94</v>
      </c>
      <c r="J22" s="16">
        <f t="shared" si="0"/>
        <v>1935.2</v>
      </c>
      <c r="K22" s="16">
        <f t="shared" si="0"/>
        <v>2253.3300000000004</v>
      </c>
      <c r="L22" s="27">
        <v>7.87</v>
      </c>
      <c r="M22" s="34">
        <v>0</v>
      </c>
      <c r="N22" s="18"/>
      <c r="O22" s="19"/>
      <c r="P22" s="12"/>
      <c r="Q22" s="12"/>
    </row>
    <row r="23" spans="1:17" s="13" customFormat="1" ht="14.25" customHeight="1">
      <c r="A23" s="33">
        <f>'до 150 кВт'!A23</f>
        <v>42887</v>
      </c>
      <c r="B23" s="14">
        <v>14</v>
      </c>
      <c r="C23" s="15">
        <v>1389.27</v>
      </c>
      <c r="D23" s="15">
        <v>4.92</v>
      </c>
      <c r="E23" s="15">
        <v>0</v>
      </c>
      <c r="F23" s="26">
        <v>1418.92</v>
      </c>
      <c r="G23" s="26">
        <v>43.97</v>
      </c>
      <c r="H23" s="16">
        <f t="shared" si="1"/>
        <v>1505.01</v>
      </c>
      <c r="I23" s="16">
        <f t="shared" si="0"/>
        <v>1711.27</v>
      </c>
      <c r="J23" s="16">
        <f t="shared" si="0"/>
        <v>1935.53</v>
      </c>
      <c r="K23" s="16">
        <f t="shared" si="0"/>
        <v>2253.6600000000003</v>
      </c>
      <c r="L23" s="27">
        <v>5.08</v>
      </c>
      <c r="M23" s="34">
        <v>0</v>
      </c>
      <c r="N23" s="18"/>
      <c r="O23" s="19"/>
      <c r="P23" s="12"/>
      <c r="Q23" s="12"/>
    </row>
    <row r="24" spans="1:17" s="13" customFormat="1" ht="14.25" customHeight="1">
      <c r="A24" s="33">
        <f>'до 150 кВт'!A24</f>
        <v>42887</v>
      </c>
      <c r="B24" s="14">
        <v>15</v>
      </c>
      <c r="C24" s="15">
        <v>1360.28</v>
      </c>
      <c r="D24" s="15">
        <v>41.69</v>
      </c>
      <c r="E24" s="15">
        <v>0</v>
      </c>
      <c r="F24" s="26">
        <v>1389.93</v>
      </c>
      <c r="G24" s="26">
        <v>43.05</v>
      </c>
      <c r="H24" s="16">
        <f t="shared" si="1"/>
        <v>1475.1</v>
      </c>
      <c r="I24" s="16">
        <f t="shared" si="0"/>
        <v>1681.36</v>
      </c>
      <c r="J24" s="16">
        <f t="shared" si="0"/>
        <v>1905.62</v>
      </c>
      <c r="K24" s="16">
        <f t="shared" si="0"/>
        <v>2223.75</v>
      </c>
      <c r="L24" s="27">
        <v>43.01</v>
      </c>
      <c r="M24" s="34">
        <v>0</v>
      </c>
      <c r="N24" s="18"/>
      <c r="O24" s="19"/>
      <c r="P24" s="12"/>
      <c r="Q24" s="12"/>
    </row>
    <row r="25" spans="1:17" s="13" customFormat="1" ht="14.25" customHeight="1">
      <c r="A25" s="33">
        <f>'до 150 кВт'!A25</f>
        <v>42887</v>
      </c>
      <c r="B25" s="14">
        <v>16</v>
      </c>
      <c r="C25" s="15">
        <v>1369.89</v>
      </c>
      <c r="D25" s="15">
        <v>1.39</v>
      </c>
      <c r="E25" s="15">
        <v>0</v>
      </c>
      <c r="F25" s="26">
        <v>1399.54</v>
      </c>
      <c r="G25" s="26">
        <v>43.35</v>
      </c>
      <c r="H25" s="16">
        <f t="shared" si="1"/>
        <v>1485.01</v>
      </c>
      <c r="I25" s="16">
        <f t="shared" si="1"/>
        <v>1691.27</v>
      </c>
      <c r="J25" s="16">
        <f t="shared" si="1"/>
        <v>1915.53</v>
      </c>
      <c r="K25" s="16">
        <f t="shared" si="1"/>
        <v>2233.6600000000003</v>
      </c>
      <c r="L25" s="27">
        <v>1.43</v>
      </c>
      <c r="M25" s="34">
        <v>0</v>
      </c>
      <c r="N25" s="18"/>
      <c r="O25" s="19"/>
      <c r="P25" s="12"/>
      <c r="Q25" s="12"/>
    </row>
    <row r="26" spans="1:17" s="13" customFormat="1" ht="14.25" customHeight="1">
      <c r="A26" s="33">
        <f>'до 150 кВт'!A26</f>
        <v>42887</v>
      </c>
      <c r="B26" s="14">
        <v>17</v>
      </c>
      <c r="C26" s="15">
        <v>1335.43</v>
      </c>
      <c r="D26" s="15">
        <v>20.82</v>
      </c>
      <c r="E26" s="15">
        <v>0</v>
      </c>
      <c r="F26" s="26">
        <v>1365.08</v>
      </c>
      <c r="G26" s="26">
        <v>42.26</v>
      </c>
      <c r="H26" s="16">
        <f t="shared" si="1"/>
        <v>1449.46</v>
      </c>
      <c r="I26" s="16">
        <f t="shared" si="1"/>
        <v>1655.72</v>
      </c>
      <c r="J26" s="16">
        <f t="shared" si="1"/>
        <v>1879.98</v>
      </c>
      <c r="K26" s="16">
        <f t="shared" si="1"/>
        <v>2198.11</v>
      </c>
      <c r="L26" s="27">
        <v>21.48</v>
      </c>
      <c r="M26" s="34">
        <v>0</v>
      </c>
      <c r="N26" s="18"/>
      <c r="O26" s="19"/>
      <c r="P26" s="12"/>
      <c r="Q26" s="12"/>
    </row>
    <row r="27" spans="1:17" s="13" customFormat="1" ht="14.25" customHeight="1">
      <c r="A27" s="33">
        <f>'до 150 кВт'!A27</f>
        <v>42887</v>
      </c>
      <c r="B27" s="14">
        <v>18</v>
      </c>
      <c r="C27" s="15">
        <v>1301.46</v>
      </c>
      <c r="D27" s="15">
        <v>15.3</v>
      </c>
      <c r="E27" s="15">
        <v>0</v>
      </c>
      <c r="F27" s="26">
        <v>1331.11</v>
      </c>
      <c r="G27" s="26">
        <v>41.19</v>
      </c>
      <c r="H27" s="16">
        <f t="shared" si="1"/>
        <v>1414.42</v>
      </c>
      <c r="I27" s="16">
        <f t="shared" si="1"/>
        <v>1620.68</v>
      </c>
      <c r="J27" s="16">
        <f t="shared" si="1"/>
        <v>1844.94</v>
      </c>
      <c r="K27" s="16">
        <f t="shared" si="1"/>
        <v>2163.07</v>
      </c>
      <c r="L27" s="27">
        <v>15.78</v>
      </c>
      <c r="M27" s="34">
        <v>0</v>
      </c>
      <c r="N27" s="18"/>
      <c r="O27" s="19"/>
      <c r="P27" s="12"/>
      <c r="Q27" s="12"/>
    </row>
    <row r="28" spans="1:17" s="13" customFormat="1" ht="14.25" customHeight="1">
      <c r="A28" s="33">
        <f>'до 150 кВт'!A28</f>
        <v>42887</v>
      </c>
      <c r="B28" s="14">
        <v>19</v>
      </c>
      <c r="C28" s="15">
        <v>1086.76</v>
      </c>
      <c r="D28" s="15">
        <v>139.38</v>
      </c>
      <c r="E28" s="15">
        <v>0</v>
      </c>
      <c r="F28" s="26">
        <v>1116.41</v>
      </c>
      <c r="G28" s="26">
        <v>34.39</v>
      </c>
      <c r="H28" s="16">
        <f t="shared" si="1"/>
        <v>1192.92</v>
      </c>
      <c r="I28" s="16">
        <f t="shared" si="1"/>
        <v>1399.18</v>
      </c>
      <c r="J28" s="16">
        <f t="shared" si="1"/>
        <v>1623.44</v>
      </c>
      <c r="K28" s="16">
        <f t="shared" si="1"/>
        <v>1941.57</v>
      </c>
      <c r="L28" s="27">
        <v>143.79</v>
      </c>
      <c r="M28" s="34">
        <v>0</v>
      </c>
      <c r="N28" s="18"/>
      <c r="O28" s="19"/>
      <c r="P28" s="12"/>
      <c r="Q28" s="12"/>
    </row>
    <row r="29" spans="1:17" s="13" customFormat="1" ht="14.25" customHeight="1">
      <c r="A29" s="33">
        <f>'до 150 кВт'!A29</f>
        <v>42887</v>
      </c>
      <c r="B29" s="14">
        <v>20</v>
      </c>
      <c r="C29" s="15">
        <v>1301.17</v>
      </c>
      <c r="D29" s="15">
        <v>118.9</v>
      </c>
      <c r="E29" s="15">
        <v>0</v>
      </c>
      <c r="F29" s="26">
        <v>1330.82</v>
      </c>
      <c r="G29" s="26">
        <v>41.18</v>
      </c>
      <c r="H29" s="16">
        <f t="shared" si="1"/>
        <v>1414.1200000000001</v>
      </c>
      <c r="I29" s="16">
        <f t="shared" si="1"/>
        <v>1620.38</v>
      </c>
      <c r="J29" s="16">
        <f t="shared" si="1"/>
        <v>1844.64</v>
      </c>
      <c r="K29" s="16">
        <f t="shared" si="1"/>
        <v>2162.7700000000004</v>
      </c>
      <c r="L29" s="27">
        <v>122.66</v>
      </c>
      <c r="M29" s="34">
        <v>0</v>
      </c>
      <c r="N29" s="18"/>
      <c r="O29" s="19"/>
      <c r="P29" s="12"/>
      <c r="Q29" s="12"/>
    </row>
    <row r="30" spans="1:17" s="13" customFormat="1" ht="14.25" customHeight="1">
      <c r="A30" s="33">
        <f>'до 150 кВт'!A30</f>
        <v>42887</v>
      </c>
      <c r="B30" s="14">
        <v>21</v>
      </c>
      <c r="C30" s="15">
        <v>1382.69</v>
      </c>
      <c r="D30" s="15">
        <v>27.65</v>
      </c>
      <c r="E30" s="15">
        <v>0</v>
      </c>
      <c r="F30" s="26">
        <v>1412.34</v>
      </c>
      <c r="G30" s="26">
        <v>43.76</v>
      </c>
      <c r="H30" s="16">
        <f t="shared" si="1"/>
        <v>1498.22</v>
      </c>
      <c r="I30" s="16">
        <f t="shared" si="1"/>
        <v>1704.48</v>
      </c>
      <c r="J30" s="16">
        <f t="shared" si="1"/>
        <v>1928.74</v>
      </c>
      <c r="K30" s="16">
        <f t="shared" si="1"/>
        <v>2246.8700000000003</v>
      </c>
      <c r="L30" s="27">
        <v>28.53</v>
      </c>
      <c r="M30" s="34">
        <v>0</v>
      </c>
      <c r="N30" s="18"/>
      <c r="O30" s="19"/>
      <c r="P30" s="12"/>
      <c r="Q30" s="12"/>
    </row>
    <row r="31" spans="1:17" s="13" customFormat="1" ht="14.25" customHeight="1">
      <c r="A31" s="33">
        <f>'до 150 кВт'!A31</f>
        <v>42887</v>
      </c>
      <c r="B31" s="14">
        <v>22</v>
      </c>
      <c r="C31" s="15">
        <v>1464.87</v>
      </c>
      <c r="D31" s="15">
        <v>0</v>
      </c>
      <c r="E31" s="15">
        <v>660.79</v>
      </c>
      <c r="F31" s="26">
        <v>1494.52</v>
      </c>
      <c r="G31" s="26">
        <v>46.36</v>
      </c>
      <c r="H31" s="16">
        <f t="shared" si="1"/>
        <v>1582.9999999999998</v>
      </c>
      <c r="I31" s="16">
        <f t="shared" si="1"/>
        <v>1789.2599999999998</v>
      </c>
      <c r="J31" s="16">
        <f t="shared" si="1"/>
        <v>2013.5199999999998</v>
      </c>
      <c r="K31" s="16">
        <f t="shared" si="1"/>
        <v>2331.65</v>
      </c>
      <c r="L31" s="27">
        <v>0</v>
      </c>
      <c r="M31" s="34">
        <v>681.7</v>
      </c>
      <c r="N31" s="18"/>
      <c r="O31" s="19"/>
      <c r="P31" s="12"/>
      <c r="Q31" s="12"/>
    </row>
    <row r="32" spans="1:17" s="13" customFormat="1" ht="14.25" customHeight="1">
      <c r="A32" s="33">
        <f>'до 150 кВт'!A32</f>
        <v>42887</v>
      </c>
      <c r="B32" s="14">
        <v>23</v>
      </c>
      <c r="C32" s="15">
        <v>993.24</v>
      </c>
      <c r="D32" s="15">
        <v>0</v>
      </c>
      <c r="E32" s="15">
        <v>300</v>
      </c>
      <c r="F32" s="26">
        <v>1022.89</v>
      </c>
      <c r="G32" s="26">
        <v>31.43</v>
      </c>
      <c r="H32" s="16">
        <f t="shared" si="1"/>
        <v>1096.44</v>
      </c>
      <c r="I32" s="16">
        <f t="shared" si="1"/>
        <v>1302.7</v>
      </c>
      <c r="J32" s="16">
        <f t="shared" si="1"/>
        <v>1526.96</v>
      </c>
      <c r="K32" s="16">
        <f t="shared" si="1"/>
        <v>1845.09</v>
      </c>
      <c r="L32" s="27">
        <v>0</v>
      </c>
      <c r="M32" s="34">
        <v>309.49</v>
      </c>
      <c r="N32" s="18"/>
      <c r="O32" s="19"/>
      <c r="P32" s="12"/>
      <c r="Q32" s="12"/>
    </row>
    <row r="33" spans="1:17" s="13" customFormat="1" ht="14.25" customHeight="1">
      <c r="A33" s="33">
        <f>'до 150 кВт'!A33</f>
        <v>42888</v>
      </c>
      <c r="B33" s="14">
        <v>0</v>
      </c>
      <c r="C33" s="15">
        <v>869.04</v>
      </c>
      <c r="D33" s="15">
        <v>0</v>
      </c>
      <c r="E33" s="15">
        <v>94.96</v>
      </c>
      <c r="F33" s="26">
        <v>898.69</v>
      </c>
      <c r="G33" s="26">
        <v>27.5</v>
      </c>
      <c r="H33" s="16">
        <f t="shared" si="1"/>
        <v>968.31</v>
      </c>
      <c r="I33" s="16">
        <f t="shared" si="1"/>
        <v>1174.57</v>
      </c>
      <c r="J33" s="16">
        <f t="shared" si="1"/>
        <v>1398.83</v>
      </c>
      <c r="K33" s="16">
        <f t="shared" si="1"/>
        <v>1716.9599999999998</v>
      </c>
      <c r="L33" s="27">
        <v>0</v>
      </c>
      <c r="M33" s="34">
        <v>97.97</v>
      </c>
      <c r="N33" s="18"/>
      <c r="O33" s="19"/>
      <c r="P33" s="12"/>
      <c r="Q33" s="12"/>
    </row>
    <row r="34" spans="1:17" s="13" customFormat="1" ht="14.25" customHeight="1">
      <c r="A34" s="33">
        <f>'до 150 кВт'!A34</f>
        <v>42888</v>
      </c>
      <c r="B34" s="14">
        <v>1</v>
      </c>
      <c r="C34" s="15">
        <v>758.65</v>
      </c>
      <c r="D34" s="15">
        <v>0</v>
      </c>
      <c r="E34" s="15">
        <v>277.07</v>
      </c>
      <c r="F34" s="26">
        <v>788.3</v>
      </c>
      <c r="G34" s="26">
        <v>24.01</v>
      </c>
      <c r="H34" s="16">
        <f t="shared" si="1"/>
        <v>854.43</v>
      </c>
      <c r="I34" s="16">
        <f t="shared" si="1"/>
        <v>1060.6899999999998</v>
      </c>
      <c r="J34" s="16">
        <f t="shared" si="1"/>
        <v>1284.9499999999998</v>
      </c>
      <c r="K34" s="16">
        <f t="shared" si="1"/>
        <v>1603.08</v>
      </c>
      <c r="L34" s="27">
        <v>0</v>
      </c>
      <c r="M34" s="34">
        <v>285.84</v>
      </c>
      <c r="N34" s="18"/>
      <c r="O34" s="19"/>
      <c r="P34" s="12"/>
      <c r="Q34" s="12"/>
    </row>
    <row r="35" spans="1:17" s="13" customFormat="1" ht="14.25" customHeight="1">
      <c r="A35" s="33">
        <f>'до 150 кВт'!A35</f>
        <v>42888</v>
      </c>
      <c r="B35" s="14">
        <v>2</v>
      </c>
      <c r="C35" s="15">
        <v>636.28</v>
      </c>
      <c r="D35" s="15">
        <v>0</v>
      </c>
      <c r="E35" s="15">
        <v>163.54</v>
      </c>
      <c r="F35" s="26">
        <v>665.93</v>
      </c>
      <c r="G35" s="26">
        <v>20.14</v>
      </c>
      <c r="H35" s="16">
        <f t="shared" si="1"/>
        <v>728.1899999999999</v>
      </c>
      <c r="I35" s="16">
        <f t="shared" si="1"/>
        <v>934.4499999999999</v>
      </c>
      <c r="J35" s="16">
        <f t="shared" si="1"/>
        <v>1158.7099999999998</v>
      </c>
      <c r="K35" s="16">
        <f t="shared" si="1"/>
        <v>1476.84</v>
      </c>
      <c r="L35" s="27">
        <v>0</v>
      </c>
      <c r="M35" s="34">
        <v>168.72</v>
      </c>
      <c r="N35" s="18"/>
      <c r="O35" s="19"/>
      <c r="P35" s="12"/>
      <c r="Q35" s="12"/>
    </row>
    <row r="36" spans="1:17" s="13" customFormat="1" ht="14.25" customHeight="1">
      <c r="A36" s="33">
        <f>'до 150 кВт'!A36</f>
        <v>42888</v>
      </c>
      <c r="B36" s="14">
        <v>3</v>
      </c>
      <c r="C36" s="15">
        <v>448.58</v>
      </c>
      <c r="D36" s="15">
        <v>0</v>
      </c>
      <c r="E36" s="15">
        <v>161.13</v>
      </c>
      <c r="F36" s="26">
        <v>478.23</v>
      </c>
      <c r="G36" s="26">
        <v>14.2</v>
      </c>
      <c r="H36" s="16">
        <f t="shared" si="1"/>
        <v>534.55</v>
      </c>
      <c r="I36" s="16">
        <f t="shared" si="1"/>
        <v>740.8100000000001</v>
      </c>
      <c r="J36" s="16">
        <f t="shared" si="1"/>
        <v>965.07</v>
      </c>
      <c r="K36" s="16">
        <f t="shared" si="1"/>
        <v>1283.2</v>
      </c>
      <c r="L36" s="27">
        <v>0</v>
      </c>
      <c r="M36" s="34">
        <v>166.23</v>
      </c>
      <c r="N36" s="18"/>
      <c r="O36" s="19"/>
      <c r="P36" s="12"/>
      <c r="Q36" s="12"/>
    </row>
    <row r="37" spans="1:17" s="13" customFormat="1" ht="14.25" customHeight="1">
      <c r="A37" s="33">
        <f>'до 150 кВт'!A37</f>
        <v>42888</v>
      </c>
      <c r="B37" s="14">
        <v>4</v>
      </c>
      <c r="C37" s="15">
        <v>442.56</v>
      </c>
      <c r="D37" s="15">
        <v>152.88</v>
      </c>
      <c r="E37" s="15">
        <v>0</v>
      </c>
      <c r="F37" s="26">
        <v>472.21</v>
      </c>
      <c r="G37" s="26">
        <v>14.01</v>
      </c>
      <c r="H37" s="16">
        <f t="shared" si="1"/>
        <v>528.34</v>
      </c>
      <c r="I37" s="16">
        <f t="shared" si="1"/>
        <v>734.6</v>
      </c>
      <c r="J37" s="16">
        <f t="shared" si="1"/>
        <v>958.86</v>
      </c>
      <c r="K37" s="16">
        <f t="shared" si="1"/>
        <v>1276.99</v>
      </c>
      <c r="L37" s="27">
        <v>157.72</v>
      </c>
      <c r="M37" s="34">
        <v>0</v>
      </c>
      <c r="N37" s="18"/>
      <c r="O37" s="19"/>
      <c r="P37" s="12"/>
      <c r="Q37" s="12"/>
    </row>
    <row r="38" spans="1:17" s="13" customFormat="1" ht="14.25" customHeight="1">
      <c r="A38" s="33">
        <f>'до 150 кВт'!A38</f>
        <v>42888</v>
      </c>
      <c r="B38" s="14">
        <v>5</v>
      </c>
      <c r="C38" s="15">
        <v>637.24</v>
      </c>
      <c r="D38" s="15">
        <v>111.5</v>
      </c>
      <c r="E38" s="15">
        <v>0</v>
      </c>
      <c r="F38" s="26">
        <v>666.89</v>
      </c>
      <c r="G38" s="26">
        <v>20.17</v>
      </c>
      <c r="H38" s="16">
        <f t="shared" si="1"/>
        <v>729.18</v>
      </c>
      <c r="I38" s="16">
        <f t="shared" si="1"/>
        <v>935.4399999999999</v>
      </c>
      <c r="J38" s="16">
        <f t="shared" si="1"/>
        <v>1159.6999999999998</v>
      </c>
      <c r="K38" s="16">
        <f t="shared" si="1"/>
        <v>1477.83</v>
      </c>
      <c r="L38" s="27">
        <v>115.03</v>
      </c>
      <c r="M38" s="34">
        <v>0</v>
      </c>
      <c r="N38" s="18"/>
      <c r="O38" s="19"/>
      <c r="P38" s="12"/>
      <c r="Q38" s="12"/>
    </row>
    <row r="39" spans="1:17" s="13" customFormat="1" ht="14.25" customHeight="1">
      <c r="A39" s="33">
        <f>'до 150 кВт'!A39</f>
        <v>42888</v>
      </c>
      <c r="B39" s="14">
        <v>6</v>
      </c>
      <c r="C39" s="15">
        <v>825.32</v>
      </c>
      <c r="D39" s="15">
        <v>92.62</v>
      </c>
      <c r="E39" s="15">
        <v>0</v>
      </c>
      <c r="F39" s="26">
        <v>854.97</v>
      </c>
      <c r="G39" s="26">
        <v>26.12</v>
      </c>
      <c r="H39" s="16">
        <f t="shared" si="1"/>
        <v>923.21</v>
      </c>
      <c r="I39" s="16">
        <f t="shared" si="1"/>
        <v>1129.47</v>
      </c>
      <c r="J39" s="16">
        <f t="shared" si="1"/>
        <v>1353.73</v>
      </c>
      <c r="K39" s="16">
        <f t="shared" si="1"/>
        <v>1671.86</v>
      </c>
      <c r="L39" s="27">
        <v>95.55</v>
      </c>
      <c r="M39" s="34">
        <v>0</v>
      </c>
      <c r="N39" s="18"/>
      <c r="O39" s="19"/>
      <c r="P39" s="12"/>
      <c r="Q39" s="12"/>
    </row>
    <row r="40" spans="1:17" s="13" customFormat="1" ht="14.25" customHeight="1">
      <c r="A40" s="33">
        <f>'до 150 кВт'!A40</f>
        <v>42888</v>
      </c>
      <c r="B40" s="14">
        <v>7</v>
      </c>
      <c r="C40" s="15">
        <v>1166.48</v>
      </c>
      <c r="D40" s="15">
        <v>16.56</v>
      </c>
      <c r="E40" s="15">
        <v>0</v>
      </c>
      <c r="F40" s="26">
        <v>1196.13</v>
      </c>
      <c r="G40" s="26">
        <v>36.92</v>
      </c>
      <c r="H40" s="16">
        <f t="shared" si="1"/>
        <v>1275.17</v>
      </c>
      <c r="I40" s="16">
        <f t="shared" si="1"/>
        <v>1481.43</v>
      </c>
      <c r="J40" s="16">
        <f t="shared" si="1"/>
        <v>1705.69</v>
      </c>
      <c r="K40" s="16">
        <f t="shared" si="1"/>
        <v>2023.82</v>
      </c>
      <c r="L40" s="27">
        <v>17.08</v>
      </c>
      <c r="M40" s="34">
        <v>0</v>
      </c>
      <c r="N40" s="18"/>
      <c r="O40" s="19"/>
      <c r="P40" s="12"/>
      <c r="Q40" s="12"/>
    </row>
    <row r="41" spans="1:17" s="13" customFormat="1" ht="14.25" customHeight="1">
      <c r="A41" s="33">
        <f>'до 150 кВт'!A41</f>
        <v>42888</v>
      </c>
      <c r="B41" s="14">
        <v>8</v>
      </c>
      <c r="C41" s="15">
        <v>1400.17</v>
      </c>
      <c r="D41" s="15">
        <v>25.8</v>
      </c>
      <c r="E41" s="15">
        <v>0</v>
      </c>
      <c r="F41" s="26">
        <v>1429.82</v>
      </c>
      <c r="G41" s="26">
        <v>44.31</v>
      </c>
      <c r="H41" s="16">
        <f t="shared" si="1"/>
        <v>1516.25</v>
      </c>
      <c r="I41" s="16">
        <f t="shared" si="1"/>
        <v>1722.51</v>
      </c>
      <c r="J41" s="16">
        <f t="shared" si="1"/>
        <v>1946.77</v>
      </c>
      <c r="K41" s="16">
        <f t="shared" si="1"/>
        <v>2264.9</v>
      </c>
      <c r="L41" s="27">
        <v>26.62</v>
      </c>
      <c r="M41" s="34">
        <v>0</v>
      </c>
      <c r="N41" s="18"/>
      <c r="O41" s="19"/>
      <c r="P41" s="12"/>
      <c r="Q41" s="12"/>
    </row>
    <row r="42" spans="1:17" s="13" customFormat="1" ht="14.25" customHeight="1">
      <c r="A42" s="33">
        <f>'до 150 кВт'!A42</f>
        <v>42888</v>
      </c>
      <c r="B42" s="14">
        <v>9</v>
      </c>
      <c r="C42" s="15">
        <v>1433.73</v>
      </c>
      <c r="D42" s="15">
        <v>72.45</v>
      </c>
      <c r="E42" s="15">
        <v>0</v>
      </c>
      <c r="F42" s="26">
        <v>1463.38</v>
      </c>
      <c r="G42" s="26">
        <v>45.37</v>
      </c>
      <c r="H42" s="16">
        <f t="shared" si="1"/>
        <v>1550.87</v>
      </c>
      <c r="I42" s="16">
        <f t="shared" si="1"/>
        <v>1757.1299999999999</v>
      </c>
      <c r="J42" s="16">
        <f t="shared" si="1"/>
        <v>1981.3899999999999</v>
      </c>
      <c r="K42" s="16">
        <f t="shared" si="1"/>
        <v>2299.52</v>
      </c>
      <c r="L42" s="27">
        <v>74.74</v>
      </c>
      <c r="M42" s="34">
        <v>0</v>
      </c>
      <c r="N42" s="18"/>
      <c r="O42" s="19"/>
      <c r="P42" s="12"/>
      <c r="Q42" s="12"/>
    </row>
    <row r="43" spans="1:17" s="13" customFormat="1" ht="14.25" customHeight="1">
      <c r="A43" s="33">
        <f>'до 150 кВт'!A43</f>
        <v>42888</v>
      </c>
      <c r="B43" s="14">
        <v>10</v>
      </c>
      <c r="C43" s="15">
        <v>1445.07</v>
      </c>
      <c r="D43" s="15">
        <v>88.16</v>
      </c>
      <c r="E43" s="15">
        <v>0</v>
      </c>
      <c r="F43" s="26">
        <v>1474.72</v>
      </c>
      <c r="G43" s="26">
        <v>45.73</v>
      </c>
      <c r="H43" s="16">
        <f t="shared" si="1"/>
        <v>1562.57</v>
      </c>
      <c r="I43" s="16">
        <f t="shared" si="1"/>
        <v>1768.83</v>
      </c>
      <c r="J43" s="16">
        <f t="shared" si="1"/>
        <v>1993.09</v>
      </c>
      <c r="K43" s="16">
        <f t="shared" si="1"/>
        <v>2311.2200000000003</v>
      </c>
      <c r="L43" s="27">
        <v>90.95</v>
      </c>
      <c r="M43" s="34">
        <v>0</v>
      </c>
      <c r="N43" s="18"/>
      <c r="O43" s="19"/>
      <c r="P43" s="12"/>
      <c r="Q43" s="12"/>
    </row>
    <row r="44" spans="1:17" s="13" customFormat="1" ht="14.25" customHeight="1">
      <c r="A44" s="33">
        <f>'до 150 кВт'!A44</f>
        <v>42888</v>
      </c>
      <c r="B44" s="14">
        <v>11</v>
      </c>
      <c r="C44" s="15">
        <v>1466.19</v>
      </c>
      <c r="D44" s="15">
        <v>67.48</v>
      </c>
      <c r="E44" s="15">
        <v>0</v>
      </c>
      <c r="F44" s="26">
        <v>1495.84</v>
      </c>
      <c r="G44" s="26">
        <v>46.4</v>
      </c>
      <c r="H44" s="16">
        <f t="shared" si="1"/>
        <v>1584.3600000000001</v>
      </c>
      <c r="I44" s="16">
        <f t="shared" si="1"/>
        <v>1790.6200000000001</v>
      </c>
      <c r="J44" s="16">
        <f t="shared" si="1"/>
        <v>2014.88</v>
      </c>
      <c r="K44" s="16">
        <f t="shared" si="1"/>
        <v>2333.01</v>
      </c>
      <c r="L44" s="27">
        <v>69.62</v>
      </c>
      <c r="M44" s="34">
        <v>0</v>
      </c>
      <c r="N44" s="18"/>
      <c r="O44" s="19"/>
      <c r="P44" s="12"/>
      <c r="Q44" s="12"/>
    </row>
    <row r="45" spans="1:17" s="13" customFormat="1" ht="14.25" customHeight="1">
      <c r="A45" s="33">
        <f>'до 150 кВт'!A45</f>
        <v>42888</v>
      </c>
      <c r="B45" s="14">
        <v>12</v>
      </c>
      <c r="C45" s="15">
        <v>1436.28</v>
      </c>
      <c r="D45" s="15">
        <v>165.74</v>
      </c>
      <c r="E45" s="15">
        <v>0</v>
      </c>
      <c r="F45" s="26">
        <v>1465.93</v>
      </c>
      <c r="G45" s="26">
        <v>45.46</v>
      </c>
      <c r="H45" s="16">
        <f t="shared" si="1"/>
        <v>1553.51</v>
      </c>
      <c r="I45" s="16">
        <f t="shared" si="1"/>
        <v>1759.77</v>
      </c>
      <c r="J45" s="16">
        <f t="shared" si="1"/>
        <v>1984.03</v>
      </c>
      <c r="K45" s="16">
        <f t="shared" si="1"/>
        <v>2302.1600000000003</v>
      </c>
      <c r="L45" s="27">
        <v>170.99</v>
      </c>
      <c r="M45" s="34">
        <v>0</v>
      </c>
      <c r="N45" s="18"/>
      <c r="O45" s="19"/>
      <c r="P45" s="12"/>
      <c r="Q45" s="12"/>
    </row>
    <row r="46" spans="1:17" s="13" customFormat="1" ht="14.25" customHeight="1">
      <c r="A46" s="33">
        <f>'до 150 кВт'!A46</f>
        <v>42888</v>
      </c>
      <c r="B46" s="14">
        <v>13</v>
      </c>
      <c r="C46" s="15">
        <v>1487.75</v>
      </c>
      <c r="D46" s="15">
        <v>194.98</v>
      </c>
      <c r="E46" s="15">
        <v>0</v>
      </c>
      <c r="F46" s="26">
        <v>1517.4</v>
      </c>
      <c r="G46" s="26">
        <v>47.08</v>
      </c>
      <c r="H46" s="16">
        <f t="shared" si="1"/>
        <v>1606.6</v>
      </c>
      <c r="I46" s="16">
        <f t="shared" si="1"/>
        <v>1812.86</v>
      </c>
      <c r="J46" s="16">
        <f t="shared" si="1"/>
        <v>2037.12</v>
      </c>
      <c r="K46" s="16">
        <f t="shared" si="1"/>
        <v>2355.25</v>
      </c>
      <c r="L46" s="27">
        <v>201.15</v>
      </c>
      <c r="M46" s="34">
        <v>0</v>
      </c>
      <c r="N46" s="18"/>
      <c r="O46" s="19"/>
      <c r="P46" s="12"/>
      <c r="Q46" s="12"/>
    </row>
    <row r="47" spans="1:17" s="13" customFormat="1" ht="14.25" customHeight="1">
      <c r="A47" s="33">
        <f>'до 150 кВт'!A47</f>
        <v>42888</v>
      </c>
      <c r="B47" s="14">
        <v>14</v>
      </c>
      <c r="C47" s="15">
        <v>1449.29</v>
      </c>
      <c r="D47" s="15">
        <v>143.72</v>
      </c>
      <c r="E47" s="15">
        <v>0</v>
      </c>
      <c r="F47" s="26">
        <v>1478.94</v>
      </c>
      <c r="G47" s="26">
        <v>45.87</v>
      </c>
      <c r="H47" s="16">
        <f t="shared" si="1"/>
        <v>1566.9299999999998</v>
      </c>
      <c r="I47" s="16">
        <f t="shared" si="1"/>
        <v>1773.1899999999998</v>
      </c>
      <c r="J47" s="16">
        <f t="shared" si="1"/>
        <v>1997.4499999999998</v>
      </c>
      <c r="K47" s="16">
        <f t="shared" si="1"/>
        <v>2315.58</v>
      </c>
      <c r="L47" s="27">
        <v>148.27</v>
      </c>
      <c r="M47" s="34">
        <v>0</v>
      </c>
      <c r="N47" s="18"/>
      <c r="O47" s="19"/>
      <c r="P47" s="12"/>
      <c r="Q47" s="12"/>
    </row>
    <row r="48" spans="1:17" s="13" customFormat="1" ht="14.25" customHeight="1">
      <c r="A48" s="33">
        <f>'до 150 кВт'!A48</f>
        <v>42888</v>
      </c>
      <c r="B48" s="14">
        <v>15</v>
      </c>
      <c r="C48" s="15">
        <v>1427.41</v>
      </c>
      <c r="D48" s="15">
        <v>71.37</v>
      </c>
      <c r="E48" s="15">
        <v>0</v>
      </c>
      <c r="F48" s="26">
        <v>1457.06</v>
      </c>
      <c r="G48" s="26">
        <v>45.17</v>
      </c>
      <c r="H48" s="16">
        <f t="shared" si="1"/>
        <v>1544.3500000000001</v>
      </c>
      <c r="I48" s="16">
        <f t="shared" si="1"/>
        <v>1750.6100000000001</v>
      </c>
      <c r="J48" s="16">
        <f t="shared" si="1"/>
        <v>1974.8700000000001</v>
      </c>
      <c r="K48" s="16">
        <f t="shared" si="1"/>
        <v>2293.0000000000005</v>
      </c>
      <c r="L48" s="27">
        <v>73.63</v>
      </c>
      <c r="M48" s="34">
        <v>0</v>
      </c>
      <c r="N48" s="18"/>
      <c r="O48" s="19"/>
      <c r="P48" s="12"/>
      <c r="Q48" s="12"/>
    </row>
    <row r="49" spans="1:17" s="13" customFormat="1" ht="14.25" customHeight="1">
      <c r="A49" s="33">
        <f>'до 150 кВт'!A49</f>
        <v>42888</v>
      </c>
      <c r="B49" s="14">
        <v>16</v>
      </c>
      <c r="C49" s="15">
        <v>1427.62</v>
      </c>
      <c r="D49" s="15">
        <v>44.82</v>
      </c>
      <c r="E49" s="15">
        <v>0</v>
      </c>
      <c r="F49" s="26">
        <v>1457.27</v>
      </c>
      <c r="G49" s="26">
        <v>45.18</v>
      </c>
      <c r="H49" s="16">
        <f t="shared" si="1"/>
        <v>1544.57</v>
      </c>
      <c r="I49" s="16">
        <f t="shared" si="1"/>
        <v>1750.83</v>
      </c>
      <c r="J49" s="16">
        <f t="shared" si="1"/>
        <v>1975.09</v>
      </c>
      <c r="K49" s="16">
        <f t="shared" si="1"/>
        <v>2293.2200000000003</v>
      </c>
      <c r="L49" s="27">
        <v>46.24</v>
      </c>
      <c r="M49" s="34">
        <v>0</v>
      </c>
      <c r="N49" s="18"/>
      <c r="O49" s="19"/>
      <c r="P49" s="12"/>
      <c r="Q49" s="12"/>
    </row>
    <row r="50" spans="1:17" s="13" customFormat="1" ht="14.25" customHeight="1">
      <c r="A50" s="33">
        <f>'до 150 кВт'!A50</f>
        <v>42888</v>
      </c>
      <c r="B50" s="14">
        <v>17</v>
      </c>
      <c r="C50" s="15">
        <v>1424.63</v>
      </c>
      <c r="D50" s="15">
        <v>36.3</v>
      </c>
      <c r="E50" s="15">
        <v>0</v>
      </c>
      <c r="F50" s="26">
        <v>1454.28</v>
      </c>
      <c r="G50" s="26">
        <v>45.09</v>
      </c>
      <c r="H50" s="16">
        <f t="shared" si="1"/>
        <v>1541.49</v>
      </c>
      <c r="I50" s="16">
        <f t="shared" si="1"/>
        <v>1747.75</v>
      </c>
      <c r="J50" s="16">
        <f t="shared" si="1"/>
        <v>1972.01</v>
      </c>
      <c r="K50" s="16">
        <f t="shared" si="1"/>
        <v>2290.1400000000003</v>
      </c>
      <c r="L50" s="27">
        <v>37.45</v>
      </c>
      <c r="M50" s="34">
        <v>0</v>
      </c>
      <c r="N50" s="18"/>
      <c r="O50" s="19"/>
      <c r="P50" s="12"/>
      <c r="Q50" s="12"/>
    </row>
    <row r="51" spans="1:17" s="13" customFormat="1" ht="14.25" customHeight="1">
      <c r="A51" s="33">
        <f>'до 150 кВт'!A51</f>
        <v>42888</v>
      </c>
      <c r="B51" s="14">
        <v>18</v>
      </c>
      <c r="C51" s="15">
        <v>1419.31</v>
      </c>
      <c r="D51" s="15">
        <v>10.74</v>
      </c>
      <c r="E51" s="15">
        <v>0</v>
      </c>
      <c r="F51" s="26">
        <v>1448.96</v>
      </c>
      <c r="G51" s="26">
        <v>44.92</v>
      </c>
      <c r="H51" s="16">
        <f t="shared" si="1"/>
        <v>1536</v>
      </c>
      <c r="I51" s="16">
        <f t="shared" si="1"/>
        <v>1742.26</v>
      </c>
      <c r="J51" s="16">
        <f t="shared" si="1"/>
        <v>1966.52</v>
      </c>
      <c r="K51" s="16">
        <f t="shared" si="1"/>
        <v>2284.65</v>
      </c>
      <c r="L51" s="27">
        <v>11.08</v>
      </c>
      <c r="M51" s="34">
        <v>0</v>
      </c>
      <c r="N51" s="18"/>
      <c r="O51" s="19"/>
      <c r="P51" s="12"/>
      <c r="Q51" s="12"/>
    </row>
    <row r="52" spans="1:17" s="13" customFormat="1" ht="14.25" customHeight="1">
      <c r="A52" s="33">
        <f>'до 150 кВт'!A52</f>
        <v>42888</v>
      </c>
      <c r="B52" s="14">
        <v>19</v>
      </c>
      <c r="C52" s="15">
        <v>1298.31</v>
      </c>
      <c r="D52" s="15">
        <v>151.52</v>
      </c>
      <c r="E52" s="15">
        <v>0</v>
      </c>
      <c r="F52" s="26">
        <v>1327.96</v>
      </c>
      <c r="G52" s="26">
        <v>41.09</v>
      </c>
      <c r="H52" s="16">
        <f t="shared" si="1"/>
        <v>1411.1699999999998</v>
      </c>
      <c r="I52" s="16">
        <f t="shared" si="1"/>
        <v>1617.4299999999998</v>
      </c>
      <c r="J52" s="16">
        <f t="shared" si="1"/>
        <v>1841.6899999999998</v>
      </c>
      <c r="K52" s="16">
        <f t="shared" si="1"/>
        <v>2159.82</v>
      </c>
      <c r="L52" s="27">
        <v>156.32</v>
      </c>
      <c r="M52" s="34">
        <v>0</v>
      </c>
      <c r="N52" s="18"/>
      <c r="O52" s="19"/>
      <c r="P52" s="12"/>
      <c r="Q52" s="12"/>
    </row>
    <row r="53" spans="1:17" s="13" customFormat="1" ht="14.25" customHeight="1">
      <c r="A53" s="33">
        <f>'до 150 кВт'!A53</f>
        <v>42888</v>
      </c>
      <c r="B53" s="14">
        <v>20</v>
      </c>
      <c r="C53" s="15">
        <v>1439.55</v>
      </c>
      <c r="D53" s="15">
        <v>61.89</v>
      </c>
      <c r="E53" s="15">
        <v>0</v>
      </c>
      <c r="F53" s="26">
        <v>1469.2</v>
      </c>
      <c r="G53" s="26">
        <v>45.56</v>
      </c>
      <c r="H53" s="16">
        <f t="shared" si="1"/>
        <v>1556.8799999999999</v>
      </c>
      <c r="I53" s="16">
        <f t="shared" si="1"/>
        <v>1763.1399999999999</v>
      </c>
      <c r="J53" s="16">
        <f t="shared" si="1"/>
        <v>1987.3999999999999</v>
      </c>
      <c r="K53" s="16">
        <f t="shared" si="1"/>
        <v>2305.53</v>
      </c>
      <c r="L53" s="27">
        <v>63.85</v>
      </c>
      <c r="M53" s="34">
        <v>0</v>
      </c>
      <c r="N53" s="18"/>
      <c r="O53" s="19"/>
      <c r="P53" s="12"/>
      <c r="Q53" s="12"/>
    </row>
    <row r="54" spans="1:17" s="13" customFormat="1" ht="14.25" customHeight="1">
      <c r="A54" s="33">
        <f>'до 150 кВт'!A54</f>
        <v>42888</v>
      </c>
      <c r="B54" s="14">
        <v>21</v>
      </c>
      <c r="C54" s="15">
        <v>1596.59</v>
      </c>
      <c r="D54" s="15">
        <v>0</v>
      </c>
      <c r="E54" s="15">
        <v>87.74</v>
      </c>
      <c r="F54" s="26">
        <v>1626.24</v>
      </c>
      <c r="G54" s="26">
        <v>50.53</v>
      </c>
      <c r="H54" s="16">
        <f t="shared" si="1"/>
        <v>1718.8899999999999</v>
      </c>
      <c r="I54" s="16">
        <f t="shared" si="1"/>
        <v>1925.1499999999999</v>
      </c>
      <c r="J54" s="16">
        <f t="shared" si="1"/>
        <v>2149.41</v>
      </c>
      <c r="K54" s="16">
        <f t="shared" si="1"/>
        <v>2467.54</v>
      </c>
      <c r="L54" s="27">
        <v>0</v>
      </c>
      <c r="M54" s="34">
        <v>90.52</v>
      </c>
      <c r="N54" s="18"/>
      <c r="O54" s="19"/>
      <c r="P54" s="12"/>
      <c r="Q54" s="12"/>
    </row>
    <row r="55" spans="1:17" s="13" customFormat="1" ht="14.25" customHeight="1">
      <c r="A55" s="33">
        <f>'до 150 кВт'!A55</f>
        <v>42888</v>
      </c>
      <c r="B55" s="14">
        <v>22</v>
      </c>
      <c r="C55" s="15">
        <v>1422.72</v>
      </c>
      <c r="D55" s="15">
        <v>0</v>
      </c>
      <c r="E55" s="15">
        <v>204.23</v>
      </c>
      <c r="F55" s="26">
        <v>1452.37</v>
      </c>
      <c r="G55" s="26">
        <v>45.03</v>
      </c>
      <c r="H55" s="16">
        <f t="shared" si="1"/>
        <v>1539.52</v>
      </c>
      <c r="I55" s="16">
        <f t="shared" si="1"/>
        <v>1745.78</v>
      </c>
      <c r="J55" s="16">
        <f t="shared" si="1"/>
        <v>1970.04</v>
      </c>
      <c r="K55" s="16">
        <f t="shared" si="1"/>
        <v>2288.17</v>
      </c>
      <c r="L55" s="27">
        <v>0</v>
      </c>
      <c r="M55" s="34">
        <v>210.69</v>
      </c>
      <c r="N55" s="18"/>
      <c r="O55" s="19"/>
      <c r="P55" s="12"/>
      <c r="Q55" s="12"/>
    </row>
    <row r="56" spans="1:17" s="13" customFormat="1" ht="14.25" customHeight="1">
      <c r="A56" s="33">
        <f>'до 150 кВт'!A56</f>
        <v>42888</v>
      </c>
      <c r="B56" s="14">
        <v>23</v>
      </c>
      <c r="C56" s="15">
        <v>1247.71</v>
      </c>
      <c r="D56" s="15">
        <v>0</v>
      </c>
      <c r="E56" s="15">
        <v>217.42</v>
      </c>
      <c r="F56" s="26">
        <v>1277.36</v>
      </c>
      <c r="G56" s="26">
        <v>39.49</v>
      </c>
      <c r="H56" s="16">
        <f t="shared" si="1"/>
        <v>1358.97</v>
      </c>
      <c r="I56" s="16">
        <f t="shared" si="1"/>
        <v>1565.23</v>
      </c>
      <c r="J56" s="16">
        <f t="shared" si="1"/>
        <v>1789.49</v>
      </c>
      <c r="K56" s="16">
        <f t="shared" si="1"/>
        <v>2107.6200000000003</v>
      </c>
      <c r="L56" s="27">
        <v>0</v>
      </c>
      <c r="M56" s="34">
        <v>224.3</v>
      </c>
      <c r="N56" s="18"/>
      <c r="O56" s="19"/>
      <c r="P56" s="12"/>
      <c r="Q56" s="12"/>
    </row>
    <row r="57" spans="1:17" s="13" customFormat="1" ht="14.25" customHeight="1">
      <c r="A57" s="33">
        <f>'до 150 кВт'!A57</f>
        <v>42889</v>
      </c>
      <c r="B57" s="14">
        <v>0</v>
      </c>
      <c r="C57" s="15">
        <v>1071.07</v>
      </c>
      <c r="D57" s="15">
        <v>0</v>
      </c>
      <c r="E57" s="15">
        <v>103.92</v>
      </c>
      <c r="F57" s="26">
        <v>1100.72</v>
      </c>
      <c r="G57" s="26">
        <v>33.9</v>
      </c>
      <c r="H57" s="16">
        <f t="shared" si="1"/>
        <v>1176.74</v>
      </c>
      <c r="I57" s="16">
        <f t="shared" si="1"/>
        <v>1383</v>
      </c>
      <c r="J57" s="16">
        <f t="shared" si="1"/>
        <v>1607.26</v>
      </c>
      <c r="K57" s="16">
        <f t="shared" si="1"/>
        <v>1925.39</v>
      </c>
      <c r="L57" s="27">
        <v>0</v>
      </c>
      <c r="M57" s="34">
        <v>107.21</v>
      </c>
      <c r="N57" s="18"/>
      <c r="O57" s="19"/>
      <c r="P57" s="12"/>
      <c r="Q57" s="12"/>
    </row>
    <row r="58" spans="1:17" s="13" customFormat="1" ht="14.25" customHeight="1">
      <c r="A58" s="33">
        <f>'до 150 кВт'!A58</f>
        <v>42889</v>
      </c>
      <c r="B58" s="14">
        <v>1</v>
      </c>
      <c r="C58" s="15">
        <v>876.78</v>
      </c>
      <c r="D58" s="15">
        <v>13.99</v>
      </c>
      <c r="E58" s="15">
        <v>0</v>
      </c>
      <c r="F58" s="26">
        <v>906.43</v>
      </c>
      <c r="G58" s="26">
        <v>27.75</v>
      </c>
      <c r="H58" s="16">
        <f t="shared" si="1"/>
        <v>976.3</v>
      </c>
      <c r="I58" s="16">
        <f t="shared" si="1"/>
        <v>1182.56</v>
      </c>
      <c r="J58" s="16">
        <f t="shared" si="1"/>
        <v>1406.82</v>
      </c>
      <c r="K58" s="16">
        <f t="shared" si="1"/>
        <v>1724.95</v>
      </c>
      <c r="L58" s="27">
        <v>14.43</v>
      </c>
      <c r="M58" s="34">
        <v>0</v>
      </c>
      <c r="N58" s="18"/>
      <c r="O58" s="19"/>
      <c r="P58" s="12"/>
      <c r="Q58" s="12"/>
    </row>
    <row r="59" spans="1:17" s="13" customFormat="1" ht="14.25" customHeight="1">
      <c r="A59" s="33">
        <f>'до 150 кВт'!A59</f>
        <v>42889</v>
      </c>
      <c r="B59" s="14">
        <v>2</v>
      </c>
      <c r="C59" s="15">
        <v>842.61</v>
      </c>
      <c r="D59" s="15">
        <v>0</v>
      </c>
      <c r="E59" s="15">
        <v>5.4</v>
      </c>
      <c r="F59" s="26">
        <v>872.26</v>
      </c>
      <c r="G59" s="26">
        <v>26.67</v>
      </c>
      <c r="H59" s="16">
        <f t="shared" si="1"/>
        <v>941.05</v>
      </c>
      <c r="I59" s="16">
        <f t="shared" si="1"/>
        <v>1147.31</v>
      </c>
      <c r="J59" s="16">
        <f t="shared" si="1"/>
        <v>1371.57</v>
      </c>
      <c r="K59" s="16">
        <f t="shared" si="1"/>
        <v>1689.7</v>
      </c>
      <c r="L59" s="27">
        <v>0</v>
      </c>
      <c r="M59" s="34">
        <v>5.57</v>
      </c>
      <c r="N59" s="18"/>
      <c r="O59" s="19"/>
      <c r="P59" s="12"/>
      <c r="Q59" s="12"/>
    </row>
    <row r="60" spans="1:17" s="13" customFormat="1" ht="14.25" customHeight="1">
      <c r="A60" s="33">
        <f>'до 150 кВт'!A60</f>
        <v>42889</v>
      </c>
      <c r="B60" s="14">
        <v>3</v>
      </c>
      <c r="C60" s="15">
        <v>759.96</v>
      </c>
      <c r="D60" s="15">
        <v>0</v>
      </c>
      <c r="E60" s="15">
        <v>34.59</v>
      </c>
      <c r="F60" s="26">
        <v>789.61</v>
      </c>
      <c r="G60" s="26">
        <v>24.05</v>
      </c>
      <c r="H60" s="16">
        <f t="shared" si="1"/>
        <v>855.78</v>
      </c>
      <c r="I60" s="16">
        <f t="shared" si="1"/>
        <v>1062.04</v>
      </c>
      <c r="J60" s="16">
        <f t="shared" si="1"/>
        <v>1286.3</v>
      </c>
      <c r="K60" s="16">
        <f t="shared" si="1"/>
        <v>1604.43</v>
      </c>
      <c r="L60" s="27">
        <v>0</v>
      </c>
      <c r="M60" s="34">
        <v>35.68</v>
      </c>
      <c r="N60" s="18"/>
      <c r="O60" s="19"/>
      <c r="P60" s="12"/>
      <c r="Q60" s="12"/>
    </row>
    <row r="61" spans="1:17" s="13" customFormat="1" ht="14.25" customHeight="1">
      <c r="A61" s="33">
        <f>'до 150 кВт'!A61</f>
        <v>42889</v>
      </c>
      <c r="B61" s="14">
        <v>4</v>
      </c>
      <c r="C61" s="15">
        <v>709.64</v>
      </c>
      <c r="D61" s="15">
        <v>0</v>
      </c>
      <c r="E61" s="15">
        <v>8.16</v>
      </c>
      <c r="F61" s="26">
        <v>739.29</v>
      </c>
      <c r="G61" s="26">
        <v>22.46</v>
      </c>
      <c r="H61" s="16">
        <f t="shared" si="1"/>
        <v>803.87</v>
      </c>
      <c r="I61" s="16">
        <f t="shared" si="1"/>
        <v>1010.13</v>
      </c>
      <c r="J61" s="16">
        <f t="shared" si="1"/>
        <v>1234.3899999999999</v>
      </c>
      <c r="K61" s="16">
        <f t="shared" si="1"/>
        <v>1552.52</v>
      </c>
      <c r="L61" s="27">
        <v>0</v>
      </c>
      <c r="M61" s="34">
        <v>8.42</v>
      </c>
      <c r="N61" s="18"/>
      <c r="O61" s="19"/>
      <c r="P61" s="12"/>
      <c r="Q61" s="12"/>
    </row>
    <row r="62" spans="1:17" s="13" customFormat="1" ht="14.25" customHeight="1">
      <c r="A62" s="33">
        <f>'до 150 кВт'!A62</f>
        <v>42889</v>
      </c>
      <c r="B62" s="14">
        <v>5</v>
      </c>
      <c r="C62" s="15">
        <v>727.39</v>
      </c>
      <c r="D62" s="15">
        <v>43.37</v>
      </c>
      <c r="E62" s="15">
        <v>0</v>
      </c>
      <c r="F62" s="26">
        <v>757.04</v>
      </c>
      <c r="G62" s="26">
        <v>23.02</v>
      </c>
      <c r="H62" s="16">
        <f t="shared" si="1"/>
        <v>822.18</v>
      </c>
      <c r="I62" s="16">
        <f t="shared" si="1"/>
        <v>1028.4399999999998</v>
      </c>
      <c r="J62" s="16">
        <f t="shared" si="1"/>
        <v>1252.6999999999998</v>
      </c>
      <c r="K62" s="16">
        <f t="shared" si="1"/>
        <v>1570.83</v>
      </c>
      <c r="L62" s="27">
        <v>44.74</v>
      </c>
      <c r="M62" s="34">
        <v>0</v>
      </c>
      <c r="N62" s="18"/>
      <c r="O62" s="19"/>
      <c r="P62" s="12"/>
      <c r="Q62" s="12"/>
    </row>
    <row r="63" spans="1:17" s="13" customFormat="1" ht="14.25" customHeight="1">
      <c r="A63" s="33">
        <f>'до 150 кВт'!A63</f>
        <v>42889</v>
      </c>
      <c r="B63" s="14">
        <v>6</v>
      </c>
      <c r="C63" s="15">
        <v>795.49</v>
      </c>
      <c r="D63" s="15">
        <v>0</v>
      </c>
      <c r="E63" s="15">
        <v>0.77</v>
      </c>
      <c r="F63" s="26">
        <v>825.14</v>
      </c>
      <c r="G63" s="26">
        <v>25.18</v>
      </c>
      <c r="H63" s="16">
        <f t="shared" si="1"/>
        <v>892.4399999999999</v>
      </c>
      <c r="I63" s="16">
        <f t="shared" si="1"/>
        <v>1098.6999999999998</v>
      </c>
      <c r="J63" s="16">
        <f t="shared" si="1"/>
        <v>1322.9599999999998</v>
      </c>
      <c r="K63" s="16">
        <f t="shared" si="1"/>
        <v>1641.09</v>
      </c>
      <c r="L63" s="27">
        <v>0</v>
      </c>
      <c r="M63" s="34">
        <v>0.79</v>
      </c>
      <c r="N63" s="18"/>
      <c r="O63" s="19"/>
      <c r="P63" s="12"/>
      <c r="Q63" s="12"/>
    </row>
    <row r="64" spans="1:17" s="13" customFormat="1" ht="14.25" customHeight="1">
      <c r="A64" s="33">
        <f>'до 150 кВт'!A64</f>
        <v>42889</v>
      </c>
      <c r="B64" s="14">
        <v>7</v>
      </c>
      <c r="C64" s="15">
        <v>967.32</v>
      </c>
      <c r="D64" s="15">
        <v>0</v>
      </c>
      <c r="E64" s="15">
        <v>79.33</v>
      </c>
      <c r="F64" s="26">
        <v>996.97</v>
      </c>
      <c r="G64" s="26">
        <v>30.61</v>
      </c>
      <c r="H64" s="16">
        <f t="shared" si="1"/>
        <v>1069.7</v>
      </c>
      <c r="I64" s="16">
        <f t="shared" si="1"/>
        <v>1275.96</v>
      </c>
      <c r="J64" s="16">
        <f t="shared" si="1"/>
        <v>1500.22</v>
      </c>
      <c r="K64" s="16">
        <f t="shared" si="1"/>
        <v>1818.3500000000001</v>
      </c>
      <c r="L64" s="27">
        <v>0</v>
      </c>
      <c r="M64" s="34">
        <v>81.84</v>
      </c>
      <c r="N64" s="18"/>
      <c r="O64" s="19"/>
      <c r="P64" s="12"/>
      <c r="Q64" s="12"/>
    </row>
    <row r="65" spans="1:17" s="13" customFormat="1" ht="14.25" customHeight="1">
      <c r="A65" s="33">
        <f>'до 150 кВт'!A65</f>
        <v>42889</v>
      </c>
      <c r="B65" s="14">
        <v>8</v>
      </c>
      <c r="C65" s="15">
        <v>1282.82</v>
      </c>
      <c r="D65" s="15">
        <v>0</v>
      </c>
      <c r="E65" s="15">
        <v>105.36</v>
      </c>
      <c r="F65" s="26">
        <v>1312.47</v>
      </c>
      <c r="G65" s="26">
        <v>40.6</v>
      </c>
      <c r="H65" s="16">
        <f t="shared" si="1"/>
        <v>1395.1899999999998</v>
      </c>
      <c r="I65" s="16">
        <f t="shared" si="1"/>
        <v>1601.4499999999998</v>
      </c>
      <c r="J65" s="16">
        <f t="shared" si="1"/>
        <v>1825.7099999999998</v>
      </c>
      <c r="K65" s="16">
        <f t="shared" si="1"/>
        <v>2143.84</v>
      </c>
      <c r="L65" s="27">
        <v>0</v>
      </c>
      <c r="M65" s="34">
        <v>108.69</v>
      </c>
      <c r="N65" s="18"/>
      <c r="O65" s="19"/>
      <c r="P65" s="12"/>
      <c r="Q65" s="12"/>
    </row>
    <row r="66" spans="1:17" s="13" customFormat="1" ht="14.25" customHeight="1">
      <c r="A66" s="33">
        <f>'до 150 кВт'!A66</f>
        <v>42889</v>
      </c>
      <c r="B66" s="14">
        <v>9</v>
      </c>
      <c r="C66" s="15">
        <v>1420.74</v>
      </c>
      <c r="D66" s="15">
        <v>0</v>
      </c>
      <c r="E66" s="15">
        <v>55.79</v>
      </c>
      <c r="F66" s="26">
        <v>1450.39</v>
      </c>
      <c r="G66" s="26">
        <v>44.96</v>
      </c>
      <c r="H66" s="16">
        <f t="shared" si="1"/>
        <v>1537.47</v>
      </c>
      <c r="I66" s="16">
        <f t="shared" si="1"/>
        <v>1743.73</v>
      </c>
      <c r="J66" s="16">
        <f t="shared" si="1"/>
        <v>1967.99</v>
      </c>
      <c r="K66" s="16">
        <f t="shared" si="1"/>
        <v>2286.1200000000003</v>
      </c>
      <c r="L66" s="27">
        <v>0</v>
      </c>
      <c r="M66" s="34">
        <v>57.56</v>
      </c>
      <c r="N66" s="18"/>
      <c r="O66" s="19"/>
      <c r="P66" s="12"/>
      <c r="Q66" s="12"/>
    </row>
    <row r="67" spans="1:17" s="13" customFormat="1" ht="14.25" customHeight="1">
      <c r="A67" s="33">
        <f>'до 150 кВт'!A67</f>
        <v>42889</v>
      </c>
      <c r="B67" s="14">
        <v>10</v>
      </c>
      <c r="C67" s="15">
        <v>1426.84</v>
      </c>
      <c r="D67" s="15">
        <v>0</v>
      </c>
      <c r="E67" s="15">
        <v>66.43</v>
      </c>
      <c r="F67" s="26">
        <v>1456.49</v>
      </c>
      <c r="G67" s="26">
        <v>45.16</v>
      </c>
      <c r="H67" s="16">
        <f t="shared" si="1"/>
        <v>1543.77</v>
      </c>
      <c r="I67" s="16">
        <f t="shared" si="1"/>
        <v>1750.03</v>
      </c>
      <c r="J67" s="16">
        <f t="shared" si="1"/>
        <v>1974.29</v>
      </c>
      <c r="K67" s="16">
        <f t="shared" si="1"/>
        <v>2292.42</v>
      </c>
      <c r="L67" s="27">
        <v>0</v>
      </c>
      <c r="M67" s="34">
        <v>68.53</v>
      </c>
      <c r="N67" s="18"/>
      <c r="O67" s="19"/>
      <c r="P67" s="12"/>
      <c r="Q67" s="12"/>
    </row>
    <row r="68" spans="1:17" s="13" customFormat="1" ht="14.25" customHeight="1">
      <c r="A68" s="33">
        <f>'до 150 кВт'!A68</f>
        <v>42889</v>
      </c>
      <c r="B68" s="14">
        <v>11</v>
      </c>
      <c r="C68" s="15">
        <v>1426.28</v>
      </c>
      <c r="D68" s="15">
        <v>0</v>
      </c>
      <c r="E68" s="15">
        <v>78.7</v>
      </c>
      <c r="F68" s="26">
        <v>1455.93</v>
      </c>
      <c r="G68" s="26">
        <v>45.14</v>
      </c>
      <c r="H68" s="16">
        <f t="shared" si="1"/>
        <v>1543.19</v>
      </c>
      <c r="I68" s="16">
        <f t="shared" si="1"/>
        <v>1749.45</v>
      </c>
      <c r="J68" s="16">
        <f t="shared" si="1"/>
        <v>1973.71</v>
      </c>
      <c r="K68" s="16">
        <f t="shared" si="1"/>
        <v>2291.84</v>
      </c>
      <c r="L68" s="27">
        <v>0</v>
      </c>
      <c r="M68" s="34">
        <v>81.19</v>
      </c>
      <c r="N68" s="18"/>
      <c r="O68" s="19"/>
      <c r="P68" s="12"/>
      <c r="Q68" s="12"/>
    </row>
    <row r="69" spans="1:17" s="13" customFormat="1" ht="14.25" customHeight="1">
      <c r="A69" s="33">
        <f>'до 150 кВт'!A69</f>
        <v>42889</v>
      </c>
      <c r="B69" s="14">
        <v>12</v>
      </c>
      <c r="C69" s="15">
        <v>1425.97</v>
      </c>
      <c r="D69" s="15">
        <v>0</v>
      </c>
      <c r="E69" s="15">
        <v>73.2</v>
      </c>
      <c r="F69" s="26">
        <v>1455.62</v>
      </c>
      <c r="G69" s="26">
        <v>45.13</v>
      </c>
      <c r="H69" s="16">
        <f t="shared" si="1"/>
        <v>1542.8700000000001</v>
      </c>
      <c r="I69" s="16">
        <f t="shared" si="1"/>
        <v>1749.13</v>
      </c>
      <c r="J69" s="16">
        <f t="shared" si="1"/>
        <v>1973.39</v>
      </c>
      <c r="K69" s="16">
        <f t="shared" si="1"/>
        <v>2291.5200000000004</v>
      </c>
      <c r="L69" s="27">
        <v>0</v>
      </c>
      <c r="M69" s="34">
        <v>75.52</v>
      </c>
      <c r="N69" s="18"/>
      <c r="O69" s="19"/>
      <c r="P69" s="12"/>
      <c r="Q69" s="12"/>
    </row>
    <row r="70" spans="1:17" s="13" customFormat="1" ht="14.25" customHeight="1">
      <c r="A70" s="33">
        <f>'до 150 кВт'!A70</f>
        <v>42889</v>
      </c>
      <c r="B70" s="14">
        <v>13</v>
      </c>
      <c r="C70" s="15">
        <v>1427.43</v>
      </c>
      <c r="D70" s="15">
        <v>0</v>
      </c>
      <c r="E70" s="15">
        <v>86.67</v>
      </c>
      <c r="F70" s="26">
        <v>1457.08</v>
      </c>
      <c r="G70" s="26">
        <v>45.18</v>
      </c>
      <c r="H70" s="16">
        <f t="shared" si="1"/>
        <v>1544.38</v>
      </c>
      <c r="I70" s="16">
        <f t="shared" si="1"/>
        <v>1750.64</v>
      </c>
      <c r="J70" s="16">
        <f t="shared" si="1"/>
        <v>1974.9</v>
      </c>
      <c r="K70" s="16">
        <f t="shared" si="1"/>
        <v>2293.03</v>
      </c>
      <c r="L70" s="27">
        <v>0</v>
      </c>
      <c r="M70" s="34">
        <v>89.41</v>
      </c>
      <c r="N70" s="18"/>
      <c r="O70" s="19"/>
      <c r="P70" s="12"/>
      <c r="Q70" s="12"/>
    </row>
    <row r="71" spans="1:17" s="13" customFormat="1" ht="14.25" customHeight="1">
      <c r="A71" s="33">
        <f>'до 150 кВт'!A71</f>
        <v>42889</v>
      </c>
      <c r="B71" s="14">
        <v>14</v>
      </c>
      <c r="C71" s="15">
        <v>1420.66</v>
      </c>
      <c r="D71" s="15">
        <v>0</v>
      </c>
      <c r="E71" s="15">
        <v>49.79</v>
      </c>
      <c r="F71" s="26">
        <v>1450.31</v>
      </c>
      <c r="G71" s="26">
        <v>44.96</v>
      </c>
      <c r="H71" s="16">
        <f t="shared" si="1"/>
        <v>1537.39</v>
      </c>
      <c r="I71" s="16">
        <f t="shared" si="1"/>
        <v>1743.65</v>
      </c>
      <c r="J71" s="16">
        <f t="shared" si="1"/>
        <v>1967.91</v>
      </c>
      <c r="K71" s="16">
        <f t="shared" si="1"/>
        <v>2286.0400000000004</v>
      </c>
      <c r="L71" s="27">
        <v>0</v>
      </c>
      <c r="M71" s="34">
        <v>51.37</v>
      </c>
      <c r="N71" s="18"/>
      <c r="O71" s="19"/>
      <c r="P71" s="12"/>
      <c r="Q71" s="12"/>
    </row>
    <row r="72" spans="1:17" s="13" customFormat="1" ht="14.25" customHeight="1">
      <c r="A72" s="33">
        <f>'до 150 кВт'!A72</f>
        <v>42889</v>
      </c>
      <c r="B72" s="14">
        <v>15</v>
      </c>
      <c r="C72" s="15">
        <v>1416.12</v>
      </c>
      <c r="D72" s="15">
        <v>0</v>
      </c>
      <c r="E72" s="15">
        <v>35.15</v>
      </c>
      <c r="F72" s="26">
        <v>1445.77</v>
      </c>
      <c r="G72" s="26">
        <v>44.82</v>
      </c>
      <c r="H72" s="16">
        <f t="shared" si="1"/>
        <v>1532.7099999999998</v>
      </c>
      <c r="I72" s="16">
        <f t="shared" si="1"/>
        <v>1738.9699999999998</v>
      </c>
      <c r="J72" s="16">
        <f t="shared" si="1"/>
        <v>1963.2299999999998</v>
      </c>
      <c r="K72" s="16">
        <f t="shared" si="1"/>
        <v>2281.36</v>
      </c>
      <c r="L72" s="27">
        <v>0</v>
      </c>
      <c r="M72" s="34">
        <v>36.26</v>
      </c>
      <c r="N72" s="18"/>
      <c r="O72" s="19"/>
      <c r="P72" s="12"/>
      <c r="Q72" s="12"/>
    </row>
    <row r="73" spans="1:17" s="13" customFormat="1" ht="14.25" customHeight="1">
      <c r="A73" s="33">
        <f>'до 150 кВт'!A73</f>
        <v>42889</v>
      </c>
      <c r="B73" s="14">
        <v>16</v>
      </c>
      <c r="C73" s="15">
        <v>1414.93</v>
      </c>
      <c r="D73" s="15">
        <v>0</v>
      </c>
      <c r="E73" s="15">
        <v>63.05</v>
      </c>
      <c r="F73" s="26">
        <v>1444.58</v>
      </c>
      <c r="G73" s="26">
        <v>44.78</v>
      </c>
      <c r="H73" s="16">
        <f t="shared" si="1"/>
        <v>1531.48</v>
      </c>
      <c r="I73" s="16">
        <f t="shared" si="1"/>
        <v>1737.74</v>
      </c>
      <c r="J73" s="16">
        <f t="shared" si="1"/>
        <v>1962</v>
      </c>
      <c r="K73" s="16">
        <f t="shared" si="1"/>
        <v>2280.13</v>
      </c>
      <c r="L73" s="27">
        <v>0</v>
      </c>
      <c r="M73" s="34">
        <v>65.05</v>
      </c>
      <c r="N73" s="18"/>
      <c r="O73" s="19"/>
      <c r="P73" s="12"/>
      <c r="Q73" s="12"/>
    </row>
    <row r="74" spans="1:17" s="13" customFormat="1" ht="14.25" customHeight="1">
      <c r="A74" s="33">
        <f>'до 150 кВт'!A74</f>
        <v>42889</v>
      </c>
      <c r="B74" s="14">
        <v>17</v>
      </c>
      <c r="C74" s="15">
        <v>1418.41</v>
      </c>
      <c r="D74" s="15">
        <v>0</v>
      </c>
      <c r="E74" s="15">
        <v>39.8</v>
      </c>
      <c r="F74" s="26">
        <v>1448.06</v>
      </c>
      <c r="G74" s="26">
        <v>44.89</v>
      </c>
      <c r="H74" s="16">
        <f aca="true" t="shared" si="2" ref="H74:K137">SUM($C74,$G74,R$4,R$6)</f>
        <v>1535.0700000000002</v>
      </c>
      <c r="I74" s="16">
        <f t="shared" si="2"/>
        <v>1741.3300000000002</v>
      </c>
      <c r="J74" s="16">
        <f t="shared" si="2"/>
        <v>1965.5900000000001</v>
      </c>
      <c r="K74" s="16">
        <f t="shared" si="2"/>
        <v>2283.7200000000003</v>
      </c>
      <c r="L74" s="27">
        <v>0</v>
      </c>
      <c r="M74" s="34">
        <v>41.06</v>
      </c>
      <c r="N74" s="18"/>
      <c r="O74" s="19"/>
      <c r="P74" s="12"/>
      <c r="Q74" s="12"/>
    </row>
    <row r="75" spans="1:17" s="13" customFormat="1" ht="14.25" customHeight="1">
      <c r="A75" s="33">
        <f>'до 150 кВт'!A75</f>
        <v>42889</v>
      </c>
      <c r="B75" s="14">
        <v>18</v>
      </c>
      <c r="C75" s="15">
        <v>1424.94</v>
      </c>
      <c r="D75" s="15">
        <v>0</v>
      </c>
      <c r="E75" s="15">
        <v>14.06</v>
      </c>
      <c r="F75" s="26">
        <v>1454.59</v>
      </c>
      <c r="G75" s="26">
        <v>45.1</v>
      </c>
      <c r="H75" s="16">
        <f t="shared" si="2"/>
        <v>1541.81</v>
      </c>
      <c r="I75" s="16">
        <f t="shared" si="2"/>
        <v>1748.07</v>
      </c>
      <c r="J75" s="16">
        <f t="shared" si="2"/>
        <v>1972.33</v>
      </c>
      <c r="K75" s="16">
        <f t="shared" si="2"/>
        <v>2290.46</v>
      </c>
      <c r="L75" s="27">
        <v>0</v>
      </c>
      <c r="M75" s="34">
        <v>14.5</v>
      </c>
      <c r="N75" s="18"/>
      <c r="O75" s="19"/>
      <c r="P75" s="12"/>
      <c r="Q75" s="12"/>
    </row>
    <row r="76" spans="1:17" s="13" customFormat="1" ht="14.25" customHeight="1">
      <c r="A76" s="33">
        <f>'до 150 кВт'!A76</f>
        <v>42889</v>
      </c>
      <c r="B76" s="14">
        <v>19</v>
      </c>
      <c r="C76" s="15">
        <v>1430.63</v>
      </c>
      <c r="D76" s="15">
        <v>6.8</v>
      </c>
      <c r="E76" s="15">
        <v>0</v>
      </c>
      <c r="F76" s="26">
        <v>1460.28</v>
      </c>
      <c r="G76" s="26">
        <v>45.28</v>
      </c>
      <c r="H76" s="16">
        <f t="shared" si="2"/>
        <v>1547.68</v>
      </c>
      <c r="I76" s="16">
        <f t="shared" si="2"/>
        <v>1753.94</v>
      </c>
      <c r="J76" s="16">
        <f t="shared" si="2"/>
        <v>1978.2</v>
      </c>
      <c r="K76" s="16">
        <f t="shared" si="2"/>
        <v>2296.3300000000004</v>
      </c>
      <c r="L76" s="27">
        <v>7.02</v>
      </c>
      <c r="M76" s="34">
        <v>0</v>
      </c>
      <c r="N76" s="18"/>
      <c r="O76" s="19"/>
      <c r="P76" s="12"/>
      <c r="Q76" s="12"/>
    </row>
    <row r="77" spans="1:17" s="13" customFormat="1" ht="14.25" customHeight="1">
      <c r="A77" s="33">
        <f>'до 150 кВт'!A77</f>
        <v>42889</v>
      </c>
      <c r="B77" s="14">
        <v>20</v>
      </c>
      <c r="C77" s="15">
        <v>1444.67</v>
      </c>
      <c r="D77" s="15">
        <v>31.38</v>
      </c>
      <c r="E77" s="15">
        <v>0</v>
      </c>
      <c r="F77" s="26">
        <v>1474.32</v>
      </c>
      <c r="G77" s="26">
        <v>45.72</v>
      </c>
      <c r="H77" s="16">
        <f t="shared" si="2"/>
        <v>1562.16</v>
      </c>
      <c r="I77" s="16">
        <f t="shared" si="2"/>
        <v>1768.42</v>
      </c>
      <c r="J77" s="16">
        <f t="shared" si="2"/>
        <v>1992.68</v>
      </c>
      <c r="K77" s="16">
        <f t="shared" si="2"/>
        <v>2310.8100000000004</v>
      </c>
      <c r="L77" s="27">
        <v>32.37</v>
      </c>
      <c r="M77" s="34">
        <v>0</v>
      </c>
      <c r="N77" s="18"/>
      <c r="O77" s="19"/>
      <c r="P77" s="12"/>
      <c r="Q77" s="12"/>
    </row>
    <row r="78" spans="1:17" s="13" customFormat="1" ht="14.25" customHeight="1">
      <c r="A78" s="33">
        <f>'до 150 кВт'!A78</f>
        <v>42889</v>
      </c>
      <c r="B78" s="14">
        <v>21</v>
      </c>
      <c r="C78" s="15">
        <v>1448.73</v>
      </c>
      <c r="D78" s="15">
        <v>0</v>
      </c>
      <c r="E78" s="15">
        <v>38.62</v>
      </c>
      <c r="F78" s="26">
        <v>1478.38</v>
      </c>
      <c r="G78" s="26">
        <v>45.85</v>
      </c>
      <c r="H78" s="16">
        <f t="shared" si="2"/>
        <v>1566.35</v>
      </c>
      <c r="I78" s="16">
        <f t="shared" si="2"/>
        <v>1772.61</v>
      </c>
      <c r="J78" s="16">
        <f t="shared" si="2"/>
        <v>1996.87</v>
      </c>
      <c r="K78" s="16">
        <f t="shared" si="2"/>
        <v>2315</v>
      </c>
      <c r="L78" s="27">
        <v>0</v>
      </c>
      <c r="M78" s="34">
        <v>39.84</v>
      </c>
      <c r="N78" s="18"/>
      <c r="O78" s="19"/>
      <c r="P78" s="12"/>
      <c r="Q78" s="12"/>
    </row>
    <row r="79" spans="1:17" s="13" customFormat="1" ht="14.25" customHeight="1">
      <c r="A79" s="33">
        <f>'до 150 кВт'!A79</f>
        <v>42889</v>
      </c>
      <c r="B79" s="14">
        <v>22</v>
      </c>
      <c r="C79" s="15">
        <v>1413.97</v>
      </c>
      <c r="D79" s="15">
        <v>0</v>
      </c>
      <c r="E79" s="15">
        <v>155.98</v>
      </c>
      <c r="F79" s="26">
        <v>1443.62</v>
      </c>
      <c r="G79" s="26">
        <v>44.75</v>
      </c>
      <c r="H79" s="16">
        <f t="shared" si="2"/>
        <v>1530.49</v>
      </c>
      <c r="I79" s="16">
        <f t="shared" si="2"/>
        <v>1736.75</v>
      </c>
      <c r="J79" s="16">
        <f t="shared" si="2"/>
        <v>1961.01</v>
      </c>
      <c r="K79" s="16">
        <f t="shared" si="2"/>
        <v>2279.1400000000003</v>
      </c>
      <c r="L79" s="27">
        <v>0</v>
      </c>
      <c r="M79" s="34">
        <v>160.92</v>
      </c>
      <c r="N79" s="18"/>
      <c r="O79" s="19"/>
      <c r="P79" s="12"/>
      <c r="Q79" s="12"/>
    </row>
    <row r="80" spans="1:17" s="13" customFormat="1" ht="14.25" customHeight="1">
      <c r="A80" s="33">
        <f>'до 150 кВт'!A80</f>
        <v>42889</v>
      </c>
      <c r="B80" s="14">
        <v>23</v>
      </c>
      <c r="C80" s="15">
        <v>1216.66</v>
      </c>
      <c r="D80" s="15">
        <v>0</v>
      </c>
      <c r="E80" s="15">
        <v>470.68</v>
      </c>
      <c r="F80" s="26">
        <v>1246.31</v>
      </c>
      <c r="G80" s="26">
        <v>38.5</v>
      </c>
      <c r="H80" s="16">
        <f t="shared" si="2"/>
        <v>1326.93</v>
      </c>
      <c r="I80" s="16">
        <f t="shared" si="2"/>
        <v>1533.19</v>
      </c>
      <c r="J80" s="16">
        <f t="shared" si="2"/>
        <v>1757.45</v>
      </c>
      <c r="K80" s="16">
        <f t="shared" si="2"/>
        <v>2075.5800000000004</v>
      </c>
      <c r="L80" s="27">
        <v>0</v>
      </c>
      <c r="M80" s="34">
        <v>485.58</v>
      </c>
      <c r="N80" s="18"/>
      <c r="O80" s="19"/>
      <c r="P80" s="12"/>
      <c r="Q80" s="12"/>
    </row>
    <row r="81" spans="1:17" s="13" customFormat="1" ht="14.25" customHeight="1">
      <c r="A81" s="33">
        <f>'до 150 кВт'!A81</f>
        <v>42890</v>
      </c>
      <c r="B81" s="14">
        <v>0</v>
      </c>
      <c r="C81" s="15">
        <v>979.27</v>
      </c>
      <c r="D81" s="15">
        <v>0</v>
      </c>
      <c r="E81" s="15">
        <v>38.41</v>
      </c>
      <c r="F81" s="26">
        <v>1008.92</v>
      </c>
      <c r="G81" s="26">
        <v>30.99</v>
      </c>
      <c r="H81" s="16">
        <f t="shared" si="2"/>
        <v>1082.03</v>
      </c>
      <c r="I81" s="16">
        <f t="shared" si="2"/>
        <v>1288.29</v>
      </c>
      <c r="J81" s="16">
        <f t="shared" si="2"/>
        <v>1512.55</v>
      </c>
      <c r="K81" s="16">
        <f t="shared" si="2"/>
        <v>1830.68</v>
      </c>
      <c r="L81" s="27">
        <v>0</v>
      </c>
      <c r="M81" s="34">
        <v>39.63</v>
      </c>
      <c r="N81" s="18"/>
      <c r="O81" s="19"/>
      <c r="P81" s="12"/>
      <c r="Q81" s="12"/>
    </row>
    <row r="82" spans="1:17" s="13" customFormat="1" ht="14.25" customHeight="1">
      <c r="A82" s="33">
        <f>'до 150 кВт'!A82</f>
        <v>42890</v>
      </c>
      <c r="B82" s="14">
        <v>1</v>
      </c>
      <c r="C82" s="15">
        <v>819.45</v>
      </c>
      <c r="D82" s="15">
        <v>26.86</v>
      </c>
      <c r="E82" s="15">
        <v>0</v>
      </c>
      <c r="F82" s="26">
        <v>849.1</v>
      </c>
      <c r="G82" s="26">
        <v>25.93</v>
      </c>
      <c r="H82" s="16">
        <f t="shared" si="2"/>
        <v>917.15</v>
      </c>
      <c r="I82" s="16">
        <f t="shared" si="2"/>
        <v>1123.4099999999999</v>
      </c>
      <c r="J82" s="16">
        <f t="shared" si="2"/>
        <v>1347.6699999999998</v>
      </c>
      <c r="K82" s="16">
        <f t="shared" si="2"/>
        <v>1665.8</v>
      </c>
      <c r="L82" s="27">
        <v>27.71</v>
      </c>
      <c r="M82" s="34">
        <v>0</v>
      </c>
      <c r="N82" s="18"/>
      <c r="O82" s="19"/>
      <c r="P82" s="12"/>
      <c r="Q82" s="12"/>
    </row>
    <row r="83" spans="1:17" s="13" customFormat="1" ht="14.25" customHeight="1">
      <c r="A83" s="33">
        <f>'до 150 кВт'!A83</f>
        <v>42890</v>
      </c>
      <c r="B83" s="14">
        <v>2</v>
      </c>
      <c r="C83" s="15">
        <v>737.71</v>
      </c>
      <c r="D83" s="15">
        <v>21.69</v>
      </c>
      <c r="E83" s="15">
        <v>0</v>
      </c>
      <c r="F83" s="26">
        <v>767.36</v>
      </c>
      <c r="G83" s="26">
        <v>23.35</v>
      </c>
      <c r="H83" s="16">
        <f t="shared" si="2"/>
        <v>832.83</v>
      </c>
      <c r="I83" s="16">
        <f t="shared" si="2"/>
        <v>1039.09</v>
      </c>
      <c r="J83" s="16">
        <f t="shared" si="2"/>
        <v>1263.35</v>
      </c>
      <c r="K83" s="16">
        <f t="shared" si="2"/>
        <v>1581.48</v>
      </c>
      <c r="L83" s="27">
        <v>22.38</v>
      </c>
      <c r="M83" s="34">
        <v>0</v>
      </c>
      <c r="N83" s="18"/>
      <c r="O83" s="19"/>
      <c r="P83" s="12"/>
      <c r="Q83" s="12"/>
    </row>
    <row r="84" spans="1:17" s="13" customFormat="1" ht="14.25" customHeight="1">
      <c r="A84" s="33">
        <f>'до 150 кВт'!A84</f>
        <v>42890</v>
      </c>
      <c r="B84" s="14">
        <v>3</v>
      </c>
      <c r="C84" s="15">
        <v>611.06</v>
      </c>
      <c r="D84" s="15">
        <v>87.46</v>
      </c>
      <c r="E84" s="15">
        <v>0</v>
      </c>
      <c r="F84" s="26">
        <v>640.71</v>
      </c>
      <c r="G84" s="26">
        <v>19.34</v>
      </c>
      <c r="H84" s="16">
        <f t="shared" si="2"/>
        <v>702.17</v>
      </c>
      <c r="I84" s="16">
        <f t="shared" si="2"/>
        <v>908.43</v>
      </c>
      <c r="J84" s="16">
        <f t="shared" si="2"/>
        <v>1132.6899999999998</v>
      </c>
      <c r="K84" s="16">
        <f t="shared" si="2"/>
        <v>1450.82</v>
      </c>
      <c r="L84" s="27">
        <v>90.23</v>
      </c>
      <c r="M84" s="34">
        <v>0</v>
      </c>
      <c r="N84" s="18"/>
      <c r="O84" s="19"/>
      <c r="P84" s="12"/>
      <c r="Q84" s="12"/>
    </row>
    <row r="85" spans="1:17" s="13" customFormat="1" ht="14.25" customHeight="1">
      <c r="A85" s="33">
        <f>'до 150 кВт'!A85</f>
        <v>42890</v>
      </c>
      <c r="B85" s="14">
        <v>4</v>
      </c>
      <c r="C85" s="15">
        <v>488.88</v>
      </c>
      <c r="D85" s="15">
        <v>193.68</v>
      </c>
      <c r="E85" s="15">
        <v>0</v>
      </c>
      <c r="F85" s="26">
        <v>518.53</v>
      </c>
      <c r="G85" s="26">
        <v>15.47</v>
      </c>
      <c r="H85" s="16">
        <f t="shared" si="2"/>
        <v>576.12</v>
      </c>
      <c r="I85" s="16">
        <f t="shared" si="2"/>
        <v>782.38</v>
      </c>
      <c r="J85" s="16">
        <f t="shared" si="2"/>
        <v>1006.64</v>
      </c>
      <c r="K85" s="16">
        <f t="shared" si="2"/>
        <v>1324.77</v>
      </c>
      <c r="L85" s="27">
        <v>199.81</v>
      </c>
      <c r="M85" s="34">
        <v>0</v>
      </c>
      <c r="N85" s="18"/>
      <c r="O85" s="19"/>
      <c r="P85" s="12"/>
      <c r="Q85" s="12"/>
    </row>
    <row r="86" spans="1:17" s="13" customFormat="1" ht="14.25" customHeight="1">
      <c r="A86" s="33">
        <f>'до 150 кВт'!A86</f>
        <v>42890</v>
      </c>
      <c r="B86" s="14">
        <v>5</v>
      </c>
      <c r="C86" s="15">
        <v>483.89</v>
      </c>
      <c r="D86" s="15">
        <v>240.44</v>
      </c>
      <c r="E86" s="15">
        <v>0</v>
      </c>
      <c r="F86" s="26">
        <v>513.54</v>
      </c>
      <c r="G86" s="26">
        <v>15.31</v>
      </c>
      <c r="H86" s="16">
        <f t="shared" si="2"/>
        <v>570.97</v>
      </c>
      <c r="I86" s="16">
        <f t="shared" si="2"/>
        <v>777.23</v>
      </c>
      <c r="J86" s="16">
        <f t="shared" si="2"/>
        <v>1001.49</v>
      </c>
      <c r="K86" s="16">
        <f t="shared" si="2"/>
        <v>1319.62</v>
      </c>
      <c r="L86" s="27">
        <v>248.05</v>
      </c>
      <c r="M86" s="34">
        <v>0</v>
      </c>
      <c r="N86" s="18"/>
      <c r="O86" s="19"/>
      <c r="P86" s="12"/>
      <c r="Q86" s="12"/>
    </row>
    <row r="87" spans="1:17" s="13" customFormat="1" ht="14.25" customHeight="1">
      <c r="A87" s="33">
        <f>'до 150 кВт'!A87</f>
        <v>42890</v>
      </c>
      <c r="B87" s="14">
        <v>6</v>
      </c>
      <c r="C87" s="15">
        <v>684.12</v>
      </c>
      <c r="D87" s="15">
        <v>148.12</v>
      </c>
      <c r="E87" s="15">
        <v>0</v>
      </c>
      <c r="F87" s="26">
        <v>713.77</v>
      </c>
      <c r="G87" s="26">
        <v>21.65</v>
      </c>
      <c r="H87" s="16">
        <f t="shared" si="2"/>
        <v>777.54</v>
      </c>
      <c r="I87" s="16">
        <f t="shared" si="2"/>
        <v>983.8000000000001</v>
      </c>
      <c r="J87" s="16">
        <f t="shared" si="2"/>
        <v>1208.06</v>
      </c>
      <c r="K87" s="16">
        <f t="shared" si="2"/>
        <v>1526.1899999999998</v>
      </c>
      <c r="L87" s="27">
        <v>152.81</v>
      </c>
      <c r="M87" s="34">
        <v>0</v>
      </c>
      <c r="N87" s="18"/>
      <c r="O87" s="19"/>
      <c r="P87" s="12"/>
      <c r="Q87" s="12"/>
    </row>
    <row r="88" spans="1:17" s="13" customFormat="1" ht="14.25" customHeight="1">
      <c r="A88" s="33">
        <f>'до 150 кВт'!A88</f>
        <v>42890</v>
      </c>
      <c r="B88" s="14">
        <v>7</v>
      </c>
      <c r="C88" s="15">
        <v>640.86</v>
      </c>
      <c r="D88" s="15">
        <v>283.81</v>
      </c>
      <c r="E88" s="15">
        <v>0</v>
      </c>
      <c r="F88" s="26">
        <v>670.51</v>
      </c>
      <c r="G88" s="26">
        <v>20.28</v>
      </c>
      <c r="H88" s="16">
        <f t="shared" si="2"/>
        <v>732.91</v>
      </c>
      <c r="I88" s="16">
        <f t="shared" si="2"/>
        <v>939.17</v>
      </c>
      <c r="J88" s="16">
        <f t="shared" si="2"/>
        <v>1163.4299999999998</v>
      </c>
      <c r="K88" s="16">
        <f t="shared" si="2"/>
        <v>1481.56</v>
      </c>
      <c r="L88" s="27">
        <v>292.79</v>
      </c>
      <c r="M88" s="34">
        <v>0</v>
      </c>
      <c r="N88" s="18"/>
      <c r="O88" s="19"/>
      <c r="P88" s="12"/>
      <c r="Q88" s="12"/>
    </row>
    <row r="89" spans="1:17" s="13" customFormat="1" ht="14.25" customHeight="1">
      <c r="A89" s="33">
        <f>'до 150 кВт'!A89</f>
        <v>42890</v>
      </c>
      <c r="B89" s="14">
        <v>8</v>
      </c>
      <c r="C89" s="15">
        <v>953.65</v>
      </c>
      <c r="D89" s="15">
        <v>222.75</v>
      </c>
      <c r="E89" s="15">
        <v>0</v>
      </c>
      <c r="F89" s="26">
        <v>983.3</v>
      </c>
      <c r="G89" s="26">
        <v>30.18</v>
      </c>
      <c r="H89" s="16">
        <f t="shared" si="2"/>
        <v>1055.6</v>
      </c>
      <c r="I89" s="16">
        <f t="shared" si="2"/>
        <v>1261.86</v>
      </c>
      <c r="J89" s="16">
        <f t="shared" si="2"/>
        <v>1486.12</v>
      </c>
      <c r="K89" s="16">
        <f t="shared" si="2"/>
        <v>1804.2499999999998</v>
      </c>
      <c r="L89" s="27">
        <v>229.8</v>
      </c>
      <c r="M89" s="34">
        <v>0</v>
      </c>
      <c r="N89" s="18"/>
      <c r="O89" s="19"/>
      <c r="P89" s="12"/>
      <c r="Q89" s="12"/>
    </row>
    <row r="90" spans="1:17" s="13" customFormat="1" ht="14.25" customHeight="1">
      <c r="A90" s="33">
        <f>'до 150 кВт'!A90</f>
        <v>42890</v>
      </c>
      <c r="B90" s="14">
        <v>9</v>
      </c>
      <c r="C90" s="15">
        <v>1000.02</v>
      </c>
      <c r="D90" s="15">
        <v>182.56</v>
      </c>
      <c r="E90" s="15">
        <v>0</v>
      </c>
      <c r="F90" s="26">
        <v>1029.67</v>
      </c>
      <c r="G90" s="26">
        <v>31.65</v>
      </c>
      <c r="H90" s="16">
        <f t="shared" si="2"/>
        <v>1103.44</v>
      </c>
      <c r="I90" s="16">
        <f t="shared" si="2"/>
        <v>1309.7</v>
      </c>
      <c r="J90" s="16">
        <f t="shared" si="2"/>
        <v>1533.96</v>
      </c>
      <c r="K90" s="16">
        <f t="shared" si="2"/>
        <v>1852.09</v>
      </c>
      <c r="L90" s="27">
        <v>188.34</v>
      </c>
      <c r="M90" s="34">
        <v>0</v>
      </c>
      <c r="N90" s="18"/>
      <c r="O90" s="19"/>
      <c r="P90" s="12"/>
      <c r="Q90" s="12"/>
    </row>
    <row r="91" spans="1:17" s="13" customFormat="1" ht="14.25" customHeight="1">
      <c r="A91" s="33">
        <f>'до 150 кВт'!A91</f>
        <v>42890</v>
      </c>
      <c r="B91" s="14">
        <v>10</v>
      </c>
      <c r="C91" s="15">
        <v>1195.23</v>
      </c>
      <c r="D91" s="15">
        <v>108.19</v>
      </c>
      <c r="E91" s="15">
        <v>0</v>
      </c>
      <c r="F91" s="26">
        <v>1224.88</v>
      </c>
      <c r="G91" s="26">
        <v>37.83</v>
      </c>
      <c r="H91" s="16">
        <f t="shared" si="2"/>
        <v>1304.83</v>
      </c>
      <c r="I91" s="16">
        <f t="shared" si="2"/>
        <v>1511.09</v>
      </c>
      <c r="J91" s="16">
        <f t="shared" si="2"/>
        <v>1735.35</v>
      </c>
      <c r="K91" s="16">
        <f t="shared" si="2"/>
        <v>2053.48</v>
      </c>
      <c r="L91" s="27">
        <v>111.61</v>
      </c>
      <c r="M91" s="34">
        <v>0</v>
      </c>
      <c r="N91" s="18"/>
      <c r="O91" s="19"/>
      <c r="P91" s="12"/>
      <c r="Q91" s="12"/>
    </row>
    <row r="92" spans="1:17" s="13" customFormat="1" ht="14.25" customHeight="1">
      <c r="A92" s="33">
        <f>'до 150 кВт'!A92</f>
        <v>42890</v>
      </c>
      <c r="B92" s="14">
        <v>11</v>
      </c>
      <c r="C92" s="15">
        <v>1227.27</v>
      </c>
      <c r="D92" s="15">
        <v>76.93</v>
      </c>
      <c r="E92" s="15">
        <v>0</v>
      </c>
      <c r="F92" s="26">
        <v>1256.92</v>
      </c>
      <c r="G92" s="26">
        <v>38.84</v>
      </c>
      <c r="H92" s="16">
        <f t="shared" si="2"/>
        <v>1337.8799999999999</v>
      </c>
      <c r="I92" s="16">
        <f t="shared" si="2"/>
        <v>1544.1399999999999</v>
      </c>
      <c r="J92" s="16">
        <f t="shared" si="2"/>
        <v>1768.3999999999999</v>
      </c>
      <c r="K92" s="16">
        <f t="shared" si="2"/>
        <v>2086.53</v>
      </c>
      <c r="L92" s="27">
        <v>79.36</v>
      </c>
      <c r="M92" s="34">
        <v>0</v>
      </c>
      <c r="N92" s="18"/>
      <c r="O92" s="19"/>
      <c r="P92" s="12"/>
      <c r="Q92" s="12"/>
    </row>
    <row r="93" spans="1:17" s="13" customFormat="1" ht="14.25" customHeight="1">
      <c r="A93" s="33">
        <f>'до 150 кВт'!A93</f>
        <v>42890</v>
      </c>
      <c r="B93" s="14">
        <v>12</v>
      </c>
      <c r="C93" s="15">
        <v>1275.93</v>
      </c>
      <c r="D93" s="15">
        <v>27.66</v>
      </c>
      <c r="E93" s="15">
        <v>0</v>
      </c>
      <c r="F93" s="26">
        <v>1305.58</v>
      </c>
      <c r="G93" s="26">
        <v>40.38</v>
      </c>
      <c r="H93" s="16">
        <f t="shared" si="2"/>
        <v>1388.0800000000002</v>
      </c>
      <c r="I93" s="16">
        <f t="shared" si="2"/>
        <v>1594.3400000000001</v>
      </c>
      <c r="J93" s="16">
        <f t="shared" si="2"/>
        <v>1818.6000000000001</v>
      </c>
      <c r="K93" s="16">
        <f t="shared" si="2"/>
        <v>2136.7300000000005</v>
      </c>
      <c r="L93" s="27">
        <v>28.54</v>
      </c>
      <c r="M93" s="34">
        <v>0</v>
      </c>
      <c r="N93" s="18"/>
      <c r="O93" s="19"/>
      <c r="P93" s="12"/>
      <c r="Q93" s="12"/>
    </row>
    <row r="94" spans="1:17" s="13" customFormat="1" ht="14.25" customHeight="1">
      <c r="A94" s="33">
        <f>'до 150 кВт'!A94</f>
        <v>42890</v>
      </c>
      <c r="B94" s="14">
        <v>13</v>
      </c>
      <c r="C94" s="15">
        <v>1245.81</v>
      </c>
      <c r="D94" s="15">
        <v>27.99</v>
      </c>
      <c r="E94" s="15">
        <v>0</v>
      </c>
      <c r="F94" s="26">
        <v>1275.46</v>
      </c>
      <c r="G94" s="26">
        <v>39.43</v>
      </c>
      <c r="H94" s="16">
        <f t="shared" si="2"/>
        <v>1357.01</v>
      </c>
      <c r="I94" s="16">
        <f t="shared" si="2"/>
        <v>1563.27</v>
      </c>
      <c r="J94" s="16">
        <f t="shared" si="2"/>
        <v>1787.53</v>
      </c>
      <c r="K94" s="16">
        <f t="shared" si="2"/>
        <v>2105.6600000000003</v>
      </c>
      <c r="L94" s="27">
        <v>28.88</v>
      </c>
      <c r="M94" s="34">
        <v>0</v>
      </c>
      <c r="N94" s="18"/>
      <c r="O94" s="19"/>
      <c r="P94" s="12"/>
      <c r="Q94" s="12"/>
    </row>
    <row r="95" spans="1:17" s="13" customFormat="1" ht="14.25" customHeight="1">
      <c r="A95" s="33">
        <f>'до 150 кВт'!A95</f>
        <v>42890</v>
      </c>
      <c r="B95" s="14">
        <v>14</v>
      </c>
      <c r="C95" s="15">
        <v>1236.01</v>
      </c>
      <c r="D95" s="15">
        <v>0</v>
      </c>
      <c r="E95" s="15">
        <v>76.52</v>
      </c>
      <c r="F95" s="26">
        <v>1265.66</v>
      </c>
      <c r="G95" s="26">
        <v>39.12</v>
      </c>
      <c r="H95" s="16">
        <f t="shared" si="2"/>
        <v>1346.8999999999999</v>
      </c>
      <c r="I95" s="16">
        <f t="shared" si="2"/>
        <v>1553.1599999999999</v>
      </c>
      <c r="J95" s="16">
        <f t="shared" si="2"/>
        <v>1777.4199999999998</v>
      </c>
      <c r="K95" s="16">
        <f t="shared" si="2"/>
        <v>2095.55</v>
      </c>
      <c r="L95" s="27">
        <v>0</v>
      </c>
      <c r="M95" s="34">
        <v>78.94</v>
      </c>
      <c r="N95" s="18"/>
      <c r="O95" s="19"/>
      <c r="P95" s="12"/>
      <c r="Q95" s="12"/>
    </row>
    <row r="96" spans="1:17" s="13" customFormat="1" ht="14.25" customHeight="1">
      <c r="A96" s="33">
        <f>'до 150 кВт'!A96</f>
        <v>42890</v>
      </c>
      <c r="B96" s="14">
        <v>15</v>
      </c>
      <c r="C96" s="15">
        <v>1166.41</v>
      </c>
      <c r="D96" s="15">
        <v>0</v>
      </c>
      <c r="E96" s="15">
        <v>184.83</v>
      </c>
      <c r="F96" s="26">
        <v>1196.06</v>
      </c>
      <c r="G96" s="26">
        <v>36.91</v>
      </c>
      <c r="H96" s="16">
        <f t="shared" si="2"/>
        <v>1275.0900000000001</v>
      </c>
      <c r="I96" s="16">
        <f t="shared" si="2"/>
        <v>1481.3500000000001</v>
      </c>
      <c r="J96" s="16">
        <f t="shared" si="2"/>
        <v>1705.6100000000001</v>
      </c>
      <c r="K96" s="16">
        <f t="shared" si="2"/>
        <v>2023.74</v>
      </c>
      <c r="L96" s="27">
        <v>0</v>
      </c>
      <c r="M96" s="34">
        <v>190.68</v>
      </c>
      <c r="N96" s="18"/>
      <c r="O96" s="19"/>
      <c r="P96" s="12"/>
      <c r="Q96" s="12"/>
    </row>
    <row r="97" spans="1:17" s="13" customFormat="1" ht="14.25" customHeight="1">
      <c r="A97" s="33">
        <f>'до 150 кВт'!A97</f>
        <v>42890</v>
      </c>
      <c r="B97" s="14">
        <v>16</v>
      </c>
      <c r="C97" s="15">
        <v>1160.03</v>
      </c>
      <c r="D97" s="15">
        <v>0</v>
      </c>
      <c r="E97" s="15">
        <v>280.71</v>
      </c>
      <c r="F97" s="26">
        <v>1189.68</v>
      </c>
      <c r="G97" s="26">
        <v>36.71</v>
      </c>
      <c r="H97" s="16">
        <f t="shared" si="2"/>
        <v>1268.51</v>
      </c>
      <c r="I97" s="16">
        <f t="shared" si="2"/>
        <v>1474.77</v>
      </c>
      <c r="J97" s="16">
        <f t="shared" si="2"/>
        <v>1699.03</v>
      </c>
      <c r="K97" s="16">
        <f t="shared" si="2"/>
        <v>2017.16</v>
      </c>
      <c r="L97" s="27">
        <v>0</v>
      </c>
      <c r="M97" s="34">
        <v>289.59</v>
      </c>
      <c r="N97" s="18"/>
      <c r="O97" s="19"/>
      <c r="P97" s="12"/>
      <c r="Q97" s="12"/>
    </row>
    <row r="98" spans="1:17" s="13" customFormat="1" ht="14.25" customHeight="1">
      <c r="A98" s="33">
        <f>'до 150 кВт'!A98</f>
        <v>42890</v>
      </c>
      <c r="B98" s="14">
        <v>17</v>
      </c>
      <c r="C98" s="15">
        <v>1149.21</v>
      </c>
      <c r="D98" s="15">
        <v>0</v>
      </c>
      <c r="E98" s="15">
        <v>195.45</v>
      </c>
      <c r="F98" s="26">
        <v>1178.86</v>
      </c>
      <c r="G98" s="26">
        <v>36.37</v>
      </c>
      <c r="H98" s="16">
        <f t="shared" si="2"/>
        <v>1257.35</v>
      </c>
      <c r="I98" s="16">
        <f t="shared" si="2"/>
        <v>1463.61</v>
      </c>
      <c r="J98" s="16">
        <f t="shared" si="2"/>
        <v>1687.87</v>
      </c>
      <c r="K98" s="16">
        <f t="shared" si="2"/>
        <v>2005.9999999999998</v>
      </c>
      <c r="L98" s="27">
        <v>0</v>
      </c>
      <c r="M98" s="34">
        <v>201.64</v>
      </c>
      <c r="N98" s="18"/>
      <c r="O98" s="19"/>
      <c r="P98" s="12"/>
      <c r="Q98" s="12"/>
    </row>
    <row r="99" spans="1:17" s="13" customFormat="1" ht="14.25" customHeight="1">
      <c r="A99" s="33">
        <f>'до 150 кВт'!A99</f>
        <v>42890</v>
      </c>
      <c r="B99" s="14">
        <v>18</v>
      </c>
      <c r="C99" s="15">
        <v>1155.59</v>
      </c>
      <c r="D99" s="15">
        <v>0</v>
      </c>
      <c r="E99" s="15">
        <v>143.51</v>
      </c>
      <c r="F99" s="26">
        <v>1185.24</v>
      </c>
      <c r="G99" s="26">
        <v>36.57</v>
      </c>
      <c r="H99" s="16">
        <f t="shared" si="2"/>
        <v>1263.9299999999998</v>
      </c>
      <c r="I99" s="16">
        <f t="shared" si="2"/>
        <v>1470.1899999999998</v>
      </c>
      <c r="J99" s="16">
        <f t="shared" si="2"/>
        <v>1694.4499999999998</v>
      </c>
      <c r="K99" s="16">
        <f t="shared" si="2"/>
        <v>2012.5799999999997</v>
      </c>
      <c r="L99" s="27">
        <v>0</v>
      </c>
      <c r="M99" s="34">
        <v>148.05</v>
      </c>
      <c r="N99" s="18"/>
      <c r="O99" s="19"/>
      <c r="P99" s="12"/>
      <c r="Q99" s="12"/>
    </row>
    <row r="100" spans="1:17" s="13" customFormat="1" ht="14.25" customHeight="1">
      <c r="A100" s="33">
        <f>'до 150 кВт'!A100</f>
        <v>42890</v>
      </c>
      <c r="B100" s="14">
        <v>19</v>
      </c>
      <c r="C100" s="15">
        <v>1280.05</v>
      </c>
      <c r="D100" s="15">
        <v>0</v>
      </c>
      <c r="E100" s="15">
        <v>39.14</v>
      </c>
      <c r="F100" s="26">
        <v>1309.7</v>
      </c>
      <c r="G100" s="26">
        <v>40.51</v>
      </c>
      <c r="H100" s="16">
        <f t="shared" si="2"/>
        <v>1392.33</v>
      </c>
      <c r="I100" s="16">
        <f t="shared" si="2"/>
        <v>1598.59</v>
      </c>
      <c r="J100" s="16">
        <f t="shared" si="2"/>
        <v>1822.85</v>
      </c>
      <c r="K100" s="16">
        <f t="shared" si="2"/>
        <v>2140.98</v>
      </c>
      <c r="L100" s="27">
        <v>0</v>
      </c>
      <c r="M100" s="34">
        <v>40.38</v>
      </c>
      <c r="N100" s="18"/>
      <c r="O100" s="19"/>
      <c r="P100" s="12"/>
      <c r="Q100" s="12"/>
    </row>
    <row r="101" spans="1:17" s="13" customFormat="1" ht="14.25" customHeight="1">
      <c r="A101" s="33">
        <f>'до 150 кВт'!A101</f>
        <v>42890</v>
      </c>
      <c r="B101" s="14">
        <v>20</v>
      </c>
      <c r="C101" s="15">
        <v>1443.36</v>
      </c>
      <c r="D101" s="15">
        <v>0</v>
      </c>
      <c r="E101" s="15">
        <v>9.28</v>
      </c>
      <c r="F101" s="26">
        <v>1473.01</v>
      </c>
      <c r="G101" s="26">
        <v>45.68</v>
      </c>
      <c r="H101" s="16">
        <f t="shared" si="2"/>
        <v>1560.81</v>
      </c>
      <c r="I101" s="16">
        <f t="shared" si="2"/>
        <v>1767.07</v>
      </c>
      <c r="J101" s="16">
        <f t="shared" si="2"/>
        <v>1991.33</v>
      </c>
      <c r="K101" s="16">
        <f t="shared" si="2"/>
        <v>2309.46</v>
      </c>
      <c r="L101" s="27">
        <v>0</v>
      </c>
      <c r="M101" s="34">
        <v>9.57</v>
      </c>
      <c r="N101" s="18"/>
      <c r="O101" s="19"/>
      <c r="P101" s="12"/>
      <c r="Q101" s="12"/>
    </row>
    <row r="102" spans="1:17" s="13" customFormat="1" ht="14.25" customHeight="1">
      <c r="A102" s="33">
        <f>'до 150 кВт'!A102</f>
        <v>42890</v>
      </c>
      <c r="B102" s="14">
        <v>21</v>
      </c>
      <c r="C102" s="15">
        <v>1448.3</v>
      </c>
      <c r="D102" s="15">
        <v>0</v>
      </c>
      <c r="E102" s="15">
        <v>49.31</v>
      </c>
      <c r="F102" s="26">
        <v>1477.95</v>
      </c>
      <c r="G102" s="26">
        <v>45.84</v>
      </c>
      <c r="H102" s="16">
        <f t="shared" si="2"/>
        <v>1565.9099999999999</v>
      </c>
      <c r="I102" s="16">
        <f t="shared" si="2"/>
        <v>1772.1699999999998</v>
      </c>
      <c r="J102" s="16">
        <f t="shared" si="2"/>
        <v>1996.4299999999998</v>
      </c>
      <c r="K102" s="16">
        <f t="shared" si="2"/>
        <v>2314.56</v>
      </c>
      <c r="L102" s="27">
        <v>0</v>
      </c>
      <c r="M102" s="34">
        <v>50.87</v>
      </c>
      <c r="N102" s="18"/>
      <c r="O102" s="19"/>
      <c r="P102" s="12"/>
      <c r="Q102" s="12"/>
    </row>
    <row r="103" spans="1:17" s="13" customFormat="1" ht="14.25" customHeight="1">
      <c r="A103" s="33">
        <f>'до 150 кВт'!A103</f>
        <v>42890</v>
      </c>
      <c r="B103" s="14">
        <v>22</v>
      </c>
      <c r="C103" s="15">
        <v>1415.19</v>
      </c>
      <c r="D103" s="15">
        <v>0</v>
      </c>
      <c r="E103" s="15">
        <v>264.28</v>
      </c>
      <c r="F103" s="26">
        <v>1444.84</v>
      </c>
      <c r="G103" s="26">
        <v>44.79</v>
      </c>
      <c r="H103" s="16">
        <f t="shared" si="2"/>
        <v>1531.75</v>
      </c>
      <c r="I103" s="16">
        <f t="shared" si="2"/>
        <v>1738.01</v>
      </c>
      <c r="J103" s="16">
        <f t="shared" si="2"/>
        <v>1962.27</v>
      </c>
      <c r="K103" s="16">
        <f t="shared" si="2"/>
        <v>2280.4</v>
      </c>
      <c r="L103" s="27">
        <v>0</v>
      </c>
      <c r="M103" s="34">
        <v>272.64</v>
      </c>
      <c r="N103" s="18"/>
      <c r="O103" s="19"/>
      <c r="P103" s="12"/>
      <c r="Q103" s="12"/>
    </row>
    <row r="104" spans="1:17" s="13" customFormat="1" ht="14.25" customHeight="1">
      <c r="A104" s="33">
        <f>'до 150 кВт'!A104</f>
        <v>42890</v>
      </c>
      <c r="B104" s="14">
        <v>23</v>
      </c>
      <c r="C104" s="15">
        <v>1150.97</v>
      </c>
      <c r="D104" s="15">
        <v>0</v>
      </c>
      <c r="E104" s="15">
        <v>319.35</v>
      </c>
      <c r="F104" s="26">
        <v>1180.62</v>
      </c>
      <c r="G104" s="26">
        <v>36.43</v>
      </c>
      <c r="H104" s="16">
        <f t="shared" si="2"/>
        <v>1259.17</v>
      </c>
      <c r="I104" s="16">
        <f t="shared" si="2"/>
        <v>1465.43</v>
      </c>
      <c r="J104" s="16">
        <f t="shared" si="2"/>
        <v>1689.69</v>
      </c>
      <c r="K104" s="16">
        <f t="shared" si="2"/>
        <v>2007.82</v>
      </c>
      <c r="L104" s="27">
        <v>0</v>
      </c>
      <c r="M104" s="34">
        <v>329.46</v>
      </c>
      <c r="N104" s="18"/>
      <c r="O104" s="19"/>
      <c r="P104" s="12"/>
      <c r="Q104" s="12"/>
    </row>
    <row r="105" spans="1:17" s="13" customFormat="1" ht="14.25" customHeight="1">
      <c r="A105" s="33">
        <f>'до 150 кВт'!A105</f>
        <v>42891</v>
      </c>
      <c r="B105" s="14">
        <v>0</v>
      </c>
      <c r="C105" s="15">
        <v>962.17</v>
      </c>
      <c r="D105" s="15">
        <v>0</v>
      </c>
      <c r="E105" s="15">
        <v>76.66</v>
      </c>
      <c r="F105" s="26">
        <v>991.82</v>
      </c>
      <c r="G105" s="26">
        <v>30.45</v>
      </c>
      <c r="H105" s="16">
        <f t="shared" si="2"/>
        <v>1064.3899999999999</v>
      </c>
      <c r="I105" s="16">
        <f t="shared" si="2"/>
        <v>1270.6499999999999</v>
      </c>
      <c r="J105" s="16">
        <f t="shared" si="2"/>
        <v>1494.9099999999999</v>
      </c>
      <c r="K105" s="16">
        <f t="shared" si="2"/>
        <v>1813.04</v>
      </c>
      <c r="L105" s="27">
        <v>0</v>
      </c>
      <c r="M105" s="34">
        <v>79.09</v>
      </c>
      <c r="N105" s="18"/>
      <c r="O105" s="19"/>
      <c r="P105" s="12"/>
      <c r="Q105" s="12"/>
    </row>
    <row r="106" spans="1:17" s="13" customFormat="1" ht="14.25" customHeight="1">
      <c r="A106" s="33">
        <f>'до 150 кВт'!A106</f>
        <v>42891</v>
      </c>
      <c r="B106" s="14">
        <v>1</v>
      </c>
      <c r="C106" s="15">
        <v>762.22</v>
      </c>
      <c r="D106" s="15">
        <v>5.44</v>
      </c>
      <c r="E106" s="15">
        <v>0</v>
      </c>
      <c r="F106" s="26">
        <v>791.87</v>
      </c>
      <c r="G106" s="26">
        <v>24.12</v>
      </c>
      <c r="H106" s="16">
        <f t="shared" si="2"/>
        <v>858.11</v>
      </c>
      <c r="I106" s="16">
        <f t="shared" si="2"/>
        <v>1064.37</v>
      </c>
      <c r="J106" s="16">
        <f t="shared" si="2"/>
        <v>1288.6299999999999</v>
      </c>
      <c r="K106" s="16">
        <f t="shared" si="2"/>
        <v>1606.76</v>
      </c>
      <c r="L106" s="27">
        <v>5.61</v>
      </c>
      <c r="M106" s="34">
        <v>0</v>
      </c>
      <c r="N106" s="18"/>
      <c r="O106" s="19"/>
      <c r="P106" s="12"/>
      <c r="Q106" s="12"/>
    </row>
    <row r="107" spans="1:17" s="13" customFormat="1" ht="14.25" customHeight="1">
      <c r="A107" s="33">
        <f>'до 150 кВт'!A107</f>
        <v>42891</v>
      </c>
      <c r="B107" s="14">
        <v>2</v>
      </c>
      <c r="C107" s="15">
        <v>619.35</v>
      </c>
      <c r="D107" s="15">
        <v>46</v>
      </c>
      <c r="E107" s="15">
        <v>0</v>
      </c>
      <c r="F107" s="26">
        <v>649</v>
      </c>
      <c r="G107" s="26">
        <v>19.6</v>
      </c>
      <c r="H107" s="16">
        <f t="shared" si="2"/>
        <v>710.72</v>
      </c>
      <c r="I107" s="16">
        <f t="shared" si="2"/>
        <v>916.9800000000001</v>
      </c>
      <c r="J107" s="16">
        <f t="shared" si="2"/>
        <v>1141.24</v>
      </c>
      <c r="K107" s="16">
        <f t="shared" si="2"/>
        <v>1459.3700000000001</v>
      </c>
      <c r="L107" s="27">
        <v>47.46</v>
      </c>
      <c r="M107" s="34">
        <v>0</v>
      </c>
      <c r="N107" s="18"/>
      <c r="O107" s="19"/>
      <c r="P107" s="12"/>
      <c r="Q107" s="12"/>
    </row>
    <row r="108" spans="1:17" s="13" customFormat="1" ht="14.25" customHeight="1">
      <c r="A108" s="33">
        <f>'до 150 кВт'!A108</f>
        <v>42891</v>
      </c>
      <c r="B108" s="14">
        <v>3</v>
      </c>
      <c r="C108" s="15">
        <v>481.59</v>
      </c>
      <c r="D108" s="15">
        <v>0</v>
      </c>
      <c r="E108" s="15">
        <v>46.67</v>
      </c>
      <c r="F108" s="26">
        <v>511.24</v>
      </c>
      <c r="G108" s="26">
        <v>15.24</v>
      </c>
      <c r="H108" s="16">
        <f t="shared" si="2"/>
        <v>568.6</v>
      </c>
      <c r="I108" s="16">
        <f t="shared" si="2"/>
        <v>774.86</v>
      </c>
      <c r="J108" s="16">
        <f t="shared" si="2"/>
        <v>999.12</v>
      </c>
      <c r="K108" s="16">
        <f t="shared" si="2"/>
        <v>1317.25</v>
      </c>
      <c r="L108" s="27">
        <v>0</v>
      </c>
      <c r="M108" s="34">
        <v>48.15</v>
      </c>
      <c r="N108" s="18"/>
      <c r="O108" s="19"/>
      <c r="P108" s="12"/>
      <c r="Q108" s="12"/>
    </row>
    <row r="109" spans="1:17" s="13" customFormat="1" ht="14.25" customHeight="1">
      <c r="A109" s="33">
        <f>'до 150 кВт'!A109</f>
        <v>42891</v>
      </c>
      <c r="B109" s="14">
        <v>4</v>
      </c>
      <c r="C109" s="15">
        <v>0</v>
      </c>
      <c r="D109" s="15">
        <v>590.95</v>
      </c>
      <c r="E109" s="15">
        <v>0</v>
      </c>
      <c r="F109" s="26">
        <v>29.65</v>
      </c>
      <c r="G109" s="26">
        <v>0</v>
      </c>
      <c r="H109" s="16">
        <f t="shared" si="2"/>
        <v>71.77</v>
      </c>
      <c r="I109" s="16">
        <f t="shared" si="2"/>
        <v>278.03000000000003</v>
      </c>
      <c r="J109" s="16">
        <f t="shared" si="2"/>
        <v>502.29</v>
      </c>
      <c r="K109" s="16">
        <f t="shared" si="2"/>
        <v>820.4200000000001</v>
      </c>
      <c r="L109" s="27">
        <v>609.65</v>
      </c>
      <c r="M109" s="34">
        <v>0</v>
      </c>
      <c r="N109" s="18"/>
      <c r="O109" s="19"/>
      <c r="P109" s="12"/>
      <c r="Q109" s="12"/>
    </row>
    <row r="110" spans="1:17" s="13" customFormat="1" ht="14.25" customHeight="1">
      <c r="A110" s="33">
        <f>'до 150 кВт'!A110</f>
        <v>42891</v>
      </c>
      <c r="B110" s="14">
        <v>5</v>
      </c>
      <c r="C110" s="15">
        <v>580.69</v>
      </c>
      <c r="D110" s="15">
        <v>163.37</v>
      </c>
      <c r="E110" s="15">
        <v>0</v>
      </c>
      <c r="F110" s="26">
        <v>610.34</v>
      </c>
      <c r="G110" s="26">
        <v>18.38</v>
      </c>
      <c r="H110" s="16">
        <f t="shared" si="2"/>
        <v>670.84</v>
      </c>
      <c r="I110" s="16">
        <f t="shared" si="2"/>
        <v>877.1</v>
      </c>
      <c r="J110" s="16">
        <f t="shared" si="2"/>
        <v>1101.36</v>
      </c>
      <c r="K110" s="16">
        <f t="shared" si="2"/>
        <v>1419.49</v>
      </c>
      <c r="L110" s="27">
        <v>168.54</v>
      </c>
      <c r="M110" s="34">
        <v>0</v>
      </c>
      <c r="N110" s="18"/>
      <c r="O110" s="19"/>
      <c r="P110" s="12"/>
      <c r="Q110" s="12"/>
    </row>
    <row r="111" spans="1:17" s="13" customFormat="1" ht="14.25" customHeight="1">
      <c r="A111" s="33">
        <f>'до 150 кВт'!A111</f>
        <v>42891</v>
      </c>
      <c r="B111" s="14">
        <v>6</v>
      </c>
      <c r="C111" s="15">
        <v>810.29</v>
      </c>
      <c r="D111" s="15">
        <v>68.67</v>
      </c>
      <c r="E111" s="15">
        <v>0</v>
      </c>
      <c r="F111" s="26">
        <v>839.94</v>
      </c>
      <c r="G111" s="26">
        <v>25.64</v>
      </c>
      <c r="H111" s="16">
        <f t="shared" si="2"/>
        <v>907.6999999999999</v>
      </c>
      <c r="I111" s="16">
        <f t="shared" si="2"/>
        <v>1113.9599999999998</v>
      </c>
      <c r="J111" s="16">
        <f t="shared" si="2"/>
        <v>1338.2199999999998</v>
      </c>
      <c r="K111" s="16">
        <f t="shared" si="2"/>
        <v>1656.35</v>
      </c>
      <c r="L111" s="27">
        <v>70.84</v>
      </c>
      <c r="M111" s="34">
        <v>0</v>
      </c>
      <c r="N111" s="18"/>
      <c r="O111" s="19"/>
      <c r="P111" s="12"/>
      <c r="Q111" s="12"/>
    </row>
    <row r="112" spans="1:17" s="13" customFormat="1" ht="14.25" customHeight="1">
      <c r="A112" s="33">
        <f>'до 150 кВт'!A112</f>
        <v>42891</v>
      </c>
      <c r="B112" s="14">
        <v>7</v>
      </c>
      <c r="C112" s="15">
        <v>1134.64</v>
      </c>
      <c r="D112" s="15">
        <v>44.93</v>
      </c>
      <c r="E112" s="15">
        <v>0</v>
      </c>
      <c r="F112" s="26">
        <v>1164.29</v>
      </c>
      <c r="G112" s="26">
        <v>35.91</v>
      </c>
      <c r="H112" s="16">
        <f t="shared" si="2"/>
        <v>1242.3200000000002</v>
      </c>
      <c r="I112" s="16">
        <f t="shared" si="2"/>
        <v>1448.5800000000002</v>
      </c>
      <c r="J112" s="16">
        <f t="shared" si="2"/>
        <v>1672.8400000000001</v>
      </c>
      <c r="K112" s="16">
        <f t="shared" si="2"/>
        <v>1990.97</v>
      </c>
      <c r="L112" s="27">
        <v>46.35</v>
      </c>
      <c r="M112" s="34">
        <v>0</v>
      </c>
      <c r="N112" s="18"/>
      <c r="O112" s="19"/>
      <c r="P112" s="12"/>
      <c r="Q112" s="12"/>
    </row>
    <row r="113" spans="1:17" s="13" customFormat="1" ht="14.25" customHeight="1">
      <c r="A113" s="33">
        <f>'до 150 кВт'!A113</f>
        <v>42891</v>
      </c>
      <c r="B113" s="14">
        <v>8</v>
      </c>
      <c r="C113" s="15">
        <v>1428.22</v>
      </c>
      <c r="D113" s="15">
        <v>56.05</v>
      </c>
      <c r="E113" s="15">
        <v>0</v>
      </c>
      <c r="F113" s="26">
        <v>1457.87</v>
      </c>
      <c r="G113" s="26">
        <v>45.2</v>
      </c>
      <c r="H113" s="16">
        <f t="shared" si="2"/>
        <v>1545.19</v>
      </c>
      <c r="I113" s="16">
        <f t="shared" si="2"/>
        <v>1751.45</v>
      </c>
      <c r="J113" s="16">
        <f t="shared" si="2"/>
        <v>1975.71</v>
      </c>
      <c r="K113" s="16">
        <f t="shared" si="2"/>
        <v>2293.84</v>
      </c>
      <c r="L113" s="27">
        <v>57.82</v>
      </c>
      <c r="M113" s="34">
        <v>0</v>
      </c>
      <c r="N113" s="18"/>
      <c r="O113" s="19"/>
      <c r="P113" s="12"/>
      <c r="Q113" s="12"/>
    </row>
    <row r="114" spans="1:17" s="13" customFormat="1" ht="14.25" customHeight="1">
      <c r="A114" s="33">
        <f>'до 150 кВт'!A114</f>
        <v>42891</v>
      </c>
      <c r="B114" s="14">
        <v>9</v>
      </c>
      <c r="C114" s="15">
        <v>1465.86</v>
      </c>
      <c r="D114" s="15">
        <v>19.11</v>
      </c>
      <c r="E114" s="15">
        <v>0</v>
      </c>
      <c r="F114" s="26">
        <v>1495.51</v>
      </c>
      <c r="G114" s="26">
        <v>46.39</v>
      </c>
      <c r="H114" s="16">
        <f t="shared" si="2"/>
        <v>1584.02</v>
      </c>
      <c r="I114" s="16">
        <f t="shared" si="2"/>
        <v>1790.28</v>
      </c>
      <c r="J114" s="16">
        <f t="shared" si="2"/>
        <v>2014.54</v>
      </c>
      <c r="K114" s="16">
        <f t="shared" si="2"/>
        <v>2332.67</v>
      </c>
      <c r="L114" s="27">
        <v>19.71</v>
      </c>
      <c r="M114" s="34">
        <v>0</v>
      </c>
      <c r="N114" s="18"/>
      <c r="O114" s="19"/>
      <c r="P114" s="12"/>
      <c r="Q114" s="12"/>
    </row>
    <row r="115" spans="1:17" s="13" customFormat="1" ht="14.25" customHeight="1">
      <c r="A115" s="33">
        <f>'до 150 кВт'!A115</f>
        <v>42891</v>
      </c>
      <c r="B115" s="14">
        <v>10</v>
      </c>
      <c r="C115" s="15">
        <v>1479.24</v>
      </c>
      <c r="D115" s="15">
        <v>20.6</v>
      </c>
      <c r="E115" s="15">
        <v>0</v>
      </c>
      <c r="F115" s="26">
        <v>1508.89</v>
      </c>
      <c r="G115" s="26">
        <v>46.81</v>
      </c>
      <c r="H115" s="16">
        <f t="shared" si="2"/>
        <v>1597.82</v>
      </c>
      <c r="I115" s="16">
        <f t="shared" si="2"/>
        <v>1804.08</v>
      </c>
      <c r="J115" s="16">
        <f t="shared" si="2"/>
        <v>2028.34</v>
      </c>
      <c r="K115" s="16">
        <f t="shared" si="2"/>
        <v>2346.4700000000003</v>
      </c>
      <c r="L115" s="27">
        <v>21.25</v>
      </c>
      <c r="M115" s="34">
        <v>0</v>
      </c>
      <c r="N115" s="18"/>
      <c r="O115" s="19"/>
      <c r="P115" s="12"/>
      <c r="Q115" s="12"/>
    </row>
    <row r="116" spans="1:17" s="13" customFormat="1" ht="14.25" customHeight="1">
      <c r="A116" s="33">
        <f>'до 150 кВт'!A116</f>
        <v>42891</v>
      </c>
      <c r="B116" s="14">
        <v>11</v>
      </c>
      <c r="C116" s="15">
        <v>1493.82</v>
      </c>
      <c r="D116" s="15">
        <v>0</v>
      </c>
      <c r="E116" s="15">
        <v>25.41</v>
      </c>
      <c r="F116" s="26">
        <v>1523.47</v>
      </c>
      <c r="G116" s="26">
        <v>47.28</v>
      </c>
      <c r="H116" s="16">
        <f t="shared" si="2"/>
        <v>1612.87</v>
      </c>
      <c r="I116" s="16">
        <f t="shared" si="2"/>
        <v>1819.1299999999999</v>
      </c>
      <c r="J116" s="16">
        <f t="shared" si="2"/>
        <v>2043.3899999999999</v>
      </c>
      <c r="K116" s="16">
        <f t="shared" si="2"/>
        <v>2361.52</v>
      </c>
      <c r="L116" s="27">
        <v>0</v>
      </c>
      <c r="M116" s="34">
        <v>26.21</v>
      </c>
      <c r="N116" s="18"/>
      <c r="O116" s="19"/>
      <c r="P116" s="12"/>
      <c r="Q116" s="12"/>
    </row>
    <row r="117" spans="1:17" s="13" customFormat="1" ht="14.25" customHeight="1">
      <c r="A117" s="33">
        <f>'до 150 кВт'!A117</f>
        <v>42891</v>
      </c>
      <c r="B117" s="14">
        <v>12</v>
      </c>
      <c r="C117" s="15">
        <v>1491.3</v>
      </c>
      <c r="D117" s="15">
        <v>7.18</v>
      </c>
      <c r="E117" s="15">
        <v>0</v>
      </c>
      <c r="F117" s="26">
        <v>1520.95</v>
      </c>
      <c r="G117" s="26">
        <v>47.2</v>
      </c>
      <c r="H117" s="16">
        <f t="shared" si="2"/>
        <v>1610.27</v>
      </c>
      <c r="I117" s="16">
        <f t="shared" si="2"/>
        <v>1816.53</v>
      </c>
      <c r="J117" s="16">
        <f t="shared" si="2"/>
        <v>2040.79</v>
      </c>
      <c r="K117" s="16">
        <f t="shared" si="2"/>
        <v>2358.92</v>
      </c>
      <c r="L117" s="27">
        <v>7.41</v>
      </c>
      <c r="M117" s="34">
        <v>0</v>
      </c>
      <c r="N117" s="18"/>
      <c r="O117" s="19"/>
      <c r="P117" s="12"/>
      <c r="Q117" s="12"/>
    </row>
    <row r="118" spans="1:17" s="13" customFormat="1" ht="14.25" customHeight="1">
      <c r="A118" s="33">
        <f>'до 150 кВт'!A118</f>
        <v>42891</v>
      </c>
      <c r="B118" s="14">
        <v>13</v>
      </c>
      <c r="C118" s="15">
        <v>1510.31</v>
      </c>
      <c r="D118" s="15">
        <v>68.05</v>
      </c>
      <c r="E118" s="15">
        <v>0</v>
      </c>
      <c r="F118" s="26">
        <v>1539.96</v>
      </c>
      <c r="G118" s="26">
        <v>47.8</v>
      </c>
      <c r="H118" s="16">
        <f t="shared" si="2"/>
        <v>1629.8799999999999</v>
      </c>
      <c r="I118" s="16">
        <f t="shared" si="2"/>
        <v>1836.1399999999999</v>
      </c>
      <c r="J118" s="16">
        <f t="shared" si="2"/>
        <v>2060.4</v>
      </c>
      <c r="K118" s="16">
        <f t="shared" si="2"/>
        <v>2378.53</v>
      </c>
      <c r="L118" s="27">
        <v>70.2</v>
      </c>
      <c r="M118" s="34">
        <v>0</v>
      </c>
      <c r="N118" s="18"/>
      <c r="O118" s="19"/>
      <c r="P118" s="12"/>
      <c r="Q118" s="12"/>
    </row>
    <row r="119" spans="1:17" s="13" customFormat="1" ht="14.25" customHeight="1">
      <c r="A119" s="33">
        <f>'до 150 кВт'!A119</f>
        <v>42891</v>
      </c>
      <c r="B119" s="14">
        <v>14</v>
      </c>
      <c r="C119" s="15">
        <v>1487.98</v>
      </c>
      <c r="D119" s="15">
        <v>61.94</v>
      </c>
      <c r="E119" s="15">
        <v>0</v>
      </c>
      <c r="F119" s="26">
        <v>1517.63</v>
      </c>
      <c r="G119" s="26">
        <v>47.09</v>
      </c>
      <c r="H119" s="16">
        <f t="shared" si="2"/>
        <v>1606.84</v>
      </c>
      <c r="I119" s="16">
        <f t="shared" si="2"/>
        <v>1813.1</v>
      </c>
      <c r="J119" s="16">
        <f t="shared" si="2"/>
        <v>2037.36</v>
      </c>
      <c r="K119" s="16">
        <f t="shared" si="2"/>
        <v>2355.4900000000002</v>
      </c>
      <c r="L119" s="27">
        <v>63.9</v>
      </c>
      <c r="M119" s="34">
        <v>0</v>
      </c>
      <c r="N119" s="18"/>
      <c r="O119" s="19"/>
      <c r="P119" s="12"/>
      <c r="Q119" s="12"/>
    </row>
    <row r="120" spans="1:17" s="13" customFormat="1" ht="14.25" customHeight="1">
      <c r="A120" s="33">
        <f>'до 150 кВт'!A120</f>
        <v>42891</v>
      </c>
      <c r="B120" s="14">
        <v>15</v>
      </c>
      <c r="C120" s="15">
        <v>1474.61</v>
      </c>
      <c r="D120" s="15">
        <v>0</v>
      </c>
      <c r="E120" s="15">
        <v>9.55</v>
      </c>
      <c r="F120" s="26">
        <v>1504.26</v>
      </c>
      <c r="G120" s="26">
        <v>46.67</v>
      </c>
      <c r="H120" s="16">
        <f t="shared" si="2"/>
        <v>1593.05</v>
      </c>
      <c r="I120" s="16">
        <f t="shared" si="2"/>
        <v>1799.31</v>
      </c>
      <c r="J120" s="16">
        <f t="shared" si="2"/>
        <v>2023.57</v>
      </c>
      <c r="K120" s="16">
        <f t="shared" si="2"/>
        <v>2341.7000000000003</v>
      </c>
      <c r="L120" s="27">
        <v>0</v>
      </c>
      <c r="M120" s="34">
        <v>9.85</v>
      </c>
      <c r="N120" s="18"/>
      <c r="O120" s="19"/>
      <c r="P120" s="12"/>
      <c r="Q120" s="12"/>
    </row>
    <row r="121" spans="1:17" s="13" customFormat="1" ht="14.25" customHeight="1">
      <c r="A121" s="33">
        <f>'до 150 кВт'!A121</f>
        <v>42891</v>
      </c>
      <c r="B121" s="14">
        <v>16</v>
      </c>
      <c r="C121" s="15">
        <v>1460.71</v>
      </c>
      <c r="D121" s="15">
        <v>43.95</v>
      </c>
      <c r="E121" s="15">
        <v>0</v>
      </c>
      <c r="F121" s="26">
        <v>1490.36</v>
      </c>
      <c r="G121" s="26">
        <v>46.23</v>
      </c>
      <c r="H121" s="16">
        <f t="shared" si="2"/>
        <v>1578.71</v>
      </c>
      <c r="I121" s="16">
        <f t="shared" si="2"/>
        <v>1784.97</v>
      </c>
      <c r="J121" s="16">
        <f t="shared" si="2"/>
        <v>2009.23</v>
      </c>
      <c r="K121" s="16">
        <f t="shared" si="2"/>
        <v>2327.36</v>
      </c>
      <c r="L121" s="27">
        <v>45.34</v>
      </c>
      <c r="M121" s="34">
        <v>0</v>
      </c>
      <c r="N121" s="18"/>
      <c r="O121" s="19"/>
      <c r="P121" s="12"/>
      <c r="Q121" s="12"/>
    </row>
    <row r="122" spans="1:17" s="13" customFormat="1" ht="14.25" customHeight="1">
      <c r="A122" s="33">
        <f>'до 150 кВт'!A122</f>
        <v>42891</v>
      </c>
      <c r="B122" s="14">
        <v>17</v>
      </c>
      <c r="C122" s="15">
        <v>1437.44</v>
      </c>
      <c r="D122" s="15">
        <v>48.85</v>
      </c>
      <c r="E122" s="15">
        <v>0</v>
      </c>
      <c r="F122" s="26">
        <v>1467.09</v>
      </c>
      <c r="G122" s="26">
        <v>45.49</v>
      </c>
      <c r="H122" s="16">
        <f t="shared" si="2"/>
        <v>1554.7</v>
      </c>
      <c r="I122" s="16">
        <f t="shared" si="2"/>
        <v>1760.96</v>
      </c>
      <c r="J122" s="16">
        <f t="shared" si="2"/>
        <v>1985.22</v>
      </c>
      <c r="K122" s="16">
        <f t="shared" si="2"/>
        <v>2303.3500000000004</v>
      </c>
      <c r="L122" s="27">
        <v>50.4</v>
      </c>
      <c r="M122" s="34">
        <v>0</v>
      </c>
      <c r="N122" s="18"/>
      <c r="O122" s="19"/>
      <c r="P122" s="12"/>
      <c r="Q122" s="12"/>
    </row>
    <row r="123" spans="1:17" s="13" customFormat="1" ht="14.25" customHeight="1">
      <c r="A123" s="33">
        <f>'до 150 кВт'!A123</f>
        <v>42891</v>
      </c>
      <c r="B123" s="14">
        <v>18</v>
      </c>
      <c r="C123" s="15">
        <v>1425.7</v>
      </c>
      <c r="D123" s="15">
        <v>44.76</v>
      </c>
      <c r="E123" s="15">
        <v>0</v>
      </c>
      <c r="F123" s="26">
        <v>1455.35</v>
      </c>
      <c r="G123" s="26">
        <v>45.12</v>
      </c>
      <c r="H123" s="16">
        <f t="shared" si="2"/>
        <v>1542.59</v>
      </c>
      <c r="I123" s="16">
        <f t="shared" si="2"/>
        <v>1748.85</v>
      </c>
      <c r="J123" s="16">
        <f t="shared" si="2"/>
        <v>1973.11</v>
      </c>
      <c r="K123" s="16">
        <f t="shared" si="2"/>
        <v>2291.2400000000002</v>
      </c>
      <c r="L123" s="27">
        <v>46.18</v>
      </c>
      <c r="M123" s="34">
        <v>0</v>
      </c>
      <c r="N123" s="18"/>
      <c r="O123" s="19"/>
      <c r="P123" s="12"/>
      <c r="Q123" s="12"/>
    </row>
    <row r="124" spans="1:17" s="13" customFormat="1" ht="14.25" customHeight="1">
      <c r="A124" s="33">
        <f>'до 150 кВт'!A124</f>
        <v>42891</v>
      </c>
      <c r="B124" s="14">
        <v>19</v>
      </c>
      <c r="C124" s="15">
        <v>1340.14</v>
      </c>
      <c r="D124" s="15">
        <v>110.97</v>
      </c>
      <c r="E124" s="15">
        <v>0</v>
      </c>
      <c r="F124" s="26">
        <v>1369.79</v>
      </c>
      <c r="G124" s="26">
        <v>42.41</v>
      </c>
      <c r="H124" s="16">
        <f t="shared" si="2"/>
        <v>1454.3200000000002</v>
      </c>
      <c r="I124" s="16">
        <f t="shared" si="2"/>
        <v>1660.5800000000002</v>
      </c>
      <c r="J124" s="16">
        <f t="shared" si="2"/>
        <v>1884.8400000000001</v>
      </c>
      <c r="K124" s="16">
        <f t="shared" si="2"/>
        <v>2202.9700000000003</v>
      </c>
      <c r="L124" s="27">
        <v>114.48</v>
      </c>
      <c r="M124" s="34">
        <v>0</v>
      </c>
      <c r="N124" s="18"/>
      <c r="O124" s="19"/>
      <c r="P124" s="12"/>
      <c r="Q124" s="12"/>
    </row>
    <row r="125" spans="1:17" s="13" customFormat="1" ht="14.25" customHeight="1">
      <c r="A125" s="33">
        <f>'до 150 кВт'!A125</f>
        <v>42891</v>
      </c>
      <c r="B125" s="14">
        <v>20</v>
      </c>
      <c r="C125" s="15">
        <v>1433.66</v>
      </c>
      <c r="D125" s="15">
        <v>47.82</v>
      </c>
      <c r="E125" s="15">
        <v>0</v>
      </c>
      <c r="F125" s="26">
        <v>1463.31</v>
      </c>
      <c r="G125" s="26">
        <v>45.37</v>
      </c>
      <c r="H125" s="16">
        <f t="shared" si="2"/>
        <v>1550.8</v>
      </c>
      <c r="I125" s="16">
        <f t="shared" si="2"/>
        <v>1757.06</v>
      </c>
      <c r="J125" s="16">
        <f t="shared" si="2"/>
        <v>1981.32</v>
      </c>
      <c r="K125" s="16">
        <f t="shared" si="2"/>
        <v>2299.4500000000003</v>
      </c>
      <c r="L125" s="27">
        <v>49.33</v>
      </c>
      <c r="M125" s="34">
        <v>0</v>
      </c>
      <c r="N125" s="18"/>
      <c r="O125" s="19"/>
      <c r="P125" s="12"/>
      <c r="Q125" s="12"/>
    </row>
    <row r="126" spans="1:17" s="13" customFormat="1" ht="14.25" customHeight="1">
      <c r="A126" s="33">
        <f>'до 150 кВт'!A126</f>
        <v>42891</v>
      </c>
      <c r="B126" s="14">
        <v>21</v>
      </c>
      <c r="C126" s="15">
        <v>1503.94</v>
      </c>
      <c r="D126" s="15">
        <v>0</v>
      </c>
      <c r="E126" s="15">
        <v>95.62</v>
      </c>
      <c r="F126" s="26">
        <v>1533.59</v>
      </c>
      <c r="G126" s="26">
        <v>47.6</v>
      </c>
      <c r="H126" s="16">
        <f t="shared" si="2"/>
        <v>1623.31</v>
      </c>
      <c r="I126" s="16">
        <f t="shared" si="2"/>
        <v>1829.57</v>
      </c>
      <c r="J126" s="16">
        <f t="shared" si="2"/>
        <v>2053.83</v>
      </c>
      <c r="K126" s="16">
        <f t="shared" si="2"/>
        <v>2371.96</v>
      </c>
      <c r="L126" s="27">
        <v>0</v>
      </c>
      <c r="M126" s="34">
        <v>98.65</v>
      </c>
      <c r="N126" s="18"/>
      <c r="O126" s="19"/>
      <c r="P126" s="12"/>
      <c r="Q126" s="12"/>
    </row>
    <row r="127" spans="1:17" s="13" customFormat="1" ht="14.25" customHeight="1">
      <c r="A127" s="33">
        <f>'до 150 кВт'!A127</f>
        <v>42891</v>
      </c>
      <c r="B127" s="14">
        <v>22</v>
      </c>
      <c r="C127" s="15">
        <v>1420.47</v>
      </c>
      <c r="D127" s="15">
        <v>0</v>
      </c>
      <c r="E127" s="15">
        <v>226.36</v>
      </c>
      <c r="F127" s="26">
        <v>1450.12</v>
      </c>
      <c r="G127" s="26">
        <v>44.95</v>
      </c>
      <c r="H127" s="16">
        <f t="shared" si="2"/>
        <v>1537.19</v>
      </c>
      <c r="I127" s="16">
        <f t="shared" si="2"/>
        <v>1743.45</v>
      </c>
      <c r="J127" s="16">
        <f t="shared" si="2"/>
        <v>1967.71</v>
      </c>
      <c r="K127" s="16">
        <f t="shared" si="2"/>
        <v>2285.84</v>
      </c>
      <c r="L127" s="27">
        <v>0</v>
      </c>
      <c r="M127" s="34">
        <v>233.52</v>
      </c>
      <c r="N127" s="18"/>
      <c r="O127" s="19"/>
      <c r="P127" s="12"/>
      <c r="Q127" s="12"/>
    </row>
    <row r="128" spans="1:17" s="13" customFormat="1" ht="14.25" customHeight="1">
      <c r="A128" s="33">
        <f>'до 150 кВт'!A128</f>
        <v>42891</v>
      </c>
      <c r="B128" s="14">
        <v>23</v>
      </c>
      <c r="C128" s="15">
        <v>1157.55</v>
      </c>
      <c r="D128" s="15">
        <v>0</v>
      </c>
      <c r="E128" s="15">
        <v>106.39</v>
      </c>
      <c r="F128" s="26">
        <v>1187.2</v>
      </c>
      <c r="G128" s="26">
        <v>36.63</v>
      </c>
      <c r="H128" s="16">
        <f t="shared" si="2"/>
        <v>1265.95</v>
      </c>
      <c r="I128" s="16">
        <f t="shared" si="2"/>
        <v>1472.21</v>
      </c>
      <c r="J128" s="16">
        <f t="shared" si="2"/>
        <v>1696.47</v>
      </c>
      <c r="K128" s="16">
        <f t="shared" si="2"/>
        <v>2014.6000000000001</v>
      </c>
      <c r="L128" s="27">
        <v>0</v>
      </c>
      <c r="M128" s="34">
        <v>109.76</v>
      </c>
      <c r="N128" s="18"/>
      <c r="O128" s="19"/>
      <c r="P128" s="12"/>
      <c r="Q128" s="12"/>
    </row>
    <row r="129" spans="1:17" s="13" customFormat="1" ht="14.25" customHeight="1">
      <c r="A129" s="33">
        <f>'до 150 кВт'!A129</f>
        <v>42892</v>
      </c>
      <c r="B129" s="14">
        <v>0</v>
      </c>
      <c r="C129" s="15">
        <v>910.29</v>
      </c>
      <c r="D129" s="15">
        <v>0</v>
      </c>
      <c r="E129" s="15">
        <v>57.93</v>
      </c>
      <c r="F129" s="26">
        <v>939.94</v>
      </c>
      <c r="G129" s="26">
        <v>28.81</v>
      </c>
      <c r="H129" s="16">
        <f t="shared" si="2"/>
        <v>1010.8699999999999</v>
      </c>
      <c r="I129" s="16">
        <f t="shared" si="2"/>
        <v>1217.1299999999999</v>
      </c>
      <c r="J129" s="16">
        <f t="shared" si="2"/>
        <v>1441.3899999999999</v>
      </c>
      <c r="K129" s="16">
        <f t="shared" si="2"/>
        <v>1759.5199999999998</v>
      </c>
      <c r="L129" s="27">
        <v>0</v>
      </c>
      <c r="M129" s="34">
        <v>59.76</v>
      </c>
      <c r="N129" s="18"/>
      <c r="O129" s="19"/>
      <c r="P129" s="12"/>
      <c r="Q129" s="12"/>
    </row>
    <row r="130" spans="1:17" s="13" customFormat="1" ht="14.25" customHeight="1">
      <c r="A130" s="33">
        <f>'до 150 кВт'!A130</f>
        <v>42892</v>
      </c>
      <c r="B130" s="14">
        <v>1</v>
      </c>
      <c r="C130" s="15">
        <v>783.11</v>
      </c>
      <c r="D130" s="15">
        <v>0</v>
      </c>
      <c r="E130" s="15">
        <v>22.26</v>
      </c>
      <c r="F130" s="26">
        <v>812.76</v>
      </c>
      <c r="G130" s="26">
        <v>24.78</v>
      </c>
      <c r="H130" s="16">
        <f t="shared" si="2"/>
        <v>879.66</v>
      </c>
      <c r="I130" s="16">
        <f t="shared" si="2"/>
        <v>1085.9199999999998</v>
      </c>
      <c r="J130" s="16">
        <f t="shared" si="2"/>
        <v>1310.1799999999998</v>
      </c>
      <c r="K130" s="16">
        <f t="shared" si="2"/>
        <v>1628.31</v>
      </c>
      <c r="L130" s="27">
        <v>0</v>
      </c>
      <c r="M130" s="34">
        <v>22.96</v>
      </c>
      <c r="N130" s="18"/>
      <c r="O130" s="19"/>
      <c r="P130" s="12"/>
      <c r="Q130" s="12"/>
    </row>
    <row r="131" spans="1:17" s="13" customFormat="1" ht="14.25" customHeight="1">
      <c r="A131" s="33">
        <f>'до 150 кВт'!A131</f>
        <v>42892</v>
      </c>
      <c r="B131" s="14">
        <v>2</v>
      </c>
      <c r="C131" s="15">
        <v>659.8</v>
      </c>
      <c r="D131" s="15">
        <v>49.8</v>
      </c>
      <c r="E131" s="15">
        <v>0</v>
      </c>
      <c r="F131" s="26">
        <v>689.45</v>
      </c>
      <c r="G131" s="26">
        <v>20.88</v>
      </c>
      <c r="H131" s="16">
        <f t="shared" si="2"/>
        <v>752.4499999999999</v>
      </c>
      <c r="I131" s="16">
        <f t="shared" si="2"/>
        <v>958.7099999999999</v>
      </c>
      <c r="J131" s="16">
        <f t="shared" si="2"/>
        <v>1182.9699999999998</v>
      </c>
      <c r="K131" s="16">
        <f t="shared" si="2"/>
        <v>1501.1</v>
      </c>
      <c r="L131" s="27">
        <v>51.38</v>
      </c>
      <c r="M131" s="34">
        <v>0</v>
      </c>
      <c r="N131" s="18"/>
      <c r="O131" s="19"/>
      <c r="P131" s="12"/>
      <c r="Q131" s="12"/>
    </row>
    <row r="132" spans="1:17" s="13" customFormat="1" ht="14.25" customHeight="1">
      <c r="A132" s="33">
        <f>'до 150 кВт'!A132</f>
        <v>42892</v>
      </c>
      <c r="B132" s="14">
        <v>3</v>
      </c>
      <c r="C132" s="15">
        <v>414.74</v>
      </c>
      <c r="D132" s="15">
        <v>176.93</v>
      </c>
      <c r="E132" s="15">
        <v>0</v>
      </c>
      <c r="F132" s="26">
        <v>444.39</v>
      </c>
      <c r="G132" s="26">
        <v>13.13</v>
      </c>
      <c r="H132" s="16">
        <f t="shared" si="2"/>
        <v>499.64</v>
      </c>
      <c r="I132" s="16">
        <f t="shared" si="2"/>
        <v>705.9</v>
      </c>
      <c r="J132" s="16">
        <f t="shared" si="2"/>
        <v>930.16</v>
      </c>
      <c r="K132" s="16">
        <f t="shared" si="2"/>
        <v>1248.29</v>
      </c>
      <c r="L132" s="27">
        <v>182.53</v>
      </c>
      <c r="M132" s="34">
        <v>0</v>
      </c>
      <c r="N132" s="18"/>
      <c r="O132" s="19"/>
      <c r="P132" s="12"/>
      <c r="Q132" s="12"/>
    </row>
    <row r="133" spans="1:17" s="13" customFormat="1" ht="14.25" customHeight="1">
      <c r="A133" s="33">
        <f>'до 150 кВт'!A133</f>
        <v>42892</v>
      </c>
      <c r="B133" s="14">
        <v>4</v>
      </c>
      <c r="C133" s="15">
        <v>382.78</v>
      </c>
      <c r="D133" s="15">
        <v>277.72</v>
      </c>
      <c r="E133" s="15">
        <v>0</v>
      </c>
      <c r="F133" s="26">
        <v>412.43</v>
      </c>
      <c r="G133" s="26">
        <v>12.11</v>
      </c>
      <c r="H133" s="16">
        <f t="shared" si="2"/>
        <v>466.65999999999997</v>
      </c>
      <c r="I133" s="16">
        <f t="shared" si="2"/>
        <v>672.92</v>
      </c>
      <c r="J133" s="16">
        <f t="shared" si="2"/>
        <v>897.18</v>
      </c>
      <c r="K133" s="16">
        <f t="shared" si="2"/>
        <v>1215.31</v>
      </c>
      <c r="L133" s="27">
        <v>286.51</v>
      </c>
      <c r="M133" s="34">
        <v>0</v>
      </c>
      <c r="N133" s="18"/>
      <c r="O133" s="19"/>
      <c r="P133" s="12"/>
      <c r="Q133" s="12"/>
    </row>
    <row r="134" spans="1:17" s="13" customFormat="1" ht="14.25" customHeight="1">
      <c r="A134" s="33">
        <f>'до 150 кВт'!A134</f>
        <v>42892</v>
      </c>
      <c r="B134" s="14">
        <v>5</v>
      </c>
      <c r="C134" s="15">
        <v>571.81</v>
      </c>
      <c r="D134" s="15">
        <v>250.71</v>
      </c>
      <c r="E134" s="15">
        <v>0</v>
      </c>
      <c r="F134" s="26">
        <v>601.46</v>
      </c>
      <c r="G134" s="26">
        <v>18.1</v>
      </c>
      <c r="H134" s="16">
        <f t="shared" si="2"/>
        <v>661.68</v>
      </c>
      <c r="I134" s="16">
        <f t="shared" si="2"/>
        <v>867.9399999999999</v>
      </c>
      <c r="J134" s="16">
        <f t="shared" si="2"/>
        <v>1092.1999999999998</v>
      </c>
      <c r="K134" s="16">
        <f t="shared" si="2"/>
        <v>1410.33</v>
      </c>
      <c r="L134" s="27">
        <v>258.64</v>
      </c>
      <c r="M134" s="34">
        <v>0</v>
      </c>
      <c r="N134" s="18"/>
      <c r="O134" s="19"/>
      <c r="P134" s="12"/>
      <c r="Q134" s="12"/>
    </row>
    <row r="135" spans="1:17" s="13" customFormat="1" ht="14.25" customHeight="1">
      <c r="A135" s="33">
        <f>'до 150 кВт'!A135</f>
        <v>42892</v>
      </c>
      <c r="B135" s="14">
        <v>6</v>
      </c>
      <c r="C135" s="15">
        <v>792.62</v>
      </c>
      <c r="D135" s="15">
        <v>214.74</v>
      </c>
      <c r="E135" s="15">
        <v>0</v>
      </c>
      <c r="F135" s="26">
        <v>822.27</v>
      </c>
      <c r="G135" s="26">
        <v>25.08</v>
      </c>
      <c r="H135" s="16">
        <f t="shared" si="2"/>
        <v>889.47</v>
      </c>
      <c r="I135" s="16">
        <f t="shared" si="2"/>
        <v>1095.73</v>
      </c>
      <c r="J135" s="16">
        <f t="shared" si="2"/>
        <v>1319.99</v>
      </c>
      <c r="K135" s="16">
        <f t="shared" si="2"/>
        <v>1638.1200000000001</v>
      </c>
      <c r="L135" s="27">
        <v>221.54</v>
      </c>
      <c r="M135" s="34">
        <v>0</v>
      </c>
      <c r="N135" s="18"/>
      <c r="O135" s="19"/>
      <c r="P135" s="12"/>
      <c r="Q135" s="12"/>
    </row>
    <row r="136" spans="1:17" s="13" customFormat="1" ht="14.25" customHeight="1">
      <c r="A136" s="33">
        <f>'до 150 кВт'!A136</f>
        <v>42892</v>
      </c>
      <c r="B136" s="14">
        <v>7</v>
      </c>
      <c r="C136" s="15">
        <v>1061.16</v>
      </c>
      <c r="D136" s="15">
        <v>137.41</v>
      </c>
      <c r="E136" s="15">
        <v>0</v>
      </c>
      <c r="F136" s="26">
        <v>1090.81</v>
      </c>
      <c r="G136" s="26">
        <v>33.58</v>
      </c>
      <c r="H136" s="16">
        <f t="shared" si="2"/>
        <v>1166.51</v>
      </c>
      <c r="I136" s="16">
        <f t="shared" si="2"/>
        <v>1372.77</v>
      </c>
      <c r="J136" s="16">
        <f t="shared" si="2"/>
        <v>1597.03</v>
      </c>
      <c r="K136" s="16">
        <f t="shared" si="2"/>
        <v>1915.16</v>
      </c>
      <c r="L136" s="27">
        <v>141.76</v>
      </c>
      <c r="M136" s="34">
        <v>0</v>
      </c>
      <c r="N136" s="18"/>
      <c r="O136" s="19"/>
      <c r="P136" s="12"/>
      <c r="Q136" s="12"/>
    </row>
    <row r="137" spans="1:17" s="13" customFormat="1" ht="14.25" customHeight="1">
      <c r="A137" s="33">
        <f>'до 150 кВт'!A137</f>
        <v>42892</v>
      </c>
      <c r="B137" s="14">
        <v>8</v>
      </c>
      <c r="C137" s="15">
        <v>1432.89</v>
      </c>
      <c r="D137" s="15">
        <v>54.65</v>
      </c>
      <c r="E137" s="15">
        <v>0</v>
      </c>
      <c r="F137" s="26">
        <v>1462.54</v>
      </c>
      <c r="G137" s="26">
        <v>45.35</v>
      </c>
      <c r="H137" s="16">
        <f t="shared" si="2"/>
        <v>1550.01</v>
      </c>
      <c r="I137" s="16">
        <f t="shared" si="2"/>
        <v>1756.27</v>
      </c>
      <c r="J137" s="16">
        <f t="shared" si="2"/>
        <v>1980.53</v>
      </c>
      <c r="K137" s="16">
        <f aca="true" t="shared" si="3" ref="K137:K200">SUM($C137,$G137,U$4,U$6)</f>
        <v>2298.6600000000003</v>
      </c>
      <c r="L137" s="27">
        <v>56.38</v>
      </c>
      <c r="M137" s="34">
        <v>0</v>
      </c>
      <c r="N137" s="18"/>
      <c r="O137" s="19"/>
      <c r="P137" s="12"/>
      <c r="Q137" s="12"/>
    </row>
    <row r="138" spans="1:17" s="13" customFormat="1" ht="14.25" customHeight="1">
      <c r="A138" s="33">
        <f>'до 150 кВт'!A138</f>
        <v>42892</v>
      </c>
      <c r="B138" s="14">
        <v>9</v>
      </c>
      <c r="C138" s="15">
        <v>1571.7</v>
      </c>
      <c r="D138" s="15">
        <v>72.28</v>
      </c>
      <c r="E138" s="15">
        <v>0</v>
      </c>
      <c r="F138" s="26">
        <v>1601.35</v>
      </c>
      <c r="G138" s="26">
        <v>49.74</v>
      </c>
      <c r="H138" s="16">
        <f aca="true" t="shared" si="4" ref="H138:K201">SUM($C138,$G138,R$4,R$6)</f>
        <v>1693.21</v>
      </c>
      <c r="I138" s="16">
        <f t="shared" si="4"/>
        <v>1899.47</v>
      </c>
      <c r="J138" s="16">
        <f t="shared" si="4"/>
        <v>2123.73</v>
      </c>
      <c r="K138" s="16">
        <f t="shared" si="3"/>
        <v>2441.86</v>
      </c>
      <c r="L138" s="27">
        <v>74.57</v>
      </c>
      <c r="M138" s="34">
        <v>0</v>
      </c>
      <c r="N138" s="18"/>
      <c r="O138" s="19"/>
      <c r="P138" s="12"/>
      <c r="Q138" s="12"/>
    </row>
    <row r="139" spans="1:17" s="13" customFormat="1" ht="14.25" customHeight="1">
      <c r="A139" s="33">
        <f>'до 150 кВт'!A139</f>
        <v>42892</v>
      </c>
      <c r="B139" s="14">
        <v>10</v>
      </c>
      <c r="C139" s="15">
        <v>1607.36</v>
      </c>
      <c r="D139" s="15">
        <v>0</v>
      </c>
      <c r="E139" s="15">
        <v>612.59</v>
      </c>
      <c r="F139" s="26">
        <v>1637.01</v>
      </c>
      <c r="G139" s="26">
        <v>50.87</v>
      </c>
      <c r="H139" s="16">
        <f t="shared" si="4"/>
        <v>1729.9999999999998</v>
      </c>
      <c r="I139" s="16">
        <f t="shared" si="4"/>
        <v>1936.2599999999998</v>
      </c>
      <c r="J139" s="16">
        <f t="shared" si="4"/>
        <v>2160.52</v>
      </c>
      <c r="K139" s="16">
        <f t="shared" si="3"/>
        <v>2478.65</v>
      </c>
      <c r="L139" s="27">
        <v>0</v>
      </c>
      <c r="M139" s="34">
        <v>631.98</v>
      </c>
      <c r="N139" s="18"/>
      <c r="O139" s="19"/>
      <c r="P139" s="12"/>
      <c r="Q139" s="12"/>
    </row>
    <row r="140" spans="1:17" s="13" customFormat="1" ht="14.25" customHeight="1">
      <c r="A140" s="33">
        <f>'до 150 кВт'!A140</f>
        <v>42892</v>
      </c>
      <c r="B140" s="14">
        <v>11</v>
      </c>
      <c r="C140" s="15">
        <v>1615.88</v>
      </c>
      <c r="D140" s="15">
        <v>0</v>
      </c>
      <c r="E140" s="15">
        <v>552.97</v>
      </c>
      <c r="F140" s="26">
        <v>1645.53</v>
      </c>
      <c r="G140" s="26">
        <v>51.14</v>
      </c>
      <c r="H140" s="16">
        <f t="shared" si="4"/>
        <v>1738.7900000000002</v>
      </c>
      <c r="I140" s="16">
        <f t="shared" si="4"/>
        <v>1945.0500000000002</v>
      </c>
      <c r="J140" s="16">
        <f t="shared" si="4"/>
        <v>2169.3100000000004</v>
      </c>
      <c r="K140" s="16">
        <f t="shared" si="3"/>
        <v>2487.4400000000005</v>
      </c>
      <c r="L140" s="27">
        <v>0</v>
      </c>
      <c r="M140" s="34">
        <v>570.47</v>
      </c>
      <c r="N140" s="18"/>
      <c r="O140" s="19"/>
      <c r="P140" s="12"/>
      <c r="Q140" s="12"/>
    </row>
    <row r="141" spans="1:17" s="13" customFormat="1" ht="14.25" customHeight="1">
      <c r="A141" s="33">
        <f>'до 150 кВт'!A141</f>
        <v>42892</v>
      </c>
      <c r="B141" s="14">
        <v>12</v>
      </c>
      <c r="C141" s="15">
        <v>1576.81</v>
      </c>
      <c r="D141" s="15">
        <v>0</v>
      </c>
      <c r="E141" s="15">
        <v>300.26</v>
      </c>
      <c r="F141" s="26">
        <v>1606.46</v>
      </c>
      <c r="G141" s="26">
        <v>49.9</v>
      </c>
      <c r="H141" s="16">
        <f t="shared" si="4"/>
        <v>1698.48</v>
      </c>
      <c r="I141" s="16">
        <f t="shared" si="4"/>
        <v>1904.74</v>
      </c>
      <c r="J141" s="16">
        <f t="shared" si="4"/>
        <v>2129</v>
      </c>
      <c r="K141" s="16">
        <f t="shared" si="3"/>
        <v>2447.13</v>
      </c>
      <c r="L141" s="27">
        <v>0</v>
      </c>
      <c r="M141" s="34">
        <v>309.76</v>
      </c>
      <c r="N141" s="18"/>
      <c r="O141" s="19"/>
      <c r="P141" s="12"/>
      <c r="Q141" s="12"/>
    </row>
    <row r="142" spans="1:17" s="13" customFormat="1" ht="14.25" customHeight="1">
      <c r="A142" s="33">
        <f>'до 150 кВт'!A142</f>
        <v>42892</v>
      </c>
      <c r="B142" s="14">
        <v>13</v>
      </c>
      <c r="C142" s="15">
        <v>1652.27</v>
      </c>
      <c r="D142" s="15">
        <v>0</v>
      </c>
      <c r="E142" s="15">
        <v>365.88</v>
      </c>
      <c r="F142" s="26">
        <v>1681.92</v>
      </c>
      <c r="G142" s="26">
        <v>52.29</v>
      </c>
      <c r="H142" s="16">
        <f t="shared" si="4"/>
        <v>1776.33</v>
      </c>
      <c r="I142" s="16">
        <f t="shared" si="4"/>
        <v>1982.59</v>
      </c>
      <c r="J142" s="16">
        <f t="shared" si="4"/>
        <v>2206.85</v>
      </c>
      <c r="K142" s="16">
        <f t="shared" si="3"/>
        <v>2524.98</v>
      </c>
      <c r="L142" s="27">
        <v>0</v>
      </c>
      <c r="M142" s="34">
        <v>377.46</v>
      </c>
      <c r="N142" s="18"/>
      <c r="O142" s="19"/>
      <c r="P142" s="12"/>
      <c r="Q142" s="12"/>
    </row>
    <row r="143" spans="1:17" s="13" customFormat="1" ht="14.25" customHeight="1">
      <c r="A143" s="33">
        <f>'до 150 кВт'!A143</f>
        <v>42892</v>
      </c>
      <c r="B143" s="14">
        <v>14</v>
      </c>
      <c r="C143" s="15">
        <v>1559.9</v>
      </c>
      <c r="D143" s="15">
        <v>0</v>
      </c>
      <c r="E143" s="15">
        <v>616.54</v>
      </c>
      <c r="F143" s="26">
        <v>1589.55</v>
      </c>
      <c r="G143" s="26">
        <v>49.37</v>
      </c>
      <c r="H143" s="16">
        <f t="shared" si="4"/>
        <v>1681.04</v>
      </c>
      <c r="I143" s="16">
        <f t="shared" si="4"/>
        <v>1887.3</v>
      </c>
      <c r="J143" s="16">
        <f t="shared" si="4"/>
        <v>2111.56</v>
      </c>
      <c r="K143" s="16">
        <f t="shared" si="3"/>
        <v>2429.69</v>
      </c>
      <c r="L143" s="27">
        <v>0</v>
      </c>
      <c r="M143" s="34">
        <v>636.05</v>
      </c>
      <c r="N143" s="18"/>
      <c r="O143" s="19"/>
      <c r="P143" s="12"/>
      <c r="Q143" s="12"/>
    </row>
    <row r="144" spans="1:17" s="13" customFormat="1" ht="14.25" customHeight="1">
      <c r="A144" s="33">
        <f>'до 150 кВт'!A144</f>
        <v>42892</v>
      </c>
      <c r="B144" s="14">
        <v>15</v>
      </c>
      <c r="C144" s="15">
        <v>1496.6</v>
      </c>
      <c r="D144" s="15">
        <v>0</v>
      </c>
      <c r="E144" s="15">
        <v>186.72</v>
      </c>
      <c r="F144" s="26">
        <v>1526.25</v>
      </c>
      <c r="G144" s="26">
        <v>47.36</v>
      </c>
      <c r="H144" s="16">
        <f t="shared" si="4"/>
        <v>1615.7299999999998</v>
      </c>
      <c r="I144" s="16">
        <f t="shared" si="4"/>
        <v>1821.9899999999998</v>
      </c>
      <c r="J144" s="16">
        <f t="shared" si="4"/>
        <v>2046.2499999999998</v>
      </c>
      <c r="K144" s="16">
        <f t="shared" si="3"/>
        <v>2364.38</v>
      </c>
      <c r="L144" s="27">
        <v>0</v>
      </c>
      <c r="M144" s="34">
        <v>192.63</v>
      </c>
      <c r="N144" s="18"/>
      <c r="O144" s="19"/>
      <c r="P144" s="12"/>
      <c r="Q144" s="12"/>
    </row>
    <row r="145" spans="1:17" s="13" customFormat="1" ht="14.25" customHeight="1">
      <c r="A145" s="33">
        <f>'до 150 кВт'!A145</f>
        <v>42892</v>
      </c>
      <c r="B145" s="14">
        <v>16</v>
      </c>
      <c r="C145" s="15">
        <v>1469.76</v>
      </c>
      <c r="D145" s="15">
        <v>0</v>
      </c>
      <c r="E145" s="15">
        <v>59.78</v>
      </c>
      <c r="F145" s="26">
        <v>1499.41</v>
      </c>
      <c r="G145" s="26">
        <v>46.51</v>
      </c>
      <c r="H145" s="16">
        <f t="shared" si="4"/>
        <v>1588.04</v>
      </c>
      <c r="I145" s="16">
        <f t="shared" si="4"/>
        <v>1794.3</v>
      </c>
      <c r="J145" s="16">
        <f t="shared" si="4"/>
        <v>2018.56</v>
      </c>
      <c r="K145" s="16">
        <f t="shared" si="3"/>
        <v>2336.69</v>
      </c>
      <c r="L145" s="27">
        <v>0</v>
      </c>
      <c r="M145" s="34">
        <v>61.67</v>
      </c>
      <c r="N145" s="18"/>
      <c r="O145" s="19"/>
      <c r="P145" s="12"/>
      <c r="Q145" s="12"/>
    </row>
    <row r="146" spans="1:17" s="13" customFormat="1" ht="14.25" customHeight="1">
      <c r="A146" s="33">
        <f>'до 150 кВт'!A146</f>
        <v>42892</v>
      </c>
      <c r="B146" s="14">
        <v>17</v>
      </c>
      <c r="C146" s="15">
        <v>1437.28</v>
      </c>
      <c r="D146" s="15">
        <v>0</v>
      </c>
      <c r="E146" s="15">
        <v>328.13</v>
      </c>
      <c r="F146" s="26">
        <v>1466.93</v>
      </c>
      <c r="G146" s="26">
        <v>45.49</v>
      </c>
      <c r="H146" s="16">
        <f t="shared" si="4"/>
        <v>1554.54</v>
      </c>
      <c r="I146" s="16">
        <f t="shared" si="4"/>
        <v>1760.8</v>
      </c>
      <c r="J146" s="16">
        <f t="shared" si="4"/>
        <v>1985.06</v>
      </c>
      <c r="K146" s="16">
        <f t="shared" si="3"/>
        <v>2303.19</v>
      </c>
      <c r="L146" s="27">
        <v>0</v>
      </c>
      <c r="M146" s="34">
        <v>338.51</v>
      </c>
      <c r="N146" s="18"/>
      <c r="O146" s="19"/>
      <c r="P146" s="12"/>
      <c r="Q146" s="12"/>
    </row>
    <row r="147" spans="1:17" s="13" customFormat="1" ht="14.25" customHeight="1">
      <c r="A147" s="33">
        <f>'до 150 кВт'!A147</f>
        <v>42892</v>
      </c>
      <c r="B147" s="14">
        <v>18</v>
      </c>
      <c r="C147" s="15">
        <v>1429.95</v>
      </c>
      <c r="D147" s="15">
        <v>0</v>
      </c>
      <c r="E147" s="15">
        <v>80.13</v>
      </c>
      <c r="F147" s="26">
        <v>1459.6</v>
      </c>
      <c r="G147" s="26">
        <v>45.25</v>
      </c>
      <c r="H147" s="16">
        <f t="shared" si="4"/>
        <v>1546.97</v>
      </c>
      <c r="I147" s="16">
        <f t="shared" si="4"/>
        <v>1753.23</v>
      </c>
      <c r="J147" s="16">
        <f t="shared" si="4"/>
        <v>1977.49</v>
      </c>
      <c r="K147" s="16">
        <f t="shared" si="3"/>
        <v>2295.6200000000003</v>
      </c>
      <c r="L147" s="27">
        <v>0</v>
      </c>
      <c r="M147" s="34">
        <v>82.67</v>
      </c>
      <c r="N147" s="18"/>
      <c r="O147" s="19"/>
      <c r="P147" s="12"/>
      <c r="Q147" s="12"/>
    </row>
    <row r="148" spans="1:17" s="13" customFormat="1" ht="14.25" customHeight="1">
      <c r="A148" s="33">
        <f>'до 150 кВт'!A148</f>
        <v>42892</v>
      </c>
      <c r="B148" s="14">
        <v>19</v>
      </c>
      <c r="C148" s="15">
        <v>1432.47</v>
      </c>
      <c r="D148" s="15">
        <v>0</v>
      </c>
      <c r="E148" s="15">
        <v>310.29</v>
      </c>
      <c r="F148" s="26">
        <v>1462.12</v>
      </c>
      <c r="G148" s="26">
        <v>45.33</v>
      </c>
      <c r="H148" s="16">
        <f t="shared" si="4"/>
        <v>1549.57</v>
      </c>
      <c r="I148" s="16">
        <f t="shared" si="4"/>
        <v>1755.83</v>
      </c>
      <c r="J148" s="16">
        <f t="shared" si="4"/>
        <v>1980.09</v>
      </c>
      <c r="K148" s="16">
        <f t="shared" si="3"/>
        <v>2298.2200000000003</v>
      </c>
      <c r="L148" s="27">
        <v>0</v>
      </c>
      <c r="M148" s="34">
        <v>320.11</v>
      </c>
      <c r="N148" s="18"/>
      <c r="O148" s="19"/>
      <c r="P148" s="12"/>
      <c r="Q148" s="12"/>
    </row>
    <row r="149" spans="1:17" s="13" customFormat="1" ht="14.25" customHeight="1">
      <c r="A149" s="33">
        <f>'до 150 кВт'!A149</f>
        <v>42892</v>
      </c>
      <c r="B149" s="14">
        <v>20</v>
      </c>
      <c r="C149" s="15">
        <v>1439.12</v>
      </c>
      <c r="D149" s="15">
        <v>0</v>
      </c>
      <c r="E149" s="15">
        <v>11.28</v>
      </c>
      <c r="F149" s="26">
        <v>1468.77</v>
      </c>
      <c r="G149" s="26">
        <v>45.55</v>
      </c>
      <c r="H149" s="16">
        <f t="shared" si="4"/>
        <v>1556.4399999999998</v>
      </c>
      <c r="I149" s="16">
        <f t="shared" si="4"/>
        <v>1762.6999999999998</v>
      </c>
      <c r="J149" s="16">
        <f t="shared" si="4"/>
        <v>1986.9599999999998</v>
      </c>
      <c r="K149" s="16">
        <f t="shared" si="3"/>
        <v>2305.09</v>
      </c>
      <c r="L149" s="27">
        <v>0</v>
      </c>
      <c r="M149" s="34">
        <v>11.64</v>
      </c>
      <c r="N149" s="18"/>
      <c r="O149" s="19"/>
      <c r="P149" s="12"/>
      <c r="Q149" s="12"/>
    </row>
    <row r="150" spans="1:17" s="13" customFormat="1" ht="14.25" customHeight="1">
      <c r="A150" s="33">
        <f>'до 150 кВт'!A150</f>
        <v>42892</v>
      </c>
      <c r="B150" s="14">
        <v>21</v>
      </c>
      <c r="C150" s="15">
        <v>1566.52</v>
      </c>
      <c r="D150" s="15">
        <v>0</v>
      </c>
      <c r="E150" s="15">
        <v>158.79</v>
      </c>
      <c r="F150" s="26">
        <v>1596.17</v>
      </c>
      <c r="G150" s="26">
        <v>49.58</v>
      </c>
      <c r="H150" s="16">
        <f t="shared" si="4"/>
        <v>1687.87</v>
      </c>
      <c r="I150" s="16">
        <f t="shared" si="4"/>
        <v>1894.1299999999999</v>
      </c>
      <c r="J150" s="16">
        <f t="shared" si="4"/>
        <v>2118.39</v>
      </c>
      <c r="K150" s="16">
        <f t="shared" si="3"/>
        <v>2436.52</v>
      </c>
      <c r="L150" s="27">
        <v>0</v>
      </c>
      <c r="M150" s="34">
        <v>163.82</v>
      </c>
      <c r="N150" s="18"/>
      <c r="O150" s="19"/>
      <c r="P150" s="12"/>
      <c r="Q150" s="12"/>
    </row>
    <row r="151" spans="1:17" s="13" customFormat="1" ht="14.25" customHeight="1">
      <c r="A151" s="33">
        <f>'до 150 кВт'!A151</f>
        <v>42892</v>
      </c>
      <c r="B151" s="14">
        <v>22</v>
      </c>
      <c r="C151" s="15">
        <v>1653.83</v>
      </c>
      <c r="D151" s="15">
        <v>0</v>
      </c>
      <c r="E151" s="15">
        <v>872.4</v>
      </c>
      <c r="F151" s="26">
        <v>1683.48</v>
      </c>
      <c r="G151" s="26">
        <v>52.34</v>
      </c>
      <c r="H151" s="16">
        <f t="shared" si="4"/>
        <v>1777.9399999999998</v>
      </c>
      <c r="I151" s="16">
        <f t="shared" si="4"/>
        <v>1984.1999999999998</v>
      </c>
      <c r="J151" s="16">
        <f t="shared" si="4"/>
        <v>2208.46</v>
      </c>
      <c r="K151" s="16">
        <f t="shared" si="3"/>
        <v>2526.59</v>
      </c>
      <c r="L151" s="27">
        <v>0</v>
      </c>
      <c r="M151" s="34">
        <v>900.01</v>
      </c>
      <c r="N151" s="18"/>
      <c r="O151" s="19"/>
      <c r="P151" s="12"/>
      <c r="Q151" s="12"/>
    </row>
    <row r="152" spans="1:17" s="13" customFormat="1" ht="14.25" customHeight="1">
      <c r="A152" s="33">
        <f>'до 150 кВт'!A152</f>
        <v>42892</v>
      </c>
      <c r="B152" s="14">
        <v>23</v>
      </c>
      <c r="C152" s="15">
        <v>1093.38</v>
      </c>
      <c r="D152" s="15">
        <v>0</v>
      </c>
      <c r="E152" s="15">
        <v>285.32</v>
      </c>
      <c r="F152" s="26">
        <v>1123.03</v>
      </c>
      <c r="G152" s="26">
        <v>34.6</v>
      </c>
      <c r="H152" s="16">
        <f t="shared" si="4"/>
        <v>1199.75</v>
      </c>
      <c r="I152" s="16">
        <f t="shared" si="4"/>
        <v>1406.01</v>
      </c>
      <c r="J152" s="16">
        <f t="shared" si="4"/>
        <v>1630.27</v>
      </c>
      <c r="K152" s="16">
        <f t="shared" si="3"/>
        <v>1948.3999999999999</v>
      </c>
      <c r="L152" s="27">
        <v>0</v>
      </c>
      <c r="M152" s="34">
        <v>294.35</v>
      </c>
      <c r="N152" s="18"/>
      <c r="O152" s="19"/>
      <c r="P152" s="12"/>
      <c r="Q152" s="12"/>
    </row>
    <row r="153" spans="1:17" s="13" customFormat="1" ht="14.25" customHeight="1">
      <c r="A153" s="33">
        <f>'до 150 кВт'!A153</f>
        <v>42893</v>
      </c>
      <c r="B153" s="14">
        <v>0</v>
      </c>
      <c r="C153" s="15">
        <v>862.48</v>
      </c>
      <c r="D153" s="15">
        <v>0</v>
      </c>
      <c r="E153" s="15">
        <v>461.67</v>
      </c>
      <c r="F153" s="26">
        <v>892.13</v>
      </c>
      <c r="G153" s="26">
        <v>27.3</v>
      </c>
      <c r="H153" s="16">
        <f t="shared" si="4"/>
        <v>961.55</v>
      </c>
      <c r="I153" s="16">
        <f t="shared" si="4"/>
        <v>1167.81</v>
      </c>
      <c r="J153" s="16">
        <f t="shared" si="4"/>
        <v>1392.07</v>
      </c>
      <c r="K153" s="16">
        <f t="shared" si="3"/>
        <v>1710.2</v>
      </c>
      <c r="L153" s="27">
        <v>0</v>
      </c>
      <c r="M153" s="34">
        <v>476.28</v>
      </c>
      <c r="N153" s="18"/>
      <c r="O153" s="19"/>
      <c r="P153" s="12"/>
      <c r="Q153" s="12"/>
    </row>
    <row r="154" spans="1:17" s="13" customFormat="1" ht="14.25" customHeight="1">
      <c r="A154" s="33">
        <f>'до 150 кВт'!A154</f>
        <v>42893</v>
      </c>
      <c r="B154" s="14">
        <v>1</v>
      </c>
      <c r="C154" s="15">
        <v>798.89</v>
      </c>
      <c r="D154" s="15">
        <v>0</v>
      </c>
      <c r="E154" s="15">
        <v>169.94</v>
      </c>
      <c r="F154" s="26">
        <v>828.54</v>
      </c>
      <c r="G154" s="26">
        <v>25.28</v>
      </c>
      <c r="H154" s="16">
        <f t="shared" si="4"/>
        <v>895.9399999999999</v>
      </c>
      <c r="I154" s="16">
        <f t="shared" si="4"/>
        <v>1102.1999999999998</v>
      </c>
      <c r="J154" s="16">
        <f t="shared" si="4"/>
        <v>1326.4599999999998</v>
      </c>
      <c r="K154" s="16">
        <f t="shared" si="3"/>
        <v>1644.59</v>
      </c>
      <c r="L154" s="27">
        <v>0</v>
      </c>
      <c r="M154" s="34">
        <v>175.32</v>
      </c>
      <c r="N154" s="18"/>
      <c r="O154" s="19"/>
      <c r="P154" s="12"/>
      <c r="Q154" s="12"/>
    </row>
    <row r="155" spans="1:17" s="13" customFormat="1" ht="14.25" customHeight="1">
      <c r="A155" s="33">
        <f>'до 150 кВт'!A155</f>
        <v>42893</v>
      </c>
      <c r="B155" s="14">
        <v>2</v>
      </c>
      <c r="C155" s="15">
        <v>661.09</v>
      </c>
      <c r="D155" s="15">
        <v>0</v>
      </c>
      <c r="E155" s="15">
        <v>189.16</v>
      </c>
      <c r="F155" s="26">
        <v>690.74</v>
      </c>
      <c r="G155" s="26">
        <v>20.92</v>
      </c>
      <c r="H155" s="16">
        <f t="shared" si="4"/>
        <v>753.78</v>
      </c>
      <c r="I155" s="16">
        <f t="shared" si="4"/>
        <v>960.0400000000001</v>
      </c>
      <c r="J155" s="16">
        <f t="shared" si="4"/>
        <v>1184.3</v>
      </c>
      <c r="K155" s="16">
        <f t="shared" si="3"/>
        <v>1502.43</v>
      </c>
      <c r="L155" s="27">
        <v>0</v>
      </c>
      <c r="M155" s="34">
        <v>195.15</v>
      </c>
      <c r="N155" s="18"/>
      <c r="O155" s="19"/>
      <c r="P155" s="12"/>
      <c r="Q155" s="12"/>
    </row>
    <row r="156" spans="1:17" s="13" customFormat="1" ht="14.25" customHeight="1">
      <c r="A156" s="33">
        <f>'до 150 кВт'!A156</f>
        <v>42893</v>
      </c>
      <c r="B156" s="14">
        <v>3</v>
      </c>
      <c r="C156" s="15">
        <v>618.74</v>
      </c>
      <c r="D156" s="15">
        <v>0</v>
      </c>
      <c r="E156" s="15">
        <v>637.62</v>
      </c>
      <c r="F156" s="26">
        <v>648.39</v>
      </c>
      <c r="G156" s="26">
        <v>19.58</v>
      </c>
      <c r="H156" s="16">
        <f t="shared" si="4"/>
        <v>710.09</v>
      </c>
      <c r="I156" s="16">
        <f t="shared" si="4"/>
        <v>916.35</v>
      </c>
      <c r="J156" s="16">
        <f t="shared" si="4"/>
        <v>1140.61</v>
      </c>
      <c r="K156" s="16">
        <f t="shared" si="3"/>
        <v>1458.74</v>
      </c>
      <c r="L156" s="27">
        <v>0</v>
      </c>
      <c r="M156" s="34">
        <v>657.8</v>
      </c>
      <c r="N156" s="18"/>
      <c r="O156" s="19"/>
      <c r="P156" s="12"/>
      <c r="Q156" s="12"/>
    </row>
    <row r="157" spans="1:17" s="13" customFormat="1" ht="14.25" customHeight="1">
      <c r="A157" s="33">
        <f>'до 150 кВт'!A157</f>
        <v>42893</v>
      </c>
      <c r="B157" s="14">
        <v>4</v>
      </c>
      <c r="C157" s="15">
        <v>0</v>
      </c>
      <c r="D157" s="15">
        <v>0</v>
      </c>
      <c r="E157" s="15">
        <v>0</v>
      </c>
      <c r="F157" s="26">
        <v>29.65</v>
      </c>
      <c r="G157" s="26">
        <v>0</v>
      </c>
      <c r="H157" s="16">
        <f t="shared" si="4"/>
        <v>71.77</v>
      </c>
      <c r="I157" s="16">
        <f t="shared" si="4"/>
        <v>278.03000000000003</v>
      </c>
      <c r="J157" s="16">
        <f t="shared" si="4"/>
        <v>502.29</v>
      </c>
      <c r="K157" s="16">
        <f t="shared" si="3"/>
        <v>820.4200000000001</v>
      </c>
      <c r="L157" s="27">
        <v>0</v>
      </c>
      <c r="M157" s="34">
        <v>0</v>
      </c>
      <c r="N157" s="18"/>
      <c r="O157" s="19"/>
      <c r="P157" s="12"/>
      <c r="Q157" s="12"/>
    </row>
    <row r="158" spans="1:17" s="13" customFormat="1" ht="14.25" customHeight="1">
      <c r="A158" s="33">
        <f>'до 150 кВт'!A158</f>
        <v>42893</v>
      </c>
      <c r="B158" s="14">
        <v>5</v>
      </c>
      <c r="C158" s="15">
        <v>409.33</v>
      </c>
      <c r="D158" s="15">
        <v>373.86</v>
      </c>
      <c r="E158" s="15">
        <v>0</v>
      </c>
      <c r="F158" s="26">
        <v>438.98</v>
      </c>
      <c r="G158" s="26">
        <v>12.95</v>
      </c>
      <c r="H158" s="16">
        <f t="shared" si="4"/>
        <v>494.04999999999995</v>
      </c>
      <c r="I158" s="16">
        <f t="shared" si="4"/>
        <v>700.3100000000001</v>
      </c>
      <c r="J158" s="16">
        <f t="shared" si="4"/>
        <v>924.57</v>
      </c>
      <c r="K158" s="16">
        <f t="shared" si="3"/>
        <v>1242.7</v>
      </c>
      <c r="L158" s="27">
        <v>385.69</v>
      </c>
      <c r="M158" s="34">
        <v>0</v>
      </c>
      <c r="N158" s="18"/>
      <c r="O158" s="19"/>
      <c r="P158" s="12"/>
      <c r="Q158" s="12"/>
    </row>
    <row r="159" spans="1:17" s="13" customFormat="1" ht="14.25" customHeight="1">
      <c r="A159" s="33">
        <f>'до 150 кВт'!A159</f>
        <v>42893</v>
      </c>
      <c r="B159" s="14">
        <v>6</v>
      </c>
      <c r="C159" s="15">
        <v>929.44</v>
      </c>
      <c r="D159" s="15">
        <v>94.61</v>
      </c>
      <c r="E159" s="15">
        <v>0</v>
      </c>
      <c r="F159" s="26">
        <v>959.09</v>
      </c>
      <c r="G159" s="26">
        <v>29.41</v>
      </c>
      <c r="H159" s="16">
        <f t="shared" si="4"/>
        <v>1030.62</v>
      </c>
      <c r="I159" s="16">
        <f t="shared" si="4"/>
        <v>1236.8799999999999</v>
      </c>
      <c r="J159" s="16">
        <f t="shared" si="4"/>
        <v>1461.1399999999999</v>
      </c>
      <c r="K159" s="16">
        <f t="shared" si="3"/>
        <v>1779.27</v>
      </c>
      <c r="L159" s="27">
        <v>97.6</v>
      </c>
      <c r="M159" s="34">
        <v>0</v>
      </c>
      <c r="N159" s="18"/>
      <c r="O159" s="19"/>
      <c r="P159" s="12"/>
      <c r="Q159" s="12"/>
    </row>
    <row r="160" spans="1:17" s="13" customFormat="1" ht="14.25" customHeight="1">
      <c r="A160" s="33">
        <f>'до 150 кВт'!A160</f>
        <v>42893</v>
      </c>
      <c r="B160" s="14">
        <v>7</v>
      </c>
      <c r="C160" s="15">
        <v>1166.98</v>
      </c>
      <c r="D160" s="15">
        <v>0</v>
      </c>
      <c r="E160" s="15">
        <v>52.27</v>
      </c>
      <c r="F160" s="26">
        <v>1196.63</v>
      </c>
      <c r="G160" s="26">
        <v>36.93</v>
      </c>
      <c r="H160" s="16">
        <f t="shared" si="4"/>
        <v>1275.68</v>
      </c>
      <c r="I160" s="16">
        <f t="shared" si="4"/>
        <v>1481.94</v>
      </c>
      <c r="J160" s="16">
        <f t="shared" si="4"/>
        <v>1706.2</v>
      </c>
      <c r="K160" s="16">
        <f t="shared" si="3"/>
        <v>2024.3300000000002</v>
      </c>
      <c r="L160" s="27">
        <v>0</v>
      </c>
      <c r="M160" s="34">
        <v>53.92</v>
      </c>
      <c r="N160" s="18"/>
      <c r="O160" s="19"/>
      <c r="P160" s="12"/>
      <c r="Q160" s="12"/>
    </row>
    <row r="161" spans="1:17" s="13" customFormat="1" ht="14.25" customHeight="1">
      <c r="A161" s="33">
        <f>'до 150 кВт'!A161</f>
        <v>42893</v>
      </c>
      <c r="B161" s="14">
        <v>8</v>
      </c>
      <c r="C161" s="15">
        <v>1466.99</v>
      </c>
      <c r="D161" s="15">
        <v>0</v>
      </c>
      <c r="E161" s="15">
        <v>146.39</v>
      </c>
      <c r="F161" s="26">
        <v>1496.64</v>
      </c>
      <c r="G161" s="26">
        <v>46.43</v>
      </c>
      <c r="H161" s="16">
        <f t="shared" si="4"/>
        <v>1585.19</v>
      </c>
      <c r="I161" s="16">
        <f t="shared" si="4"/>
        <v>1791.45</v>
      </c>
      <c r="J161" s="16">
        <f t="shared" si="4"/>
        <v>2015.71</v>
      </c>
      <c r="K161" s="16">
        <f t="shared" si="3"/>
        <v>2333.84</v>
      </c>
      <c r="L161" s="27">
        <v>0</v>
      </c>
      <c r="M161" s="34">
        <v>151.02</v>
      </c>
      <c r="N161" s="18"/>
      <c r="O161" s="19"/>
      <c r="P161" s="12"/>
      <c r="Q161" s="12"/>
    </row>
    <row r="162" spans="1:17" s="13" customFormat="1" ht="14.25" customHeight="1">
      <c r="A162" s="33">
        <f>'до 150 кВт'!A162</f>
        <v>42893</v>
      </c>
      <c r="B162" s="14">
        <v>9</v>
      </c>
      <c r="C162" s="15">
        <v>1611.55</v>
      </c>
      <c r="D162" s="15">
        <v>0</v>
      </c>
      <c r="E162" s="15">
        <v>588.5</v>
      </c>
      <c r="F162" s="26">
        <v>1641.2</v>
      </c>
      <c r="G162" s="26">
        <v>51</v>
      </c>
      <c r="H162" s="16">
        <f t="shared" si="4"/>
        <v>1734.32</v>
      </c>
      <c r="I162" s="16">
        <f t="shared" si="4"/>
        <v>1940.58</v>
      </c>
      <c r="J162" s="16">
        <f t="shared" si="4"/>
        <v>2164.84</v>
      </c>
      <c r="K162" s="16">
        <f t="shared" si="3"/>
        <v>2482.9700000000003</v>
      </c>
      <c r="L162" s="27">
        <v>0</v>
      </c>
      <c r="M162" s="34">
        <v>607.12</v>
      </c>
      <c r="N162" s="18"/>
      <c r="O162" s="19"/>
      <c r="P162" s="12"/>
      <c r="Q162" s="12"/>
    </row>
    <row r="163" spans="1:17" s="13" customFormat="1" ht="14.25" customHeight="1">
      <c r="A163" s="33">
        <f>'до 150 кВт'!A163</f>
        <v>42893</v>
      </c>
      <c r="B163" s="14">
        <v>10</v>
      </c>
      <c r="C163" s="15">
        <v>1626.85</v>
      </c>
      <c r="D163" s="15">
        <v>0</v>
      </c>
      <c r="E163" s="15">
        <v>282.18</v>
      </c>
      <c r="F163" s="26">
        <v>1656.5</v>
      </c>
      <c r="G163" s="26">
        <v>51.49</v>
      </c>
      <c r="H163" s="16">
        <f t="shared" si="4"/>
        <v>1750.11</v>
      </c>
      <c r="I163" s="16">
        <f t="shared" si="4"/>
        <v>1956.37</v>
      </c>
      <c r="J163" s="16">
        <f t="shared" si="4"/>
        <v>2180.63</v>
      </c>
      <c r="K163" s="16">
        <f t="shared" si="3"/>
        <v>2498.76</v>
      </c>
      <c r="L163" s="27">
        <v>0</v>
      </c>
      <c r="M163" s="34">
        <v>291.11</v>
      </c>
      <c r="N163" s="18"/>
      <c r="O163" s="19"/>
      <c r="P163" s="12"/>
      <c r="Q163" s="12"/>
    </row>
    <row r="164" spans="1:17" s="13" customFormat="1" ht="14.25" customHeight="1">
      <c r="A164" s="33">
        <f>'до 150 кВт'!A164</f>
        <v>42893</v>
      </c>
      <c r="B164" s="14">
        <v>11</v>
      </c>
      <c r="C164" s="15">
        <v>1628.92</v>
      </c>
      <c r="D164" s="15">
        <v>0</v>
      </c>
      <c r="E164" s="15">
        <v>187.37</v>
      </c>
      <c r="F164" s="26">
        <v>1658.57</v>
      </c>
      <c r="G164" s="26">
        <v>51.55</v>
      </c>
      <c r="H164" s="16">
        <f t="shared" si="4"/>
        <v>1752.24</v>
      </c>
      <c r="I164" s="16">
        <f t="shared" si="4"/>
        <v>1958.5</v>
      </c>
      <c r="J164" s="16">
        <f t="shared" si="4"/>
        <v>2182.76</v>
      </c>
      <c r="K164" s="16">
        <f t="shared" si="3"/>
        <v>2500.8900000000003</v>
      </c>
      <c r="L164" s="27">
        <v>0</v>
      </c>
      <c r="M164" s="34">
        <v>193.3</v>
      </c>
      <c r="N164" s="18"/>
      <c r="O164" s="19"/>
      <c r="P164" s="12"/>
      <c r="Q164" s="12"/>
    </row>
    <row r="165" spans="1:17" s="13" customFormat="1" ht="14.25" customHeight="1">
      <c r="A165" s="33">
        <f>'до 150 кВт'!A165</f>
        <v>42893</v>
      </c>
      <c r="B165" s="14">
        <v>12</v>
      </c>
      <c r="C165" s="15">
        <v>1687.87</v>
      </c>
      <c r="D165" s="15">
        <v>0</v>
      </c>
      <c r="E165" s="15">
        <v>227.34</v>
      </c>
      <c r="F165" s="26">
        <v>1717.52</v>
      </c>
      <c r="G165" s="26">
        <v>53.42</v>
      </c>
      <c r="H165" s="16">
        <f t="shared" si="4"/>
        <v>1813.06</v>
      </c>
      <c r="I165" s="16">
        <f t="shared" si="4"/>
        <v>2019.32</v>
      </c>
      <c r="J165" s="16">
        <f t="shared" si="4"/>
        <v>2243.58</v>
      </c>
      <c r="K165" s="16">
        <f t="shared" si="3"/>
        <v>2561.71</v>
      </c>
      <c r="L165" s="27">
        <v>0</v>
      </c>
      <c r="M165" s="34">
        <v>234.53</v>
      </c>
      <c r="N165" s="18"/>
      <c r="O165" s="19"/>
      <c r="P165" s="12"/>
      <c r="Q165" s="12"/>
    </row>
    <row r="166" spans="1:17" s="13" customFormat="1" ht="14.25" customHeight="1">
      <c r="A166" s="33">
        <f>'до 150 кВт'!A166</f>
        <v>42893</v>
      </c>
      <c r="B166" s="14">
        <v>13</v>
      </c>
      <c r="C166" s="15">
        <v>1700.84</v>
      </c>
      <c r="D166" s="15">
        <v>0</v>
      </c>
      <c r="E166" s="15">
        <v>243.74</v>
      </c>
      <c r="F166" s="26">
        <v>1730.49</v>
      </c>
      <c r="G166" s="26">
        <v>53.83</v>
      </c>
      <c r="H166" s="16">
        <f t="shared" si="4"/>
        <v>1826.4399999999998</v>
      </c>
      <c r="I166" s="16">
        <f t="shared" si="4"/>
        <v>2032.6999999999998</v>
      </c>
      <c r="J166" s="16">
        <f t="shared" si="4"/>
        <v>2256.96</v>
      </c>
      <c r="K166" s="16">
        <f t="shared" si="3"/>
        <v>2575.09</v>
      </c>
      <c r="L166" s="27">
        <v>0</v>
      </c>
      <c r="M166" s="34">
        <v>251.45</v>
      </c>
      <c r="N166" s="18"/>
      <c r="O166" s="19"/>
      <c r="P166" s="12"/>
      <c r="Q166" s="12"/>
    </row>
    <row r="167" spans="1:17" s="13" customFormat="1" ht="14.25" customHeight="1">
      <c r="A167" s="33">
        <f>'до 150 кВт'!A167</f>
        <v>42893</v>
      </c>
      <c r="B167" s="14">
        <v>14</v>
      </c>
      <c r="C167" s="15">
        <v>1631.41</v>
      </c>
      <c r="D167" s="15">
        <v>0</v>
      </c>
      <c r="E167" s="15">
        <v>196.6</v>
      </c>
      <c r="F167" s="26">
        <v>1661.06</v>
      </c>
      <c r="G167" s="26">
        <v>51.63</v>
      </c>
      <c r="H167" s="16">
        <f t="shared" si="4"/>
        <v>1754.8100000000002</v>
      </c>
      <c r="I167" s="16">
        <f t="shared" si="4"/>
        <v>1961.0700000000002</v>
      </c>
      <c r="J167" s="16">
        <f t="shared" si="4"/>
        <v>2185.3300000000004</v>
      </c>
      <c r="K167" s="16">
        <f t="shared" si="3"/>
        <v>2503.4600000000005</v>
      </c>
      <c r="L167" s="27">
        <v>0</v>
      </c>
      <c r="M167" s="34">
        <v>202.82</v>
      </c>
      <c r="N167" s="18"/>
      <c r="O167" s="19"/>
      <c r="P167" s="12"/>
      <c r="Q167" s="12"/>
    </row>
    <row r="168" spans="1:17" s="13" customFormat="1" ht="14.25" customHeight="1">
      <c r="A168" s="33">
        <f>'до 150 кВт'!A168</f>
        <v>42893</v>
      </c>
      <c r="B168" s="14">
        <v>15</v>
      </c>
      <c r="C168" s="15">
        <v>1604.97</v>
      </c>
      <c r="D168" s="15">
        <v>0</v>
      </c>
      <c r="E168" s="15">
        <v>167.82</v>
      </c>
      <c r="F168" s="26">
        <v>1634.62</v>
      </c>
      <c r="G168" s="26">
        <v>50.79</v>
      </c>
      <c r="H168" s="16">
        <f t="shared" si="4"/>
        <v>1727.53</v>
      </c>
      <c r="I168" s="16">
        <f t="shared" si="4"/>
        <v>1933.79</v>
      </c>
      <c r="J168" s="16">
        <f t="shared" si="4"/>
        <v>2158.05</v>
      </c>
      <c r="K168" s="16">
        <f t="shared" si="3"/>
        <v>2476.1800000000003</v>
      </c>
      <c r="L168" s="27">
        <v>0</v>
      </c>
      <c r="M168" s="34">
        <v>173.13</v>
      </c>
      <c r="N168" s="18"/>
      <c r="O168" s="19"/>
      <c r="P168" s="12"/>
      <c r="Q168" s="12"/>
    </row>
    <row r="169" spans="1:17" s="13" customFormat="1" ht="14.25" customHeight="1">
      <c r="A169" s="33">
        <f>'до 150 кВт'!A169</f>
        <v>42893</v>
      </c>
      <c r="B169" s="14">
        <v>16</v>
      </c>
      <c r="C169" s="15">
        <v>1498.34</v>
      </c>
      <c r="D169" s="15">
        <v>0</v>
      </c>
      <c r="E169" s="15">
        <v>137.85</v>
      </c>
      <c r="F169" s="26">
        <v>1527.99</v>
      </c>
      <c r="G169" s="26">
        <v>47.42</v>
      </c>
      <c r="H169" s="16">
        <f t="shared" si="4"/>
        <v>1617.53</v>
      </c>
      <c r="I169" s="16">
        <f t="shared" si="4"/>
        <v>1823.79</v>
      </c>
      <c r="J169" s="16">
        <f t="shared" si="4"/>
        <v>2048.05</v>
      </c>
      <c r="K169" s="16">
        <f t="shared" si="3"/>
        <v>2366.1800000000003</v>
      </c>
      <c r="L169" s="27">
        <v>0</v>
      </c>
      <c r="M169" s="34">
        <v>142.21</v>
      </c>
      <c r="N169" s="18"/>
      <c r="O169" s="19"/>
      <c r="P169" s="12"/>
      <c r="Q169" s="12"/>
    </row>
    <row r="170" spans="1:17" s="13" customFormat="1" ht="14.25" customHeight="1">
      <c r="A170" s="33">
        <f>'до 150 кВт'!A170</f>
        <v>42893</v>
      </c>
      <c r="B170" s="14">
        <v>17</v>
      </c>
      <c r="C170" s="15">
        <v>1477.57</v>
      </c>
      <c r="D170" s="15">
        <v>0</v>
      </c>
      <c r="E170" s="15">
        <v>982.01</v>
      </c>
      <c r="F170" s="26">
        <v>1507.22</v>
      </c>
      <c r="G170" s="26">
        <v>46.76</v>
      </c>
      <c r="H170" s="16">
        <f t="shared" si="4"/>
        <v>1596.1</v>
      </c>
      <c r="I170" s="16">
        <f t="shared" si="4"/>
        <v>1802.36</v>
      </c>
      <c r="J170" s="16">
        <f t="shared" si="4"/>
        <v>2026.62</v>
      </c>
      <c r="K170" s="16">
        <f t="shared" si="3"/>
        <v>2344.75</v>
      </c>
      <c r="L170" s="27">
        <v>0</v>
      </c>
      <c r="M170" s="34">
        <v>1013.09</v>
      </c>
      <c r="N170" s="18"/>
      <c r="O170" s="19"/>
      <c r="P170" s="12"/>
      <c r="Q170" s="12"/>
    </row>
    <row r="171" spans="1:17" s="13" customFormat="1" ht="14.25" customHeight="1">
      <c r="A171" s="33">
        <f>'до 150 кВт'!A171</f>
        <v>42893</v>
      </c>
      <c r="B171" s="14">
        <v>18</v>
      </c>
      <c r="C171" s="15">
        <v>1465.72</v>
      </c>
      <c r="D171" s="15">
        <v>0</v>
      </c>
      <c r="E171" s="15">
        <v>772.97</v>
      </c>
      <c r="F171" s="26">
        <v>1495.37</v>
      </c>
      <c r="G171" s="26">
        <v>46.39</v>
      </c>
      <c r="H171" s="16">
        <f t="shared" si="4"/>
        <v>1583.88</v>
      </c>
      <c r="I171" s="16">
        <f t="shared" si="4"/>
        <v>1790.14</v>
      </c>
      <c r="J171" s="16">
        <f t="shared" si="4"/>
        <v>2014.4</v>
      </c>
      <c r="K171" s="16">
        <f t="shared" si="3"/>
        <v>2332.53</v>
      </c>
      <c r="L171" s="27">
        <v>0</v>
      </c>
      <c r="M171" s="34">
        <v>797.43</v>
      </c>
      <c r="N171" s="18"/>
      <c r="O171" s="19"/>
      <c r="P171" s="12"/>
      <c r="Q171" s="12"/>
    </row>
    <row r="172" spans="1:17" s="13" customFormat="1" ht="14.25" customHeight="1">
      <c r="A172" s="33">
        <f>'до 150 кВт'!A172</f>
        <v>42893</v>
      </c>
      <c r="B172" s="14">
        <v>19</v>
      </c>
      <c r="C172" s="15">
        <v>1460.54</v>
      </c>
      <c r="D172" s="15">
        <v>0</v>
      </c>
      <c r="E172" s="15">
        <v>219.16</v>
      </c>
      <c r="F172" s="26">
        <v>1490.19</v>
      </c>
      <c r="G172" s="26">
        <v>46.22</v>
      </c>
      <c r="H172" s="16">
        <f t="shared" si="4"/>
        <v>1578.53</v>
      </c>
      <c r="I172" s="16">
        <f t="shared" si="4"/>
        <v>1784.79</v>
      </c>
      <c r="J172" s="16">
        <f t="shared" si="4"/>
        <v>2009.05</v>
      </c>
      <c r="K172" s="16">
        <f t="shared" si="3"/>
        <v>2327.1800000000003</v>
      </c>
      <c r="L172" s="27">
        <v>0</v>
      </c>
      <c r="M172" s="34">
        <v>226.1</v>
      </c>
      <c r="N172" s="18"/>
      <c r="O172" s="19"/>
      <c r="P172" s="12"/>
      <c r="Q172" s="12"/>
    </row>
    <row r="173" spans="1:17" s="13" customFormat="1" ht="14.25" customHeight="1">
      <c r="A173" s="33">
        <f>'до 150 кВт'!A173</f>
        <v>42893</v>
      </c>
      <c r="B173" s="14">
        <v>20</v>
      </c>
      <c r="C173" s="15">
        <v>1489.1</v>
      </c>
      <c r="D173" s="15">
        <v>0</v>
      </c>
      <c r="E173" s="15">
        <v>472.85</v>
      </c>
      <c r="F173" s="26">
        <v>1518.75</v>
      </c>
      <c r="G173" s="26">
        <v>47.13</v>
      </c>
      <c r="H173" s="16">
        <f t="shared" si="4"/>
        <v>1608</v>
      </c>
      <c r="I173" s="16">
        <f t="shared" si="4"/>
        <v>1814.26</v>
      </c>
      <c r="J173" s="16">
        <f t="shared" si="4"/>
        <v>2038.52</v>
      </c>
      <c r="K173" s="16">
        <f t="shared" si="3"/>
        <v>2356.65</v>
      </c>
      <c r="L173" s="27">
        <v>0</v>
      </c>
      <c r="M173" s="34">
        <v>487.81</v>
      </c>
      <c r="N173" s="18"/>
      <c r="O173" s="19"/>
      <c r="P173" s="12"/>
      <c r="Q173" s="12"/>
    </row>
    <row r="174" spans="1:17" s="13" customFormat="1" ht="14.25" customHeight="1">
      <c r="A174" s="33">
        <f>'до 150 кВт'!A174</f>
        <v>42893</v>
      </c>
      <c r="B174" s="14">
        <v>21</v>
      </c>
      <c r="C174" s="15">
        <v>1637.72</v>
      </c>
      <c r="D174" s="15">
        <v>0</v>
      </c>
      <c r="E174" s="15">
        <v>891.95</v>
      </c>
      <c r="F174" s="26">
        <v>1667.37</v>
      </c>
      <c r="G174" s="26">
        <v>51.83</v>
      </c>
      <c r="H174" s="16">
        <f t="shared" si="4"/>
        <v>1761.32</v>
      </c>
      <c r="I174" s="16">
        <f t="shared" si="4"/>
        <v>1967.58</v>
      </c>
      <c r="J174" s="16">
        <f t="shared" si="4"/>
        <v>2191.84</v>
      </c>
      <c r="K174" s="16">
        <f t="shared" si="3"/>
        <v>2509.9700000000003</v>
      </c>
      <c r="L174" s="27">
        <v>0</v>
      </c>
      <c r="M174" s="34">
        <v>920.18</v>
      </c>
      <c r="N174" s="18"/>
      <c r="O174" s="19"/>
      <c r="P174" s="12"/>
      <c r="Q174" s="12"/>
    </row>
    <row r="175" spans="1:17" s="13" customFormat="1" ht="14.25" customHeight="1">
      <c r="A175" s="33">
        <f>'до 150 кВт'!A175</f>
        <v>42893</v>
      </c>
      <c r="B175" s="14">
        <v>22</v>
      </c>
      <c r="C175" s="15">
        <v>1462</v>
      </c>
      <c r="D175" s="15">
        <v>0</v>
      </c>
      <c r="E175" s="15">
        <v>778.65</v>
      </c>
      <c r="F175" s="26">
        <v>1491.65</v>
      </c>
      <c r="G175" s="26">
        <v>46.27</v>
      </c>
      <c r="H175" s="16">
        <f t="shared" si="4"/>
        <v>1580.04</v>
      </c>
      <c r="I175" s="16">
        <f t="shared" si="4"/>
        <v>1786.3</v>
      </c>
      <c r="J175" s="16">
        <f t="shared" si="4"/>
        <v>2010.56</v>
      </c>
      <c r="K175" s="16">
        <f t="shared" si="3"/>
        <v>2328.69</v>
      </c>
      <c r="L175" s="27">
        <v>0</v>
      </c>
      <c r="M175" s="34">
        <v>803.29</v>
      </c>
      <c r="N175" s="18"/>
      <c r="O175" s="19"/>
      <c r="P175" s="12"/>
      <c r="Q175" s="12"/>
    </row>
    <row r="176" spans="1:17" s="13" customFormat="1" ht="14.25" customHeight="1">
      <c r="A176" s="33">
        <f>'до 150 кВт'!A176</f>
        <v>42893</v>
      </c>
      <c r="B176" s="14">
        <v>23</v>
      </c>
      <c r="C176" s="15">
        <v>1244.41</v>
      </c>
      <c r="D176" s="15">
        <v>0</v>
      </c>
      <c r="E176" s="15">
        <v>1286.72</v>
      </c>
      <c r="F176" s="26">
        <v>1274.06</v>
      </c>
      <c r="G176" s="26">
        <v>39.38</v>
      </c>
      <c r="H176" s="16">
        <f t="shared" si="4"/>
        <v>1355.5600000000002</v>
      </c>
      <c r="I176" s="16">
        <f t="shared" si="4"/>
        <v>1561.8200000000002</v>
      </c>
      <c r="J176" s="16">
        <f t="shared" si="4"/>
        <v>1786.0800000000002</v>
      </c>
      <c r="K176" s="16">
        <f t="shared" si="3"/>
        <v>2104.2100000000005</v>
      </c>
      <c r="L176" s="27">
        <v>0</v>
      </c>
      <c r="M176" s="34">
        <v>1327.44</v>
      </c>
      <c r="N176" s="18"/>
      <c r="O176" s="19"/>
      <c r="P176" s="12"/>
      <c r="Q176" s="12"/>
    </row>
    <row r="177" spans="1:17" s="13" customFormat="1" ht="14.25" customHeight="1">
      <c r="A177" s="33">
        <f>'до 150 кВт'!A177</f>
        <v>42894</v>
      </c>
      <c r="B177" s="14">
        <v>0</v>
      </c>
      <c r="C177" s="15">
        <v>876.2</v>
      </c>
      <c r="D177" s="15">
        <v>0</v>
      </c>
      <c r="E177" s="15">
        <v>905.96</v>
      </c>
      <c r="F177" s="26">
        <v>905.85</v>
      </c>
      <c r="G177" s="26">
        <v>27.73</v>
      </c>
      <c r="H177" s="16">
        <f t="shared" si="4"/>
        <v>975.7</v>
      </c>
      <c r="I177" s="16">
        <f t="shared" si="4"/>
        <v>1181.96</v>
      </c>
      <c r="J177" s="16">
        <f t="shared" si="4"/>
        <v>1406.22</v>
      </c>
      <c r="K177" s="16">
        <f t="shared" si="3"/>
        <v>1724.3500000000001</v>
      </c>
      <c r="L177" s="27">
        <v>0</v>
      </c>
      <c r="M177" s="34">
        <v>934.63</v>
      </c>
      <c r="N177" s="18"/>
      <c r="O177" s="19"/>
      <c r="P177" s="12"/>
      <c r="Q177" s="12"/>
    </row>
    <row r="178" spans="1:17" s="13" customFormat="1" ht="14.25" customHeight="1">
      <c r="A178" s="33">
        <f>'до 150 кВт'!A178</f>
        <v>42894</v>
      </c>
      <c r="B178" s="14">
        <v>1</v>
      </c>
      <c r="C178" s="15">
        <v>650.65</v>
      </c>
      <c r="D178" s="15">
        <v>0</v>
      </c>
      <c r="E178" s="15">
        <v>671.15</v>
      </c>
      <c r="F178" s="26">
        <v>680.3</v>
      </c>
      <c r="G178" s="26">
        <v>20.59</v>
      </c>
      <c r="H178" s="16">
        <f t="shared" si="4"/>
        <v>743.01</v>
      </c>
      <c r="I178" s="16">
        <f t="shared" si="4"/>
        <v>949.2700000000001</v>
      </c>
      <c r="J178" s="16">
        <f t="shared" si="4"/>
        <v>1173.53</v>
      </c>
      <c r="K178" s="16">
        <f t="shared" si="3"/>
        <v>1491.66</v>
      </c>
      <c r="L178" s="27">
        <v>0</v>
      </c>
      <c r="M178" s="34">
        <v>692.39</v>
      </c>
      <c r="N178" s="18"/>
      <c r="O178" s="19"/>
      <c r="P178" s="12"/>
      <c r="Q178" s="12"/>
    </row>
    <row r="179" spans="1:17" s="13" customFormat="1" ht="14.25" customHeight="1">
      <c r="A179" s="33">
        <f>'до 150 кВт'!A179</f>
        <v>42894</v>
      </c>
      <c r="B179" s="14">
        <v>2</v>
      </c>
      <c r="C179" s="15">
        <v>565.7</v>
      </c>
      <c r="D179" s="15">
        <v>0</v>
      </c>
      <c r="E179" s="15">
        <v>583.66</v>
      </c>
      <c r="F179" s="26">
        <v>595.35</v>
      </c>
      <c r="G179" s="26">
        <v>17.9</v>
      </c>
      <c r="H179" s="16">
        <f t="shared" si="4"/>
        <v>655.37</v>
      </c>
      <c r="I179" s="16">
        <f t="shared" si="4"/>
        <v>861.63</v>
      </c>
      <c r="J179" s="16">
        <f t="shared" si="4"/>
        <v>1085.8899999999999</v>
      </c>
      <c r="K179" s="16">
        <f t="shared" si="3"/>
        <v>1404.02</v>
      </c>
      <c r="L179" s="27">
        <v>0</v>
      </c>
      <c r="M179" s="34">
        <v>602.13</v>
      </c>
      <c r="N179" s="18"/>
      <c r="O179" s="19"/>
      <c r="P179" s="12"/>
      <c r="Q179" s="12"/>
    </row>
    <row r="180" spans="1:17" s="13" customFormat="1" ht="14.25" customHeight="1">
      <c r="A180" s="33">
        <f>'до 150 кВт'!A180</f>
        <v>42894</v>
      </c>
      <c r="B180" s="14">
        <v>3</v>
      </c>
      <c r="C180" s="15">
        <v>504.45</v>
      </c>
      <c r="D180" s="15">
        <v>0</v>
      </c>
      <c r="E180" s="15">
        <v>520.66</v>
      </c>
      <c r="F180" s="26">
        <v>534.1</v>
      </c>
      <c r="G180" s="26">
        <v>15.96</v>
      </c>
      <c r="H180" s="16">
        <f t="shared" si="4"/>
        <v>592.18</v>
      </c>
      <c r="I180" s="16">
        <f t="shared" si="4"/>
        <v>798.4399999999999</v>
      </c>
      <c r="J180" s="16">
        <f t="shared" si="4"/>
        <v>1022.6999999999999</v>
      </c>
      <c r="K180" s="16">
        <f t="shared" si="3"/>
        <v>1340.83</v>
      </c>
      <c r="L180" s="27">
        <v>0</v>
      </c>
      <c r="M180" s="34">
        <v>537.14</v>
      </c>
      <c r="N180" s="18"/>
      <c r="O180" s="19"/>
      <c r="P180" s="12"/>
      <c r="Q180" s="12"/>
    </row>
    <row r="181" spans="1:17" s="13" customFormat="1" ht="14.25" customHeight="1">
      <c r="A181" s="33">
        <f>'до 150 кВт'!A181</f>
        <v>42894</v>
      </c>
      <c r="B181" s="14">
        <v>4</v>
      </c>
      <c r="C181" s="15">
        <v>6.47</v>
      </c>
      <c r="D181" s="15">
        <v>0</v>
      </c>
      <c r="E181" s="15">
        <v>6.68</v>
      </c>
      <c r="F181" s="26">
        <v>36.12</v>
      </c>
      <c r="G181" s="26">
        <v>0.2</v>
      </c>
      <c r="H181" s="16">
        <f t="shared" si="4"/>
        <v>78.44</v>
      </c>
      <c r="I181" s="16">
        <f t="shared" si="4"/>
        <v>284.70000000000005</v>
      </c>
      <c r="J181" s="16">
        <f t="shared" si="4"/>
        <v>508.96000000000004</v>
      </c>
      <c r="K181" s="16">
        <f t="shared" si="3"/>
        <v>827.09</v>
      </c>
      <c r="L181" s="27">
        <v>0</v>
      </c>
      <c r="M181" s="34">
        <v>6.89</v>
      </c>
      <c r="N181" s="18"/>
      <c r="O181" s="19"/>
      <c r="P181" s="12"/>
      <c r="Q181" s="12"/>
    </row>
    <row r="182" spans="1:17" s="13" customFormat="1" ht="14.25" customHeight="1">
      <c r="A182" s="33">
        <f>'до 150 кВт'!A182</f>
        <v>42894</v>
      </c>
      <c r="B182" s="14">
        <v>5</v>
      </c>
      <c r="C182" s="15">
        <v>579.94</v>
      </c>
      <c r="D182" s="15">
        <v>0</v>
      </c>
      <c r="E182" s="15">
        <v>520.79</v>
      </c>
      <c r="F182" s="26">
        <v>609.59</v>
      </c>
      <c r="G182" s="26">
        <v>18.35</v>
      </c>
      <c r="H182" s="16">
        <f t="shared" si="4"/>
        <v>670.0600000000001</v>
      </c>
      <c r="I182" s="16">
        <f t="shared" si="4"/>
        <v>876.32</v>
      </c>
      <c r="J182" s="16">
        <f t="shared" si="4"/>
        <v>1100.58</v>
      </c>
      <c r="K182" s="16">
        <f t="shared" si="3"/>
        <v>1418.71</v>
      </c>
      <c r="L182" s="27">
        <v>0</v>
      </c>
      <c r="M182" s="34">
        <v>537.27</v>
      </c>
      <c r="N182" s="18"/>
      <c r="O182" s="19"/>
      <c r="P182" s="12"/>
      <c r="Q182" s="12"/>
    </row>
    <row r="183" spans="1:17" s="13" customFormat="1" ht="14.25" customHeight="1">
      <c r="A183" s="33">
        <f>'до 150 кВт'!A183</f>
        <v>42894</v>
      </c>
      <c r="B183" s="14">
        <v>6</v>
      </c>
      <c r="C183" s="15">
        <v>835.37</v>
      </c>
      <c r="D183" s="15">
        <v>0</v>
      </c>
      <c r="E183" s="15">
        <v>17.72</v>
      </c>
      <c r="F183" s="26">
        <v>865.02</v>
      </c>
      <c r="G183" s="26">
        <v>26.44</v>
      </c>
      <c r="H183" s="16">
        <f t="shared" si="4"/>
        <v>933.58</v>
      </c>
      <c r="I183" s="16">
        <f t="shared" si="4"/>
        <v>1139.84</v>
      </c>
      <c r="J183" s="16">
        <f t="shared" si="4"/>
        <v>1364.1</v>
      </c>
      <c r="K183" s="16">
        <f t="shared" si="3"/>
        <v>1682.23</v>
      </c>
      <c r="L183" s="27">
        <v>0</v>
      </c>
      <c r="M183" s="34">
        <v>18.28</v>
      </c>
      <c r="N183" s="18"/>
      <c r="O183" s="19"/>
      <c r="P183" s="12"/>
      <c r="Q183" s="12"/>
    </row>
    <row r="184" spans="1:17" s="13" customFormat="1" ht="14.25" customHeight="1">
      <c r="A184" s="33">
        <f>'до 150 кВт'!A184</f>
        <v>42894</v>
      </c>
      <c r="B184" s="14">
        <v>7</v>
      </c>
      <c r="C184" s="15">
        <v>993.28</v>
      </c>
      <c r="D184" s="15">
        <v>0</v>
      </c>
      <c r="E184" s="15">
        <v>282.33</v>
      </c>
      <c r="F184" s="26">
        <v>1022.93</v>
      </c>
      <c r="G184" s="26">
        <v>31.44</v>
      </c>
      <c r="H184" s="16">
        <f t="shared" si="4"/>
        <v>1096.49</v>
      </c>
      <c r="I184" s="16">
        <f t="shared" si="4"/>
        <v>1302.75</v>
      </c>
      <c r="J184" s="16">
        <f t="shared" si="4"/>
        <v>1527.01</v>
      </c>
      <c r="K184" s="16">
        <f t="shared" si="3"/>
        <v>1845.14</v>
      </c>
      <c r="L184" s="27">
        <v>0</v>
      </c>
      <c r="M184" s="34">
        <v>291.27</v>
      </c>
      <c r="N184" s="18"/>
      <c r="O184" s="19"/>
      <c r="P184" s="12"/>
      <c r="Q184" s="12"/>
    </row>
    <row r="185" spans="1:17" s="13" customFormat="1" ht="14.25" customHeight="1">
      <c r="A185" s="33">
        <f>'до 150 кВт'!A185</f>
        <v>42894</v>
      </c>
      <c r="B185" s="14">
        <v>8</v>
      </c>
      <c r="C185" s="15">
        <v>1366.7</v>
      </c>
      <c r="D185" s="15">
        <v>0</v>
      </c>
      <c r="E185" s="15">
        <v>582.45</v>
      </c>
      <c r="F185" s="26">
        <v>1396.35</v>
      </c>
      <c r="G185" s="26">
        <v>43.25</v>
      </c>
      <c r="H185" s="16">
        <f t="shared" si="4"/>
        <v>1481.72</v>
      </c>
      <c r="I185" s="16">
        <f t="shared" si="4"/>
        <v>1687.98</v>
      </c>
      <c r="J185" s="16">
        <f t="shared" si="4"/>
        <v>1912.24</v>
      </c>
      <c r="K185" s="16">
        <f t="shared" si="3"/>
        <v>2230.3700000000003</v>
      </c>
      <c r="L185" s="27">
        <v>0</v>
      </c>
      <c r="M185" s="34">
        <v>600.88</v>
      </c>
      <c r="N185" s="18"/>
      <c r="O185" s="19"/>
      <c r="P185" s="12"/>
      <c r="Q185" s="12"/>
    </row>
    <row r="186" spans="1:17" s="13" customFormat="1" ht="14.25" customHeight="1">
      <c r="A186" s="33">
        <f>'до 150 кВт'!A186</f>
        <v>42894</v>
      </c>
      <c r="B186" s="14">
        <v>9</v>
      </c>
      <c r="C186" s="15">
        <v>1444.53</v>
      </c>
      <c r="D186" s="15">
        <v>0</v>
      </c>
      <c r="E186" s="15">
        <v>757.27</v>
      </c>
      <c r="F186" s="26">
        <v>1474.18</v>
      </c>
      <c r="G186" s="26">
        <v>45.72</v>
      </c>
      <c r="H186" s="16">
        <f t="shared" si="4"/>
        <v>1562.02</v>
      </c>
      <c r="I186" s="16">
        <f t="shared" si="4"/>
        <v>1768.28</v>
      </c>
      <c r="J186" s="16">
        <f t="shared" si="4"/>
        <v>1992.54</v>
      </c>
      <c r="K186" s="16">
        <f t="shared" si="3"/>
        <v>2310.67</v>
      </c>
      <c r="L186" s="27">
        <v>0</v>
      </c>
      <c r="M186" s="34">
        <v>781.24</v>
      </c>
      <c r="N186" s="18"/>
      <c r="O186" s="19"/>
      <c r="P186" s="12"/>
      <c r="Q186" s="12"/>
    </row>
    <row r="187" spans="1:17" s="13" customFormat="1" ht="14.25" customHeight="1">
      <c r="A187" s="33">
        <f>'до 150 кВт'!A187</f>
        <v>42894</v>
      </c>
      <c r="B187" s="14">
        <v>10</v>
      </c>
      <c r="C187" s="15">
        <v>1459.91</v>
      </c>
      <c r="D187" s="15">
        <v>0</v>
      </c>
      <c r="E187" s="15">
        <v>697.8</v>
      </c>
      <c r="F187" s="26">
        <v>1489.56</v>
      </c>
      <c r="G187" s="26">
        <v>46.2</v>
      </c>
      <c r="H187" s="16">
        <f t="shared" si="4"/>
        <v>1577.88</v>
      </c>
      <c r="I187" s="16">
        <f t="shared" si="4"/>
        <v>1784.14</v>
      </c>
      <c r="J187" s="16">
        <f t="shared" si="4"/>
        <v>2008.4</v>
      </c>
      <c r="K187" s="16">
        <f t="shared" si="3"/>
        <v>2326.53</v>
      </c>
      <c r="L187" s="27">
        <v>0</v>
      </c>
      <c r="M187" s="34">
        <v>719.88</v>
      </c>
      <c r="N187" s="18"/>
      <c r="O187" s="19"/>
      <c r="P187" s="12"/>
      <c r="Q187" s="12"/>
    </row>
    <row r="188" spans="1:17" s="13" customFormat="1" ht="14.25" customHeight="1">
      <c r="A188" s="33">
        <f>'до 150 кВт'!A188</f>
        <v>42894</v>
      </c>
      <c r="B188" s="14">
        <v>11</v>
      </c>
      <c r="C188" s="15">
        <v>1443.99</v>
      </c>
      <c r="D188" s="15">
        <v>0</v>
      </c>
      <c r="E188" s="15">
        <v>943.65</v>
      </c>
      <c r="F188" s="26">
        <v>1473.64</v>
      </c>
      <c r="G188" s="26">
        <v>45.7</v>
      </c>
      <c r="H188" s="16">
        <f t="shared" si="4"/>
        <v>1561.46</v>
      </c>
      <c r="I188" s="16">
        <f t="shared" si="4"/>
        <v>1767.72</v>
      </c>
      <c r="J188" s="16">
        <f t="shared" si="4"/>
        <v>1991.98</v>
      </c>
      <c r="K188" s="16">
        <f t="shared" si="3"/>
        <v>2310.11</v>
      </c>
      <c r="L188" s="27">
        <v>0</v>
      </c>
      <c r="M188" s="34">
        <v>973.51</v>
      </c>
      <c r="N188" s="18"/>
      <c r="O188" s="19"/>
      <c r="P188" s="12"/>
      <c r="Q188" s="12"/>
    </row>
    <row r="189" spans="1:17" s="13" customFormat="1" ht="14.25" customHeight="1">
      <c r="A189" s="33">
        <f>'до 150 кВт'!A189</f>
        <v>42894</v>
      </c>
      <c r="B189" s="14">
        <v>12</v>
      </c>
      <c r="C189" s="15">
        <v>1449.27</v>
      </c>
      <c r="D189" s="15">
        <v>0</v>
      </c>
      <c r="E189" s="15">
        <v>739.19</v>
      </c>
      <c r="F189" s="26">
        <v>1478.92</v>
      </c>
      <c r="G189" s="26">
        <v>45.87</v>
      </c>
      <c r="H189" s="16">
        <f t="shared" si="4"/>
        <v>1566.9099999999999</v>
      </c>
      <c r="I189" s="16">
        <f t="shared" si="4"/>
        <v>1773.1699999999998</v>
      </c>
      <c r="J189" s="16">
        <f t="shared" si="4"/>
        <v>1997.4299999999998</v>
      </c>
      <c r="K189" s="16">
        <f t="shared" si="3"/>
        <v>2315.56</v>
      </c>
      <c r="L189" s="27">
        <v>0</v>
      </c>
      <c r="M189" s="34">
        <v>762.58</v>
      </c>
      <c r="N189" s="18"/>
      <c r="O189" s="19"/>
      <c r="P189" s="12"/>
      <c r="Q189" s="12"/>
    </row>
    <row r="190" spans="1:17" s="13" customFormat="1" ht="14.25" customHeight="1">
      <c r="A190" s="33">
        <f>'до 150 кВт'!A190</f>
        <v>42894</v>
      </c>
      <c r="B190" s="14">
        <v>13</v>
      </c>
      <c r="C190" s="15">
        <v>1472.71</v>
      </c>
      <c r="D190" s="15">
        <v>0</v>
      </c>
      <c r="E190" s="15">
        <v>685.19</v>
      </c>
      <c r="F190" s="26">
        <v>1502.36</v>
      </c>
      <c r="G190" s="26">
        <v>46.61</v>
      </c>
      <c r="H190" s="16">
        <f t="shared" si="4"/>
        <v>1591.09</v>
      </c>
      <c r="I190" s="16">
        <f t="shared" si="4"/>
        <v>1797.35</v>
      </c>
      <c r="J190" s="16">
        <f t="shared" si="4"/>
        <v>2021.61</v>
      </c>
      <c r="K190" s="16">
        <f t="shared" si="3"/>
        <v>2339.7400000000002</v>
      </c>
      <c r="L190" s="27">
        <v>0</v>
      </c>
      <c r="M190" s="34">
        <v>706.87</v>
      </c>
      <c r="N190" s="18"/>
      <c r="O190" s="19"/>
      <c r="P190" s="12"/>
      <c r="Q190" s="12"/>
    </row>
    <row r="191" spans="1:17" s="13" customFormat="1" ht="14.25" customHeight="1">
      <c r="A191" s="33">
        <f>'до 150 кВт'!A191</f>
        <v>42894</v>
      </c>
      <c r="B191" s="14">
        <v>14</v>
      </c>
      <c r="C191" s="15">
        <v>1497.35</v>
      </c>
      <c r="D191" s="15">
        <v>0</v>
      </c>
      <c r="E191" s="15">
        <v>791.54</v>
      </c>
      <c r="F191" s="26">
        <v>1527</v>
      </c>
      <c r="G191" s="26">
        <v>47.39</v>
      </c>
      <c r="H191" s="16">
        <f t="shared" si="4"/>
        <v>1616.51</v>
      </c>
      <c r="I191" s="16">
        <f t="shared" si="4"/>
        <v>1822.77</v>
      </c>
      <c r="J191" s="16">
        <f t="shared" si="4"/>
        <v>2047.03</v>
      </c>
      <c r="K191" s="16">
        <f t="shared" si="3"/>
        <v>2365.1600000000003</v>
      </c>
      <c r="L191" s="27">
        <v>0</v>
      </c>
      <c r="M191" s="34">
        <v>816.59</v>
      </c>
      <c r="N191" s="18"/>
      <c r="O191" s="19"/>
      <c r="P191" s="12"/>
      <c r="Q191" s="12"/>
    </row>
    <row r="192" spans="1:17" s="13" customFormat="1" ht="14.25" customHeight="1">
      <c r="A192" s="33">
        <f>'до 150 кВт'!A192</f>
        <v>42894</v>
      </c>
      <c r="B192" s="14">
        <v>15</v>
      </c>
      <c r="C192" s="15">
        <v>1467.61</v>
      </c>
      <c r="D192" s="15">
        <v>0</v>
      </c>
      <c r="E192" s="15">
        <v>686.92</v>
      </c>
      <c r="F192" s="26">
        <v>1497.26</v>
      </c>
      <c r="G192" s="26">
        <v>46.45</v>
      </c>
      <c r="H192" s="16">
        <f t="shared" si="4"/>
        <v>1585.83</v>
      </c>
      <c r="I192" s="16">
        <f t="shared" si="4"/>
        <v>1792.09</v>
      </c>
      <c r="J192" s="16">
        <f t="shared" si="4"/>
        <v>2016.35</v>
      </c>
      <c r="K192" s="16">
        <f t="shared" si="3"/>
        <v>2334.48</v>
      </c>
      <c r="L192" s="27">
        <v>0</v>
      </c>
      <c r="M192" s="34">
        <v>708.66</v>
      </c>
      <c r="N192" s="18"/>
      <c r="O192" s="19"/>
      <c r="P192" s="12"/>
      <c r="Q192" s="12"/>
    </row>
    <row r="193" spans="1:17" s="13" customFormat="1" ht="14.25" customHeight="1">
      <c r="A193" s="33">
        <f>'до 150 кВт'!A193</f>
        <v>42894</v>
      </c>
      <c r="B193" s="14">
        <v>16</v>
      </c>
      <c r="C193" s="15">
        <v>1407.87</v>
      </c>
      <c r="D193" s="15">
        <v>0</v>
      </c>
      <c r="E193" s="15">
        <v>636.43</v>
      </c>
      <c r="F193" s="26">
        <v>1437.52</v>
      </c>
      <c r="G193" s="26">
        <v>44.56</v>
      </c>
      <c r="H193" s="16">
        <f t="shared" si="4"/>
        <v>1524.1999999999998</v>
      </c>
      <c r="I193" s="16">
        <f t="shared" si="4"/>
        <v>1730.4599999999998</v>
      </c>
      <c r="J193" s="16">
        <f t="shared" si="4"/>
        <v>1954.7199999999998</v>
      </c>
      <c r="K193" s="16">
        <f t="shared" si="3"/>
        <v>2272.85</v>
      </c>
      <c r="L193" s="27">
        <v>0</v>
      </c>
      <c r="M193" s="34">
        <v>656.57</v>
      </c>
      <c r="N193" s="18"/>
      <c r="O193" s="19"/>
      <c r="P193" s="12"/>
      <c r="Q193" s="12"/>
    </row>
    <row r="194" spans="1:17" s="13" customFormat="1" ht="14.25" customHeight="1">
      <c r="A194" s="33">
        <f>'до 150 кВт'!A194</f>
        <v>42894</v>
      </c>
      <c r="B194" s="14">
        <v>17</v>
      </c>
      <c r="C194" s="15">
        <v>1388.58</v>
      </c>
      <c r="D194" s="15">
        <v>0</v>
      </c>
      <c r="E194" s="15">
        <v>621.96</v>
      </c>
      <c r="F194" s="26">
        <v>1418.23</v>
      </c>
      <c r="G194" s="26">
        <v>43.95</v>
      </c>
      <c r="H194" s="16">
        <f t="shared" si="4"/>
        <v>1504.3</v>
      </c>
      <c r="I194" s="16">
        <f t="shared" si="4"/>
        <v>1710.56</v>
      </c>
      <c r="J194" s="16">
        <f t="shared" si="4"/>
        <v>1934.82</v>
      </c>
      <c r="K194" s="16">
        <f t="shared" si="3"/>
        <v>2252.9500000000003</v>
      </c>
      <c r="L194" s="27">
        <v>0</v>
      </c>
      <c r="M194" s="34">
        <v>641.64</v>
      </c>
      <c r="N194" s="18"/>
      <c r="O194" s="19"/>
      <c r="P194" s="12"/>
      <c r="Q194" s="12"/>
    </row>
    <row r="195" spans="1:17" s="13" customFormat="1" ht="14.25" customHeight="1">
      <c r="A195" s="33">
        <f>'до 150 кВт'!A195</f>
        <v>42894</v>
      </c>
      <c r="B195" s="14">
        <v>18</v>
      </c>
      <c r="C195" s="15">
        <v>1339.91</v>
      </c>
      <c r="D195" s="15">
        <v>0</v>
      </c>
      <c r="E195" s="15">
        <v>849.3</v>
      </c>
      <c r="F195" s="26">
        <v>1369.56</v>
      </c>
      <c r="G195" s="26">
        <v>42.41</v>
      </c>
      <c r="H195" s="16">
        <f t="shared" si="4"/>
        <v>1454.0900000000001</v>
      </c>
      <c r="I195" s="16">
        <f t="shared" si="4"/>
        <v>1660.3500000000001</v>
      </c>
      <c r="J195" s="16">
        <f t="shared" si="4"/>
        <v>1884.6100000000001</v>
      </c>
      <c r="K195" s="16">
        <f t="shared" si="3"/>
        <v>2202.7400000000002</v>
      </c>
      <c r="L195" s="27">
        <v>0</v>
      </c>
      <c r="M195" s="34">
        <v>876.18</v>
      </c>
      <c r="N195" s="18"/>
      <c r="O195" s="19"/>
      <c r="P195" s="12"/>
      <c r="Q195" s="12"/>
    </row>
    <row r="196" spans="1:17" s="13" customFormat="1" ht="14.25" customHeight="1">
      <c r="A196" s="33">
        <f>'до 150 кВт'!A196</f>
        <v>42894</v>
      </c>
      <c r="B196" s="14">
        <v>19</v>
      </c>
      <c r="C196" s="15">
        <v>1292.99</v>
      </c>
      <c r="D196" s="15">
        <v>0</v>
      </c>
      <c r="E196" s="15">
        <v>1288.27</v>
      </c>
      <c r="F196" s="26">
        <v>1322.64</v>
      </c>
      <c r="G196" s="26">
        <v>40.92</v>
      </c>
      <c r="H196" s="16">
        <f t="shared" si="4"/>
        <v>1405.68</v>
      </c>
      <c r="I196" s="16">
        <f t="shared" si="4"/>
        <v>1611.94</v>
      </c>
      <c r="J196" s="16">
        <f t="shared" si="4"/>
        <v>1836.2</v>
      </c>
      <c r="K196" s="16">
        <f t="shared" si="3"/>
        <v>2154.3300000000004</v>
      </c>
      <c r="L196" s="27">
        <v>0</v>
      </c>
      <c r="M196" s="34">
        <v>1329.04</v>
      </c>
      <c r="N196" s="18"/>
      <c r="O196" s="19"/>
      <c r="P196" s="12"/>
      <c r="Q196" s="12"/>
    </row>
    <row r="197" spans="1:17" s="13" customFormat="1" ht="14.25" customHeight="1">
      <c r="A197" s="33">
        <f>'до 150 кВт'!A197</f>
        <v>42894</v>
      </c>
      <c r="B197" s="14">
        <v>20</v>
      </c>
      <c r="C197" s="15">
        <v>1392.04</v>
      </c>
      <c r="D197" s="15">
        <v>17.6</v>
      </c>
      <c r="E197" s="15">
        <v>0</v>
      </c>
      <c r="F197" s="26">
        <v>1421.69</v>
      </c>
      <c r="G197" s="26">
        <v>44.06</v>
      </c>
      <c r="H197" s="16">
        <f t="shared" si="4"/>
        <v>1507.87</v>
      </c>
      <c r="I197" s="16">
        <f t="shared" si="4"/>
        <v>1714.1299999999999</v>
      </c>
      <c r="J197" s="16">
        <f t="shared" si="4"/>
        <v>1938.3899999999999</v>
      </c>
      <c r="K197" s="16">
        <f t="shared" si="3"/>
        <v>2256.52</v>
      </c>
      <c r="L197" s="27">
        <v>18.16</v>
      </c>
      <c r="M197" s="34">
        <v>0</v>
      </c>
      <c r="N197" s="18"/>
      <c r="O197" s="19"/>
      <c r="P197" s="12"/>
      <c r="Q197" s="12"/>
    </row>
    <row r="198" spans="1:17" s="13" customFormat="1" ht="14.25" customHeight="1">
      <c r="A198" s="33">
        <f>'до 150 кВт'!A198</f>
        <v>42894</v>
      </c>
      <c r="B198" s="14">
        <v>21</v>
      </c>
      <c r="C198" s="15">
        <v>1424.7</v>
      </c>
      <c r="D198" s="15">
        <v>0</v>
      </c>
      <c r="E198" s="15">
        <v>659.49</v>
      </c>
      <c r="F198" s="26">
        <v>1454.35</v>
      </c>
      <c r="G198" s="26">
        <v>45.09</v>
      </c>
      <c r="H198" s="16">
        <f t="shared" si="4"/>
        <v>1541.56</v>
      </c>
      <c r="I198" s="16">
        <f t="shared" si="4"/>
        <v>1747.82</v>
      </c>
      <c r="J198" s="16">
        <f t="shared" si="4"/>
        <v>1972.08</v>
      </c>
      <c r="K198" s="16">
        <f t="shared" si="3"/>
        <v>2290.21</v>
      </c>
      <c r="L198" s="27">
        <v>0</v>
      </c>
      <c r="M198" s="34">
        <v>680.36</v>
      </c>
      <c r="N198" s="18"/>
      <c r="O198" s="19"/>
      <c r="P198" s="12"/>
      <c r="Q198" s="12"/>
    </row>
    <row r="199" spans="1:17" s="13" customFormat="1" ht="14.25" customHeight="1">
      <c r="A199" s="33">
        <f>'до 150 кВт'!A199</f>
        <v>42894</v>
      </c>
      <c r="B199" s="14">
        <v>22</v>
      </c>
      <c r="C199" s="15">
        <v>1520.91</v>
      </c>
      <c r="D199" s="15">
        <v>0</v>
      </c>
      <c r="E199" s="15">
        <v>890.37</v>
      </c>
      <c r="F199" s="26">
        <v>1550.56</v>
      </c>
      <c r="G199" s="26">
        <v>48.13</v>
      </c>
      <c r="H199" s="16">
        <f t="shared" si="4"/>
        <v>1640.8100000000002</v>
      </c>
      <c r="I199" s="16">
        <f t="shared" si="4"/>
        <v>1847.0700000000002</v>
      </c>
      <c r="J199" s="16">
        <f t="shared" si="4"/>
        <v>2071.3300000000004</v>
      </c>
      <c r="K199" s="16">
        <f t="shared" si="3"/>
        <v>2389.4600000000005</v>
      </c>
      <c r="L199" s="27">
        <v>0</v>
      </c>
      <c r="M199" s="34">
        <v>918.55</v>
      </c>
      <c r="N199" s="18"/>
      <c r="O199" s="19"/>
      <c r="P199" s="12"/>
      <c r="Q199" s="12"/>
    </row>
    <row r="200" spans="1:17" s="13" customFormat="1" ht="14.25" customHeight="1">
      <c r="A200" s="33">
        <f>'до 150 кВт'!A200</f>
        <v>42894</v>
      </c>
      <c r="B200" s="14">
        <v>23</v>
      </c>
      <c r="C200" s="15">
        <v>1065.39</v>
      </c>
      <c r="D200" s="15">
        <v>0</v>
      </c>
      <c r="E200" s="15">
        <v>818.85</v>
      </c>
      <c r="F200" s="26">
        <v>1095.04</v>
      </c>
      <c r="G200" s="26">
        <v>33.72</v>
      </c>
      <c r="H200" s="16">
        <f t="shared" si="4"/>
        <v>1170.88</v>
      </c>
      <c r="I200" s="16">
        <f t="shared" si="4"/>
        <v>1377.14</v>
      </c>
      <c r="J200" s="16">
        <f t="shared" si="4"/>
        <v>1601.4</v>
      </c>
      <c r="K200" s="16">
        <f t="shared" si="3"/>
        <v>1919.53</v>
      </c>
      <c r="L200" s="27">
        <v>0</v>
      </c>
      <c r="M200" s="34">
        <v>844.76</v>
      </c>
      <c r="N200" s="18"/>
      <c r="O200" s="19"/>
      <c r="P200" s="12"/>
      <c r="Q200" s="12"/>
    </row>
    <row r="201" spans="1:17" s="13" customFormat="1" ht="14.25" customHeight="1">
      <c r="A201" s="33">
        <f>'до 150 кВт'!A201</f>
        <v>42895</v>
      </c>
      <c r="B201" s="14">
        <v>0</v>
      </c>
      <c r="C201" s="15">
        <v>184.63</v>
      </c>
      <c r="D201" s="15">
        <v>346.04</v>
      </c>
      <c r="E201" s="15">
        <v>0</v>
      </c>
      <c r="F201" s="26">
        <v>214.28</v>
      </c>
      <c r="G201" s="26">
        <v>5.84</v>
      </c>
      <c r="H201" s="16">
        <f t="shared" si="4"/>
        <v>262.24</v>
      </c>
      <c r="I201" s="16">
        <f t="shared" si="4"/>
        <v>468.5</v>
      </c>
      <c r="J201" s="16">
        <f t="shared" si="4"/>
        <v>692.76</v>
      </c>
      <c r="K201" s="16">
        <f t="shared" si="4"/>
        <v>1010.8900000000001</v>
      </c>
      <c r="L201" s="27">
        <v>356.99</v>
      </c>
      <c r="M201" s="34">
        <v>0</v>
      </c>
      <c r="N201" s="18"/>
      <c r="O201" s="19"/>
      <c r="P201" s="12"/>
      <c r="Q201" s="12"/>
    </row>
    <row r="202" spans="1:17" s="13" customFormat="1" ht="14.25" customHeight="1">
      <c r="A202" s="33">
        <f>'до 150 кВт'!A202</f>
        <v>42895</v>
      </c>
      <c r="B202" s="14">
        <v>1</v>
      </c>
      <c r="C202" s="15">
        <v>146.3</v>
      </c>
      <c r="D202" s="15">
        <v>276.42</v>
      </c>
      <c r="E202" s="15">
        <v>0</v>
      </c>
      <c r="F202" s="26">
        <v>175.95</v>
      </c>
      <c r="G202" s="26">
        <v>4.63</v>
      </c>
      <c r="H202" s="16">
        <f aca="true" t="shared" si="5" ref="H202:K265">SUM($C202,$G202,R$4,R$6)</f>
        <v>222.70000000000002</v>
      </c>
      <c r="I202" s="16">
        <f t="shared" si="5"/>
        <v>428.96000000000004</v>
      </c>
      <c r="J202" s="16">
        <f t="shared" si="5"/>
        <v>653.22</v>
      </c>
      <c r="K202" s="16">
        <f t="shared" si="5"/>
        <v>971.35</v>
      </c>
      <c r="L202" s="27">
        <v>285.17</v>
      </c>
      <c r="M202" s="34">
        <v>0</v>
      </c>
      <c r="N202" s="18"/>
      <c r="O202" s="19"/>
      <c r="P202" s="12"/>
      <c r="Q202" s="12"/>
    </row>
    <row r="203" spans="1:17" s="13" customFormat="1" ht="14.25" customHeight="1">
      <c r="A203" s="33">
        <f>'до 150 кВт'!A203</f>
        <v>42895</v>
      </c>
      <c r="B203" s="14">
        <v>2</v>
      </c>
      <c r="C203" s="15">
        <v>0</v>
      </c>
      <c r="D203" s="15">
        <v>24.3</v>
      </c>
      <c r="E203" s="15">
        <v>0</v>
      </c>
      <c r="F203" s="26">
        <v>29.65</v>
      </c>
      <c r="G203" s="26">
        <v>0</v>
      </c>
      <c r="H203" s="16">
        <f t="shared" si="5"/>
        <v>71.77</v>
      </c>
      <c r="I203" s="16">
        <f t="shared" si="5"/>
        <v>278.03000000000003</v>
      </c>
      <c r="J203" s="16">
        <f t="shared" si="5"/>
        <v>502.29</v>
      </c>
      <c r="K203" s="16">
        <f t="shared" si="5"/>
        <v>820.4200000000001</v>
      </c>
      <c r="L203" s="27">
        <v>25.07</v>
      </c>
      <c r="M203" s="34">
        <v>0</v>
      </c>
      <c r="N203" s="18"/>
      <c r="O203" s="19"/>
      <c r="P203" s="12"/>
      <c r="Q203" s="12"/>
    </row>
    <row r="204" spans="1:17" s="13" customFormat="1" ht="14.25" customHeight="1">
      <c r="A204" s="33">
        <f>'до 150 кВт'!A204</f>
        <v>42895</v>
      </c>
      <c r="B204" s="14">
        <v>3</v>
      </c>
      <c r="C204" s="15">
        <v>0</v>
      </c>
      <c r="D204" s="15">
        <v>19.84</v>
      </c>
      <c r="E204" s="15">
        <v>0</v>
      </c>
      <c r="F204" s="26">
        <v>29.65</v>
      </c>
      <c r="G204" s="26">
        <v>0</v>
      </c>
      <c r="H204" s="16">
        <f t="shared" si="5"/>
        <v>71.77</v>
      </c>
      <c r="I204" s="16">
        <f t="shared" si="5"/>
        <v>278.03000000000003</v>
      </c>
      <c r="J204" s="16">
        <f t="shared" si="5"/>
        <v>502.29</v>
      </c>
      <c r="K204" s="16">
        <f t="shared" si="5"/>
        <v>820.4200000000001</v>
      </c>
      <c r="L204" s="27">
        <v>20.47</v>
      </c>
      <c r="M204" s="34">
        <v>0</v>
      </c>
      <c r="N204" s="18"/>
      <c r="O204" s="19"/>
      <c r="P204" s="12"/>
      <c r="Q204" s="12"/>
    </row>
    <row r="205" spans="1:17" s="13" customFormat="1" ht="14.25" customHeight="1">
      <c r="A205" s="33">
        <f>'до 150 кВт'!A205</f>
        <v>42895</v>
      </c>
      <c r="B205" s="14">
        <v>4</v>
      </c>
      <c r="C205" s="15">
        <v>0</v>
      </c>
      <c r="D205" s="15">
        <v>366.44</v>
      </c>
      <c r="E205" s="15">
        <v>0</v>
      </c>
      <c r="F205" s="26">
        <v>29.65</v>
      </c>
      <c r="G205" s="26">
        <v>0</v>
      </c>
      <c r="H205" s="16">
        <f t="shared" si="5"/>
        <v>71.77</v>
      </c>
      <c r="I205" s="16">
        <f t="shared" si="5"/>
        <v>278.03000000000003</v>
      </c>
      <c r="J205" s="16">
        <f t="shared" si="5"/>
        <v>502.29</v>
      </c>
      <c r="K205" s="16">
        <f t="shared" si="5"/>
        <v>820.4200000000001</v>
      </c>
      <c r="L205" s="27">
        <v>378.04</v>
      </c>
      <c r="M205" s="34">
        <v>0</v>
      </c>
      <c r="N205" s="18"/>
      <c r="O205" s="19"/>
      <c r="P205" s="12"/>
      <c r="Q205" s="12"/>
    </row>
    <row r="206" spans="1:17" s="13" customFormat="1" ht="14.25" customHeight="1">
      <c r="A206" s="33">
        <f>'до 150 кВт'!A206</f>
        <v>42895</v>
      </c>
      <c r="B206" s="14">
        <v>5</v>
      </c>
      <c r="C206" s="15">
        <v>118.13</v>
      </c>
      <c r="D206" s="15">
        <v>548.89</v>
      </c>
      <c r="E206" s="15">
        <v>0</v>
      </c>
      <c r="F206" s="26">
        <v>147.78</v>
      </c>
      <c r="G206" s="26">
        <v>3.74</v>
      </c>
      <c r="H206" s="16">
        <f t="shared" si="5"/>
        <v>193.64</v>
      </c>
      <c r="I206" s="16">
        <f t="shared" si="5"/>
        <v>399.90000000000003</v>
      </c>
      <c r="J206" s="16">
        <f t="shared" si="5"/>
        <v>624.16</v>
      </c>
      <c r="K206" s="16">
        <f t="shared" si="5"/>
        <v>942.2900000000001</v>
      </c>
      <c r="L206" s="27">
        <v>566.26</v>
      </c>
      <c r="M206" s="34">
        <v>0</v>
      </c>
      <c r="N206" s="18"/>
      <c r="O206" s="19"/>
      <c r="P206" s="12"/>
      <c r="Q206" s="12"/>
    </row>
    <row r="207" spans="1:17" s="13" customFormat="1" ht="14.25" customHeight="1">
      <c r="A207" s="33">
        <f>'до 150 кВт'!A207</f>
        <v>42895</v>
      </c>
      <c r="B207" s="14">
        <v>6</v>
      </c>
      <c r="C207" s="15">
        <v>832</v>
      </c>
      <c r="D207" s="15">
        <v>25.4</v>
      </c>
      <c r="E207" s="15">
        <v>0</v>
      </c>
      <c r="F207" s="26">
        <v>861.65</v>
      </c>
      <c r="G207" s="26">
        <v>26.33</v>
      </c>
      <c r="H207" s="16">
        <f t="shared" si="5"/>
        <v>930.1</v>
      </c>
      <c r="I207" s="16">
        <f t="shared" si="5"/>
        <v>1136.36</v>
      </c>
      <c r="J207" s="16">
        <f t="shared" si="5"/>
        <v>1360.62</v>
      </c>
      <c r="K207" s="16">
        <f t="shared" si="5"/>
        <v>1678.75</v>
      </c>
      <c r="L207" s="27">
        <v>26.2</v>
      </c>
      <c r="M207" s="34">
        <v>0</v>
      </c>
      <c r="N207" s="18"/>
      <c r="O207" s="19"/>
      <c r="P207" s="12"/>
      <c r="Q207" s="12"/>
    </row>
    <row r="208" spans="1:17" s="13" customFormat="1" ht="14.25" customHeight="1">
      <c r="A208" s="33">
        <f>'до 150 кВт'!A208</f>
        <v>42895</v>
      </c>
      <c r="B208" s="14">
        <v>7</v>
      </c>
      <c r="C208" s="15">
        <v>857.85</v>
      </c>
      <c r="D208" s="15">
        <v>147.6</v>
      </c>
      <c r="E208" s="15">
        <v>0</v>
      </c>
      <c r="F208" s="26">
        <v>887.5</v>
      </c>
      <c r="G208" s="26">
        <v>27.15</v>
      </c>
      <c r="H208" s="16">
        <f t="shared" si="5"/>
        <v>956.77</v>
      </c>
      <c r="I208" s="16">
        <f t="shared" si="5"/>
        <v>1163.03</v>
      </c>
      <c r="J208" s="16">
        <f t="shared" si="5"/>
        <v>1387.29</v>
      </c>
      <c r="K208" s="16">
        <f t="shared" si="5"/>
        <v>1705.4199999999998</v>
      </c>
      <c r="L208" s="27">
        <v>152.27</v>
      </c>
      <c r="M208" s="34">
        <v>0</v>
      </c>
      <c r="N208" s="18"/>
      <c r="O208" s="19"/>
      <c r="P208" s="12"/>
      <c r="Q208" s="12"/>
    </row>
    <row r="209" spans="1:17" s="13" customFormat="1" ht="14.25" customHeight="1">
      <c r="A209" s="33">
        <f>'до 150 кВт'!A209</f>
        <v>42895</v>
      </c>
      <c r="B209" s="14">
        <v>8</v>
      </c>
      <c r="C209" s="15">
        <v>1314.11</v>
      </c>
      <c r="D209" s="15">
        <v>22.04</v>
      </c>
      <c r="E209" s="15">
        <v>0</v>
      </c>
      <c r="F209" s="26">
        <v>1343.76</v>
      </c>
      <c r="G209" s="26">
        <v>41.59</v>
      </c>
      <c r="H209" s="16">
        <f t="shared" si="5"/>
        <v>1427.4699999999998</v>
      </c>
      <c r="I209" s="16">
        <f t="shared" si="5"/>
        <v>1633.7299999999998</v>
      </c>
      <c r="J209" s="16">
        <f t="shared" si="5"/>
        <v>1857.9899999999998</v>
      </c>
      <c r="K209" s="16">
        <f t="shared" si="5"/>
        <v>2176.12</v>
      </c>
      <c r="L209" s="27">
        <v>22.74</v>
      </c>
      <c r="M209" s="34">
        <v>0</v>
      </c>
      <c r="N209" s="18"/>
      <c r="O209" s="19"/>
      <c r="P209" s="12"/>
      <c r="Q209" s="12"/>
    </row>
    <row r="210" spans="1:17" s="13" customFormat="1" ht="14.25" customHeight="1">
      <c r="A210" s="33">
        <f>'до 150 кВт'!A210</f>
        <v>42895</v>
      </c>
      <c r="B210" s="14">
        <v>9</v>
      </c>
      <c r="C210" s="15">
        <v>1457.11</v>
      </c>
      <c r="D210" s="15">
        <v>0</v>
      </c>
      <c r="E210" s="15">
        <v>637.45</v>
      </c>
      <c r="F210" s="26">
        <v>1486.76</v>
      </c>
      <c r="G210" s="26">
        <v>46.11</v>
      </c>
      <c r="H210" s="16">
        <f t="shared" si="5"/>
        <v>1574.9899999999998</v>
      </c>
      <c r="I210" s="16">
        <f t="shared" si="5"/>
        <v>1781.2499999999998</v>
      </c>
      <c r="J210" s="16">
        <f t="shared" si="5"/>
        <v>2005.5099999999998</v>
      </c>
      <c r="K210" s="16">
        <f t="shared" si="5"/>
        <v>2323.64</v>
      </c>
      <c r="L210" s="27">
        <v>0</v>
      </c>
      <c r="M210" s="34">
        <v>657.62</v>
      </c>
      <c r="N210" s="18"/>
      <c r="O210" s="19"/>
      <c r="P210" s="12"/>
      <c r="Q210" s="12"/>
    </row>
    <row r="211" spans="1:17" s="13" customFormat="1" ht="14.25" customHeight="1">
      <c r="A211" s="33">
        <f>'до 150 кВт'!A211</f>
        <v>42895</v>
      </c>
      <c r="B211" s="14">
        <v>10</v>
      </c>
      <c r="C211" s="15">
        <v>1480.18</v>
      </c>
      <c r="D211" s="15">
        <v>0</v>
      </c>
      <c r="E211" s="15">
        <v>59.16</v>
      </c>
      <c r="F211" s="26">
        <v>1509.83</v>
      </c>
      <c r="G211" s="26">
        <v>46.84</v>
      </c>
      <c r="H211" s="16">
        <f t="shared" si="5"/>
        <v>1598.79</v>
      </c>
      <c r="I211" s="16">
        <f t="shared" si="5"/>
        <v>1805.05</v>
      </c>
      <c r="J211" s="16">
        <f t="shared" si="5"/>
        <v>2029.31</v>
      </c>
      <c r="K211" s="16">
        <f t="shared" si="5"/>
        <v>2347.44</v>
      </c>
      <c r="L211" s="27">
        <v>0</v>
      </c>
      <c r="M211" s="34">
        <v>61.03</v>
      </c>
      <c r="N211" s="18"/>
      <c r="O211" s="19"/>
      <c r="P211" s="12"/>
      <c r="Q211" s="12"/>
    </row>
    <row r="212" spans="1:17" s="13" customFormat="1" ht="14.25" customHeight="1">
      <c r="A212" s="33">
        <f>'до 150 кВт'!A212</f>
        <v>42895</v>
      </c>
      <c r="B212" s="14">
        <v>11</v>
      </c>
      <c r="C212" s="15">
        <v>1452.36</v>
      </c>
      <c r="D212" s="15">
        <v>9.05</v>
      </c>
      <c r="E212" s="15">
        <v>0</v>
      </c>
      <c r="F212" s="26">
        <v>1482.01</v>
      </c>
      <c r="G212" s="26">
        <v>45.96</v>
      </c>
      <c r="H212" s="16">
        <f t="shared" si="5"/>
        <v>1570.09</v>
      </c>
      <c r="I212" s="16">
        <f t="shared" si="5"/>
        <v>1776.35</v>
      </c>
      <c r="J212" s="16">
        <f t="shared" si="5"/>
        <v>2000.61</v>
      </c>
      <c r="K212" s="16">
        <f t="shared" si="5"/>
        <v>2318.7400000000002</v>
      </c>
      <c r="L212" s="27">
        <v>9.34</v>
      </c>
      <c r="M212" s="34">
        <v>0</v>
      </c>
      <c r="N212" s="18"/>
      <c r="O212" s="19"/>
      <c r="P212" s="12"/>
      <c r="Q212" s="12"/>
    </row>
    <row r="213" spans="1:17" s="13" customFormat="1" ht="14.25" customHeight="1">
      <c r="A213" s="33">
        <f>'до 150 кВт'!A213</f>
        <v>42895</v>
      </c>
      <c r="B213" s="14">
        <v>12</v>
      </c>
      <c r="C213" s="15">
        <v>1431.34</v>
      </c>
      <c r="D213" s="15">
        <v>136.91</v>
      </c>
      <c r="E213" s="15">
        <v>0</v>
      </c>
      <c r="F213" s="26">
        <v>1460.99</v>
      </c>
      <c r="G213" s="26">
        <v>45.3</v>
      </c>
      <c r="H213" s="16">
        <f t="shared" si="5"/>
        <v>1548.4099999999999</v>
      </c>
      <c r="I213" s="16">
        <f t="shared" si="5"/>
        <v>1754.6699999999998</v>
      </c>
      <c r="J213" s="16">
        <f t="shared" si="5"/>
        <v>1978.9299999999998</v>
      </c>
      <c r="K213" s="16">
        <f t="shared" si="5"/>
        <v>2297.06</v>
      </c>
      <c r="L213" s="27">
        <v>141.24</v>
      </c>
      <c r="M213" s="34">
        <v>0</v>
      </c>
      <c r="N213" s="18"/>
      <c r="O213" s="19"/>
      <c r="P213" s="12"/>
      <c r="Q213" s="12"/>
    </row>
    <row r="214" spans="1:17" s="13" customFormat="1" ht="14.25" customHeight="1">
      <c r="A214" s="33">
        <f>'до 150 кВт'!A214</f>
        <v>42895</v>
      </c>
      <c r="B214" s="14">
        <v>13</v>
      </c>
      <c r="C214" s="15">
        <v>1467.41</v>
      </c>
      <c r="D214" s="15">
        <v>233.54</v>
      </c>
      <c r="E214" s="15">
        <v>0</v>
      </c>
      <c r="F214" s="26">
        <v>1497.06</v>
      </c>
      <c r="G214" s="26">
        <v>46.44</v>
      </c>
      <c r="H214" s="16">
        <f t="shared" si="5"/>
        <v>1585.6200000000001</v>
      </c>
      <c r="I214" s="16">
        <f t="shared" si="5"/>
        <v>1791.88</v>
      </c>
      <c r="J214" s="16">
        <f t="shared" si="5"/>
        <v>2016.14</v>
      </c>
      <c r="K214" s="16">
        <f t="shared" si="5"/>
        <v>2334.2700000000004</v>
      </c>
      <c r="L214" s="27">
        <v>240.93</v>
      </c>
      <c r="M214" s="34">
        <v>0</v>
      </c>
      <c r="N214" s="18"/>
      <c r="O214" s="19"/>
      <c r="P214" s="12"/>
      <c r="Q214" s="12"/>
    </row>
    <row r="215" spans="1:17" s="13" customFormat="1" ht="14.25" customHeight="1">
      <c r="A215" s="33">
        <f>'до 150 кВт'!A215</f>
        <v>42895</v>
      </c>
      <c r="B215" s="14">
        <v>14</v>
      </c>
      <c r="C215" s="15">
        <v>1487.55</v>
      </c>
      <c r="D215" s="15">
        <v>206.53</v>
      </c>
      <c r="E215" s="15">
        <v>0</v>
      </c>
      <c r="F215" s="26">
        <v>1517.2</v>
      </c>
      <c r="G215" s="26">
        <v>47.08</v>
      </c>
      <c r="H215" s="16">
        <f t="shared" si="5"/>
        <v>1606.3999999999999</v>
      </c>
      <c r="I215" s="16">
        <f t="shared" si="5"/>
        <v>1812.6599999999999</v>
      </c>
      <c r="J215" s="16">
        <f t="shared" si="5"/>
        <v>2036.9199999999998</v>
      </c>
      <c r="K215" s="16">
        <f t="shared" si="5"/>
        <v>2355.05</v>
      </c>
      <c r="L215" s="27">
        <v>213.07</v>
      </c>
      <c r="M215" s="34">
        <v>0</v>
      </c>
      <c r="N215" s="18"/>
      <c r="O215" s="19"/>
      <c r="P215" s="12"/>
      <c r="Q215" s="12"/>
    </row>
    <row r="216" spans="1:17" s="13" customFormat="1" ht="14.25" customHeight="1">
      <c r="A216" s="33">
        <f>'до 150 кВт'!A216</f>
        <v>42895</v>
      </c>
      <c r="B216" s="14">
        <v>15</v>
      </c>
      <c r="C216" s="15">
        <v>1446.85</v>
      </c>
      <c r="D216" s="15">
        <v>96.38</v>
      </c>
      <c r="E216" s="15">
        <v>0</v>
      </c>
      <c r="F216" s="26">
        <v>1476.5</v>
      </c>
      <c r="G216" s="26">
        <v>45.79</v>
      </c>
      <c r="H216" s="16">
        <f t="shared" si="5"/>
        <v>1564.4099999999999</v>
      </c>
      <c r="I216" s="16">
        <f t="shared" si="5"/>
        <v>1770.6699999999998</v>
      </c>
      <c r="J216" s="16">
        <f t="shared" si="5"/>
        <v>1994.9299999999998</v>
      </c>
      <c r="K216" s="16">
        <f t="shared" si="5"/>
        <v>2313.06</v>
      </c>
      <c r="L216" s="27">
        <v>99.43</v>
      </c>
      <c r="M216" s="34">
        <v>0</v>
      </c>
      <c r="N216" s="18"/>
      <c r="O216" s="19"/>
      <c r="P216" s="12"/>
      <c r="Q216" s="12"/>
    </row>
    <row r="217" spans="1:17" s="13" customFormat="1" ht="14.25" customHeight="1">
      <c r="A217" s="33">
        <f>'до 150 кВт'!A217</f>
        <v>42895</v>
      </c>
      <c r="B217" s="14">
        <v>16</v>
      </c>
      <c r="C217" s="15">
        <v>1397.27</v>
      </c>
      <c r="D217" s="15">
        <v>39.72</v>
      </c>
      <c r="E217" s="15">
        <v>0</v>
      </c>
      <c r="F217" s="26">
        <v>1426.92</v>
      </c>
      <c r="G217" s="26">
        <v>44.22</v>
      </c>
      <c r="H217" s="16">
        <f t="shared" si="5"/>
        <v>1513.26</v>
      </c>
      <c r="I217" s="16">
        <f t="shared" si="5"/>
        <v>1719.52</v>
      </c>
      <c r="J217" s="16">
        <f t="shared" si="5"/>
        <v>1943.78</v>
      </c>
      <c r="K217" s="16">
        <f t="shared" si="5"/>
        <v>2261.9100000000003</v>
      </c>
      <c r="L217" s="27">
        <v>40.98</v>
      </c>
      <c r="M217" s="34">
        <v>0</v>
      </c>
      <c r="N217" s="18"/>
      <c r="O217" s="19"/>
      <c r="P217" s="12"/>
      <c r="Q217" s="12"/>
    </row>
    <row r="218" spans="1:17" s="13" customFormat="1" ht="14.25" customHeight="1">
      <c r="A218" s="33">
        <f>'до 150 кВт'!A218</f>
        <v>42895</v>
      </c>
      <c r="B218" s="14">
        <v>17</v>
      </c>
      <c r="C218" s="15">
        <v>1333.89</v>
      </c>
      <c r="D218" s="15">
        <v>0</v>
      </c>
      <c r="E218" s="15">
        <v>25.69</v>
      </c>
      <c r="F218" s="26">
        <v>1363.54</v>
      </c>
      <c r="G218" s="26">
        <v>42.21</v>
      </c>
      <c r="H218" s="16">
        <f t="shared" si="5"/>
        <v>1447.8700000000001</v>
      </c>
      <c r="I218" s="16">
        <f t="shared" si="5"/>
        <v>1654.13</v>
      </c>
      <c r="J218" s="16">
        <f t="shared" si="5"/>
        <v>1878.39</v>
      </c>
      <c r="K218" s="16">
        <f t="shared" si="5"/>
        <v>2196.5200000000004</v>
      </c>
      <c r="L218" s="27">
        <v>0</v>
      </c>
      <c r="M218" s="34">
        <v>26.5</v>
      </c>
      <c r="N218" s="18"/>
      <c r="O218" s="19"/>
      <c r="P218" s="12"/>
      <c r="Q218" s="12"/>
    </row>
    <row r="219" spans="1:17" s="13" customFormat="1" ht="14.25" customHeight="1">
      <c r="A219" s="33">
        <f>'до 150 кВт'!A219</f>
        <v>42895</v>
      </c>
      <c r="B219" s="14">
        <v>18</v>
      </c>
      <c r="C219" s="15">
        <v>1326.31</v>
      </c>
      <c r="D219" s="15">
        <v>0</v>
      </c>
      <c r="E219" s="15">
        <v>272.58</v>
      </c>
      <c r="F219" s="26">
        <v>1355.96</v>
      </c>
      <c r="G219" s="26">
        <v>41.97</v>
      </c>
      <c r="H219" s="16">
        <f t="shared" si="5"/>
        <v>1440.05</v>
      </c>
      <c r="I219" s="16">
        <f t="shared" si="5"/>
        <v>1646.31</v>
      </c>
      <c r="J219" s="16">
        <f t="shared" si="5"/>
        <v>1870.57</v>
      </c>
      <c r="K219" s="16">
        <f t="shared" si="5"/>
        <v>2188.7000000000003</v>
      </c>
      <c r="L219" s="27">
        <v>0</v>
      </c>
      <c r="M219" s="34">
        <v>281.21</v>
      </c>
      <c r="N219" s="18"/>
      <c r="O219" s="19"/>
      <c r="P219" s="12"/>
      <c r="Q219" s="12"/>
    </row>
    <row r="220" spans="1:17" s="13" customFormat="1" ht="14.25" customHeight="1">
      <c r="A220" s="33">
        <f>'до 150 кВт'!A220</f>
        <v>42895</v>
      </c>
      <c r="B220" s="14">
        <v>19</v>
      </c>
      <c r="C220" s="15">
        <v>1136.42</v>
      </c>
      <c r="D220" s="15">
        <v>0</v>
      </c>
      <c r="E220" s="15">
        <v>153.18</v>
      </c>
      <c r="F220" s="26">
        <v>1166.07</v>
      </c>
      <c r="G220" s="26">
        <v>35.97</v>
      </c>
      <c r="H220" s="16">
        <f t="shared" si="5"/>
        <v>1244.16</v>
      </c>
      <c r="I220" s="16">
        <f t="shared" si="5"/>
        <v>1450.42</v>
      </c>
      <c r="J220" s="16">
        <f t="shared" si="5"/>
        <v>1674.68</v>
      </c>
      <c r="K220" s="16">
        <f t="shared" si="5"/>
        <v>1992.8100000000002</v>
      </c>
      <c r="L220" s="27">
        <v>0</v>
      </c>
      <c r="M220" s="34">
        <v>158.03</v>
      </c>
      <c r="N220" s="18"/>
      <c r="O220" s="19"/>
      <c r="P220" s="12"/>
      <c r="Q220" s="12"/>
    </row>
    <row r="221" spans="1:17" s="13" customFormat="1" ht="14.25" customHeight="1">
      <c r="A221" s="33">
        <f>'до 150 кВт'!A221</f>
        <v>42895</v>
      </c>
      <c r="B221" s="14">
        <v>20</v>
      </c>
      <c r="C221" s="15">
        <v>1406.16</v>
      </c>
      <c r="D221" s="15">
        <v>0</v>
      </c>
      <c r="E221" s="15">
        <v>0.13</v>
      </c>
      <c r="F221" s="26">
        <v>1435.81</v>
      </c>
      <c r="G221" s="26">
        <v>44.5</v>
      </c>
      <c r="H221" s="16">
        <f t="shared" si="5"/>
        <v>1522.43</v>
      </c>
      <c r="I221" s="16">
        <f t="shared" si="5"/>
        <v>1728.69</v>
      </c>
      <c r="J221" s="16">
        <f t="shared" si="5"/>
        <v>1952.95</v>
      </c>
      <c r="K221" s="16">
        <f t="shared" si="5"/>
        <v>2271.0800000000004</v>
      </c>
      <c r="L221" s="27">
        <v>0</v>
      </c>
      <c r="M221" s="34">
        <v>0.13</v>
      </c>
      <c r="N221" s="18"/>
      <c r="O221" s="19"/>
      <c r="P221" s="12"/>
      <c r="Q221" s="12"/>
    </row>
    <row r="222" spans="1:17" s="13" customFormat="1" ht="14.25" customHeight="1">
      <c r="A222" s="33">
        <f>'до 150 кВт'!A222</f>
        <v>42895</v>
      </c>
      <c r="B222" s="14">
        <v>21</v>
      </c>
      <c r="C222" s="15">
        <v>1596.96</v>
      </c>
      <c r="D222" s="15">
        <v>0</v>
      </c>
      <c r="E222" s="15">
        <v>185.61</v>
      </c>
      <c r="F222" s="26">
        <v>1626.61</v>
      </c>
      <c r="G222" s="26">
        <v>50.54</v>
      </c>
      <c r="H222" s="16">
        <f t="shared" si="5"/>
        <v>1719.27</v>
      </c>
      <c r="I222" s="16">
        <f t="shared" si="5"/>
        <v>1925.53</v>
      </c>
      <c r="J222" s="16">
        <f t="shared" si="5"/>
        <v>2149.79</v>
      </c>
      <c r="K222" s="16">
        <f t="shared" si="5"/>
        <v>2467.92</v>
      </c>
      <c r="L222" s="27">
        <v>0</v>
      </c>
      <c r="M222" s="34">
        <v>191.48</v>
      </c>
      <c r="N222" s="18"/>
      <c r="O222" s="19"/>
      <c r="P222" s="12"/>
      <c r="Q222" s="12"/>
    </row>
    <row r="223" spans="1:17" s="13" customFormat="1" ht="14.25" customHeight="1">
      <c r="A223" s="33">
        <f>'до 150 кВт'!A223</f>
        <v>42895</v>
      </c>
      <c r="B223" s="14">
        <v>22</v>
      </c>
      <c r="C223" s="15">
        <v>1504.48</v>
      </c>
      <c r="D223" s="15">
        <v>0</v>
      </c>
      <c r="E223" s="15">
        <v>422.36</v>
      </c>
      <c r="F223" s="26">
        <v>1534.13</v>
      </c>
      <c r="G223" s="26">
        <v>47.61</v>
      </c>
      <c r="H223" s="16">
        <f t="shared" si="5"/>
        <v>1623.86</v>
      </c>
      <c r="I223" s="16">
        <f t="shared" si="5"/>
        <v>1830.12</v>
      </c>
      <c r="J223" s="16">
        <f t="shared" si="5"/>
        <v>2054.38</v>
      </c>
      <c r="K223" s="16">
        <f t="shared" si="5"/>
        <v>2372.51</v>
      </c>
      <c r="L223" s="27">
        <v>0</v>
      </c>
      <c r="M223" s="34">
        <v>435.73</v>
      </c>
      <c r="N223" s="18"/>
      <c r="O223" s="19"/>
      <c r="P223" s="12"/>
      <c r="Q223" s="12"/>
    </row>
    <row r="224" spans="1:17" s="13" customFormat="1" ht="14.25" customHeight="1">
      <c r="A224" s="33">
        <f>'до 150 кВт'!A224</f>
        <v>42895</v>
      </c>
      <c r="B224" s="14">
        <v>23</v>
      </c>
      <c r="C224" s="15">
        <v>1021.08</v>
      </c>
      <c r="D224" s="15">
        <v>0</v>
      </c>
      <c r="E224" s="15">
        <v>214.95</v>
      </c>
      <c r="F224" s="26">
        <v>1050.73</v>
      </c>
      <c r="G224" s="26">
        <v>32.32</v>
      </c>
      <c r="H224" s="16">
        <f t="shared" si="5"/>
        <v>1125.17</v>
      </c>
      <c r="I224" s="16">
        <f t="shared" si="5"/>
        <v>1331.43</v>
      </c>
      <c r="J224" s="16">
        <f t="shared" si="5"/>
        <v>1555.69</v>
      </c>
      <c r="K224" s="16">
        <f t="shared" si="5"/>
        <v>1873.82</v>
      </c>
      <c r="L224" s="27">
        <v>0</v>
      </c>
      <c r="M224" s="34">
        <v>221.75</v>
      </c>
      <c r="N224" s="18"/>
      <c r="O224" s="19"/>
      <c r="P224" s="12"/>
      <c r="Q224" s="12"/>
    </row>
    <row r="225" spans="1:17" s="13" customFormat="1" ht="14.25" customHeight="1">
      <c r="A225" s="33">
        <f>'до 150 кВт'!A225</f>
        <v>42896</v>
      </c>
      <c r="B225" s="14">
        <v>0</v>
      </c>
      <c r="C225" s="15">
        <v>964.67</v>
      </c>
      <c r="D225" s="15">
        <v>0</v>
      </c>
      <c r="E225" s="15">
        <v>646.69</v>
      </c>
      <c r="F225" s="26">
        <v>994.32</v>
      </c>
      <c r="G225" s="26">
        <v>30.53</v>
      </c>
      <c r="H225" s="16">
        <f t="shared" si="5"/>
        <v>1066.9699999999998</v>
      </c>
      <c r="I225" s="16">
        <f t="shared" si="5"/>
        <v>1273.2299999999998</v>
      </c>
      <c r="J225" s="16">
        <f t="shared" si="5"/>
        <v>1497.4899999999998</v>
      </c>
      <c r="K225" s="16">
        <f t="shared" si="5"/>
        <v>1815.62</v>
      </c>
      <c r="L225" s="27">
        <v>0</v>
      </c>
      <c r="M225" s="34">
        <v>667.16</v>
      </c>
      <c r="N225" s="18"/>
      <c r="O225" s="19"/>
      <c r="P225" s="12"/>
      <c r="Q225" s="12"/>
    </row>
    <row r="226" spans="1:17" s="13" customFormat="1" ht="14.25" customHeight="1">
      <c r="A226" s="33">
        <f>'до 150 кВт'!A226</f>
        <v>42896</v>
      </c>
      <c r="B226" s="14">
        <v>1</v>
      </c>
      <c r="C226" s="15">
        <v>849.11</v>
      </c>
      <c r="D226" s="15">
        <v>0</v>
      </c>
      <c r="E226" s="15">
        <v>107.18</v>
      </c>
      <c r="F226" s="26">
        <v>878.76</v>
      </c>
      <c r="G226" s="26">
        <v>26.87</v>
      </c>
      <c r="H226" s="16">
        <f t="shared" si="5"/>
        <v>947.75</v>
      </c>
      <c r="I226" s="16">
        <f t="shared" si="5"/>
        <v>1154.01</v>
      </c>
      <c r="J226" s="16">
        <f t="shared" si="5"/>
        <v>1378.27</v>
      </c>
      <c r="K226" s="16">
        <f t="shared" si="5"/>
        <v>1696.3999999999999</v>
      </c>
      <c r="L226" s="27">
        <v>0</v>
      </c>
      <c r="M226" s="34">
        <v>110.57</v>
      </c>
      <c r="N226" s="18"/>
      <c r="O226" s="19"/>
      <c r="P226" s="12"/>
      <c r="Q226" s="12"/>
    </row>
    <row r="227" spans="1:17" s="13" customFormat="1" ht="14.25" customHeight="1">
      <c r="A227" s="33">
        <f>'до 150 кВт'!A227</f>
        <v>42896</v>
      </c>
      <c r="B227" s="14">
        <v>2</v>
      </c>
      <c r="C227" s="15">
        <v>801.57</v>
      </c>
      <c r="D227" s="15">
        <v>0</v>
      </c>
      <c r="E227" s="15">
        <v>132.93</v>
      </c>
      <c r="F227" s="26">
        <v>831.22</v>
      </c>
      <c r="G227" s="26">
        <v>25.37</v>
      </c>
      <c r="H227" s="16">
        <f t="shared" si="5"/>
        <v>898.71</v>
      </c>
      <c r="I227" s="16">
        <f t="shared" si="5"/>
        <v>1104.97</v>
      </c>
      <c r="J227" s="16">
        <f t="shared" si="5"/>
        <v>1329.23</v>
      </c>
      <c r="K227" s="16">
        <f t="shared" si="5"/>
        <v>1647.36</v>
      </c>
      <c r="L227" s="27">
        <v>0</v>
      </c>
      <c r="M227" s="34">
        <v>137.14</v>
      </c>
      <c r="N227" s="18"/>
      <c r="O227" s="19"/>
      <c r="P227" s="12"/>
      <c r="Q227" s="12"/>
    </row>
    <row r="228" spans="1:17" s="13" customFormat="1" ht="14.25" customHeight="1">
      <c r="A228" s="33">
        <f>'до 150 кВт'!A228</f>
        <v>42896</v>
      </c>
      <c r="B228" s="14">
        <v>3</v>
      </c>
      <c r="C228" s="15">
        <v>720.58</v>
      </c>
      <c r="D228" s="15">
        <v>0</v>
      </c>
      <c r="E228" s="15">
        <v>73.5</v>
      </c>
      <c r="F228" s="26">
        <v>750.23</v>
      </c>
      <c r="G228" s="26">
        <v>22.8</v>
      </c>
      <c r="H228" s="16">
        <f t="shared" si="5"/>
        <v>815.15</v>
      </c>
      <c r="I228" s="16">
        <f t="shared" si="5"/>
        <v>1021.41</v>
      </c>
      <c r="J228" s="16">
        <f t="shared" si="5"/>
        <v>1245.6699999999998</v>
      </c>
      <c r="K228" s="16">
        <f t="shared" si="5"/>
        <v>1563.8</v>
      </c>
      <c r="L228" s="27">
        <v>0</v>
      </c>
      <c r="M228" s="34">
        <v>75.83</v>
      </c>
      <c r="N228" s="18"/>
      <c r="O228" s="19"/>
      <c r="P228" s="12"/>
      <c r="Q228" s="12"/>
    </row>
    <row r="229" spans="1:17" s="13" customFormat="1" ht="14.25" customHeight="1">
      <c r="A229" s="33">
        <f>'до 150 кВт'!A229</f>
        <v>42896</v>
      </c>
      <c r="B229" s="14">
        <v>4</v>
      </c>
      <c r="C229" s="15">
        <v>643.37</v>
      </c>
      <c r="D229" s="15">
        <v>0</v>
      </c>
      <c r="E229" s="15">
        <v>7.43</v>
      </c>
      <c r="F229" s="26">
        <v>673.02</v>
      </c>
      <c r="G229" s="26">
        <v>20.36</v>
      </c>
      <c r="H229" s="16">
        <f t="shared" si="5"/>
        <v>735.5</v>
      </c>
      <c r="I229" s="16">
        <f t="shared" si="5"/>
        <v>941.7600000000001</v>
      </c>
      <c r="J229" s="16">
        <f t="shared" si="5"/>
        <v>1166.02</v>
      </c>
      <c r="K229" s="16">
        <f t="shared" si="5"/>
        <v>1484.1499999999999</v>
      </c>
      <c r="L229" s="27">
        <v>0</v>
      </c>
      <c r="M229" s="34">
        <v>7.67</v>
      </c>
      <c r="N229" s="18"/>
      <c r="O229" s="19"/>
      <c r="P229" s="12"/>
      <c r="Q229" s="12"/>
    </row>
    <row r="230" spans="1:17" s="13" customFormat="1" ht="14.25" customHeight="1">
      <c r="A230" s="33">
        <f>'до 150 кВт'!A230</f>
        <v>42896</v>
      </c>
      <c r="B230" s="14">
        <v>5</v>
      </c>
      <c r="C230" s="15">
        <v>702.84</v>
      </c>
      <c r="D230" s="15">
        <v>30.72</v>
      </c>
      <c r="E230" s="15">
        <v>0</v>
      </c>
      <c r="F230" s="26">
        <v>732.49</v>
      </c>
      <c r="G230" s="26">
        <v>22.24</v>
      </c>
      <c r="H230" s="16">
        <f t="shared" si="5"/>
        <v>796.85</v>
      </c>
      <c r="I230" s="16">
        <f t="shared" si="5"/>
        <v>1003.11</v>
      </c>
      <c r="J230" s="16">
        <f t="shared" si="5"/>
        <v>1227.37</v>
      </c>
      <c r="K230" s="16">
        <f t="shared" si="5"/>
        <v>1545.5</v>
      </c>
      <c r="L230" s="27">
        <v>31.69</v>
      </c>
      <c r="M230" s="34">
        <v>0</v>
      </c>
      <c r="N230" s="18"/>
      <c r="O230" s="19"/>
      <c r="P230" s="12"/>
      <c r="Q230" s="12"/>
    </row>
    <row r="231" spans="1:17" s="13" customFormat="1" ht="14.25" customHeight="1">
      <c r="A231" s="33">
        <f>'до 150 кВт'!A231</f>
        <v>42896</v>
      </c>
      <c r="B231" s="14">
        <v>6</v>
      </c>
      <c r="C231" s="15">
        <v>762.92</v>
      </c>
      <c r="D231" s="15">
        <v>43.44</v>
      </c>
      <c r="E231" s="15">
        <v>0</v>
      </c>
      <c r="F231" s="26">
        <v>792.57</v>
      </c>
      <c r="G231" s="26">
        <v>24.14</v>
      </c>
      <c r="H231" s="16">
        <f t="shared" si="5"/>
        <v>858.8299999999999</v>
      </c>
      <c r="I231" s="16">
        <f t="shared" si="5"/>
        <v>1065.09</v>
      </c>
      <c r="J231" s="16">
        <f t="shared" si="5"/>
        <v>1289.35</v>
      </c>
      <c r="K231" s="16">
        <f t="shared" si="5"/>
        <v>1607.4799999999998</v>
      </c>
      <c r="L231" s="27">
        <v>44.81</v>
      </c>
      <c r="M231" s="34">
        <v>0</v>
      </c>
      <c r="N231" s="18"/>
      <c r="O231" s="19"/>
      <c r="P231" s="12"/>
      <c r="Q231" s="12"/>
    </row>
    <row r="232" spans="1:17" s="13" customFormat="1" ht="14.25" customHeight="1">
      <c r="A232" s="33">
        <f>'до 150 кВт'!A232</f>
        <v>42896</v>
      </c>
      <c r="B232" s="14">
        <v>7</v>
      </c>
      <c r="C232" s="15">
        <v>887.41</v>
      </c>
      <c r="D232" s="15">
        <v>124.2</v>
      </c>
      <c r="E232" s="15">
        <v>0</v>
      </c>
      <c r="F232" s="26">
        <v>917.06</v>
      </c>
      <c r="G232" s="26">
        <v>28.08</v>
      </c>
      <c r="H232" s="16">
        <f t="shared" si="5"/>
        <v>987.26</v>
      </c>
      <c r="I232" s="16">
        <f t="shared" si="5"/>
        <v>1193.52</v>
      </c>
      <c r="J232" s="16">
        <f t="shared" si="5"/>
        <v>1417.78</v>
      </c>
      <c r="K232" s="16">
        <f t="shared" si="5"/>
        <v>1735.91</v>
      </c>
      <c r="L232" s="27">
        <v>128.13</v>
      </c>
      <c r="M232" s="34">
        <v>0</v>
      </c>
      <c r="N232" s="18"/>
      <c r="O232" s="19"/>
      <c r="P232" s="12"/>
      <c r="Q232" s="12"/>
    </row>
    <row r="233" spans="1:17" s="13" customFormat="1" ht="14.25" customHeight="1">
      <c r="A233" s="33">
        <f>'до 150 кВт'!A233</f>
        <v>42896</v>
      </c>
      <c r="B233" s="14">
        <v>8</v>
      </c>
      <c r="C233" s="15">
        <v>1099.95</v>
      </c>
      <c r="D233" s="15">
        <v>116.15</v>
      </c>
      <c r="E233" s="15">
        <v>0</v>
      </c>
      <c r="F233" s="26">
        <v>1129.6</v>
      </c>
      <c r="G233" s="26">
        <v>34.81</v>
      </c>
      <c r="H233" s="16">
        <f t="shared" si="5"/>
        <v>1206.53</v>
      </c>
      <c r="I233" s="16">
        <f t="shared" si="5"/>
        <v>1412.79</v>
      </c>
      <c r="J233" s="16">
        <f t="shared" si="5"/>
        <v>1637.05</v>
      </c>
      <c r="K233" s="16">
        <f t="shared" si="5"/>
        <v>1955.18</v>
      </c>
      <c r="L233" s="27">
        <v>119.83</v>
      </c>
      <c r="M233" s="34">
        <v>0</v>
      </c>
      <c r="N233" s="18"/>
      <c r="O233" s="19"/>
      <c r="P233" s="12"/>
      <c r="Q233" s="12"/>
    </row>
    <row r="234" spans="1:17" s="13" customFormat="1" ht="14.25" customHeight="1">
      <c r="A234" s="33">
        <f>'до 150 кВт'!A234</f>
        <v>42896</v>
      </c>
      <c r="B234" s="14">
        <v>9</v>
      </c>
      <c r="C234" s="15">
        <v>1424.57</v>
      </c>
      <c r="D234" s="15">
        <v>0</v>
      </c>
      <c r="E234" s="15">
        <v>8.39</v>
      </c>
      <c r="F234" s="26">
        <v>1454.22</v>
      </c>
      <c r="G234" s="26">
        <v>45.08</v>
      </c>
      <c r="H234" s="16">
        <f t="shared" si="5"/>
        <v>1541.4199999999998</v>
      </c>
      <c r="I234" s="16">
        <f t="shared" si="5"/>
        <v>1747.6799999999998</v>
      </c>
      <c r="J234" s="16">
        <f t="shared" si="5"/>
        <v>1971.9399999999998</v>
      </c>
      <c r="K234" s="16">
        <f t="shared" si="5"/>
        <v>2290.07</v>
      </c>
      <c r="L234" s="27">
        <v>0</v>
      </c>
      <c r="M234" s="34">
        <v>8.66</v>
      </c>
      <c r="N234" s="18"/>
      <c r="O234" s="19"/>
      <c r="P234" s="12"/>
      <c r="Q234" s="12"/>
    </row>
    <row r="235" spans="1:17" s="13" customFormat="1" ht="14.25" customHeight="1">
      <c r="A235" s="33">
        <f>'до 150 кВт'!A235</f>
        <v>42896</v>
      </c>
      <c r="B235" s="14">
        <v>10</v>
      </c>
      <c r="C235" s="15">
        <v>1551.67</v>
      </c>
      <c r="D235" s="15">
        <v>0</v>
      </c>
      <c r="E235" s="15">
        <v>136.68</v>
      </c>
      <c r="F235" s="26">
        <v>1581.32</v>
      </c>
      <c r="G235" s="26">
        <v>49.11</v>
      </c>
      <c r="H235" s="16">
        <f t="shared" si="5"/>
        <v>1672.55</v>
      </c>
      <c r="I235" s="16">
        <f t="shared" si="5"/>
        <v>1878.81</v>
      </c>
      <c r="J235" s="16">
        <f t="shared" si="5"/>
        <v>2103.07</v>
      </c>
      <c r="K235" s="16">
        <f t="shared" si="5"/>
        <v>2421.2000000000003</v>
      </c>
      <c r="L235" s="27">
        <v>0</v>
      </c>
      <c r="M235" s="34">
        <v>141.01</v>
      </c>
      <c r="N235" s="18"/>
      <c r="O235" s="19"/>
      <c r="P235" s="12"/>
      <c r="Q235" s="12"/>
    </row>
    <row r="236" spans="1:17" s="13" customFormat="1" ht="14.25" customHeight="1">
      <c r="A236" s="33">
        <f>'до 150 кВт'!A236</f>
        <v>42896</v>
      </c>
      <c r="B236" s="14">
        <v>11</v>
      </c>
      <c r="C236" s="15">
        <v>1490.28</v>
      </c>
      <c r="D236" s="15">
        <v>0</v>
      </c>
      <c r="E236" s="15">
        <v>355.06</v>
      </c>
      <c r="F236" s="26">
        <v>1519.93</v>
      </c>
      <c r="G236" s="26">
        <v>47.16</v>
      </c>
      <c r="H236" s="16">
        <f t="shared" si="5"/>
        <v>1609.21</v>
      </c>
      <c r="I236" s="16">
        <f t="shared" si="5"/>
        <v>1815.47</v>
      </c>
      <c r="J236" s="16">
        <f t="shared" si="5"/>
        <v>2039.73</v>
      </c>
      <c r="K236" s="16">
        <f t="shared" si="5"/>
        <v>2357.86</v>
      </c>
      <c r="L236" s="27">
        <v>0</v>
      </c>
      <c r="M236" s="34">
        <v>366.3</v>
      </c>
      <c r="N236" s="18"/>
      <c r="O236" s="19"/>
      <c r="P236" s="12"/>
      <c r="Q236" s="12"/>
    </row>
    <row r="237" spans="1:17" s="13" customFormat="1" ht="14.25" customHeight="1">
      <c r="A237" s="33">
        <f>'до 150 кВт'!A237</f>
        <v>42896</v>
      </c>
      <c r="B237" s="14">
        <v>12</v>
      </c>
      <c r="C237" s="15">
        <v>1452.51</v>
      </c>
      <c r="D237" s="15">
        <v>0</v>
      </c>
      <c r="E237" s="15">
        <v>143.05</v>
      </c>
      <c r="F237" s="26">
        <v>1482.16</v>
      </c>
      <c r="G237" s="26">
        <v>45.97</v>
      </c>
      <c r="H237" s="16">
        <f t="shared" si="5"/>
        <v>1570.25</v>
      </c>
      <c r="I237" s="16">
        <f t="shared" si="5"/>
        <v>1776.51</v>
      </c>
      <c r="J237" s="16">
        <f t="shared" si="5"/>
        <v>2000.77</v>
      </c>
      <c r="K237" s="16">
        <f t="shared" si="5"/>
        <v>2318.9</v>
      </c>
      <c r="L237" s="27">
        <v>0</v>
      </c>
      <c r="M237" s="34">
        <v>147.58</v>
      </c>
      <c r="N237" s="18"/>
      <c r="O237" s="19"/>
      <c r="P237" s="12"/>
      <c r="Q237" s="12"/>
    </row>
    <row r="238" spans="1:17" s="13" customFormat="1" ht="14.25" customHeight="1">
      <c r="A238" s="33">
        <f>'до 150 кВт'!A238</f>
        <v>42896</v>
      </c>
      <c r="B238" s="14">
        <v>13</v>
      </c>
      <c r="C238" s="15">
        <v>1449.26</v>
      </c>
      <c r="D238" s="15">
        <v>0</v>
      </c>
      <c r="E238" s="15">
        <v>219.89</v>
      </c>
      <c r="F238" s="26">
        <v>1478.91</v>
      </c>
      <c r="G238" s="26">
        <v>45.87</v>
      </c>
      <c r="H238" s="16">
        <f t="shared" si="5"/>
        <v>1566.8999999999999</v>
      </c>
      <c r="I238" s="16">
        <f t="shared" si="5"/>
        <v>1773.1599999999999</v>
      </c>
      <c r="J238" s="16">
        <f t="shared" si="5"/>
        <v>1997.4199999999998</v>
      </c>
      <c r="K238" s="16">
        <f t="shared" si="5"/>
        <v>2315.55</v>
      </c>
      <c r="L238" s="27">
        <v>0</v>
      </c>
      <c r="M238" s="34">
        <v>226.85</v>
      </c>
      <c r="N238" s="18"/>
      <c r="O238" s="19"/>
      <c r="P238" s="12"/>
      <c r="Q238" s="12"/>
    </row>
    <row r="239" spans="1:17" s="13" customFormat="1" ht="14.25" customHeight="1">
      <c r="A239" s="33">
        <f>'до 150 кВт'!A239</f>
        <v>42896</v>
      </c>
      <c r="B239" s="14">
        <v>14</v>
      </c>
      <c r="C239" s="15">
        <v>1394.04</v>
      </c>
      <c r="D239" s="15">
        <v>0</v>
      </c>
      <c r="E239" s="15">
        <v>299.13</v>
      </c>
      <c r="F239" s="26">
        <v>1423.69</v>
      </c>
      <c r="G239" s="26">
        <v>44.12</v>
      </c>
      <c r="H239" s="16">
        <f t="shared" si="5"/>
        <v>1509.9299999999998</v>
      </c>
      <c r="I239" s="16">
        <f t="shared" si="5"/>
        <v>1716.1899999999998</v>
      </c>
      <c r="J239" s="16">
        <f t="shared" si="5"/>
        <v>1940.4499999999998</v>
      </c>
      <c r="K239" s="16">
        <f t="shared" si="5"/>
        <v>2258.58</v>
      </c>
      <c r="L239" s="27">
        <v>0</v>
      </c>
      <c r="M239" s="34">
        <v>308.6</v>
      </c>
      <c r="N239" s="18"/>
      <c r="O239" s="19"/>
      <c r="P239" s="12"/>
      <c r="Q239" s="12"/>
    </row>
    <row r="240" spans="1:17" s="13" customFormat="1" ht="14.25" customHeight="1">
      <c r="A240" s="33">
        <f>'до 150 кВт'!A240</f>
        <v>42896</v>
      </c>
      <c r="B240" s="14">
        <v>15</v>
      </c>
      <c r="C240" s="15">
        <v>1381.24</v>
      </c>
      <c r="D240" s="15">
        <v>0</v>
      </c>
      <c r="E240" s="15">
        <v>425.73</v>
      </c>
      <c r="F240" s="26">
        <v>1410.89</v>
      </c>
      <c r="G240" s="26">
        <v>43.71</v>
      </c>
      <c r="H240" s="16">
        <f t="shared" si="5"/>
        <v>1496.72</v>
      </c>
      <c r="I240" s="16">
        <f t="shared" si="5"/>
        <v>1702.98</v>
      </c>
      <c r="J240" s="16">
        <f t="shared" si="5"/>
        <v>1927.24</v>
      </c>
      <c r="K240" s="16">
        <f t="shared" si="5"/>
        <v>2245.3700000000003</v>
      </c>
      <c r="L240" s="27">
        <v>0</v>
      </c>
      <c r="M240" s="34">
        <v>439.2</v>
      </c>
      <c r="N240" s="18"/>
      <c r="O240" s="19"/>
      <c r="P240" s="12"/>
      <c r="Q240" s="12"/>
    </row>
    <row r="241" spans="1:17" s="13" customFormat="1" ht="14.25" customHeight="1">
      <c r="A241" s="33">
        <f>'до 150 кВт'!A241</f>
        <v>42896</v>
      </c>
      <c r="B241" s="14">
        <v>16</v>
      </c>
      <c r="C241" s="15">
        <v>1369.71</v>
      </c>
      <c r="D241" s="15">
        <v>0</v>
      </c>
      <c r="E241" s="15">
        <v>279.35</v>
      </c>
      <c r="F241" s="26">
        <v>1399.36</v>
      </c>
      <c r="G241" s="26">
        <v>43.35</v>
      </c>
      <c r="H241" s="16">
        <f t="shared" si="5"/>
        <v>1484.83</v>
      </c>
      <c r="I241" s="16">
        <f t="shared" si="5"/>
        <v>1691.09</v>
      </c>
      <c r="J241" s="16">
        <f t="shared" si="5"/>
        <v>1915.35</v>
      </c>
      <c r="K241" s="16">
        <f t="shared" si="5"/>
        <v>2233.48</v>
      </c>
      <c r="L241" s="27">
        <v>0</v>
      </c>
      <c r="M241" s="34">
        <v>288.19</v>
      </c>
      <c r="N241" s="18"/>
      <c r="O241" s="19"/>
      <c r="P241" s="12"/>
      <c r="Q241" s="12"/>
    </row>
    <row r="242" spans="1:17" s="13" customFormat="1" ht="14.25" customHeight="1">
      <c r="A242" s="33">
        <f>'до 150 кВт'!A242</f>
        <v>42896</v>
      </c>
      <c r="B242" s="14">
        <v>17</v>
      </c>
      <c r="C242" s="15">
        <v>1357.56</v>
      </c>
      <c r="D242" s="15">
        <v>0</v>
      </c>
      <c r="E242" s="15">
        <v>276.4</v>
      </c>
      <c r="F242" s="26">
        <v>1387.21</v>
      </c>
      <c r="G242" s="26">
        <v>42.96</v>
      </c>
      <c r="H242" s="16">
        <f t="shared" si="5"/>
        <v>1472.29</v>
      </c>
      <c r="I242" s="16">
        <f t="shared" si="5"/>
        <v>1678.55</v>
      </c>
      <c r="J242" s="16">
        <f t="shared" si="5"/>
        <v>1902.81</v>
      </c>
      <c r="K242" s="16">
        <f t="shared" si="5"/>
        <v>2220.94</v>
      </c>
      <c r="L242" s="27">
        <v>0</v>
      </c>
      <c r="M242" s="34">
        <v>285.15</v>
      </c>
      <c r="N242" s="18"/>
      <c r="O242" s="19"/>
      <c r="P242" s="12"/>
      <c r="Q242" s="12"/>
    </row>
    <row r="243" spans="1:17" s="13" customFormat="1" ht="14.25" customHeight="1">
      <c r="A243" s="33">
        <f>'до 150 кВт'!A243</f>
        <v>42896</v>
      </c>
      <c r="B243" s="14">
        <v>18</v>
      </c>
      <c r="C243" s="15">
        <v>1347.85</v>
      </c>
      <c r="D243" s="15">
        <v>0</v>
      </c>
      <c r="E243" s="15">
        <v>280.2</v>
      </c>
      <c r="F243" s="26">
        <v>1377.5</v>
      </c>
      <c r="G243" s="26">
        <v>42.66</v>
      </c>
      <c r="H243" s="16">
        <f t="shared" si="5"/>
        <v>1462.28</v>
      </c>
      <c r="I243" s="16">
        <f t="shared" si="5"/>
        <v>1668.54</v>
      </c>
      <c r="J243" s="16">
        <f t="shared" si="5"/>
        <v>1892.8</v>
      </c>
      <c r="K243" s="16">
        <f t="shared" si="5"/>
        <v>2210.9300000000003</v>
      </c>
      <c r="L243" s="27">
        <v>0</v>
      </c>
      <c r="M243" s="34">
        <v>289.07</v>
      </c>
      <c r="N243" s="18"/>
      <c r="O243" s="19"/>
      <c r="P243" s="12"/>
      <c r="Q243" s="12"/>
    </row>
    <row r="244" spans="1:17" s="13" customFormat="1" ht="14.25" customHeight="1">
      <c r="A244" s="33">
        <f>'до 150 кВт'!A244</f>
        <v>42896</v>
      </c>
      <c r="B244" s="14">
        <v>19</v>
      </c>
      <c r="C244" s="15">
        <v>1387.1</v>
      </c>
      <c r="D244" s="15">
        <v>0</v>
      </c>
      <c r="E244" s="15">
        <v>260.11</v>
      </c>
      <c r="F244" s="26">
        <v>1416.75</v>
      </c>
      <c r="G244" s="26">
        <v>43.9</v>
      </c>
      <c r="H244" s="16">
        <f t="shared" si="5"/>
        <v>1502.77</v>
      </c>
      <c r="I244" s="16">
        <f t="shared" si="5"/>
        <v>1709.03</v>
      </c>
      <c r="J244" s="16">
        <f t="shared" si="5"/>
        <v>1933.29</v>
      </c>
      <c r="K244" s="16">
        <f t="shared" si="5"/>
        <v>2251.42</v>
      </c>
      <c r="L244" s="27">
        <v>0</v>
      </c>
      <c r="M244" s="34">
        <v>268.34</v>
      </c>
      <c r="N244" s="18"/>
      <c r="O244" s="19"/>
      <c r="P244" s="12"/>
      <c r="Q244" s="12"/>
    </row>
    <row r="245" spans="1:17" s="13" customFormat="1" ht="14.25" customHeight="1">
      <c r="A245" s="33">
        <f>'до 150 кВт'!A245</f>
        <v>42896</v>
      </c>
      <c r="B245" s="14">
        <v>20</v>
      </c>
      <c r="C245" s="15">
        <v>1447.08</v>
      </c>
      <c r="D245" s="15">
        <v>0</v>
      </c>
      <c r="E245" s="15">
        <v>323.26</v>
      </c>
      <c r="F245" s="26">
        <v>1476.73</v>
      </c>
      <c r="G245" s="26">
        <v>45.8</v>
      </c>
      <c r="H245" s="16">
        <f t="shared" si="5"/>
        <v>1564.6499999999999</v>
      </c>
      <c r="I245" s="16">
        <f t="shared" si="5"/>
        <v>1770.9099999999999</v>
      </c>
      <c r="J245" s="16">
        <f t="shared" si="5"/>
        <v>1995.1699999999998</v>
      </c>
      <c r="K245" s="16">
        <f t="shared" si="5"/>
        <v>2313.3</v>
      </c>
      <c r="L245" s="27">
        <v>0</v>
      </c>
      <c r="M245" s="34">
        <v>333.49</v>
      </c>
      <c r="N245" s="18"/>
      <c r="O245" s="19"/>
      <c r="P245" s="12"/>
      <c r="Q245" s="12"/>
    </row>
    <row r="246" spans="1:17" s="13" customFormat="1" ht="14.25" customHeight="1">
      <c r="A246" s="33">
        <f>'до 150 кВт'!A246</f>
        <v>42896</v>
      </c>
      <c r="B246" s="14">
        <v>21</v>
      </c>
      <c r="C246" s="15">
        <v>1521.4</v>
      </c>
      <c r="D246" s="15">
        <v>0</v>
      </c>
      <c r="E246" s="15">
        <v>360.92</v>
      </c>
      <c r="F246" s="26">
        <v>1551.05</v>
      </c>
      <c r="G246" s="26">
        <v>48.15</v>
      </c>
      <c r="H246" s="16">
        <f t="shared" si="5"/>
        <v>1641.3200000000002</v>
      </c>
      <c r="I246" s="16">
        <f t="shared" si="5"/>
        <v>1847.5800000000002</v>
      </c>
      <c r="J246" s="16">
        <f t="shared" si="5"/>
        <v>2071.84</v>
      </c>
      <c r="K246" s="16">
        <f t="shared" si="5"/>
        <v>2389.9700000000003</v>
      </c>
      <c r="L246" s="27">
        <v>0</v>
      </c>
      <c r="M246" s="34">
        <v>372.34</v>
      </c>
      <c r="N246" s="18"/>
      <c r="O246" s="19"/>
      <c r="P246" s="12"/>
      <c r="Q246" s="12"/>
    </row>
    <row r="247" spans="1:17" s="13" customFormat="1" ht="14.25" customHeight="1">
      <c r="A247" s="33">
        <f>'до 150 кВт'!A247</f>
        <v>42896</v>
      </c>
      <c r="B247" s="14">
        <v>22</v>
      </c>
      <c r="C247" s="15">
        <v>1400.07</v>
      </c>
      <c r="D247" s="15">
        <v>0</v>
      </c>
      <c r="E247" s="15">
        <v>492.62</v>
      </c>
      <c r="F247" s="26">
        <v>1429.72</v>
      </c>
      <c r="G247" s="26">
        <v>44.31</v>
      </c>
      <c r="H247" s="16">
        <f t="shared" si="5"/>
        <v>1516.1499999999999</v>
      </c>
      <c r="I247" s="16">
        <f t="shared" si="5"/>
        <v>1722.4099999999999</v>
      </c>
      <c r="J247" s="16">
        <f t="shared" si="5"/>
        <v>1946.6699999999998</v>
      </c>
      <c r="K247" s="16">
        <f t="shared" si="5"/>
        <v>2264.8</v>
      </c>
      <c r="L247" s="27">
        <v>0</v>
      </c>
      <c r="M247" s="34">
        <v>508.21</v>
      </c>
      <c r="N247" s="18"/>
      <c r="O247" s="19"/>
      <c r="P247" s="12"/>
      <c r="Q247" s="12"/>
    </row>
    <row r="248" spans="1:17" s="13" customFormat="1" ht="14.25" customHeight="1">
      <c r="A248" s="33">
        <f>'до 150 кВт'!A248</f>
        <v>42896</v>
      </c>
      <c r="B248" s="14">
        <v>23</v>
      </c>
      <c r="C248" s="15">
        <v>1166.79</v>
      </c>
      <c r="D248" s="15">
        <v>0</v>
      </c>
      <c r="E248" s="15">
        <v>413.9</v>
      </c>
      <c r="F248" s="26">
        <v>1196.44</v>
      </c>
      <c r="G248" s="26">
        <v>36.93</v>
      </c>
      <c r="H248" s="16">
        <f t="shared" si="5"/>
        <v>1275.49</v>
      </c>
      <c r="I248" s="16">
        <f t="shared" si="5"/>
        <v>1481.75</v>
      </c>
      <c r="J248" s="16">
        <f t="shared" si="5"/>
        <v>1706.01</v>
      </c>
      <c r="K248" s="16">
        <f t="shared" si="5"/>
        <v>2024.14</v>
      </c>
      <c r="L248" s="27">
        <v>0</v>
      </c>
      <c r="M248" s="34">
        <v>427</v>
      </c>
      <c r="N248" s="18"/>
      <c r="O248" s="19"/>
      <c r="P248" s="12"/>
      <c r="Q248" s="12"/>
    </row>
    <row r="249" spans="1:17" s="13" customFormat="1" ht="14.25" customHeight="1">
      <c r="A249" s="33">
        <f>'до 150 кВт'!A249</f>
        <v>42897</v>
      </c>
      <c r="B249" s="14">
        <v>0</v>
      </c>
      <c r="C249" s="15">
        <v>821.54</v>
      </c>
      <c r="D249" s="15">
        <v>0</v>
      </c>
      <c r="E249" s="15">
        <v>295.88</v>
      </c>
      <c r="F249" s="26">
        <v>851.19</v>
      </c>
      <c r="G249" s="26">
        <v>26</v>
      </c>
      <c r="H249" s="16">
        <f t="shared" si="5"/>
        <v>919.31</v>
      </c>
      <c r="I249" s="16">
        <f t="shared" si="5"/>
        <v>1125.57</v>
      </c>
      <c r="J249" s="16">
        <f t="shared" si="5"/>
        <v>1349.83</v>
      </c>
      <c r="K249" s="16">
        <f t="shared" si="5"/>
        <v>1667.9599999999998</v>
      </c>
      <c r="L249" s="27">
        <v>0</v>
      </c>
      <c r="M249" s="34">
        <v>305.24</v>
      </c>
      <c r="N249" s="18"/>
      <c r="O249" s="19"/>
      <c r="P249" s="12"/>
      <c r="Q249" s="12"/>
    </row>
    <row r="250" spans="1:17" s="13" customFormat="1" ht="14.25" customHeight="1">
      <c r="A250" s="33">
        <f>'до 150 кВт'!A250</f>
        <v>42897</v>
      </c>
      <c r="B250" s="14">
        <v>1</v>
      </c>
      <c r="C250" s="15">
        <v>645.07</v>
      </c>
      <c r="D250" s="15">
        <v>0</v>
      </c>
      <c r="E250" s="15">
        <v>516.82</v>
      </c>
      <c r="F250" s="26">
        <v>674.72</v>
      </c>
      <c r="G250" s="26">
        <v>20.42</v>
      </c>
      <c r="H250" s="16">
        <f t="shared" si="5"/>
        <v>737.26</v>
      </c>
      <c r="I250" s="16">
        <f t="shared" si="5"/>
        <v>943.5200000000001</v>
      </c>
      <c r="J250" s="16">
        <f t="shared" si="5"/>
        <v>1167.78</v>
      </c>
      <c r="K250" s="16">
        <f t="shared" si="5"/>
        <v>1485.91</v>
      </c>
      <c r="L250" s="27">
        <v>0</v>
      </c>
      <c r="M250" s="34">
        <v>533.18</v>
      </c>
      <c r="N250" s="18"/>
      <c r="O250" s="19"/>
      <c r="P250" s="12"/>
      <c r="Q250" s="12"/>
    </row>
    <row r="251" spans="1:17" s="13" customFormat="1" ht="14.25" customHeight="1">
      <c r="A251" s="33">
        <f>'до 150 кВт'!A251</f>
        <v>42897</v>
      </c>
      <c r="B251" s="14">
        <v>2</v>
      </c>
      <c r="C251" s="15">
        <v>384.66</v>
      </c>
      <c r="D251" s="15">
        <v>0</v>
      </c>
      <c r="E251" s="15">
        <v>390.18</v>
      </c>
      <c r="F251" s="26">
        <v>414.31</v>
      </c>
      <c r="G251" s="26">
        <v>12.17</v>
      </c>
      <c r="H251" s="16">
        <f t="shared" si="5"/>
        <v>468.6</v>
      </c>
      <c r="I251" s="16">
        <f t="shared" si="5"/>
        <v>674.86</v>
      </c>
      <c r="J251" s="16">
        <f t="shared" si="5"/>
        <v>899.12</v>
      </c>
      <c r="K251" s="16">
        <f t="shared" si="5"/>
        <v>1217.25</v>
      </c>
      <c r="L251" s="27">
        <v>0</v>
      </c>
      <c r="M251" s="34">
        <v>402.53</v>
      </c>
      <c r="N251" s="18"/>
      <c r="O251" s="19"/>
      <c r="P251" s="12"/>
      <c r="Q251" s="12"/>
    </row>
    <row r="252" spans="1:17" s="13" customFormat="1" ht="14.25" customHeight="1">
      <c r="A252" s="33">
        <f>'до 150 кВт'!A252</f>
        <v>42897</v>
      </c>
      <c r="B252" s="14">
        <v>3</v>
      </c>
      <c r="C252" s="15">
        <v>344.83</v>
      </c>
      <c r="D252" s="15">
        <v>0</v>
      </c>
      <c r="E252" s="15">
        <v>353.89</v>
      </c>
      <c r="F252" s="26">
        <v>374.48</v>
      </c>
      <c r="G252" s="26">
        <v>10.91</v>
      </c>
      <c r="H252" s="16">
        <f t="shared" si="5"/>
        <v>427.51</v>
      </c>
      <c r="I252" s="16">
        <f t="shared" si="5"/>
        <v>633.7700000000001</v>
      </c>
      <c r="J252" s="16">
        <f t="shared" si="5"/>
        <v>858.0300000000001</v>
      </c>
      <c r="K252" s="16">
        <f t="shared" si="5"/>
        <v>1176.16</v>
      </c>
      <c r="L252" s="27">
        <v>0</v>
      </c>
      <c r="M252" s="34">
        <v>365.09</v>
      </c>
      <c r="N252" s="18"/>
      <c r="O252" s="19"/>
      <c r="P252" s="12"/>
      <c r="Q252" s="12"/>
    </row>
    <row r="253" spans="1:17" s="13" customFormat="1" ht="14.25" customHeight="1">
      <c r="A253" s="33">
        <f>'до 150 кВт'!A253</f>
        <v>42897</v>
      </c>
      <c r="B253" s="14">
        <v>4</v>
      </c>
      <c r="C253" s="15">
        <v>269.68</v>
      </c>
      <c r="D253" s="15">
        <v>0</v>
      </c>
      <c r="E253" s="15">
        <v>191.79</v>
      </c>
      <c r="F253" s="26">
        <v>299.33</v>
      </c>
      <c r="G253" s="26">
        <v>8.53</v>
      </c>
      <c r="H253" s="16">
        <f t="shared" si="5"/>
        <v>349.98</v>
      </c>
      <c r="I253" s="16">
        <f t="shared" si="5"/>
        <v>556.24</v>
      </c>
      <c r="J253" s="16">
        <f t="shared" si="5"/>
        <v>780.5</v>
      </c>
      <c r="K253" s="16">
        <f t="shared" si="5"/>
        <v>1098.6299999999999</v>
      </c>
      <c r="L253" s="27">
        <v>0</v>
      </c>
      <c r="M253" s="34">
        <v>197.86</v>
      </c>
      <c r="N253" s="18"/>
      <c r="O253" s="19"/>
      <c r="P253" s="12"/>
      <c r="Q253" s="12"/>
    </row>
    <row r="254" spans="1:17" s="13" customFormat="1" ht="14.25" customHeight="1">
      <c r="A254" s="33">
        <f>'до 150 кВт'!A254</f>
        <v>42897</v>
      </c>
      <c r="B254" s="14">
        <v>5</v>
      </c>
      <c r="C254" s="15">
        <v>412.41</v>
      </c>
      <c r="D254" s="15">
        <v>0</v>
      </c>
      <c r="E254" s="15">
        <v>6.91</v>
      </c>
      <c r="F254" s="26">
        <v>442.06</v>
      </c>
      <c r="G254" s="26">
        <v>13.05</v>
      </c>
      <c r="H254" s="16">
        <f t="shared" si="5"/>
        <v>497.23</v>
      </c>
      <c r="I254" s="16">
        <f t="shared" si="5"/>
        <v>703.4900000000001</v>
      </c>
      <c r="J254" s="16">
        <f t="shared" si="5"/>
        <v>927.7500000000001</v>
      </c>
      <c r="K254" s="16">
        <f t="shared" si="5"/>
        <v>1245.8799999999999</v>
      </c>
      <c r="L254" s="27">
        <v>0</v>
      </c>
      <c r="M254" s="34">
        <v>7.13</v>
      </c>
      <c r="N254" s="18"/>
      <c r="O254" s="19"/>
      <c r="P254" s="12"/>
      <c r="Q254" s="12"/>
    </row>
    <row r="255" spans="1:17" s="13" customFormat="1" ht="14.25" customHeight="1">
      <c r="A255" s="33">
        <f>'до 150 кВт'!A255</f>
        <v>42897</v>
      </c>
      <c r="B255" s="14">
        <v>6</v>
      </c>
      <c r="C255" s="15">
        <v>725.18</v>
      </c>
      <c r="D255" s="15">
        <v>75.55</v>
      </c>
      <c r="E255" s="15">
        <v>0</v>
      </c>
      <c r="F255" s="26">
        <v>754.83</v>
      </c>
      <c r="G255" s="26">
        <v>22.95</v>
      </c>
      <c r="H255" s="16">
        <f t="shared" si="5"/>
        <v>819.9</v>
      </c>
      <c r="I255" s="16">
        <f t="shared" si="5"/>
        <v>1026.1599999999999</v>
      </c>
      <c r="J255" s="16">
        <f t="shared" si="5"/>
        <v>1250.4199999999998</v>
      </c>
      <c r="K255" s="16">
        <f t="shared" si="5"/>
        <v>1568.55</v>
      </c>
      <c r="L255" s="27">
        <v>77.94</v>
      </c>
      <c r="M255" s="34">
        <v>0</v>
      </c>
      <c r="N255" s="18"/>
      <c r="O255" s="19"/>
      <c r="P255" s="12"/>
      <c r="Q255" s="12"/>
    </row>
    <row r="256" spans="1:17" s="13" customFormat="1" ht="14.25" customHeight="1">
      <c r="A256" s="33">
        <f>'до 150 кВт'!A256</f>
        <v>42897</v>
      </c>
      <c r="B256" s="14">
        <v>7</v>
      </c>
      <c r="C256" s="15">
        <v>490.28</v>
      </c>
      <c r="D256" s="15">
        <v>318.71</v>
      </c>
      <c r="E256" s="15">
        <v>0</v>
      </c>
      <c r="F256" s="26">
        <v>519.93</v>
      </c>
      <c r="G256" s="26">
        <v>15.52</v>
      </c>
      <c r="H256" s="16">
        <f t="shared" si="5"/>
        <v>577.5699999999999</v>
      </c>
      <c r="I256" s="16">
        <f t="shared" si="5"/>
        <v>783.83</v>
      </c>
      <c r="J256" s="16">
        <f t="shared" si="5"/>
        <v>1008.09</v>
      </c>
      <c r="K256" s="16">
        <f t="shared" si="5"/>
        <v>1326.22</v>
      </c>
      <c r="L256" s="27">
        <v>328.8</v>
      </c>
      <c r="M256" s="34">
        <v>0</v>
      </c>
      <c r="N256" s="18"/>
      <c r="O256" s="19"/>
      <c r="P256" s="12"/>
      <c r="Q256" s="12"/>
    </row>
    <row r="257" spans="1:17" s="13" customFormat="1" ht="14.25" customHeight="1">
      <c r="A257" s="33">
        <f>'до 150 кВт'!A257</f>
        <v>42897</v>
      </c>
      <c r="B257" s="14">
        <v>8</v>
      </c>
      <c r="C257" s="15">
        <v>813.37</v>
      </c>
      <c r="D257" s="15">
        <v>275.8</v>
      </c>
      <c r="E257" s="15">
        <v>0</v>
      </c>
      <c r="F257" s="26">
        <v>843.02</v>
      </c>
      <c r="G257" s="26">
        <v>25.74</v>
      </c>
      <c r="H257" s="16">
        <f t="shared" si="5"/>
        <v>910.88</v>
      </c>
      <c r="I257" s="16">
        <f t="shared" si="5"/>
        <v>1117.1399999999999</v>
      </c>
      <c r="J257" s="16">
        <f t="shared" si="5"/>
        <v>1341.3999999999999</v>
      </c>
      <c r="K257" s="16">
        <f t="shared" si="5"/>
        <v>1659.53</v>
      </c>
      <c r="L257" s="27">
        <v>284.53</v>
      </c>
      <c r="M257" s="34">
        <v>0</v>
      </c>
      <c r="N257" s="18"/>
      <c r="O257" s="19"/>
      <c r="P257" s="12"/>
      <c r="Q257" s="12"/>
    </row>
    <row r="258" spans="1:17" s="13" customFormat="1" ht="14.25" customHeight="1">
      <c r="A258" s="33">
        <f>'до 150 кВт'!A258</f>
        <v>42897</v>
      </c>
      <c r="B258" s="14">
        <v>9</v>
      </c>
      <c r="C258" s="15">
        <v>1133.35</v>
      </c>
      <c r="D258" s="15">
        <v>32</v>
      </c>
      <c r="E258" s="15">
        <v>0</v>
      </c>
      <c r="F258" s="26">
        <v>1163</v>
      </c>
      <c r="G258" s="26">
        <v>35.87</v>
      </c>
      <c r="H258" s="16">
        <f t="shared" si="5"/>
        <v>1240.9899999999998</v>
      </c>
      <c r="I258" s="16">
        <f t="shared" si="5"/>
        <v>1447.2499999999998</v>
      </c>
      <c r="J258" s="16">
        <f t="shared" si="5"/>
        <v>1671.5099999999998</v>
      </c>
      <c r="K258" s="16">
        <f t="shared" si="5"/>
        <v>1989.6399999999996</v>
      </c>
      <c r="L258" s="27">
        <v>33.01</v>
      </c>
      <c r="M258" s="34">
        <v>0</v>
      </c>
      <c r="N258" s="18"/>
      <c r="O258" s="19"/>
      <c r="P258" s="12"/>
      <c r="Q258" s="12"/>
    </row>
    <row r="259" spans="1:17" s="13" customFormat="1" ht="14.25" customHeight="1">
      <c r="A259" s="33">
        <f>'до 150 кВт'!A259</f>
        <v>42897</v>
      </c>
      <c r="B259" s="14">
        <v>10</v>
      </c>
      <c r="C259" s="15">
        <v>1348.45</v>
      </c>
      <c r="D259" s="15">
        <v>0</v>
      </c>
      <c r="E259" s="15">
        <v>306.29</v>
      </c>
      <c r="F259" s="26">
        <v>1378.1</v>
      </c>
      <c r="G259" s="26">
        <v>42.68</v>
      </c>
      <c r="H259" s="16">
        <f t="shared" si="5"/>
        <v>1462.9</v>
      </c>
      <c r="I259" s="16">
        <f t="shared" si="5"/>
        <v>1669.16</v>
      </c>
      <c r="J259" s="16">
        <f t="shared" si="5"/>
        <v>1893.42</v>
      </c>
      <c r="K259" s="16">
        <f t="shared" si="5"/>
        <v>2211.55</v>
      </c>
      <c r="L259" s="27">
        <v>0</v>
      </c>
      <c r="M259" s="34">
        <v>315.98</v>
      </c>
      <c r="N259" s="18"/>
      <c r="O259" s="19"/>
      <c r="P259" s="12"/>
      <c r="Q259" s="12"/>
    </row>
    <row r="260" spans="1:17" s="13" customFormat="1" ht="14.25" customHeight="1">
      <c r="A260" s="33">
        <f>'до 150 кВт'!A260</f>
        <v>42897</v>
      </c>
      <c r="B260" s="14">
        <v>11</v>
      </c>
      <c r="C260" s="15">
        <v>1294.7</v>
      </c>
      <c r="D260" s="15">
        <v>0</v>
      </c>
      <c r="E260" s="15">
        <v>297.78</v>
      </c>
      <c r="F260" s="26">
        <v>1324.35</v>
      </c>
      <c r="G260" s="26">
        <v>40.97</v>
      </c>
      <c r="H260" s="16">
        <f t="shared" si="5"/>
        <v>1407.44</v>
      </c>
      <c r="I260" s="16">
        <f t="shared" si="5"/>
        <v>1613.7</v>
      </c>
      <c r="J260" s="16">
        <f t="shared" si="5"/>
        <v>1837.96</v>
      </c>
      <c r="K260" s="16">
        <f t="shared" si="5"/>
        <v>2156.09</v>
      </c>
      <c r="L260" s="27">
        <v>0</v>
      </c>
      <c r="M260" s="34">
        <v>307.2</v>
      </c>
      <c r="N260" s="18"/>
      <c r="O260" s="19"/>
      <c r="P260" s="12"/>
      <c r="Q260" s="12"/>
    </row>
    <row r="261" spans="1:17" s="13" customFormat="1" ht="14.25" customHeight="1">
      <c r="A261" s="33">
        <f>'до 150 кВт'!A261</f>
        <v>42897</v>
      </c>
      <c r="B261" s="14">
        <v>12</v>
      </c>
      <c r="C261" s="15">
        <v>1315.47</v>
      </c>
      <c r="D261" s="15">
        <v>0</v>
      </c>
      <c r="E261" s="15">
        <v>437.01</v>
      </c>
      <c r="F261" s="26">
        <v>1345.12</v>
      </c>
      <c r="G261" s="26">
        <v>41.63</v>
      </c>
      <c r="H261" s="16">
        <f t="shared" si="5"/>
        <v>1428.8700000000001</v>
      </c>
      <c r="I261" s="16">
        <f t="shared" si="5"/>
        <v>1635.13</v>
      </c>
      <c r="J261" s="16">
        <f t="shared" si="5"/>
        <v>1859.39</v>
      </c>
      <c r="K261" s="16">
        <f t="shared" si="5"/>
        <v>2177.5200000000004</v>
      </c>
      <c r="L261" s="27">
        <v>0</v>
      </c>
      <c r="M261" s="34">
        <v>450.84</v>
      </c>
      <c r="N261" s="18"/>
      <c r="O261" s="19"/>
      <c r="P261" s="12"/>
      <c r="Q261" s="12"/>
    </row>
    <row r="262" spans="1:17" s="13" customFormat="1" ht="14.25" customHeight="1">
      <c r="A262" s="33">
        <f>'до 150 кВт'!A262</f>
        <v>42897</v>
      </c>
      <c r="B262" s="14">
        <v>13</v>
      </c>
      <c r="C262" s="15">
        <v>1322.84</v>
      </c>
      <c r="D262" s="15">
        <v>0</v>
      </c>
      <c r="E262" s="15">
        <v>421.01</v>
      </c>
      <c r="F262" s="26">
        <v>1352.49</v>
      </c>
      <c r="G262" s="26">
        <v>41.87</v>
      </c>
      <c r="H262" s="16">
        <f t="shared" si="5"/>
        <v>1436.4799999999998</v>
      </c>
      <c r="I262" s="16">
        <f t="shared" si="5"/>
        <v>1642.7399999999998</v>
      </c>
      <c r="J262" s="16">
        <f t="shared" si="5"/>
        <v>1866.9999999999998</v>
      </c>
      <c r="K262" s="16">
        <f t="shared" si="5"/>
        <v>2185.13</v>
      </c>
      <c r="L262" s="27">
        <v>0</v>
      </c>
      <c r="M262" s="34">
        <v>434.33</v>
      </c>
      <c r="N262" s="18"/>
      <c r="O262" s="19"/>
      <c r="P262" s="12"/>
      <c r="Q262" s="12"/>
    </row>
    <row r="263" spans="1:17" s="13" customFormat="1" ht="14.25" customHeight="1">
      <c r="A263" s="33">
        <f>'до 150 кВт'!A263</f>
        <v>42897</v>
      </c>
      <c r="B263" s="14">
        <v>14</v>
      </c>
      <c r="C263" s="15">
        <v>1315.84</v>
      </c>
      <c r="D263" s="15">
        <v>0</v>
      </c>
      <c r="E263" s="15">
        <v>471.77</v>
      </c>
      <c r="F263" s="26">
        <v>1345.49</v>
      </c>
      <c r="G263" s="26">
        <v>41.64</v>
      </c>
      <c r="H263" s="16">
        <f t="shared" si="5"/>
        <v>1429.25</v>
      </c>
      <c r="I263" s="16">
        <f t="shared" si="5"/>
        <v>1635.51</v>
      </c>
      <c r="J263" s="16">
        <f t="shared" si="5"/>
        <v>1859.77</v>
      </c>
      <c r="K263" s="16">
        <f t="shared" si="5"/>
        <v>2177.9</v>
      </c>
      <c r="L263" s="27">
        <v>0</v>
      </c>
      <c r="M263" s="34">
        <v>486.7</v>
      </c>
      <c r="N263" s="18"/>
      <c r="O263" s="19"/>
      <c r="P263" s="12"/>
      <c r="Q263" s="12"/>
    </row>
    <row r="264" spans="1:17" s="13" customFormat="1" ht="14.25" customHeight="1">
      <c r="A264" s="33">
        <f>'до 150 кВт'!A264</f>
        <v>42897</v>
      </c>
      <c r="B264" s="14">
        <v>15</v>
      </c>
      <c r="C264" s="15">
        <v>1318.88</v>
      </c>
      <c r="D264" s="15">
        <v>0</v>
      </c>
      <c r="E264" s="15">
        <v>465.82</v>
      </c>
      <c r="F264" s="26">
        <v>1348.53</v>
      </c>
      <c r="G264" s="26">
        <v>41.74</v>
      </c>
      <c r="H264" s="16">
        <f t="shared" si="5"/>
        <v>1432.39</v>
      </c>
      <c r="I264" s="16">
        <f t="shared" si="5"/>
        <v>1638.65</v>
      </c>
      <c r="J264" s="16">
        <f t="shared" si="5"/>
        <v>1862.91</v>
      </c>
      <c r="K264" s="16">
        <f t="shared" si="5"/>
        <v>2181.0400000000004</v>
      </c>
      <c r="L264" s="27">
        <v>0</v>
      </c>
      <c r="M264" s="34">
        <v>480.56</v>
      </c>
      <c r="N264" s="18"/>
      <c r="O264" s="19"/>
      <c r="P264" s="12"/>
      <c r="Q264" s="12"/>
    </row>
    <row r="265" spans="1:17" s="13" customFormat="1" ht="14.25" customHeight="1">
      <c r="A265" s="33">
        <f>'до 150 кВт'!A265</f>
        <v>42897</v>
      </c>
      <c r="B265" s="14">
        <v>16</v>
      </c>
      <c r="C265" s="15">
        <v>1271.96</v>
      </c>
      <c r="D265" s="15">
        <v>0</v>
      </c>
      <c r="E265" s="15">
        <v>442.54</v>
      </c>
      <c r="F265" s="26">
        <v>1301.61</v>
      </c>
      <c r="G265" s="26">
        <v>40.25</v>
      </c>
      <c r="H265" s="16">
        <f t="shared" si="5"/>
        <v>1383.98</v>
      </c>
      <c r="I265" s="16">
        <f t="shared" si="5"/>
        <v>1590.24</v>
      </c>
      <c r="J265" s="16">
        <f t="shared" si="5"/>
        <v>1814.5</v>
      </c>
      <c r="K265" s="16">
        <f aca="true" t="shared" si="6" ref="K265:K328">SUM($C265,$G265,U$4,U$6)</f>
        <v>2132.63</v>
      </c>
      <c r="L265" s="27">
        <v>0</v>
      </c>
      <c r="M265" s="34">
        <v>456.55</v>
      </c>
      <c r="N265" s="18"/>
      <c r="O265" s="19"/>
      <c r="P265" s="12"/>
      <c r="Q265" s="12"/>
    </row>
    <row r="266" spans="1:17" s="13" customFormat="1" ht="14.25" customHeight="1">
      <c r="A266" s="33">
        <f>'до 150 кВт'!A266</f>
        <v>42897</v>
      </c>
      <c r="B266" s="14">
        <v>17</v>
      </c>
      <c r="C266" s="15">
        <v>1316.68</v>
      </c>
      <c r="D266" s="15">
        <v>0</v>
      </c>
      <c r="E266" s="15">
        <v>517.02</v>
      </c>
      <c r="F266" s="26">
        <v>1346.33</v>
      </c>
      <c r="G266" s="26">
        <v>41.67</v>
      </c>
      <c r="H266" s="16">
        <f aca="true" t="shared" si="7" ref="H266:K329">SUM($C266,$G266,R$4,R$6)</f>
        <v>1430.1200000000001</v>
      </c>
      <c r="I266" s="16">
        <f t="shared" si="7"/>
        <v>1636.38</v>
      </c>
      <c r="J266" s="16">
        <f t="shared" si="7"/>
        <v>1860.64</v>
      </c>
      <c r="K266" s="16">
        <f t="shared" si="6"/>
        <v>2178.7700000000004</v>
      </c>
      <c r="L266" s="27">
        <v>0</v>
      </c>
      <c r="M266" s="34">
        <v>533.38</v>
      </c>
      <c r="N266" s="18"/>
      <c r="O266" s="19"/>
      <c r="P266" s="12"/>
      <c r="Q266" s="12"/>
    </row>
    <row r="267" spans="1:17" s="13" customFormat="1" ht="14.25" customHeight="1">
      <c r="A267" s="33">
        <f>'до 150 кВт'!A267</f>
        <v>42897</v>
      </c>
      <c r="B267" s="14">
        <v>18</v>
      </c>
      <c r="C267" s="15">
        <v>1258.7</v>
      </c>
      <c r="D267" s="15">
        <v>0</v>
      </c>
      <c r="E267" s="15">
        <v>401.23</v>
      </c>
      <c r="F267" s="26">
        <v>1288.35</v>
      </c>
      <c r="G267" s="26">
        <v>39.84</v>
      </c>
      <c r="H267" s="16">
        <f t="shared" si="7"/>
        <v>1370.31</v>
      </c>
      <c r="I267" s="16">
        <f t="shared" si="7"/>
        <v>1576.57</v>
      </c>
      <c r="J267" s="16">
        <f t="shared" si="7"/>
        <v>1800.83</v>
      </c>
      <c r="K267" s="16">
        <f t="shared" si="6"/>
        <v>2118.96</v>
      </c>
      <c r="L267" s="27">
        <v>0</v>
      </c>
      <c r="M267" s="34">
        <v>413.93</v>
      </c>
      <c r="N267" s="18"/>
      <c r="O267" s="19"/>
      <c r="P267" s="12"/>
      <c r="Q267" s="12"/>
    </row>
    <row r="268" spans="1:17" s="13" customFormat="1" ht="14.25" customHeight="1">
      <c r="A268" s="33">
        <f>'до 150 кВт'!A268</f>
        <v>42897</v>
      </c>
      <c r="B268" s="14">
        <v>19</v>
      </c>
      <c r="C268" s="15">
        <v>1302.57</v>
      </c>
      <c r="D268" s="15">
        <v>0</v>
      </c>
      <c r="E268" s="15">
        <v>427.52</v>
      </c>
      <c r="F268" s="26">
        <v>1332.22</v>
      </c>
      <c r="G268" s="26">
        <v>41.22</v>
      </c>
      <c r="H268" s="16">
        <f t="shared" si="7"/>
        <v>1415.56</v>
      </c>
      <c r="I268" s="16">
        <f t="shared" si="7"/>
        <v>1621.82</v>
      </c>
      <c r="J268" s="16">
        <f t="shared" si="7"/>
        <v>1846.08</v>
      </c>
      <c r="K268" s="16">
        <f t="shared" si="6"/>
        <v>2164.21</v>
      </c>
      <c r="L268" s="27">
        <v>0</v>
      </c>
      <c r="M268" s="34">
        <v>441.05</v>
      </c>
      <c r="N268" s="18"/>
      <c r="O268" s="19"/>
      <c r="P268" s="12"/>
      <c r="Q268" s="12"/>
    </row>
    <row r="269" spans="1:17" s="13" customFormat="1" ht="14.25" customHeight="1">
      <c r="A269" s="33">
        <f>'до 150 кВт'!A269</f>
        <v>42897</v>
      </c>
      <c r="B269" s="14">
        <v>20</v>
      </c>
      <c r="C269" s="15">
        <v>1369.04</v>
      </c>
      <c r="D269" s="15">
        <v>0</v>
      </c>
      <c r="E269" s="15">
        <v>116.16</v>
      </c>
      <c r="F269" s="26">
        <v>1398.69</v>
      </c>
      <c r="G269" s="26">
        <v>43.33</v>
      </c>
      <c r="H269" s="16">
        <f t="shared" si="7"/>
        <v>1484.1399999999999</v>
      </c>
      <c r="I269" s="16">
        <f t="shared" si="7"/>
        <v>1690.3999999999999</v>
      </c>
      <c r="J269" s="16">
        <f t="shared" si="7"/>
        <v>1914.6599999999999</v>
      </c>
      <c r="K269" s="16">
        <f t="shared" si="6"/>
        <v>2232.79</v>
      </c>
      <c r="L269" s="27">
        <v>0</v>
      </c>
      <c r="M269" s="34">
        <v>119.84</v>
      </c>
      <c r="N269" s="18"/>
      <c r="O269" s="19"/>
      <c r="P269" s="12"/>
      <c r="Q269" s="12"/>
    </row>
    <row r="270" spans="1:17" s="13" customFormat="1" ht="14.25" customHeight="1">
      <c r="A270" s="33">
        <f>'до 150 кВт'!A270</f>
        <v>42897</v>
      </c>
      <c r="B270" s="14">
        <v>21</v>
      </c>
      <c r="C270" s="15">
        <v>1477.58</v>
      </c>
      <c r="D270" s="15">
        <v>0</v>
      </c>
      <c r="E270" s="15">
        <v>672.86</v>
      </c>
      <c r="F270" s="26">
        <v>1507.23</v>
      </c>
      <c r="G270" s="26">
        <v>46.76</v>
      </c>
      <c r="H270" s="16">
        <f t="shared" si="7"/>
        <v>1596.11</v>
      </c>
      <c r="I270" s="16">
        <f t="shared" si="7"/>
        <v>1802.37</v>
      </c>
      <c r="J270" s="16">
        <f t="shared" si="7"/>
        <v>2026.6299999999999</v>
      </c>
      <c r="K270" s="16">
        <f t="shared" si="6"/>
        <v>2344.76</v>
      </c>
      <c r="L270" s="27">
        <v>0</v>
      </c>
      <c r="M270" s="34">
        <v>694.15</v>
      </c>
      <c r="N270" s="18"/>
      <c r="O270" s="19"/>
      <c r="P270" s="12"/>
      <c r="Q270" s="12"/>
    </row>
    <row r="271" spans="1:17" s="13" customFormat="1" ht="14.25" customHeight="1">
      <c r="A271" s="33">
        <f>'до 150 кВт'!A271</f>
        <v>42897</v>
      </c>
      <c r="B271" s="14">
        <v>22</v>
      </c>
      <c r="C271" s="15">
        <v>1452.09</v>
      </c>
      <c r="D271" s="15">
        <v>0</v>
      </c>
      <c r="E271" s="15">
        <v>542.09</v>
      </c>
      <c r="F271" s="26">
        <v>1481.74</v>
      </c>
      <c r="G271" s="26">
        <v>45.96</v>
      </c>
      <c r="H271" s="16">
        <f t="shared" si="7"/>
        <v>1569.82</v>
      </c>
      <c r="I271" s="16">
        <f t="shared" si="7"/>
        <v>1776.08</v>
      </c>
      <c r="J271" s="16">
        <f t="shared" si="7"/>
        <v>2000.34</v>
      </c>
      <c r="K271" s="16">
        <f t="shared" si="6"/>
        <v>2318.4700000000003</v>
      </c>
      <c r="L271" s="27">
        <v>0</v>
      </c>
      <c r="M271" s="34">
        <v>559.25</v>
      </c>
      <c r="N271" s="18"/>
      <c r="O271" s="19"/>
      <c r="P271" s="12"/>
      <c r="Q271" s="12"/>
    </row>
    <row r="272" spans="1:17" s="13" customFormat="1" ht="14.25" customHeight="1">
      <c r="A272" s="33">
        <f>'до 150 кВт'!A272</f>
        <v>42897</v>
      </c>
      <c r="B272" s="14">
        <v>23</v>
      </c>
      <c r="C272" s="15">
        <v>1096.64</v>
      </c>
      <c r="D272" s="15">
        <v>0</v>
      </c>
      <c r="E272" s="15">
        <v>374.29</v>
      </c>
      <c r="F272" s="26">
        <v>1126.29</v>
      </c>
      <c r="G272" s="26">
        <v>34.71</v>
      </c>
      <c r="H272" s="16">
        <f t="shared" si="7"/>
        <v>1203.1200000000001</v>
      </c>
      <c r="I272" s="16">
        <f t="shared" si="7"/>
        <v>1409.38</v>
      </c>
      <c r="J272" s="16">
        <f t="shared" si="7"/>
        <v>1633.64</v>
      </c>
      <c r="K272" s="16">
        <f t="shared" si="6"/>
        <v>1951.7700000000002</v>
      </c>
      <c r="L272" s="27">
        <v>0</v>
      </c>
      <c r="M272" s="34">
        <v>386.14</v>
      </c>
      <c r="N272" s="18"/>
      <c r="O272" s="19"/>
      <c r="P272" s="12"/>
      <c r="Q272" s="12"/>
    </row>
    <row r="273" spans="1:17" s="13" customFormat="1" ht="14.25" customHeight="1">
      <c r="A273" s="33">
        <f>'до 150 кВт'!A273</f>
        <v>42898</v>
      </c>
      <c r="B273" s="14">
        <v>0</v>
      </c>
      <c r="C273" s="15">
        <v>832.27</v>
      </c>
      <c r="D273" s="15">
        <v>0</v>
      </c>
      <c r="E273" s="15">
        <v>836.74</v>
      </c>
      <c r="F273" s="26">
        <v>861.92</v>
      </c>
      <c r="G273" s="26">
        <v>26.34</v>
      </c>
      <c r="H273" s="16">
        <f t="shared" si="7"/>
        <v>930.38</v>
      </c>
      <c r="I273" s="16">
        <f t="shared" si="7"/>
        <v>1136.6399999999999</v>
      </c>
      <c r="J273" s="16">
        <f t="shared" si="7"/>
        <v>1360.8999999999999</v>
      </c>
      <c r="K273" s="16">
        <f t="shared" si="6"/>
        <v>1679.03</v>
      </c>
      <c r="L273" s="27">
        <v>0</v>
      </c>
      <c r="M273" s="34">
        <v>863.22</v>
      </c>
      <c r="N273" s="18"/>
      <c r="O273" s="19"/>
      <c r="P273" s="12"/>
      <c r="Q273" s="12"/>
    </row>
    <row r="274" spans="1:17" s="13" customFormat="1" ht="14.25" customHeight="1">
      <c r="A274" s="33">
        <f>'до 150 кВт'!A274</f>
        <v>42898</v>
      </c>
      <c r="B274" s="14">
        <v>1</v>
      </c>
      <c r="C274" s="15">
        <v>349.11</v>
      </c>
      <c r="D274" s="15">
        <v>0</v>
      </c>
      <c r="E274" s="15">
        <v>358.65</v>
      </c>
      <c r="F274" s="26">
        <v>378.76</v>
      </c>
      <c r="G274" s="26">
        <v>11.05</v>
      </c>
      <c r="H274" s="16">
        <f t="shared" si="7"/>
        <v>431.93000000000006</v>
      </c>
      <c r="I274" s="16">
        <f t="shared" si="7"/>
        <v>638.19</v>
      </c>
      <c r="J274" s="16">
        <f t="shared" si="7"/>
        <v>862.45</v>
      </c>
      <c r="K274" s="16">
        <f t="shared" si="6"/>
        <v>1180.58</v>
      </c>
      <c r="L274" s="27">
        <v>0</v>
      </c>
      <c r="M274" s="34">
        <v>370</v>
      </c>
      <c r="N274" s="18"/>
      <c r="O274" s="19"/>
      <c r="P274" s="12"/>
      <c r="Q274" s="12"/>
    </row>
    <row r="275" spans="1:17" s="13" customFormat="1" ht="14.25" customHeight="1">
      <c r="A275" s="33">
        <f>'до 150 кВт'!A275</f>
        <v>42898</v>
      </c>
      <c r="B275" s="14">
        <v>2</v>
      </c>
      <c r="C275" s="15">
        <v>288.6</v>
      </c>
      <c r="D275" s="15">
        <v>0</v>
      </c>
      <c r="E275" s="15">
        <v>296.41</v>
      </c>
      <c r="F275" s="26">
        <v>318.25</v>
      </c>
      <c r="G275" s="26">
        <v>9.13</v>
      </c>
      <c r="H275" s="16">
        <f t="shared" si="7"/>
        <v>369.5</v>
      </c>
      <c r="I275" s="16">
        <f t="shared" si="7"/>
        <v>575.7600000000001</v>
      </c>
      <c r="J275" s="16">
        <f t="shared" si="7"/>
        <v>800.0200000000001</v>
      </c>
      <c r="K275" s="16">
        <f t="shared" si="6"/>
        <v>1118.1499999999999</v>
      </c>
      <c r="L275" s="27">
        <v>0</v>
      </c>
      <c r="M275" s="34">
        <v>305.79</v>
      </c>
      <c r="N275" s="18"/>
      <c r="O275" s="19"/>
      <c r="P275" s="12"/>
      <c r="Q275" s="12"/>
    </row>
    <row r="276" spans="1:17" s="13" customFormat="1" ht="14.25" customHeight="1">
      <c r="A276" s="33">
        <f>'до 150 кВт'!A276</f>
        <v>42898</v>
      </c>
      <c r="B276" s="14">
        <v>3</v>
      </c>
      <c r="C276" s="15">
        <v>186.06</v>
      </c>
      <c r="D276" s="15">
        <v>0</v>
      </c>
      <c r="E276" s="15">
        <v>152.05</v>
      </c>
      <c r="F276" s="26">
        <v>215.71</v>
      </c>
      <c r="G276" s="26">
        <v>5.89</v>
      </c>
      <c r="H276" s="16">
        <f t="shared" si="7"/>
        <v>263.72</v>
      </c>
      <c r="I276" s="16">
        <f t="shared" si="7"/>
        <v>469.98</v>
      </c>
      <c r="J276" s="16">
        <f t="shared" si="7"/>
        <v>694.24</v>
      </c>
      <c r="K276" s="16">
        <f t="shared" si="6"/>
        <v>1012.37</v>
      </c>
      <c r="L276" s="27">
        <v>0</v>
      </c>
      <c r="M276" s="34">
        <v>156.86</v>
      </c>
      <c r="N276" s="18"/>
      <c r="O276" s="19"/>
      <c r="P276" s="12"/>
      <c r="Q276" s="12"/>
    </row>
    <row r="277" spans="1:17" s="13" customFormat="1" ht="14.25" customHeight="1">
      <c r="A277" s="33">
        <f>'до 150 кВт'!A277</f>
        <v>42898</v>
      </c>
      <c r="B277" s="14">
        <v>4</v>
      </c>
      <c r="C277" s="15">
        <v>93.31</v>
      </c>
      <c r="D277" s="15">
        <v>0</v>
      </c>
      <c r="E277" s="15">
        <v>56.04</v>
      </c>
      <c r="F277" s="26">
        <v>122.96</v>
      </c>
      <c r="G277" s="26">
        <v>2.95</v>
      </c>
      <c r="H277" s="16">
        <f t="shared" si="7"/>
        <v>168.03000000000003</v>
      </c>
      <c r="I277" s="16">
        <f t="shared" si="7"/>
        <v>374.29</v>
      </c>
      <c r="J277" s="16">
        <f t="shared" si="7"/>
        <v>598.5500000000001</v>
      </c>
      <c r="K277" s="16">
        <f t="shared" si="6"/>
        <v>916.6800000000001</v>
      </c>
      <c r="L277" s="27">
        <v>0</v>
      </c>
      <c r="M277" s="34">
        <v>57.81</v>
      </c>
      <c r="N277" s="18"/>
      <c r="O277" s="19"/>
      <c r="P277" s="12"/>
      <c r="Q277" s="12"/>
    </row>
    <row r="278" spans="1:17" s="13" customFormat="1" ht="14.25" customHeight="1">
      <c r="A278" s="33">
        <f>'до 150 кВт'!A278</f>
        <v>42898</v>
      </c>
      <c r="B278" s="14">
        <v>5</v>
      </c>
      <c r="C278" s="15">
        <v>175.26</v>
      </c>
      <c r="D278" s="15">
        <v>0</v>
      </c>
      <c r="E278" s="15">
        <v>156.15</v>
      </c>
      <c r="F278" s="26">
        <v>204.91</v>
      </c>
      <c r="G278" s="26">
        <v>5.55</v>
      </c>
      <c r="H278" s="16">
        <f t="shared" si="7"/>
        <v>252.58</v>
      </c>
      <c r="I278" s="16">
        <f t="shared" si="7"/>
        <v>458.84000000000003</v>
      </c>
      <c r="J278" s="16">
        <f t="shared" si="7"/>
        <v>683.1</v>
      </c>
      <c r="K278" s="16">
        <f t="shared" si="6"/>
        <v>1001.2300000000001</v>
      </c>
      <c r="L278" s="27">
        <v>0</v>
      </c>
      <c r="M278" s="34">
        <v>161.09</v>
      </c>
      <c r="N278" s="18"/>
      <c r="O278" s="19"/>
      <c r="P278" s="12"/>
      <c r="Q278" s="12"/>
    </row>
    <row r="279" spans="1:17" s="13" customFormat="1" ht="14.25" customHeight="1">
      <c r="A279" s="33">
        <f>'до 150 кВт'!A279</f>
        <v>42898</v>
      </c>
      <c r="B279" s="14">
        <v>6</v>
      </c>
      <c r="C279" s="15">
        <v>474.83</v>
      </c>
      <c r="D279" s="15">
        <v>172.35</v>
      </c>
      <c r="E279" s="15">
        <v>0</v>
      </c>
      <c r="F279" s="26">
        <v>504.48</v>
      </c>
      <c r="G279" s="26">
        <v>15.03</v>
      </c>
      <c r="H279" s="16">
        <f t="shared" si="7"/>
        <v>561.63</v>
      </c>
      <c r="I279" s="16">
        <f t="shared" si="7"/>
        <v>767.89</v>
      </c>
      <c r="J279" s="16">
        <f t="shared" si="7"/>
        <v>992.15</v>
      </c>
      <c r="K279" s="16">
        <f t="shared" si="6"/>
        <v>1310.28</v>
      </c>
      <c r="L279" s="27">
        <v>177.8</v>
      </c>
      <c r="M279" s="34">
        <v>0</v>
      </c>
      <c r="N279" s="18"/>
      <c r="O279" s="19"/>
      <c r="P279" s="12"/>
      <c r="Q279" s="12"/>
    </row>
    <row r="280" spans="1:17" s="13" customFormat="1" ht="14.25" customHeight="1">
      <c r="A280" s="33">
        <f>'до 150 кВт'!A280</f>
        <v>42898</v>
      </c>
      <c r="B280" s="14">
        <v>7</v>
      </c>
      <c r="C280" s="15">
        <v>80.09</v>
      </c>
      <c r="D280" s="15">
        <v>618.61</v>
      </c>
      <c r="E280" s="15">
        <v>0</v>
      </c>
      <c r="F280" s="26">
        <v>109.74</v>
      </c>
      <c r="G280" s="26">
        <v>2.53</v>
      </c>
      <c r="H280" s="16">
        <f t="shared" si="7"/>
        <v>154.39000000000001</v>
      </c>
      <c r="I280" s="16">
        <f t="shared" si="7"/>
        <v>360.65000000000003</v>
      </c>
      <c r="J280" s="16">
        <f t="shared" si="7"/>
        <v>584.91</v>
      </c>
      <c r="K280" s="16">
        <f t="shared" si="6"/>
        <v>903.0400000000001</v>
      </c>
      <c r="L280" s="27">
        <v>638.19</v>
      </c>
      <c r="M280" s="34">
        <v>0</v>
      </c>
      <c r="N280" s="18"/>
      <c r="O280" s="19"/>
      <c r="P280" s="12"/>
      <c r="Q280" s="12"/>
    </row>
    <row r="281" spans="1:17" s="13" customFormat="1" ht="14.25" customHeight="1">
      <c r="A281" s="33">
        <f>'до 150 кВт'!A281</f>
        <v>42898</v>
      </c>
      <c r="B281" s="14">
        <v>8</v>
      </c>
      <c r="C281" s="15">
        <v>970.9</v>
      </c>
      <c r="D281" s="15">
        <v>51.08</v>
      </c>
      <c r="E281" s="15">
        <v>0</v>
      </c>
      <c r="F281" s="26">
        <v>1000.55</v>
      </c>
      <c r="G281" s="26">
        <v>30.73</v>
      </c>
      <c r="H281" s="16">
        <f t="shared" si="7"/>
        <v>1073.3999999999999</v>
      </c>
      <c r="I281" s="16">
        <f t="shared" si="7"/>
        <v>1279.6599999999999</v>
      </c>
      <c r="J281" s="16">
        <f t="shared" si="7"/>
        <v>1503.9199999999998</v>
      </c>
      <c r="K281" s="16">
        <f t="shared" si="6"/>
        <v>1822.05</v>
      </c>
      <c r="L281" s="27">
        <v>52.7</v>
      </c>
      <c r="M281" s="34">
        <v>0</v>
      </c>
      <c r="N281" s="18"/>
      <c r="O281" s="19"/>
      <c r="P281" s="12"/>
      <c r="Q281" s="12"/>
    </row>
    <row r="282" spans="1:17" s="13" customFormat="1" ht="14.25" customHeight="1">
      <c r="A282" s="33">
        <f>'до 150 кВт'!A282</f>
        <v>42898</v>
      </c>
      <c r="B282" s="14">
        <v>9</v>
      </c>
      <c r="C282" s="15">
        <v>1268.79</v>
      </c>
      <c r="D282" s="15">
        <v>0</v>
      </c>
      <c r="E282" s="15">
        <v>114.65</v>
      </c>
      <c r="F282" s="26">
        <v>1298.44</v>
      </c>
      <c r="G282" s="26">
        <v>40.15</v>
      </c>
      <c r="H282" s="16">
        <f t="shared" si="7"/>
        <v>1380.71</v>
      </c>
      <c r="I282" s="16">
        <f t="shared" si="7"/>
        <v>1586.97</v>
      </c>
      <c r="J282" s="16">
        <f t="shared" si="7"/>
        <v>1811.23</v>
      </c>
      <c r="K282" s="16">
        <f t="shared" si="6"/>
        <v>2129.36</v>
      </c>
      <c r="L282" s="27">
        <v>0</v>
      </c>
      <c r="M282" s="34">
        <v>118.28</v>
      </c>
      <c r="N282" s="18"/>
      <c r="O282" s="19"/>
      <c r="P282" s="12"/>
      <c r="Q282" s="12"/>
    </row>
    <row r="283" spans="1:17" s="13" customFormat="1" ht="14.25" customHeight="1">
      <c r="A283" s="33">
        <f>'до 150 кВт'!A283</f>
        <v>42898</v>
      </c>
      <c r="B283" s="14">
        <v>10</v>
      </c>
      <c r="C283" s="15">
        <v>1274.01</v>
      </c>
      <c r="D283" s="15">
        <v>0</v>
      </c>
      <c r="E283" s="15">
        <v>176.52</v>
      </c>
      <c r="F283" s="26">
        <v>1303.66</v>
      </c>
      <c r="G283" s="26">
        <v>40.32</v>
      </c>
      <c r="H283" s="16">
        <f t="shared" si="7"/>
        <v>1386.1</v>
      </c>
      <c r="I283" s="16">
        <f t="shared" si="7"/>
        <v>1592.36</v>
      </c>
      <c r="J283" s="16">
        <f t="shared" si="7"/>
        <v>1816.62</v>
      </c>
      <c r="K283" s="16">
        <f t="shared" si="6"/>
        <v>2134.75</v>
      </c>
      <c r="L283" s="27">
        <v>0</v>
      </c>
      <c r="M283" s="34">
        <v>182.11</v>
      </c>
      <c r="N283" s="18"/>
      <c r="O283" s="19"/>
      <c r="P283" s="12"/>
      <c r="Q283" s="12"/>
    </row>
    <row r="284" spans="1:17" s="13" customFormat="1" ht="14.25" customHeight="1">
      <c r="A284" s="33">
        <f>'до 150 кВт'!A284</f>
        <v>42898</v>
      </c>
      <c r="B284" s="14">
        <v>11</v>
      </c>
      <c r="C284" s="15">
        <v>1310.43</v>
      </c>
      <c r="D284" s="15">
        <v>0</v>
      </c>
      <c r="E284" s="15">
        <v>249.36</v>
      </c>
      <c r="F284" s="26">
        <v>1340.08</v>
      </c>
      <c r="G284" s="26">
        <v>41.47</v>
      </c>
      <c r="H284" s="16">
        <f t="shared" si="7"/>
        <v>1423.67</v>
      </c>
      <c r="I284" s="16">
        <f t="shared" si="7"/>
        <v>1629.93</v>
      </c>
      <c r="J284" s="16">
        <f t="shared" si="7"/>
        <v>1854.19</v>
      </c>
      <c r="K284" s="16">
        <f t="shared" si="6"/>
        <v>2172.32</v>
      </c>
      <c r="L284" s="27">
        <v>0</v>
      </c>
      <c r="M284" s="34">
        <v>257.25</v>
      </c>
      <c r="N284" s="18"/>
      <c r="O284" s="19"/>
      <c r="P284" s="12"/>
      <c r="Q284" s="12"/>
    </row>
    <row r="285" spans="1:17" s="13" customFormat="1" ht="14.25" customHeight="1">
      <c r="A285" s="33">
        <f>'до 150 кВт'!A285</f>
        <v>42898</v>
      </c>
      <c r="B285" s="14">
        <v>12</v>
      </c>
      <c r="C285" s="15">
        <v>1248.83</v>
      </c>
      <c r="D285" s="15">
        <v>0</v>
      </c>
      <c r="E285" s="15">
        <v>190.77</v>
      </c>
      <c r="F285" s="26">
        <v>1278.48</v>
      </c>
      <c r="G285" s="26">
        <v>39.52</v>
      </c>
      <c r="H285" s="16">
        <f t="shared" si="7"/>
        <v>1360.12</v>
      </c>
      <c r="I285" s="16">
        <f t="shared" si="7"/>
        <v>1566.3799999999999</v>
      </c>
      <c r="J285" s="16">
        <f t="shared" si="7"/>
        <v>1790.6399999999999</v>
      </c>
      <c r="K285" s="16">
        <f t="shared" si="6"/>
        <v>2108.77</v>
      </c>
      <c r="L285" s="27">
        <v>0</v>
      </c>
      <c r="M285" s="34">
        <v>196.81</v>
      </c>
      <c r="N285" s="18"/>
      <c r="O285" s="19"/>
      <c r="P285" s="12"/>
      <c r="Q285" s="12"/>
    </row>
    <row r="286" spans="1:17" s="13" customFormat="1" ht="14.25" customHeight="1">
      <c r="A286" s="33">
        <f>'до 150 кВт'!A286</f>
        <v>42898</v>
      </c>
      <c r="B286" s="14">
        <v>13</v>
      </c>
      <c r="C286" s="15">
        <v>1244.39</v>
      </c>
      <c r="D286" s="15">
        <v>0</v>
      </c>
      <c r="E286" s="15">
        <v>154.32</v>
      </c>
      <c r="F286" s="26">
        <v>1274.04</v>
      </c>
      <c r="G286" s="26">
        <v>39.38</v>
      </c>
      <c r="H286" s="16">
        <f t="shared" si="7"/>
        <v>1355.5400000000002</v>
      </c>
      <c r="I286" s="16">
        <f t="shared" si="7"/>
        <v>1561.8000000000002</v>
      </c>
      <c r="J286" s="16">
        <f t="shared" si="7"/>
        <v>1786.0600000000002</v>
      </c>
      <c r="K286" s="16">
        <f t="shared" si="6"/>
        <v>2104.1900000000005</v>
      </c>
      <c r="L286" s="27">
        <v>0</v>
      </c>
      <c r="M286" s="34">
        <v>159.2</v>
      </c>
      <c r="N286" s="18"/>
      <c r="O286" s="19"/>
      <c r="P286" s="12"/>
      <c r="Q286" s="12"/>
    </row>
    <row r="287" spans="1:17" s="13" customFormat="1" ht="14.25" customHeight="1">
      <c r="A287" s="33">
        <f>'до 150 кВт'!A287</f>
        <v>42898</v>
      </c>
      <c r="B287" s="14">
        <v>14</v>
      </c>
      <c r="C287" s="15">
        <v>1241.73</v>
      </c>
      <c r="D287" s="15">
        <v>0</v>
      </c>
      <c r="E287" s="15">
        <v>204.72</v>
      </c>
      <c r="F287" s="26">
        <v>1271.38</v>
      </c>
      <c r="G287" s="26">
        <v>39.3</v>
      </c>
      <c r="H287" s="16">
        <f t="shared" si="7"/>
        <v>1352.8</v>
      </c>
      <c r="I287" s="16">
        <f t="shared" si="7"/>
        <v>1559.06</v>
      </c>
      <c r="J287" s="16">
        <f t="shared" si="7"/>
        <v>1783.32</v>
      </c>
      <c r="K287" s="16">
        <f t="shared" si="6"/>
        <v>2101.4500000000003</v>
      </c>
      <c r="L287" s="27">
        <v>0</v>
      </c>
      <c r="M287" s="34">
        <v>211.2</v>
      </c>
      <c r="N287" s="18"/>
      <c r="O287" s="19"/>
      <c r="P287" s="12"/>
      <c r="Q287" s="12"/>
    </row>
    <row r="288" spans="1:17" s="13" customFormat="1" ht="14.25" customHeight="1">
      <c r="A288" s="33">
        <f>'до 150 кВт'!A288</f>
        <v>42898</v>
      </c>
      <c r="B288" s="14">
        <v>15</v>
      </c>
      <c r="C288" s="15">
        <v>1238.58</v>
      </c>
      <c r="D288" s="15">
        <v>0</v>
      </c>
      <c r="E288" s="15">
        <v>193.24</v>
      </c>
      <c r="F288" s="26">
        <v>1268.23</v>
      </c>
      <c r="G288" s="26">
        <v>39.2</v>
      </c>
      <c r="H288" s="16">
        <f t="shared" si="7"/>
        <v>1349.55</v>
      </c>
      <c r="I288" s="16">
        <f t="shared" si="7"/>
        <v>1555.81</v>
      </c>
      <c r="J288" s="16">
        <f t="shared" si="7"/>
        <v>1780.07</v>
      </c>
      <c r="K288" s="16">
        <f t="shared" si="6"/>
        <v>2098.2000000000003</v>
      </c>
      <c r="L288" s="27">
        <v>0</v>
      </c>
      <c r="M288" s="34">
        <v>199.36</v>
      </c>
      <c r="N288" s="18"/>
      <c r="O288" s="19"/>
      <c r="P288" s="12"/>
      <c r="Q288" s="12"/>
    </row>
    <row r="289" spans="1:17" s="13" customFormat="1" ht="14.25" customHeight="1">
      <c r="A289" s="33">
        <f>'до 150 кВт'!A289</f>
        <v>42898</v>
      </c>
      <c r="B289" s="14">
        <v>16</v>
      </c>
      <c r="C289" s="15">
        <v>1224.55</v>
      </c>
      <c r="D289" s="15">
        <v>0</v>
      </c>
      <c r="E289" s="15">
        <v>231.42</v>
      </c>
      <c r="F289" s="26">
        <v>1254.2</v>
      </c>
      <c r="G289" s="26">
        <v>38.75</v>
      </c>
      <c r="H289" s="16">
        <f t="shared" si="7"/>
        <v>1335.07</v>
      </c>
      <c r="I289" s="16">
        <f t="shared" si="7"/>
        <v>1541.33</v>
      </c>
      <c r="J289" s="16">
        <f t="shared" si="7"/>
        <v>1765.59</v>
      </c>
      <c r="K289" s="16">
        <f t="shared" si="6"/>
        <v>2083.7200000000003</v>
      </c>
      <c r="L289" s="27">
        <v>0</v>
      </c>
      <c r="M289" s="34">
        <v>238.74</v>
      </c>
      <c r="N289" s="18"/>
      <c r="O289" s="19"/>
      <c r="P289" s="12"/>
      <c r="Q289" s="12"/>
    </row>
    <row r="290" spans="1:17" s="13" customFormat="1" ht="14.25" customHeight="1">
      <c r="A290" s="33">
        <f>'до 150 кВт'!A290</f>
        <v>42898</v>
      </c>
      <c r="B290" s="14">
        <v>17</v>
      </c>
      <c r="C290" s="15">
        <v>1149.52</v>
      </c>
      <c r="D290" s="15">
        <v>0</v>
      </c>
      <c r="E290" s="15">
        <v>246.06</v>
      </c>
      <c r="F290" s="26">
        <v>1179.17</v>
      </c>
      <c r="G290" s="26">
        <v>36.38</v>
      </c>
      <c r="H290" s="16">
        <f t="shared" si="7"/>
        <v>1257.67</v>
      </c>
      <c r="I290" s="16">
        <f t="shared" si="7"/>
        <v>1463.93</v>
      </c>
      <c r="J290" s="16">
        <f t="shared" si="7"/>
        <v>1688.19</v>
      </c>
      <c r="K290" s="16">
        <f t="shared" si="6"/>
        <v>2006.32</v>
      </c>
      <c r="L290" s="27">
        <v>0</v>
      </c>
      <c r="M290" s="34">
        <v>253.85</v>
      </c>
      <c r="N290" s="18"/>
      <c r="O290" s="19"/>
      <c r="P290" s="12"/>
      <c r="Q290" s="12"/>
    </row>
    <row r="291" spans="1:17" s="13" customFormat="1" ht="14.25" customHeight="1">
      <c r="A291" s="33">
        <f>'до 150 кВт'!A291</f>
        <v>42898</v>
      </c>
      <c r="B291" s="14">
        <v>18</v>
      </c>
      <c r="C291" s="15">
        <v>1170.44</v>
      </c>
      <c r="D291" s="15">
        <v>0</v>
      </c>
      <c r="E291" s="15">
        <v>113.74</v>
      </c>
      <c r="F291" s="26">
        <v>1200.09</v>
      </c>
      <c r="G291" s="26">
        <v>37.04</v>
      </c>
      <c r="H291" s="16">
        <f t="shared" si="7"/>
        <v>1279.25</v>
      </c>
      <c r="I291" s="16">
        <f t="shared" si="7"/>
        <v>1485.51</v>
      </c>
      <c r="J291" s="16">
        <f t="shared" si="7"/>
        <v>1709.77</v>
      </c>
      <c r="K291" s="16">
        <f t="shared" si="6"/>
        <v>2027.8999999999999</v>
      </c>
      <c r="L291" s="27">
        <v>0</v>
      </c>
      <c r="M291" s="34">
        <v>117.34</v>
      </c>
      <c r="N291" s="18"/>
      <c r="O291" s="19"/>
      <c r="P291" s="12"/>
      <c r="Q291" s="12"/>
    </row>
    <row r="292" spans="1:17" s="13" customFormat="1" ht="14.25" customHeight="1">
      <c r="A292" s="33">
        <f>'до 150 кВт'!A292</f>
        <v>42898</v>
      </c>
      <c r="B292" s="14">
        <v>19</v>
      </c>
      <c r="C292" s="15">
        <v>1168.78</v>
      </c>
      <c r="D292" s="15">
        <v>0</v>
      </c>
      <c r="E292" s="15">
        <v>95.02</v>
      </c>
      <c r="F292" s="26">
        <v>1198.43</v>
      </c>
      <c r="G292" s="26">
        <v>36.99</v>
      </c>
      <c r="H292" s="16">
        <f t="shared" si="7"/>
        <v>1277.54</v>
      </c>
      <c r="I292" s="16">
        <f t="shared" si="7"/>
        <v>1483.8</v>
      </c>
      <c r="J292" s="16">
        <f t="shared" si="7"/>
        <v>1708.06</v>
      </c>
      <c r="K292" s="16">
        <f t="shared" si="6"/>
        <v>2026.1899999999998</v>
      </c>
      <c r="L292" s="27">
        <v>0</v>
      </c>
      <c r="M292" s="34">
        <v>98.03</v>
      </c>
      <c r="N292" s="18"/>
      <c r="O292" s="19"/>
      <c r="P292" s="12"/>
      <c r="Q292" s="12"/>
    </row>
    <row r="293" spans="1:17" s="13" customFormat="1" ht="14.25" customHeight="1">
      <c r="A293" s="33">
        <f>'до 150 кВт'!A293</f>
        <v>42898</v>
      </c>
      <c r="B293" s="14">
        <v>20</v>
      </c>
      <c r="C293" s="15">
        <v>1284.07</v>
      </c>
      <c r="D293" s="15">
        <v>32.47</v>
      </c>
      <c r="E293" s="15">
        <v>0</v>
      </c>
      <c r="F293" s="26">
        <v>1313.72</v>
      </c>
      <c r="G293" s="26">
        <v>40.64</v>
      </c>
      <c r="H293" s="16">
        <f t="shared" si="7"/>
        <v>1396.48</v>
      </c>
      <c r="I293" s="16">
        <f t="shared" si="7"/>
        <v>1602.74</v>
      </c>
      <c r="J293" s="16">
        <f t="shared" si="7"/>
        <v>1827</v>
      </c>
      <c r="K293" s="16">
        <f t="shared" si="6"/>
        <v>2145.13</v>
      </c>
      <c r="L293" s="27">
        <v>33.5</v>
      </c>
      <c r="M293" s="34">
        <v>0</v>
      </c>
      <c r="N293" s="18"/>
      <c r="O293" s="19"/>
      <c r="P293" s="12"/>
      <c r="Q293" s="12"/>
    </row>
    <row r="294" spans="1:17" s="13" customFormat="1" ht="14.25" customHeight="1">
      <c r="A294" s="33">
        <f>'до 150 кВт'!A294</f>
        <v>42898</v>
      </c>
      <c r="B294" s="14">
        <v>21</v>
      </c>
      <c r="C294" s="15">
        <v>1332.81</v>
      </c>
      <c r="D294" s="15">
        <v>0</v>
      </c>
      <c r="E294" s="15">
        <v>317.08</v>
      </c>
      <c r="F294" s="26">
        <v>1362.46</v>
      </c>
      <c r="G294" s="26">
        <v>42.18</v>
      </c>
      <c r="H294" s="16">
        <f t="shared" si="7"/>
        <v>1446.76</v>
      </c>
      <c r="I294" s="16">
        <f t="shared" si="7"/>
        <v>1653.02</v>
      </c>
      <c r="J294" s="16">
        <f t="shared" si="7"/>
        <v>1877.28</v>
      </c>
      <c r="K294" s="16">
        <f t="shared" si="6"/>
        <v>2195.4100000000003</v>
      </c>
      <c r="L294" s="27">
        <v>0</v>
      </c>
      <c r="M294" s="34">
        <v>327.11</v>
      </c>
      <c r="N294" s="18"/>
      <c r="O294" s="19"/>
      <c r="P294" s="12"/>
      <c r="Q294" s="12"/>
    </row>
    <row r="295" spans="1:17" s="13" customFormat="1" ht="14.25" customHeight="1">
      <c r="A295" s="33">
        <f>'до 150 кВт'!A295</f>
        <v>42898</v>
      </c>
      <c r="B295" s="14">
        <v>22</v>
      </c>
      <c r="C295" s="15">
        <v>1343.44</v>
      </c>
      <c r="D295" s="15">
        <v>0</v>
      </c>
      <c r="E295" s="15">
        <v>543.05</v>
      </c>
      <c r="F295" s="26">
        <v>1373.09</v>
      </c>
      <c r="G295" s="26">
        <v>42.52</v>
      </c>
      <c r="H295" s="16">
        <f t="shared" si="7"/>
        <v>1457.73</v>
      </c>
      <c r="I295" s="16">
        <f t="shared" si="7"/>
        <v>1663.99</v>
      </c>
      <c r="J295" s="16">
        <f t="shared" si="7"/>
        <v>1888.25</v>
      </c>
      <c r="K295" s="16">
        <f t="shared" si="6"/>
        <v>2206.38</v>
      </c>
      <c r="L295" s="27">
        <v>0</v>
      </c>
      <c r="M295" s="34">
        <v>560.24</v>
      </c>
      <c r="N295" s="18"/>
      <c r="O295" s="19"/>
      <c r="P295" s="12"/>
      <c r="Q295" s="12"/>
    </row>
    <row r="296" spans="1:17" s="13" customFormat="1" ht="14.25" customHeight="1">
      <c r="A296" s="33">
        <f>'до 150 кВт'!A296</f>
        <v>42898</v>
      </c>
      <c r="B296" s="14">
        <v>23</v>
      </c>
      <c r="C296" s="15">
        <v>1118.57</v>
      </c>
      <c r="D296" s="15">
        <v>0</v>
      </c>
      <c r="E296" s="15">
        <v>623.19</v>
      </c>
      <c r="F296" s="26">
        <v>1148.22</v>
      </c>
      <c r="G296" s="26">
        <v>35.4</v>
      </c>
      <c r="H296" s="16">
        <f t="shared" si="7"/>
        <v>1225.74</v>
      </c>
      <c r="I296" s="16">
        <f t="shared" si="7"/>
        <v>1432</v>
      </c>
      <c r="J296" s="16">
        <f t="shared" si="7"/>
        <v>1656.26</v>
      </c>
      <c r="K296" s="16">
        <f t="shared" si="6"/>
        <v>1974.39</v>
      </c>
      <c r="L296" s="27">
        <v>0</v>
      </c>
      <c r="M296" s="34">
        <v>642.91</v>
      </c>
      <c r="N296" s="18"/>
      <c r="O296" s="19"/>
      <c r="P296" s="12"/>
      <c r="Q296" s="12"/>
    </row>
    <row r="297" spans="1:17" s="13" customFormat="1" ht="14.25" customHeight="1">
      <c r="A297" s="33">
        <f>'до 150 кВт'!A297</f>
        <v>42899</v>
      </c>
      <c r="B297" s="14">
        <v>0</v>
      </c>
      <c r="C297" s="15">
        <v>841.38</v>
      </c>
      <c r="D297" s="15">
        <v>0</v>
      </c>
      <c r="E297" s="15">
        <v>195.95</v>
      </c>
      <c r="F297" s="26">
        <v>871.03</v>
      </c>
      <c r="G297" s="26">
        <v>26.63</v>
      </c>
      <c r="H297" s="16">
        <f t="shared" si="7"/>
        <v>939.78</v>
      </c>
      <c r="I297" s="16">
        <f t="shared" si="7"/>
        <v>1146.04</v>
      </c>
      <c r="J297" s="16">
        <f t="shared" si="7"/>
        <v>1370.3</v>
      </c>
      <c r="K297" s="16">
        <f t="shared" si="6"/>
        <v>1688.43</v>
      </c>
      <c r="L297" s="27">
        <v>0</v>
      </c>
      <c r="M297" s="34">
        <v>202.15</v>
      </c>
      <c r="N297" s="18"/>
      <c r="O297" s="19"/>
      <c r="P297" s="12"/>
      <c r="Q297" s="12"/>
    </row>
    <row r="298" spans="1:17" s="13" customFormat="1" ht="14.25" customHeight="1">
      <c r="A298" s="33">
        <f>'до 150 кВт'!A298</f>
        <v>42899</v>
      </c>
      <c r="B298" s="14">
        <v>1</v>
      </c>
      <c r="C298" s="15">
        <v>735.73</v>
      </c>
      <c r="D298" s="15">
        <v>0</v>
      </c>
      <c r="E298" s="15">
        <v>210.63</v>
      </c>
      <c r="F298" s="26">
        <v>765.38</v>
      </c>
      <c r="G298" s="26">
        <v>23.28</v>
      </c>
      <c r="H298" s="16">
        <f t="shared" si="7"/>
        <v>830.78</v>
      </c>
      <c r="I298" s="16">
        <f t="shared" si="7"/>
        <v>1037.04</v>
      </c>
      <c r="J298" s="16">
        <f t="shared" si="7"/>
        <v>1261.3</v>
      </c>
      <c r="K298" s="16">
        <f t="shared" si="6"/>
        <v>1579.43</v>
      </c>
      <c r="L298" s="27">
        <v>0</v>
      </c>
      <c r="M298" s="34">
        <v>217.3</v>
      </c>
      <c r="N298" s="18"/>
      <c r="O298" s="19"/>
      <c r="P298" s="12"/>
      <c r="Q298" s="12"/>
    </row>
    <row r="299" spans="1:17" s="13" customFormat="1" ht="14.25" customHeight="1">
      <c r="A299" s="33">
        <f>'до 150 кВт'!A299</f>
        <v>42899</v>
      </c>
      <c r="B299" s="14">
        <v>2</v>
      </c>
      <c r="C299" s="15">
        <v>543.25</v>
      </c>
      <c r="D299" s="15">
        <v>0</v>
      </c>
      <c r="E299" s="15">
        <v>557.71</v>
      </c>
      <c r="F299" s="26">
        <v>572.9</v>
      </c>
      <c r="G299" s="26">
        <v>17.19</v>
      </c>
      <c r="H299" s="16">
        <f t="shared" si="7"/>
        <v>632.21</v>
      </c>
      <c r="I299" s="16">
        <f t="shared" si="7"/>
        <v>838.4700000000001</v>
      </c>
      <c r="J299" s="16">
        <f t="shared" si="7"/>
        <v>1062.73</v>
      </c>
      <c r="K299" s="16">
        <f t="shared" si="6"/>
        <v>1380.86</v>
      </c>
      <c r="L299" s="27">
        <v>0</v>
      </c>
      <c r="M299" s="34">
        <v>575.36</v>
      </c>
      <c r="N299" s="18"/>
      <c r="O299" s="19"/>
      <c r="P299" s="12"/>
      <c r="Q299" s="12"/>
    </row>
    <row r="300" spans="1:17" s="13" customFormat="1" ht="14.25" customHeight="1">
      <c r="A300" s="33">
        <f>'до 150 кВт'!A300</f>
        <v>42899</v>
      </c>
      <c r="B300" s="14">
        <v>3</v>
      </c>
      <c r="C300" s="15">
        <v>20.79</v>
      </c>
      <c r="D300" s="15">
        <v>0</v>
      </c>
      <c r="E300" s="15">
        <v>21.33</v>
      </c>
      <c r="F300" s="26">
        <v>50.44</v>
      </c>
      <c r="G300" s="26">
        <v>0.66</v>
      </c>
      <c r="H300" s="16">
        <f t="shared" si="7"/>
        <v>93.22</v>
      </c>
      <c r="I300" s="16">
        <f t="shared" si="7"/>
        <v>299.48</v>
      </c>
      <c r="J300" s="16">
        <f t="shared" si="7"/>
        <v>523.74</v>
      </c>
      <c r="K300" s="16">
        <f t="shared" si="6"/>
        <v>841.8700000000001</v>
      </c>
      <c r="L300" s="27">
        <v>0</v>
      </c>
      <c r="M300" s="34">
        <v>22.01</v>
      </c>
      <c r="N300" s="18"/>
      <c r="O300" s="19"/>
      <c r="P300" s="12"/>
      <c r="Q300" s="12"/>
    </row>
    <row r="301" spans="1:17" s="13" customFormat="1" ht="14.25" customHeight="1">
      <c r="A301" s="33">
        <f>'до 150 кВт'!A301</f>
        <v>42899</v>
      </c>
      <c r="B301" s="14">
        <v>4</v>
      </c>
      <c r="C301" s="15">
        <v>21.23</v>
      </c>
      <c r="D301" s="15">
        <v>0</v>
      </c>
      <c r="E301" s="15">
        <v>4.29</v>
      </c>
      <c r="F301" s="26">
        <v>50.88</v>
      </c>
      <c r="G301" s="26">
        <v>0.67</v>
      </c>
      <c r="H301" s="16">
        <f t="shared" si="7"/>
        <v>93.67</v>
      </c>
      <c r="I301" s="16">
        <f t="shared" si="7"/>
        <v>299.93</v>
      </c>
      <c r="J301" s="16">
        <f t="shared" si="7"/>
        <v>524.19</v>
      </c>
      <c r="K301" s="16">
        <f t="shared" si="6"/>
        <v>842.32</v>
      </c>
      <c r="L301" s="27">
        <v>0</v>
      </c>
      <c r="M301" s="34">
        <v>4.43</v>
      </c>
      <c r="N301" s="18"/>
      <c r="O301" s="19"/>
      <c r="P301" s="12"/>
      <c r="Q301" s="12"/>
    </row>
    <row r="302" spans="1:17" s="13" customFormat="1" ht="14.25" customHeight="1">
      <c r="A302" s="33">
        <f>'до 150 кВт'!A302</f>
        <v>42899</v>
      </c>
      <c r="B302" s="14">
        <v>5</v>
      </c>
      <c r="C302" s="15">
        <v>0</v>
      </c>
      <c r="D302" s="15">
        <v>0</v>
      </c>
      <c r="E302" s="15">
        <v>0</v>
      </c>
      <c r="F302" s="26">
        <v>29.65</v>
      </c>
      <c r="G302" s="26">
        <v>0</v>
      </c>
      <c r="H302" s="16">
        <f t="shared" si="7"/>
        <v>71.77</v>
      </c>
      <c r="I302" s="16">
        <f t="shared" si="7"/>
        <v>278.03000000000003</v>
      </c>
      <c r="J302" s="16">
        <f t="shared" si="7"/>
        <v>502.29</v>
      </c>
      <c r="K302" s="16">
        <f t="shared" si="6"/>
        <v>820.4200000000001</v>
      </c>
      <c r="L302" s="27">
        <v>0</v>
      </c>
      <c r="M302" s="34">
        <v>0</v>
      </c>
      <c r="N302" s="18"/>
      <c r="O302" s="19"/>
      <c r="P302" s="12"/>
      <c r="Q302" s="12"/>
    </row>
    <row r="303" spans="1:17" s="13" customFormat="1" ht="14.25" customHeight="1">
      <c r="A303" s="33">
        <f>'до 150 кВт'!A303</f>
        <v>42899</v>
      </c>
      <c r="B303" s="14">
        <v>6</v>
      </c>
      <c r="C303" s="15">
        <v>646.18</v>
      </c>
      <c r="D303" s="15">
        <v>148.91</v>
      </c>
      <c r="E303" s="15">
        <v>0</v>
      </c>
      <c r="F303" s="26">
        <v>675.83</v>
      </c>
      <c r="G303" s="26">
        <v>20.45</v>
      </c>
      <c r="H303" s="16">
        <f t="shared" si="7"/>
        <v>738.4</v>
      </c>
      <c r="I303" s="16">
        <f t="shared" si="7"/>
        <v>944.66</v>
      </c>
      <c r="J303" s="16">
        <f t="shared" si="7"/>
        <v>1168.9199999999998</v>
      </c>
      <c r="K303" s="16">
        <f t="shared" si="6"/>
        <v>1487.05</v>
      </c>
      <c r="L303" s="27">
        <v>153.62</v>
      </c>
      <c r="M303" s="34">
        <v>0</v>
      </c>
      <c r="N303" s="18"/>
      <c r="O303" s="19"/>
      <c r="P303" s="12"/>
      <c r="Q303" s="12"/>
    </row>
    <row r="304" spans="1:17" s="13" customFormat="1" ht="14.25" customHeight="1">
      <c r="A304" s="33">
        <f>'до 150 кВт'!A304</f>
        <v>42899</v>
      </c>
      <c r="B304" s="14">
        <v>7</v>
      </c>
      <c r="C304" s="15">
        <v>825.97</v>
      </c>
      <c r="D304" s="15">
        <v>111.46</v>
      </c>
      <c r="E304" s="15">
        <v>0</v>
      </c>
      <c r="F304" s="26">
        <v>855.62</v>
      </c>
      <c r="G304" s="26">
        <v>26.14</v>
      </c>
      <c r="H304" s="16">
        <f t="shared" si="7"/>
        <v>923.88</v>
      </c>
      <c r="I304" s="16">
        <f t="shared" si="7"/>
        <v>1130.1399999999999</v>
      </c>
      <c r="J304" s="16">
        <f t="shared" si="7"/>
        <v>1354.3999999999999</v>
      </c>
      <c r="K304" s="16">
        <f t="shared" si="6"/>
        <v>1672.53</v>
      </c>
      <c r="L304" s="27">
        <v>114.99</v>
      </c>
      <c r="M304" s="34">
        <v>0</v>
      </c>
      <c r="N304" s="18"/>
      <c r="O304" s="19"/>
      <c r="P304" s="12"/>
      <c r="Q304" s="12"/>
    </row>
    <row r="305" spans="1:17" s="13" customFormat="1" ht="14.25" customHeight="1">
      <c r="A305" s="33">
        <f>'до 150 кВт'!A305</f>
        <v>42899</v>
      </c>
      <c r="B305" s="14">
        <v>8</v>
      </c>
      <c r="C305" s="15">
        <v>1307.79</v>
      </c>
      <c r="D305" s="15">
        <v>95.93</v>
      </c>
      <c r="E305" s="15">
        <v>0</v>
      </c>
      <c r="F305" s="26">
        <v>1337.44</v>
      </c>
      <c r="G305" s="26">
        <v>41.39</v>
      </c>
      <c r="H305" s="16">
        <f t="shared" si="7"/>
        <v>1420.95</v>
      </c>
      <c r="I305" s="16">
        <f t="shared" si="7"/>
        <v>1627.21</v>
      </c>
      <c r="J305" s="16">
        <f t="shared" si="7"/>
        <v>1851.47</v>
      </c>
      <c r="K305" s="16">
        <f t="shared" si="6"/>
        <v>2169.6000000000004</v>
      </c>
      <c r="L305" s="27">
        <v>98.97</v>
      </c>
      <c r="M305" s="34">
        <v>0</v>
      </c>
      <c r="N305" s="18"/>
      <c r="O305" s="19"/>
      <c r="P305" s="12"/>
      <c r="Q305" s="12"/>
    </row>
    <row r="306" spans="1:17" s="13" customFormat="1" ht="14.25" customHeight="1">
      <c r="A306" s="33">
        <f>'до 150 кВт'!A306</f>
        <v>42899</v>
      </c>
      <c r="B306" s="14">
        <v>9</v>
      </c>
      <c r="C306" s="15">
        <v>1432.16</v>
      </c>
      <c r="D306" s="15">
        <v>34.49</v>
      </c>
      <c r="E306" s="15">
        <v>0</v>
      </c>
      <c r="F306" s="26">
        <v>1461.81</v>
      </c>
      <c r="G306" s="26">
        <v>45.32</v>
      </c>
      <c r="H306" s="16">
        <f t="shared" si="7"/>
        <v>1549.25</v>
      </c>
      <c r="I306" s="16">
        <f t="shared" si="7"/>
        <v>1755.51</v>
      </c>
      <c r="J306" s="16">
        <f t="shared" si="7"/>
        <v>1979.77</v>
      </c>
      <c r="K306" s="16">
        <f t="shared" si="6"/>
        <v>2297.9</v>
      </c>
      <c r="L306" s="27">
        <v>35.58</v>
      </c>
      <c r="M306" s="34">
        <v>0</v>
      </c>
      <c r="N306" s="18"/>
      <c r="O306" s="19"/>
      <c r="P306" s="12"/>
      <c r="Q306" s="12"/>
    </row>
    <row r="307" spans="1:17" s="13" customFormat="1" ht="14.25" customHeight="1">
      <c r="A307" s="33">
        <f>'до 150 кВт'!A307</f>
        <v>42899</v>
      </c>
      <c r="B307" s="14">
        <v>10</v>
      </c>
      <c r="C307" s="15">
        <v>1486.35</v>
      </c>
      <c r="D307" s="15">
        <v>2.3</v>
      </c>
      <c r="E307" s="15">
        <v>0</v>
      </c>
      <c r="F307" s="26">
        <v>1516</v>
      </c>
      <c r="G307" s="26">
        <v>47.04</v>
      </c>
      <c r="H307" s="16">
        <f t="shared" si="7"/>
        <v>1605.1599999999999</v>
      </c>
      <c r="I307" s="16">
        <f t="shared" si="7"/>
        <v>1811.4199999999998</v>
      </c>
      <c r="J307" s="16">
        <f t="shared" si="7"/>
        <v>2035.6799999999998</v>
      </c>
      <c r="K307" s="16">
        <f t="shared" si="6"/>
        <v>2353.81</v>
      </c>
      <c r="L307" s="27">
        <v>2.37</v>
      </c>
      <c r="M307" s="34">
        <v>0</v>
      </c>
      <c r="N307" s="18"/>
      <c r="O307" s="19"/>
      <c r="P307" s="12"/>
      <c r="Q307" s="12"/>
    </row>
    <row r="308" spans="1:17" s="13" customFormat="1" ht="14.25" customHeight="1">
      <c r="A308" s="33">
        <f>'до 150 кВт'!A308</f>
        <v>42899</v>
      </c>
      <c r="B308" s="14">
        <v>11</v>
      </c>
      <c r="C308" s="15">
        <v>1455.23</v>
      </c>
      <c r="D308" s="15">
        <v>0</v>
      </c>
      <c r="E308" s="15">
        <v>58.34</v>
      </c>
      <c r="F308" s="26">
        <v>1484.88</v>
      </c>
      <c r="G308" s="26">
        <v>46.05</v>
      </c>
      <c r="H308" s="16">
        <f t="shared" si="7"/>
        <v>1573.05</v>
      </c>
      <c r="I308" s="16">
        <f t="shared" si="7"/>
        <v>1779.31</v>
      </c>
      <c r="J308" s="16">
        <f t="shared" si="7"/>
        <v>2003.57</v>
      </c>
      <c r="K308" s="16">
        <f t="shared" si="6"/>
        <v>2321.7000000000003</v>
      </c>
      <c r="L308" s="27">
        <v>0</v>
      </c>
      <c r="M308" s="34">
        <v>60.19</v>
      </c>
      <c r="N308" s="18"/>
      <c r="O308" s="19"/>
      <c r="P308" s="12"/>
      <c r="Q308" s="12"/>
    </row>
    <row r="309" spans="1:17" s="13" customFormat="1" ht="14.25" customHeight="1">
      <c r="A309" s="33">
        <f>'до 150 кВт'!A309</f>
        <v>42899</v>
      </c>
      <c r="B309" s="14">
        <v>12</v>
      </c>
      <c r="C309" s="15">
        <v>1418.9</v>
      </c>
      <c r="D309" s="15">
        <v>0</v>
      </c>
      <c r="E309" s="15">
        <v>592.22</v>
      </c>
      <c r="F309" s="26">
        <v>1448.55</v>
      </c>
      <c r="G309" s="26">
        <v>44.91</v>
      </c>
      <c r="H309" s="16">
        <f t="shared" si="7"/>
        <v>1535.5800000000002</v>
      </c>
      <c r="I309" s="16">
        <f t="shared" si="7"/>
        <v>1741.8400000000001</v>
      </c>
      <c r="J309" s="16">
        <f t="shared" si="7"/>
        <v>1966.1000000000001</v>
      </c>
      <c r="K309" s="16">
        <f t="shared" si="6"/>
        <v>2284.2300000000005</v>
      </c>
      <c r="L309" s="27">
        <v>0</v>
      </c>
      <c r="M309" s="34">
        <v>610.96</v>
      </c>
      <c r="N309" s="18"/>
      <c r="O309" s="19"/>
      <c r="P309" s="12"/>
      <c r="Q309" s="12"/>
    </row>
    <row r="310" spans="1:17" s="13" customFormat="1" ht="14.25" customHeight="1">
      <c r="A310" s="33">
        <f>'до 150 кВт'!A310</f>
        <v>42899</v>
      </c>
      <c r="B310" s="14">
        <v>13</v>
      </c>
      <c r="C310" s="15">
        <v>1448.09</v>
      </c>
      <c r="D310" s="15">
        <v>0</v>
      </c>
      <c r="E310" s="15">
        <v>596.75</v>
      </c>
      <c r="F310" s="26">
        <v>1477.74</v>
      </c>
      <c r="G310" s="26">
        <v>45.83</v>
      </c>
      <c r="H310" s="16">
        <f t="shared" si="7"/>
        <v>1565.6899999999998</v>
      </c>
      <c r="I310" s="16">
        <f t="shared" si="7"/>
        <v>1771.9499999999998</v>
      </c>
      <c r="J310" s="16">
        <f t="shared" si="7"/>
        <v>1996.2099999999998</v>
      </c>
      <c r="K310" s="16">
        <f t="shared" si="6"/>
        <v>2314.34</v>
      </c>
      <c r="L310" s="27">
        <v>0</v>
      </c>
      <c r="M310" s="34">
        <v>615.64</v>
      </c>
      <c r="N310" s="18"/>
      <c r="O310" s="19"/>
      <c r="P310" s="12"/>
      <c r="Q310" s="12"/>
    </row>
    <row r="311" spans="1:17" s="13" customFormat="1" ht="14.25" customHeight="1">
      <c r="A311" s="33">
        <f>'до 150 кВт'!A311</f>
        <v>42899</v>
      </c>
      <c r="B311" s="14">
        <v>14</v>
      </c>
      <c r="C311" s="15">
        <v>1471.55</v>
      </c>
      <c r="D311" s="15">
        <v>0</v>
      </c>
      <c r="E311" s="15">
        <v>662.18</v>
      </c>
      <c r="F311" s="26">
        <v>1501.2</v>
      </c>
      <c r="G311" s="26">
        <v>46.57</v>
      </c>
      <c r="H311" s="16">
        <f t="shared" si="7"/>
        <v>1589.8899999999999</v>
      </c>
      <c r="I311" s="16">
        <f t="shared" si="7"/>
        <v>1796.1499999999999</v>
      </c>
      <c r="J311" s="16">
        <f t="shared" si="7"/>
        <v>2020.4099999999999</v>
      </c>
      <c r="K311" s="16">
        <f t="shared" si="6"/>
        <v>2338.54</v>
      </c>
      <c r="L311" s="27">
        <v>0</v>
      </c>
      <c r="M311" s="34">
        <v>683.14</v>
      </c>
      <c r="N311" s="18"/>
      <c r="O311" s="19"/>
      <c r="P311" s="12"/>
      <c r="Q311" s="12"/>
    </row>
    <row r="312" spans="1:17" s="13" customFormat="1" ht="14.25" customHeight="1">
      <c r="A312" s="33">
        <f>'до 150 кВт'!A312</f>
        <v>42899</v>
      </c>
      <c r="B312" s="14">
        <v>15</v>
      </c>
      <c r="C312" s="15">
        <v>1445.32</v>
      </c>
      <c r="D312" s="15">
        <v>0</v>
      </c>
      <c r="E312" s="15">
        <v>633.85</v>
      </c>
      <c r="F312" s="26">
        <v>1474.97</v>
      </c>
      <c r="G312" s="26">
        <v>45.74</v>
      </c>
      <c r="H312" s="16">
        <f t="shared" si="7"/>
        <v>1562.83</v>
      </c>
      <c r="I312" s="16">
        <f t="shared" si="7"/>
        <v>1769.09</v>
      </c>
      <c r="J312" s="16">
        <f t="shared" si="7"/>
        <v>1993.35</v>
      </c>
      <c r="K312" s="16">
        <f t="shared" si="6"/>
        <v>2311.48</v>
      </c>
      <c r="L312" s="27">
        <v>0</v>
      </c>
      <c r="M312" s="34">
        <v>653.91</v>
      </c>
      <c r="N312" s="18"/>
      <c r="O312" s="19"/>
      <c r="P312" s="12"/>
      <c r="Q312" s="12"/>
    </row>
    <row r="313" spans="1:17" s="13" customFormat="1" ht="14.25" customHeight="1">
      <c r="A313" s="33">
        <f>'до 150 кВт'!A313</f>
        <v>42899</v>
      </c>
      <c r="B313" s="14">
        <v>16</v>
      </c>
      <c r="C313" s="15">
        <v>1419.33</v>
      </c>
      <c r="D313" s="15">
        <v>0</v>
      </c>
      <c r="E313" s="15">
        <v>619.97</v>
      </c>
      <c r="F313" s="26">
        <v>1448.98</v>
      </c>
      <c r="G313" s="26">
        <v>44.92</v>
      </c>
      <c r="H313" s="16">
        <f t="shared" si="7"/>
        <v>1536.02</v>
      </c>
      <c r="I313" s="16">
        <f t="shared" si="7"/>
        <v>1742.28</v>
      </c>
      <c r="J313" s="16">
        <f t="shared" si="7"/>
        <v>1966.54</v>
      </c>
      <c r="K313" s="16">
        <f t="shared" si="6"/>
        <v>2284.67</v>
      </c>
      <c r="L313" s="27">
        <v>0</v>
      </c>
      <c r="M313" s="34">
        <v>639.59</v>
      </c>
      <c r="N313" s="18"/>
      <c r="O313" s="19"/>
      <c r="P313" s="12"/>
      <c r="Q313" s="12"/>
    </row>
    <row r="314" spans="1:17" s="13" customFormat="1" ht="14.25" customHeight="1">
      <c r="A314" s="33">
        <f>'до 150 кВт'!A314</f>
        <v>42899</v>
      </c>
      <c r="B314" s="14">
        <v>17</v>
      </c>
      <c r="C314" s="15">
        <v>1373.74</v>
      </c>
      <c r="D314" s="15">
        <v>0</v>
      </c>
      <c r="E314" s="15">
        <v>514.97</v>
      </c>
      <c r="F314" s="26">
        <v>1403.39</v>
      </c>
      <c r="G314" s="26">
        <v>43.48</v>
      </c>
      <c r="H314" s="16">
        <f t="shared" si="7"/>
        <v>1488.99</v>
      </c>
      <c r="I314" s="16">
        <f t="shared" si="7"/>
        <v>1695.25</v>
      </c>
      <c r="J314" s="16">
        <f t="shared" si="7"/>
        <v>1919.51</v>
      </c>
      <c r="K314" s="16">
        <f t="shared" si="6"/>
        <v>2237.6400000000003</v>
      </c>
      <c r="L314" s="27">
        <v>0</v>
      </c>
      <c r="M314" s="34">
        <v>531.27</v>
      </c>
      <c r="N314" s="18"/>
      <c r="O314" s="19"/>
      <c r="P314" s="12"/>
      <c r="Q314" s="12"/>
    </row>
    <row r="315" spans="1:17" s="13" customFormat="1" ht="14.25" customHeight="1">
      <c r="A315" s="33">
        <f>'до 150 кВт'!A315</f>
        <v>42899</v>
      </c>
      <c r="B315" s="14">
        <v>18</v>
      </c>
      <c r="C315" s="15">
        <v>1357.22</v>
      </c>
      <c r="D315" s="15">
        <v>0</v>
      </c>
      <c r="E315" s="15">
        <v>315.63</v>
      </c>
      <c r="F315" s="26">
        <v>1386.87</v>
      </c>
      <c r="G315" s="26">
        <v>42.95</v>
      </c>
      <c r="H315" s="16">
        <f t="shared" si="7"/>
        <v>1471.94</v>
      </c>
      <c r="I315" s="16">
        <f t="shared" si="7"/>
        <v>1678.2</v>
      </c>
      <c r="J315" s="16">
        <f t="shared" si="7"/>
        <v>1902.46</v>
      </c>
      <c r="K315" s="16">
        <f t="shared" si="6"/>
        <v>2220.59</v>
      </c>
      <c r="L315" s="27">
        <v>0</v>
      </c>
      <c r="M315" s="34">
        <v>325.62</v>
      </c>
      <c r="N315" s="18"/>
      <c r="O315" s="19"/>
      <c r="P315" s="12"/>
      <c r="Q315" s="12"/>
    </row>
    <row r="316" spans="1:17" s="13" customFormat="1" ht="14.25" customHeight="1">
      <c r="A316" s="33">
        <f>'до 150 кВт'!A316</f>
        <v>42899</v>
      </c>
      <c r="B316" s="14">
        <v>19</v>
      </c>
      <c r="C316" s="15">
        <v>1343.58</v>
      </c>
      <c r="D316" s="15">
        <v>0</v>
      </c>
      <c r="E316" s="15">
        <v>130.8</v>
      </c>
      <c r="F316" s="26">
        <v>1373.23</v>
      </c>
      <c r="G316" s="26">
        <v>42.52</v>
      </c>
      <c r="H316" s="16">
        <f t="shared" si="7"/>
        <v>1457.87</v>
      </c>
      <c r="I316" s="16">
        <f t="shared" si="7"/>
        <v>1664.1299999999999</v>
      </c>
      <c r="J316" s="16">
        <f t="shared" si="7"/>
        <v>1888.3899999999999</v>
      </c>
      <c r="K316" s="16">
        <f t="shared" si="6"/>
        <v>2206.52</v>
      </c>
      <c r="L316" s="27">
        <v>0</v>
      </c>
      <c r="M316" s="34">
        <v>134.94</v>
      </c>
      <c r="N316" s="18"/>
      <c r="O316" s="19"/>
      <c r="P316" s="12"/>
      <c r="Q316" s="12"/>
    </row>
    <row r="317" spans="1:17" s="13" customFormat="1" ht="14.25" customHeight="1">
      <c r="A317" s="33">
        <f>'до 150 кВт'!A317</f>
        <v>42899</v>
      </c>
      <c r="B317" s="14">
        <v>20</v>
      </c>
      <c r="C317" s="15">
        <v>1422.86</v>
      </c>
      <c r="D317" s="15">
        <v>0</v>
      </c>
      <c r="E317" s="15">
        <v>6</v>
      </c>
      <c r="F317" s="26">
        <v>1452.51</v>
      </c>
      <c r="G317" s="26">
        <v>45.03</v>
      </c>
      <c r="H317" s="16">
        <f t="shared" si="7"/>
        <v>1539.6599999999999</v>
      </c>
      <c r="I317" s="16">
        <f t="shared" si="7"/>
        <v>1745.9199999999998</v>
      </c>
      <c r="J317" s="16">
        <f t="shared" si="7"/>
        <v>1970.1799999999998</v>
      </c>
      <c r="K317" s="16">
        <f t="shared" si="6"/>
        <v>2288.31</v>
      </c>
      <c r="L317" s="27">
        <v>0</v>
      </c>
      <c r="M317" s="34">
        <v>6.19</v>
      </c>
      <c r="N317" s="18"/>
      <c r="O317" s="19"/>
      <c r="P317" s="12"/>
      <c r="Q317" s="12"/>
    </row>
    <row r="318" spans="1:17" s="13" customFormat="1" ht="14.25" customHeight="1">
      <c r="A318" s="33">
        <f>'до 150 кВт'!A318</f>
        <v>42899</v>
      </c>
      <c r="B318" s="14">
        <v>21</v>
      </c>
      <c r="C318" s="15">
        <v>1458.43</v>
      </c>
      <c r="D318" s="15">
        <v>0</v>
      </c>
      <c r="E318" s="15">
        <v>99.75</v>
      </c>
      <c r="F318" s="26">
        <v>1488.08</v>
      </c>
      <c r="G318" s="26">
        <v>46.16</v>
      </c>
      <c r="H318" s="16">
        <f t="shared" si="7"/>
        <v>1576.3600000000001</v>
      </c>
      <c r="I318" s="16">
        <f t="shared" si="7"/>
        <v>1782.6200000000001</v>
      </c>
      <c r="J318" s="16">
        <f t="shared" si="7"/>
        <v>2006.88</v>
      </c>
      <c r="K318" s="16">
        <f t="shared" si="6"/>
        <v>2325.01</v>
      </c>
      <c r="L318" s="27">
        <v>0</v>
      </c>
      <c r="M318" s="34">
        <v>102.91</v>
      </c>
      <c r="N318" s="18"/>
      <c r="O318" s="19"/>
      <c r="P318" s="12"/>
      <c r="Q318" s="12"/>
    </row>
    <row r="319" spans="1:17" s="13" customFormat="1" ht="14.25" customHeight="1">
      <c r="A319" s="33">
        <f>'до 150 кВт'!A319</f>
        <v>42899</v>
      </c>
      <c r="B319" s="14">
        <v>22</v>
      </c>
      <c r="C319" s="15">
        <v>1549.52</v>
      </c>
      <c r="D319" s="15">
        <v>0</v>
      </c>
      <c r="E319" s="15">
        <v>691.22</v>
      </c>
      <c r="F319" s="26">
        <v>1579.17</v>
      </c>
      <c r="G319" s="26">
        <v>49.04</v>
      </c>
      <c r="H319" s="16">
        <f t="shared" si="7"/>
        <v>1670.33</v>
      </c>
      <c r="I319" s="16">
        <f t="shared" si="7"/>
        <v>1876.59</v>
      </c>
      <c r="J319" s="16">
        <f t="shared" si="7"/>
        <v>2100.85</v>
      </c>
      <c r="K319" s="16">
        <f t="shared" si="6"/>
        <v>2418.98</v>
      </c>
      <c r="L319" s="27">
        <v>0</v>
      </c>
      <c r="M319" s="34">
        <v>713.1</v>
      </c>
      <c r="N319" s="18"/>
      <c r="O319" s="19"/>
      <c r="P319" s="12"/>
      <c r="Q319" s="12"/>
    </row>
    <row r="320" spans="1:17" s="13" customFormat="1" ht="14.25" customHeight="1">
      <c r="A320" s="33">
        <f>'до 150 кВт'!A320</f>
        <v>42899</v>
      </c>
      <c r="B320" s="14">
        <v>23</v>
      </c>
      <c r="C320" s="15">
        <v>1227</v>
      </c>
      <c r="D320" s="15">
        <v>0</v>
      </c>
      <c r="E320" s="15">
        <v>471.15</v>
      </c>
      <c r="F320" s="26">
        <v>1256.65</v>
      </c>
      <c r="G320" s="26">
        <v>38.83</v>
      </c>
      <c r="H320" s="16">
        <f t="shared" si="7"/>
        <v>1337.6</v>
      </c>
      <c r="I320" s="16">
        <f t="shared" si="7"/>
        <v>1543.86</v>
      </c>
      <c r="J320" s="16">
        <f t="shared" si="7"/>
        <v>1768.12</v>
      </c>
      <c r="K320" s="16">
        <f t="shared" si="6"/>
        <v>2086.25</v>
      </c>
      <c r="L320" s="27">
        <v>0</v>
      </c>
      <c r="M320" s="34">
        <v>486.06</v>
      </c>
      <c r="N320" s="18"/>
      <c r="O320" s="19"/>
      <c r="P320" s="12"/>
      <c r="Q320" s="12"/>
    </row>
    <row r="321" spans="1:17" s="13" customFormat="1" ht="14.25" customHeight="1">
      <c r="A321" s="33">
        <f>'до 150 кВт'!A321</f>
        <v>42900</v>
      </c>
      <c r="B321" s="14">
        <v>0</v>
      </c>
      <c r="C321" s="15">
        <v>826.71</v>
      </c>
      <c r="D321" s="15">
        <v>0</v>
      </c>
      <c r="E321" s="15">
        <v>324.41</v>
      </c>
      <c r="F321" s="26">
        <v>856.36</v>
      </c>
      <c r="G321" s="26">
        <v>26.16</v>
      </c>
      <c r="H321" s="16">
        <f t="shared" si="7"/>
        <v>924.64</v>
      </c>
      <c r="I321" s="16">
        <f t="shared" si="7"/>
        <v>1130.8999999999999</v>
      </c>
      <c r="J321" s="16">
        <f t="shared" si="7"/>
        <v>1355.1599999999999</v>
      </c>
      <c r="K321" s="16">
        <f t="shared" si="6"/>
        <v>1673.29</v>
      </c>
      <c r="L321" s="27">
        <v>0</v>
      </c>
      <c r="M321" s="34">
        <v>334.68</v>
      </c>
      <c r="N321" s="18"/>
      <c r="O321" s="19"/>
      <c r="P321" s="12"/>
      <c r="Q321" s="12"/>
    </row>
    <row r="322" spans="1:17" s="13" customFormat="1" ht="14.25" customHeight="1">
      <c r="A322" s="33">
        <f>'до 150 кВт'!A322</f>
        <v>42900</v>
      </c>
      <c r="B322" s="14">
        <v>1</v>
      </c>
      <c r="C322" s="15">
        <v>634.91</v>
      </c>
      <c r="D322" s="15">
        <v>0</v>
      </c>
      <c r="E322" s="15">
        <v>404.06</v>
      </c>
      <c r="F322" s="26">
        <v>664.56</v>
      </c>
      <c r="G322" s="26">
        <v>20.09</v>
      </c>
      <c r="H322" s="16">
        <f t="shared" si="7"/>
        <v>726.77</v>
      </c>
      <c r="I322" s="16">
        <f t="shared" si="7"/>
        <v>933.0300000000001</v>
      </c>
      <c r="J322" s="16">
        <f t="shared" si="7"/>
        <v>1157.29</v>
      </c>
      <c r="K322" s="16">
        <f t="shared" si="6"/>
        <v>1475.4199999999998</v>
      </c>
      <c r="L322" s="27">
        <v>0</v>
      </c>
      <c r="M322" s="34">
        <v>416.85</v>
      </c>
      <c r="N322" s="18"/>
      <c r="O322" s="19"/>
      <c r="P322" s="12"/>
      <c r="Q322" s="12"/>
    </row>
    <row r="323" spans="1:17" s="13" customFormat="1" ht="14.25" customHeight="1">
      <c r="A323" s="33">
        <f>'до 150 кВт'!A323</f>
        <v>42900</v>
      </c>
      <c r="B323" s="14">
        <v>2</v>
      </c>
      <c r="C323" s="15">
        <v>529.53</v>
      </c>
      <c r="D323" s="15">
        <v>0</v>
      </c>
      <c r="E323" s="15">
        <v>544.12</v>
      </c>
      <c r="F323" s="26">
        <v>559.18</v>
      </c>
      <c r="G323" s="26">
        <v>16.76</v>
      </c>
      <c r="H323" s="16">
        <f t="shared" si="7"/>
        <v>618.06</v>
      </c>
      <c r="I323" s="16">
        <f t="shared" si="7"/>
        <v>824.32</v>
      </c>
      <c r="J323" s="16">
        <f t="shared" si="7"/>
        <v>1048.58</v>
      </c>
      <c r="K323" s="16">
        <f t="shared" si="6"/>
        <v>1366.7099999999998</v>
      </c>
      <c r="L323" s="27">
        <v>0</v>
      </c>
      <c r="M323" s="34">
        <v>561.34</v>
      </c>
      <c r="N323" s="18"/>
      <c r="O323" s="19"/>
      <c r="P323" s="12"/>
      <c r="Q323" s="12"/>
    </row>
    <row r="324" spans="1:17" s="13" customFormat="1" ht="14.25" customHeight="1">
      <c r="A324" s="33">
        <f>'до 150 кВт'!A324</f>
        <v>42900</v>
      </c>
      <c r="B324" s="14">
        <v>3</v>
      </c>
      <c r="C324" s="15">
        <v>303.26</v>
      </c>
      <c r="D324" s="15">
        <v>0</v>
      </c>
      <c r="E324" s="15">
        <v>311.08</v>
      </c>
      <c r="F324" s="26">
        <v>332.91</v>
      </c>
      <c r="G324" s="26">
        <v>9.6</v>
      </c>
      <c r="H324" s="16">
        <f t="shared" si="7"/>
        <v>384.63</v>
      </c>
      <c r="I324" s="16">
        <f t="shared" si="7"/>
        <v>590.89</v>
      </c>
      <c r="J324" s="16">
        <f t="shared" si="7"/>
        <v>815.15</v>
      </c>
      <c r="K324" s="16">
        <f t="shared" si="6"/>
        <v>1133.28</v>
      </c>
      <c r="L324" s="27">
        <v>0</v>
      </c>
      <c r="M324" s="34">
        <v>320.93</v>
      </c>
      <c r="N324" s="18"/>
      <c r="O324" s="19"/>
      <c r="P324" s="12"/>
      <c r="Q324" s="12"/>
    </row>
    <row r="325" spans="1:17" s="13" customFormat="1" ht="14.25" customHeight="1">
      <c r="A325" s="33">
        <f>'до 150 кВт'!A325</f>
        <v>42900</v>
      </c>
      <c r="B325" s="14">
        <v>4</v>
      </c>
      <c r="C325" s="15">
        <v>448.98</v>
      </c>
      <c r="D325" s="15">
        <v>0</v>
      </c>
      <c r="E325" s="15">
        <v>461.69</v>
      </c>
      <c r="F325" s="26">
        <v>478.63</v>
      </c>
      <c r="G325" s="26">
        <v>14.21</v>
      </c>
      <c r="H325" s="16">
        <f t="shared" si="7"/>
        <v>534.96</v>
      </c>
      <c r="I325" s="16">
        <f t="shared" si="7"/>
        <v>741.22</v>
      </c>
      <c r="J325" s="16">
        <f t="shared" si="7"/>
        <v>965.48</v>
      </c>
      <c r="K325" s="16">
        <f t="shared" si="6"/>
        <v>1283.61</v>
      </c>
      <c r="L325" s="27">
        <v>0</v>
      </c>
      <c r="M325" s="34">
        <v>476.3</v>
      </c>
      <c r="N325" s="18"/>
      <c r="O325" s="19"/>
      <c r="P325" s="12"/>
      <c r="Q325" s="12"/>
    </row>
    <row r="326" spans="1:17" s="13" customFormat="1" ht="14.25" customHeight="1">
      <c r="A326" s="33">
        <f>'до 150 кВт'!A326</f>
        <v>42900</v>
      </c>
      <c r="B326" s="14">
        <v>5</v>
      </c>
      <c r="C326" s="15">
        <v>539.22</v>
      </c>
      <c r="D326" s="15">
        <v>156.37</v>
      </c>
      <c r="E326" s="15">
        <v>0</v>
      </c>
      <c r="F326" s="26">
        <v>568.87</v>
      </c>
      <c r="G326" s="26">
        <v>17.07</v>
      </c>
      <c r="H326" s="16">
        <f t="shared" si="7"/>
        <v>628.0600000000001</v>
      </c>
      <c r="I326" s="16">
        <f t="shared" si="7"/>
        <v>834.32</v>
      </c>
      <c r="J326" s="16">
        <f t="shared" si="7"/>
        <v>1058.58</v>
      </c>
      <c r="K326" s="16">
        <f t="shared" si="6"/>
        <v>1376.71</v>
      </c>
      <c r="L326" s="27">
        <v>161.32</v>
      </c>
      <c r="M326" s="34">
        <v>0</v>
      </c>
      <c r="N326" s="18"/>
      <c r="O326" s="19"/>
      <c r="P326" s="12"/>
      <c r="Q326" s="12"/>
    </row>
    <row r="327" spans="1:17" s="13" customFormat="1" ht="14.25" customHeight="1">
      <c r="A327" s="33">
        <f>'до 150 кВт'!A327</f>
        <v>42900</v>
      </c>
      <c r="B327" s="14">
        <v>6</v>
      </c>
      <c r="C327" s="15">
        <v>601.96</v>
      </c>
      <c r="D327" s="15">
        <v>121.94</v>
      </c>
      <c r="E327" s="15">
        <v>0</v>
      </c>
      <c r="F327" s="26">
        <v>631.61</v>
      </c>
      <c r="G327" s="26">
        <v>19.05</v>
      </c>
      <c r="H327" s="16">
        <f t="shared" si="7"/>
        <v>692.78</v>
      </c>
      <c r="I327" s="16">
        <f t="shared" si="7"/>
        <v>899.0400000000001</v>
      </c>
      <c r="J327" s="16">
        <f t="shared" si="7"/>
        <v>1123.3</v>
      </c>
      <c r="K327" s="16">
        <f t="shared" si="6"/>
        <v>1441.43</v>
      </c>
      <c r="L327" s="27">
        <v>125.8</v>
      </c>
      <c r="M327" s="34">
        <v>0</v>
      </c>
      <c r="N327" s="18"/>
      <c r="O327" s="19"/>
      <c r="P327" s="12"/>
      <c r="Q327" s="12"/>
    </row>
    <row r="328" spans="1:17" s="13" customFormat="1" ht="14.25" customHeight="1">
      <c r="A328" s="33">
        <f>'до 150 кВт'!A328</f>
        <v>42900</v>
      </c>
      <c r="B328" s="14">
        <v>7</v>
      </c>
      <c r="C328" s="15">
        <v>974.6</v>
      </c>
      <c r="D328" s="15">
        <v>69.48</v>
      </c>
      <c r="E328" s="15">
        <v>0</v>
      </c>
      <c r="F328" s="26">
        <v>1004.25</v>
      </c>
      <c r="G328" s="26">
        <v>30.84</v>
      </c>
      <c r="H328" s="16">
        <f t="shared" si="7"/>
        <v>1077.21</v>
      </c>
      <c r="I328" s="16">
        <f t="shared" si="7"/>
        <v>1283.47</v>
      </c>
      <c r="J328" s="16">
        <f t="shared" si="7"/>
        <v>1507.73</v>
      </c>
      <c r="K328" s="16">
        <f t="shared" si="6"/>
        <v>1825.86</v>
      </c>
      <c r="L328" s="27">
        <v>71.68</v>
      </c>
      <c r="M328" s="34">
        <v>0</v>
      </c>
      <c r="N328" s="18"/>
      <c r="O328" s="19"/>
      <c r="P328" s="12"/>
      <c r="Q328" s="12"/>
    </row>
    <row r="329" spans="1:17" s="13" customFormat="1" ht="14.25" customHeight="1">
      <c r="A329" s="33">
        <f>'до 150 кВт'!A329</f>
        <v>42900</v>
      </c>
      <c r="B329" s="14">
        <v>8</v>
      </c>
      <c r="C329" s="15">
        <v>1184.38</v>
      </c>
      <c r="D329" s="15">
        <v>213.96</v>
      </c>
      <c r="E329" s="15">
        <v>0</v>
      </c>
      <c r="F329" s="26">
        <v>1214.03</v>
      </c>
      <c r="G329" s="26">
        <v>37.48</v>
      </c>
      <c r="H329" s="16">
        <f t="shared" si="7"/>
        <v>1293.63</v>
      </c>
      <c r="I329" s="16">
        <f t="shared" si="7"/>
        <v>1499.89</v>
      </c>
      <c r="J329" s="16">
        <f t="shared" si="7"/>
        <v>1724.15</v>
      </c>
      <c r="K329" s="16">
        <f t="shared" si="7"/>
        <v>2042.28</v>
      </c>
      <c r="L329" s="27">
        <v>220.73</v>
      </c>
      <c r="M329" s="34">
        <v>0</v>
      </c>
      <c r="N329" s="18"/>
      <c r="O329" s="19"/>
      <c r="P329" s="12"/>
      <c r="Q329" s="12"/>
    </row>
    <row r="330" spans="1:17" s="13" customFormat="1" ht="14.25" customHeight="1">
      <c r="A330" s="33">
        <f>'до 150 кВт'!A330</f>
        <v>42900</v>
      </c>
      <c r="B330" s="14">
        <v>9</v>
      </c>
      <c r="C330" s="15">
        <v>1391.66</v>
      </c>
      <c r="D330" s="15">
        <v>0</v>
      </c>
      <c r="E330" s="15">
        <v>27.88</v>
      </c>
      <c r="F330" s="26">
        <v>1421.31</v>
      </c>
      <c r="G330" s="26">
        <v>44.04</v>
      </c>
      <c r="H330" s="16">
        <f aca="true" t="shared" si="8" ref="H330:K393">SUM($C330,$G330,R$4,R$6)</f>
        <v>1507.47</v>
      </c>
      <c r="I330" s="16">
        <f t="shared" si="8"/>
        <v>1713.73</v>
      </c>
      <c r="J330" s="16">
        <f t="shared" si="8"/>
        <v>1937.99</v>
      </c>
      <c r="K330" s="16">
        <f t="shared" si="8"/>
        <v>2256.1200000000003</v>
      </c>
      <c r="L330" s="27">
        <v>0</v>
      </c>
      <c r="M330" s="34">
        <v>28.76</v>
      </c>
      <c r="N330" s="18"/>
      <c r="O330" s="19"/>
      <c r="P330" s="12"/>
      <c r="Q330" s="12"/>
    </row>
    <row r="331" spans="1:17" s="13" customFormat="1" ht="14.25" customHeight="1">
      <c r="A331" s="33">
        <f>'до 150 кВт'!A331</f>
        <v>42900</v>
      </c>
      <c r="B331" s="14">
        <v>10</v>
      </c>
      <c r="C331" s="15">
        <v>1413.57</v>
      </c>
      <c r="D331" s="15">
        <v>90.26</v>
      </c>
      <c r="E331" s="15">
        <v>0</v>
      </c>
      <c r="F331" s="26">
        <v>1443.22</v>
      </c>
      <c r="G331" s="26">
        <v>44.74</v>
      </c>
      <c r="H331" s="16">
        <f t="shared" si="8"/>
        <v>1530.08</v>
      </c>
      <c r="I331" s="16">
        <f t="shared" si="8"/>
        <v>1736.34</v>
      </c>
      <c r="J331" s="16">
        <f t="shared" si="8"/>
        <v>1960.6</v>
      </c>
      <c r="K331" s="16">
        <f t="shared" si="8"/>
        <v>2278.73</v>
      </c>
      <c r="L331" s="27">
        <v>93.12</v>
      </c>
      <c r="M331" s="34">
        <v>0</v>
      </c>
      <c r="N331" s="18"/>
      <c r="O331" s="19"/>
      <c r="P331" s="12"/>
      <c r="Q331" s="12"/>
    </row>
    <row r="332" spans="1:17" s="13" customFormat="1" ht="14.25" customHeight="1">
      <c r="A332" s="33">
        <f>'до 150 кВт'!A332</f>
        <v>42900</v>
      </c>
      <c r="B332" s="14">
        <v>11</v>
      </c>
      <c r="C332" s="15">
        <v>1401.83</v>
      </c>
      <c r="D332" s="15">
        <v>73.77</v>
      </c>
      <c r="E332" s="15">
        <v>0</v>
      </c>
      <c r="F332" s="26">
        <v>1431.48</v>
      </c>
      <c r="G332" s="26">
        <v>44.36</v>
      </c>
      <c r="H332" s="16">
        <f t="shared" si="8"/>
        <v>1517.9599999999998</v>
      </c>
      <c r="I332" s="16">
        <f t="shared" si="8"/>
        <v>1724.2199999999998</v>
      </c>
      <c r="J332" s="16">
        <f t="shared" si="8"/>
        <v>1948.4799999999998</v>
      </c>
      <c r="K332" s="16">
        <f t="shared" si="8"/>
        <v>2266.61</v>
      </c>
      <c r="L332" s="27">
        <v>76.1</v>
      </c>
      <c r="M332" s="34">
        <v>0</v>
      </c>
      <c r="N332" s="18"/>
      <c r="O332" s="19"/>
      <c r="P332" s="12"/>
      <c r="Q332" s="12"/>
    </row>
    <row r="333" spans="1:17" s="13" customFormat="1" ht="14.25" customHeight="1">
      <c r="A333" s="33">
        <f>'до 150 кВт'!A333</f>
        <v>42900</v>
      </c>
      <c r="B333" s="14">
        <v>12</v>
      </c>
      <c r="C333" s="15">
        <v>1379.69</v>
      </c>
      <c r="D333" s="15">
        <v>67.88</v>
      </c>
      <c r="E333" s="15">
        <v>0</v>
      </c>
      <c r="F333" s="26">
        <v>1409.34</v>
      </c>
      <c r="G333" s="26">
        <v>43.66</v>
      </c>
      <c r="H333" s="16">
        <f t="shared" si="8"/>
        <v>1495.1200000000001</v>
      </c>
      <c r="I333" s="16">
        <f t="shared" si="8"/>
        <v>1701.38</v>
      </c>
      <c r="J333" s="16">
        <f t="shared" si="8"/>
        <v>1925.64</v>
      </c>
      <c r="K333" s="16">
        <f t="shared" si="8"/>
        <v>2243.7700000000004</v>
      </c>
      <c r="L333" s="27">
        <v>70.03</v>
      </c>
      <c r="M333" s="34">
        <v>0</v>
      </c>
      <c r="N333" s="18"/>
      <c r="O333" s="19"/>
      <c r="P333" s="12"/>
      <c r="Q333" s="12"/>
    </row>
    <row r="334" spans="1:17" s="13" customFormat="1" ht="14.25" customHeight="1">
      <c r="A334" s="33">
        <f>'до 150 кВт'!A334</f>
        <v>42900</v>
      </c>
      <c r="B334" s="14">
        <v>13</v>
      </c>
      <c r="C334" s="15">
        <v>1384.53</v>
      </c>
      <c r="D334" s="15">
        <v>39.37</v>
      </c>
      <c r="E334" s="15">
        <v>0</v>
      </c>
      <c r="F334" s="26">
        <v>1414.18</v>
      </c>
      <c r="G334" s="26">
        <v>43.82</v>
      </c>
      <c r="H334" s="16">
        <f t="shared" si="8"/>
        <v>1500.12</v>
      </c>
      <c r="I334" s="16">
        <f t="shared" si="8"/>
        <v>1706.3799999999999</v>
      </c>
      <c r="J334" s="16">
        <f t="shared" si="8"/>
        <v>1930.6399999999999</v>
      </c>
      <c r="K334" s="16">
        <f t="shared" si="8"/>
        <v>2248.77</v>
      </c>
      <c r="L334" s="27">
        <v>40.62</v>
      </c>
      <c r="M334" s="34">
        <v>0</v>
      </c>
      <c r="N334" s="18"/>
      <c r="O334" s="19"/>
      <c r="P334" s="12"/>
      <c r="Q334" s="12"/>
    </row>
    <row r="335" spans="1:17" s="13" customFormat="1" ht="14.25" customHeight="1">
      <c r="A335" s="33">
        <f>'до 150 кВт'!A335</f>
        <v>42900</v>
      </c>
      <c r="B335" s="14">
        <v>14</v>
      </c>
      <c r="C335" s="15">
        <v>1404.45</v>
      </c>
      <c r="D335" s="15">
        <v>46.61</v>
      </c>
      <c r="E335" s="15">
        <v>0</v>
      </c>
      <c r="F335" s="26">
        <v>1434.1</v>
      </c>
      <c r="G335" s="26">
        <v>44.45</v>
      </c>
      <c r="H335" s="16">
        <f t="shared" si="8"/>
        <v>1520.67</v>
      </c>
      <c r="I335" s="16">
        <f t="shared" si="8"/>
        <v>1726.93</v>
      </c>
      <c r="J335" s="16">
        <f t="shared" si="8"/>
        <v>1951.19</v>
      </c>
      <c r="K335" s="16">
        <f t="shared" si="8"/>
        <v>2269.32</v>
      </c>
      <c r="L335" s="27">
        <v>48.09</v>
      </c>
      <c r="M335" s="34">
        <v>0</v>
      </c>
      <c r="N335" s="18"/>
      <c r="O335" s="19"/>
      <c r="P335" s="12"/>
      <c r="Q335" s="12"/>
    </row>
    <row r="336" spans="1:17" s="13" customFormat="1" ht="14.25" customHeight="1">
      <c r="A336" s="33">
        <f>'до 150 кВт'!A336</f>
        <v>42900</v>
      </c>
      <c r="B336" s="14">
        <v>15</v>
      </c>
      <c r="C336" s="15">
        <v>1393.07</v>
      </c>
      <c r="D336" s="15">
        <v>5.3</v>
      </c>
      <c r="E336" s="15">
        <v>0</v>
      </c>
      <c r="F336" s="26">
        <v>1422.72</v>
      </c>
      <c r="G336" s="26">
        <v>44.09</v>
      </c>
      <c r="H336" s="16">
        <f t="shared" si="8"/>
        <v>1508.9299999999998</v>
      </c>
      <c r="I336" s="16">
        <f t="shared" si="8"/>
        <v>1715.1899999999998</v>
      </c>
      <c r="J336" s="16">
        <f t="shared" si="8"/>
        <v>1939.4499999999998</v>
      </c>
      <c r="K336" s="16">
        <f t="shared" si="8"/>
        <v>2257.58</v>
      </c>
      <c r="L336" s="27">
        <v>5.47</v>
      </c>
      <c r="M336" s="34">
        <v>0</v>
      </c>
      <c r="N336" s="18"/>
      <c r="O336" s="19"/>
      <c r="P336" s="12"/>
      <c r="Q336" s="12"/>
    </row>
    <row r="337" spans="1:17" s="13" customFormat="1" ht="14.25" customHeight="1">
      <c r="A337" s="33">
        <f>'до 150 кВт'!A337</f>
        <v>42900</v>
      </c>
      <c r="B337" s="14">
        <v>16</v>
      </c>
      <c r="C337" s="15">
        <v>1390.54</v>
      </c>
      <c r="D337" s="15">
        <v>0</v>
      </c>
      <c r="E337" s="15">
        <v>20.88</v>
      </c>
      <c r="F337" s="26">
        <v>1420.19</v>
      </c>
      <c r="G337" s="26">
        <v>44.01</v>
      </c>
      <c r="H337" s="16">
        <f t="shared" si="8"/>
        <v>1506.32</v>
      </c>
      <c r="I337" s="16">
        <f t="shared" si="8"/>
        <v>1712.58</v>
      </c>
      <c r="J337" s="16">
        <f t="shared" si="8"/>
        <v>1936.84</v>
      </c>
      <c r="K337" s="16">
        <f t="shared" si="8"/>
        <v>2254.9700000000003</v>
      </c>
      <c r="L337" s="27">
        <v>0</v>
      </c>
      <c r="M337" s="34">
        <v>21.54</v>
      </c>
      <c r="N337" s="18"/>
      <c r="O337" s="19"/>
      <c r="P337" s="12"/>
      <c r="Q337" s="12"/>
    </row>
    <row r="338" spans="1:17" s="13" customFormat="1" ht="14.25" customHeight="1">
      <c r="A338" s="33">
        <f>'до 150 кВт'!A338</f>
        <v>42900</v>
      </c>
      <c r="B338" s="14">
        <v>17</v>
      </c>
      <c r="C338" s="15">
        <v>1379.39</v>
      </c>
      <c r="D338" s="15">
        <v>0</v>
      </c>
      <c r="E338" s="15">
        <v>60.05</v>
      </c>
      <c r="F338" s="26">
        <v>1409.04</v>
      </c>
      <c r="G338" s="26">
        <v>43.65</v>
      </c>
      <c r="H338" s="16">
        <f t="shared" si="8"/>
        <v>1494.8100000000002</v>
      </c>
      <c r="I338" s="16">
        <f t="shared" si="8"/>
        <v>1701.0700000000002</v>
      </c>
      <c r="J338" s="16">
        <f t="shared" si="8"/>
        <v>1925.3300000000002</v>
      </c>
      <c r="K338" s="16">
        <f t="shared" si="8"/>
        <v>2243.4600000000005</v>
      </c>
      <c r="L338" s="27">
        <v>0</v>
      </c>
      <c r="M338" s="34">
        <v>61.95</v>
      </c>
      <c r="N338" s="18"/>
      <c r="O338" s="19"/>
      <c r="P338" s="12"/>
      <c r="Q338" s="12"/>
    </row>
    <row r="339" spans="1:17" s="13" customFormat="1" ht="14.25" customHeight="1">
      <c r="A339" s="33">
        <f>'до 150 кВт'!A339</f>
        <v>42900</v>
      </c>
      <c r="B339" s="14">
        <v>18</v>
      </c>
      <c r="C339" s="15">
        <v>1362.45</v>
      </c>
      <c r="D339" s="15">
        <v>0</v>
      </c>
      <c r="E339" s="15">
        <v>229.63</v>
      </c>
      <c r="F339" s="26">
        <v>1392.1</v>
      </c>
      <c r="G339" s="26">
        <v>43.12</v>
      </c>
      <c r="H339" s="16">
        <f t="shared" si="8"/>
        <v>1477.34</v>
      </c>
      <c r="I339" s="16">
        <f t="shared" si="8"/>
        <v>1683.6</v>
      </c>
      <c r="J339" s="16">
        <f t="shared" si="8"/>
        <v>1907.86</v>
      </c>
      <c r="K339" s="16">
        <f t="shared" si="8"/>
        <v>2225.9900000000002</v>
      </c>
      <c r="L339" s="27">
        <v>0</v>
      </c>
      <c r="M339" s="34">
        <v>236.9</v>
      </c>
      <c r="N339" s="18"/>
      <c r="O339" s="19"/>
      <c r="P339" s="12"/>
      <c r="Q339" s="12"/>
    </row>
    <row r="340" spans="1:17" s="13" customFormat="1" ht="14.25" customHeight="1">
      <c r="A340" s="33">
        <f>'до 150 кВт'!A340</f>
        <v>42900</v>
      </c>
      <c r="B340" s="14">
        <v>19</v>
      </c>
      <c r="C340" s="15">
        <v>1286.44</v>
      </c>
      <c r="D340" s="15">
        <v>0</v>
      </c>
      <c r="E340" s="15">
        <v>333.67</v>
      </c>
      <c r="F340" s="26">
        <v>1316.09</v>
      </c>
      <c r="G340" s="26">
        <v>40.71</v>
      </c>
      <c r="H340" s="16">
        <f t="shared" si="8"/>
        <v>1398.92</v>
      </c>
      <c r="I340" s="16">
        <f t="shared" si="8"/>
        <v>1605.18</v>
      </c>
      <c r="J340" s="16">
        <f t="shared" si="8"/>
        <v>1829.44</v>
      </c>
      <c r="K340" s="16">
        <f t="shared" si="8"/>
        <v>2147.57</v>
      </c>
      <c r="L340" s="27">
        <v>0</v>
      </c>
      <c r="M340" s="34">
        <v>344.23</v>
      </c>
      <c r="N340" s="18"/>
      <c r="O340" s="19"/>
      <c r="P340" s="12"/>
      <c r="Q340" s="12"/>
    </row>
    <row r="341" spans="1:17" s="13" customFormat="1" ht="14.25" customHeight="1">
      <c r="A341" s="33">
        <f>'до 150 кВт'!A341</f>
        <v>42900</v>
      </c>
      <c r="B341" s="14">
        <v>20</v>
      </c>
      <c r="C341" s="15">
        <v>1367.68</v>
      </c>
      <c r="D341" s="15">
        <v>62.97</v>
      </c>
      <c r="E341" s="15">
        <v>0</v>
      </c>
      <c r="F341" s="26">
        <v>1397.33</v>
      </c>
      <c r="G341" s="26">
        <v>43.28</v>
      </c>
      <c r="H341" s="16">
        <f t="shared" si="8"/>
        <v>1482.73</v>
      </c>
      <c r="I341" s="16">
        <f t="shared" si="8"/>
        <v>1688.99</v>
      </c>
      <c r="J341" s="16">
        <f t="shared" si="8"/>
        <v>1913.25</v>
      </c>
      <c r="K341" s="16">
        <f t="shared" si="8"/>
        <v>2231.38</v>
      </c>
      <c r="L341" s="27">
        <v>64.96</v>
      </c>
      <c r="M341" s="34">
        <v>0</v>
      </c>
      <c r="N341" s="18"/>
      <c r="O341" s="19"/>
      <c r="P341" s="12"/>
      <c r="Q341" s="12"/>
    </row>
    <row r="342" spans="1:17" s="13" customFormat="1" ht="14.25" customHeight="1">
      <c r="A342" s="33">
        <f>'до 150 кВт'!A342</f>
        <v>42900</v>
      </c>
      <c r="B342" s="14">
        <v>21</v>
      </c>
      <c r="C342" s="15">
        <v>1426.51</v>
      </c>
      <c r="D342" s="15">
        <v>0</v>
      </c>
      <c r="E342" s="15">
        <v>236.65</v>
      </c>
      <c r="F342" s="26">
        <v>1456.16</v>
      </c>
      <c r="G342" s="26">
        <v>45.15</v>
      </c>
      <c r="H342" s="16">
        <f t="shared" si="8"/>
        <v>1543.43</v>
      </c>
      <c r="I342" s="16">
        <f t="shared" si="8"/>
        <v>1749.69</v>
      </c>
      <c r="J342" s="16">
        <f t="shared" si="8"/>
        <v>1973.95</v>
      </c>
      <c r="K342" s="16">
        <f t="shared" si="8"/>
        <v>2292.0800000000004</v>
      </c>
      <c r="L342" s="27">
        <v>0</v>
      </c>
      <c r="M342" s="34">
        <v>244.14</v>
      </c>
      <c r="N342" s="18"/>
      <c r="O342" s="19"/>
      <c r="P342" s="12"/>
      <c r="Q342" s="12"/>
    </row>
    <row r="343" spans="1:17" s="13" customFormat="1" ht="14.25" customHeight="1">
      <c r="A343" s="33">
        <f>'до 150 кВт'!A343</f>
        <v>42900</v>
      </c>
      <c r="B343" s="14">
        <v>22</v>
      </c>
      <c r="C343" s="15">
        <v>1414.36</v>
      </c>
      <c r="D343" s="15">
        <v>0</v>
      </c>
      <c r="E343" s="15">
        <v>562.33</v>
      </c>
      <c r="F343" s="26">
        <v>1444.01</v>
      </c>
      <c r="G343" s="26">
        <v>44.76</v>
      </c>
      <c r="H343" s="16">
        <f t="shared" si="8"/>
        <v>1530.8899999999999</v>
      </c>
      <c r="I343" s="16">
        <f t="shared" si="8"/>
        <v>1737.1499999999999</v>
      </c>
      <c r="J343" s="16">
        <f t="shared" si="8"/>
        <v>1961.4099999999999</v>
      </c>
      <c r="K343" s="16">
        <f t="shared" si="8"/>
        <v>2279.54</v>
      </c>
      <c r="L343" s="27">
        <v>0</v>
      </c>
      <c r="M343" s="34">
        <v>580.13</v>
      </c>
      <c r="N343" s="18"/>
      <c r="O343" s="19"/>
      <c r="P343" s="12"/>
      <c r="Q343" s="12"/>
    </row>
    <row r="344" spans="1:17" s="13" customFormat="1" ht="14.25" customHeight="1">
      <c r="A344" s="33">
        <f>'до 150 кВт'!A344</f>
        <v>42900</v>
      </c>
      <c r="B344" s="14">
        <v>23</v>
      </c>
      <c r="C344" s="15">
        <v>1168.7</v>
      </c>
      <c r="D344" s="15">
        <v>0</v>
      </c>
      <c r="E344" s="15">
        <v>669.56</v>
      </c>
      <c r="F344" s="26">
        <v>1198.35</v>
      </c>
      <c r="G344" s="26">
        <v>36.99</v>
      </c>
      <c r="H344" s="16">
        <f t="shared" si="8"/>
        <v>1277.46</v>
      </c>
      <c r="I344" s="16">
        <f t="shared" si="8"/>
        <v>1483.72</v>
      </c>
      <c r="J344" s="16">
        <f t="shared" si="8"/>
        <v>1707.98</v>
      </c>
      <c r="K344" s="16">
        <f t="shared" si="8"/>
        <v>2026.11</v>
      </c>
      <c r="L344" s="27">
        <v>0</v>
      </c>
      <c r="M344" s="34">
        <v>690.75</v>
      </c>
      <c r="N344" s="18"/>
      <c r="O344" s="19"/>
      <c r="P344" s="12"/>
      <c r="Q344" s="12"/>
    </row>
    <row r="345" spans="1:17" s="13" customFormat="1" ht="14.25" customHeight="1">
      <c r="A345" s="33">
        <f>'до 150 кВт'!A345</f>
        <v>42901</v>
      </c>
      <c r="B345" s="14">
        <v>0</v>
      </c>
      <c r="C345" s="15">
        <v>792</v>
      </c>
      <c r="D345" s="15">
        <v>0</v>
      </c>
      <c r="E345" s="15">
        <v>175.9</v>
      </c>
      <c r="F345" s="26">
        <v>821.65</v>
      </c>
      <c r="G345" s="26">
        <v>25.07</v>
      </c>
      <c r="H345" s="16">
        <f t="shared" si="8"/>
        <v>888.84</v>
      </c>
      <c r="I345" s="16">
        <f t="shared" si="8"/>
        <v>1095.1</v>
      </c>
      <c r="J345" s="16">
        <f t="shared" si="8"/>
        <v>1319.36</v>
      </c>
      <c r="K345" s="16">
        <f t="shared" si="8"/>
        <v>1637.49</v>
      </c>
      <c r="L345" s="27">
        <v>0</v>
      </c>
      <c r="M345" s="34">
        <v>181.47</v>
      </c>
      <c r="N345" s="18"/>
      <c r="O345" s="19"/>
      <c r="P345" s="12"/>
      <c r="Q345" s="12"/>
    </row>
    <row r="346" spans="1:17" s="13" customFormat="1" ht="14.25" customHeight="1">
      <c r="A346" s="33">
        <f>'до 150 кВт'!A346</f>
        <v>42901</v>
      </c>
      <c r="B346" s="14">
        <v>1</v>
      </c>
      <c r="C346" s="15">
        <v>585.04</v>
      </c>
      <c r="D346" s="15">
        <v>0</v>
      </c>
      <c r="E346" s="15">
        <v>44.93</v>
      </c>
      <c r="F346" s="26">
        <v>614.69</v>
      </c>
      <c r="G346" s="26">
        <v>18.52</v>
      </c>
      <c r="H346" s="16">
        <f t="shared" si="8"/>
        <v>675.3299999999999</v>
      </c>
      <c r="I346" s="16">
        <f t="shared" si="8"/>
        <v>881.59</v>
      </c>
      <c r="J346" s="16">
        <f t="shared" si="8"/>
        <v>1105.85</v>
      </c>
      <c r="K346" s="16">
        <f t="shared" si="8"/>
        <v>1423.9799999999998</v>
      </c>
      <c r="L346" s="27">
        <v>0</v>
      </c>
      <c r="M346" s="34">
        <v>46.35</v>
      </c>
      <c r="N346" s="18"/>
      <c r="O346" s="19"/>
      <c r="P346" s="12"/>
      <c r="Q346" s="12"/>
    </row>
    <row r="347" spans="1:17" s="13" customFormat="1" ht="14.25" customHeight="1">
      <c r="A347" s="33">
        <f>'до 150 кВт'!A347</f>
        <v>42901</v>
      </c>
      <c r="B347" s="14">
        <v>2</v>
      </c>
      <c r="C347" s="15">
        <v>469.5</v>
      </c>
      <c r="D347" s="15">
        <v>0</v>
      </c>
      <c r="E347" s="15">
        <v>110.53</v>
      </c>
      <c r="F347" s="26">
        <v>499.15</v>
      </c>
      <c r="G347" s="26">
        <v>14.86</v>
      </c>
      <c r="H347" s="16">
        <f t="shared" si="8"/>
        <v>556.13</v>
      </c>
      <c r="I347" s="16">
        <f t="shared" si="8"/>
        <v>762.39</v>
      </c>
      <c r="J347" s="16">
        <f t="shared" si="8"/>
        <v>986.65</v>
      </c>
      <c r="K347" s="16">
        <f t="shared" si="8"/>
        <v>1304.78</v>
      </c>
      <c r="L347" s="27">
        <v>0</v>
      </c>
      <c r="M347" s="34">
        <v>114.03</v>
      </c>
      <c r="N347" s="18"/>
      <c r="O347" s="19"/>
      <c r="P347" s="12"/>
      <c r="Q347" s="12"/>
    </row>
    <row r="348" spans="1:17" s="13" customFormat="1" ht="14.25" customHeight="1">
      <c r="A348" s="33">
        <f>'до 150 кВт'!A348</f>
        <v>42901</v>
      </c>
      <c r="B348" s="14">
        <v>3</v>
      </c>
      <c r="C348" s="15">
        <v>384.34</v>
      </c>
      <c r="D348" s="15">
        <v>0</v>
      </c>
      <c r="E348" s="15">
        <v>71.25</v>
      </c>
      <c r="F348" s="26">
        <v>413.99</v>
      </c>
      <c r="G348" s="26">
        <v>12.16</v>
      </c>
      <c r="H348" s="16">
        <f t="shared" si="8"/>
        <v>468.27</v>
      </c>
      <c r="I348" s="16">
        <f t="shared" si="8"/>
        <v>674.5300000000001</v>
      </c>
      <c r="J348" s="16">
        <f t="shared" si="8"/>
        <v>898.7900000000001</v>
      </c>
      <c r="K348" s="16">
        <f t="shared" si="8"/>
        <v>1216.9199999999998</v>
      </c>
      <c r="L348" s="27">
        <v>0</v>
      </c>
      <c r="M348" s="34">
        <v>73.5</v>
      </c>
      <c r="N348" s="18"/>
      <c r="O348" s="19"/>
      <c r="P348" s="12"/>
      <c r="Q348" s="12"/>
    </row>
    <row r="349" spans="1:17" s="13" customFormat="1" ht="14.25" customHeight="1">
      <c r="A349" s="33">
        <f>'до 150 кВт'!A349</f>
        <v>42901</v>
      </c>
      <c r="B349" s="14">
        <v>4</v>
      </c>
      <c r="C349" s="15">
        <v>352.43</v>
      </c>
      <c r="D349" s="15">
        <v>40.19</v>
      </c>
      <c r="E349" s="15">
        <v>0</v>
      </c>
      <c r="F349" s="26">
        <v>382.08</v>
      </c>
      <c r="G349" s="26">
        <v>11.15</v>
      </c>
      <c r="H349" s="16">
        <f t="shared" si="8"/>
        <v>435.35</v>
      </c>
      <c r="I349" s="16">
        <f t="shared" si="8"/>
        <v>641.61</v>
      </c>
      <c r="J349" s="16">
        <f t="shared" si="8"/>
        <v>865.87</v>
      </c>
      <c r="K349" s="16">
        <f t="shared" si="8"/>
        <v>1184</v>
      </c>
      <c r="L349" s="27">
        <v>41.46</v>
      </c>
      <c r="M349" s="34">
        <v>0</v>
      </c>
      <c r="N349" s="18"/>
      <c r="O349" s="19"/>
      <c r="P349" s="12"/>
      <c r="Q349" s="12"/>
    </row>
    <row r="350" spans="1:17" s="13" customFormat="1" ht="14.25" customHeight="1">
      <c r="A350" s="33">
        <f>'до 150 кВт'!A350</f>
        <v>42901</v>
      </c>
      <c r="B350" s="14">
        <v>5</v>
      </c>
      <c r="C350" s="15">
        <v>419.42</v>
      </c>
      <c r="D350" s="15">
        <v>232.36</v>
      </c>
      <c r="E350" s="15">
        <v>0</v>
      </c>
      <c r="F350" s="26">
        <v>449.07</v>
      </c>
      <c r="G350" s="26">
        <v>13.27</v>
      </c>
      <c r="H350" s="16">
        <f t="shared" si="8"/>
        <v>504.46000000000004</v>
      </c>
      <c r="I350" s="16">
        <f t="shared" si="8"/>
        <v>710.72</v>
      </c>
      <c r="J350" s="16">
        <f t="shared" si="8"/>
        <v>934.98</v>
      </c>
      <c r="K350" s="16">
        <f t="shared" si="8"/>
        <v>1253.11</v>
      </c>
      <c r="L350" s="27">
        <v>239.71</v>
      </c>
      <c r="M350" s="34">
        <v>0</v>
      </c>
      <c r="N350" s="18"/>
      <c r="O350" s="19"/>
      <c r="P350" s="12"/>
      <c r="Q350" s="12"/>
    </row>
    <row r="351" spans="1:17" s="13" customFormat="1" ht="14.25" customHeight="1">
      <c r="A351" s="33">
        <f>'до 150 кВт'!A351</f>
        <v>42901</v>
      </c>
      <c r="B351" s="14">
        <v>6</v>
      </c>
      <c r="C351" s="15">
        <v>647.24</v>
      </c>
      <c r="D351" s="15">
        <v>286.51</v>
      </c>
      <c r="E351" s="15">
        <v>0</v>
      </c>
      <c r="F351" s="26">
        <v>676.89</v>
      </c>
      <c r="G351" s="26">
        <v>20.48</v>
      </c>
      <c r="H351" s="16">
        <f t="shared" si="8"/>
        <v>739.49</v>
      </c>
      <c r="I351" s="16">
        <f t="shared" si="8"/>
        <v>945.7500000000001</v>
      </c>
      <c r="J351" s="16">
        <f t="shared" si="8"/>
        <v>1170.01</v>
      </c>
      <c r="K351" s="16">
        <f t="shared" si="8"/>
        <v>1488.14</v>
      </c>
      <c r="L351" s="27">
        <v>295.58</v>
      </c>
      <c r="M351" s="34">
        <v>0</v>
      </c>
      <c r="N351" s="18"/>
      <c r="O351" s="19"/>
      <c r="P351" s="12"/>
      <c r="Q351" s="12"/>
    </row>
    <row r="352" spans="1:17" s="13" customFormat="1" ht="14.25" customHeight="1">
      <c r="A352" s="33">
        <f>'до 150 кВт'!A352</f>
        <v>42901</v>
      </c>
      <c r="B352" s="14">
        <v>7</v>
      </c>
      <c r="C352" s="15">
        <v>642.86</v>
      </c>
      <c r="D352" s="15">
        <v>233.56</v>
      </c>
      <c r="E352" s="15">
        <v>0</v>
      </c>
      <c r="F352" s="26">
        <v>672.51</v>
      </c>
      <c r="G352" s="26">
        <v>20.35</v>
      </c>
      <c r="H352" s="16">
        <f t="shared" si="8"/>
        <v>734.98</v>
      </c>
      <c r="I352" s="16">
        <f t="shared" si="8"/>
        <v>941.2400000000001</v>
      </c>
      <c r="J352" s="16">
        <f t="shared" si="8"/>
        <v>1165.5</v>
      </c>
      <c r="K352" s="16">
        <f t="shared" si="8"/>
        <v>1483.6299999999999</v>
      </c>
      <c r="L352" s="27">
        <v>240.95</v>
      </c>
      <c r="M352" s="34">
        <v>0</v>
      </c>
      <c r="N352" s="18"/>
      <c r="O352" s="19"/>
      <c r="P352" s="12"/>
      <c r="Q352" s="12"/>
    </row>
    <row r="353" spans="1:17" s="13" customFormat="1" ht="14.25" customHeight="1">
      <c r="A353" s="33">
        <f>'до 150 кВт'!A353</f>
        <v>42901</v>
      </c>
      <c r="B353" s="14">
        <v>8</v>
      </c>
      <c r="C353" s="15">
        <v>1116.08</v>
      </c>
      <c r="D353" s="15">
        <v>0</v>
      </c>
      <c r="E353" s="15">
        <v>948.72</v>
      </c>
      <c r="F353" s="26">
        <v>1145.73</v>
      </c>
      <c r="G353" s="26">
        <v>35.32</v>
      </c>
      <c r="H353" s="16">
        <f t="shared" si="8"/>
        <v>1223.1699999999998</v>
      </c>
      <c r="I353" s="16">
        <f t="shared" si="8"/>
        <v>1429.4299999999998</v>
      </c>
      <c r="J353" s="16">
        <f t="shared" si="8"/>
        <v>1653.6899999999998</v>
      </c>
      <c r="K353" s="16">
        <f t="shared" si="8"/>
        <v>1971.82</v>
      </c>
      <c r="L353" s="27">
        <v>0</v>
      </c>
      <c r="M353" s="34">
        <v>978.74</v>
      </c>
      <c r="N353" s="18"/>
      <c r="O353" s="19"/>
      <c r="P353" s="12"/>
      <c r="Q353" s="12"/>
    </row>
    <row r="354" spans="1:17" s="13" customFormat="1" ht="14.25" customHeight="1">
      <c r="A354" s="33">
        <f>'до 150 кВт'!A354</f>
        <v>42901</v>
      </c>
      <c r="B354" s="14">
        <v>9</v>
      </c>
      <c r="C354" s="15">
        <v>1349.52</v>
      </c>
      <c r="D354" s="15">
        <v>0</v>
      </c>
      <c r="E354" s="15">
        <v>809.5</v>
      </c>
      <c r="F354" s="26">
        <v>1379.17</v>
      </c>
      <c r="G354" s="26">
        <v>42.71</v>
      </c>
      <c r="H354" s="16">
        <f t="shared" si="8"/>
        <v>1464</v>
      </c>
      <c r="I354" s="16">
        <f t="shared" si="8"/>
        <v>1670.26</v>
      </c>
      <c r="J354" s="16">
        <f t="shared" si="8"/>
        <v>1894.52</v>
      </c>
      <c r="K354" s="16">
        <f t="shared" si="8"/>
        <v>2212.65</v>
      </c>
      <c r="L354" s="27">
        <v>0</v>
      </c>
      <c r="M354" s="34">
        <v>835.12</v>
      </c>
      <c r="N354" s="18"/>
      <c r="O354" s="19"/>
      <c r="P354" s="12"/>
      <c r="Q354" s="12"/>
    </row>
    <row r="355" spans="1:17" s="13" customFormat="1" ht="14.25" customHeight="1">
      <c r="A355" s="33">
        <f>'до 150 кВт'!A355</f>
        <v>42901</v>
      </c>
      <c r="B355" s="14">
        <v>10</v>
      </c>
      <c r="C355" s="15">
        <v>1383.88</v>
      </c>
      <c r="D355" s="15">
        <v>0</v>
      </c>
      <c r="E355" s="15">
        <v>850.53</v>
      </c>
      <c r="F355" s="26">
        <v>1413.53</v>
      </c>
      <c r="G355" s="26">
        <v>43.8</v>
      </c>
      <c r="H355" s="16">
        <f t="shared" si="8"/>
        <v>1499.45</v>
      </c>
      <c r="I355" s="16">
        <f t="shared" si="8"/>
        <v>1705.71</v>
      </c>
      <c r="J355" s="16">
        <f t="shared" si="8"/>
        <v>1929.97</v>
      </c>
      <c r="K355" s="16">
        <f t="shared" si="8"/>
        <v>2248.1000000000004</v>
      </c>
      <c r="L355" s="27">
        <v>0</v>
      </c>
      <c r="M355" s="34">
        <v>877.45</v>
      </c>
      <c r="N355" s="18"/>
      <c r="O355" s="19"/>
      <c r="P355" s="12"/>
      <c r="Q355" s="12"/>
    </row>
    <row r="356" spans="1:17" s="13" customFormat="1" ht="14.25" customHeight="1">
      <c r="A356" s="33">
        <f>'до 150 кВт'!A356</f>
        <v>42901</v>
      </c>
      <c r="B356" s="14">
        <v>11</v>
      </c>
      <c r="C356" s="15">
        <v>1333.84</v>
      </c>
      <c r="D356" s="15">
        <v>80.74</v>
      </c>
      <c r="E356" s="15">
        <v>0</v>
      </c>
      <c r="F356" s="26">
        <v>1363.49</v>
      </c>
      <c r="G356" s="26">
        <v>42.21</v>
      </c>
      <c r="H356" s="16">
        <f t="shared" si="8"/>
        <v>1447.82</v>
      </c>
      <c r="I356" s="16">
        <f t="shared" si="8"/>
        <v>1654.08</v>
      </c>
      <c r="J356" s="16">
        <f t="shared" si="8"/>
        <v>1878.34</v>
      </c>
      <c r="K356" s="16">
        <f t="shared" si="8"/>
        <v>2196.4700000000003</v>
      </c>
      <c r="L356" s="27">
        <v>83.3</v>
      </c>
      <c r="M356" s="34">
        <v>0</v>
      </c>
      <c r="N356" s="18"/>
      <c r="O356" s="19"/>
      <c r="P356" s="12"/>
      <c r="Q356" s="12"/>
    </row>
    <row r="357" spans="1:17" s="13" customFormat="1" ht="14.25" customHeight="1">
      <c r="A357" s="33">
        <f>'до 150 кВт'!A357</f>
        <v>42901</v>
      </c>
      <c r="B357" s="14">
        <v>12</v>
      </c>
      <c r="C357" s="15">
        <v>1292.18</v>
      </c>
      <c r="D357" s="15">
        <v>92.95</v>
      </c>
      <c r="E357" s="15">
        <v>0</v>
      </c>
      <c r="F357" s="26">
        <v>1321.83</v>
      </c>
      <c r="G357" s="26">
        <v>40.89</v>
      </c>
      <c r="H357" s="16">
        <f t="shared" si="8"/>
        <v>1404.8400000000001</v>
      </c>
      <c r="I357" s="16">
        <f t="shared" si="8"/>
        <v>1611.1000000000001</v>
      </c>
      <c r="J357" s="16">
        <f t="shared" si="8"/>
        <v>1835.3600000000001</v>
      </c>
      <c r="K357" s="16">
        <f t="shared" si="8"/>
        <v>2153.4900000000002</v>
      </c>
      <c r="L357" s="27">
        <v>95.89</v>
      </c>
      <c r="M357" s="34">
        <v>0</v>
      </c>
      <c r="N357" s="18"/>
      <c r="O357" s="19"/>
      <c r="P357" s="12"/>
      <c r="Q357" s="12"/>
    </row>
    <row r="358" spans="1:17" s="13" customFormat="1" ht="14.25" customHeight="1">
      <c r="A358" s="33">
        <f>'до 150 кВт'!A358</f>
        <v>42901</v>
      </c>
      <c r="B358" s="14">
        <v>13</v>
      </c>
      <c r="C358" s="15">
        <v>1308.21</v>
      </c>
      <c r="D358" s="15">
        <v>0</v>
      </c>
      <c r="E358" s="15">
        <v>25.01</v>
      </c>
      <c r="F358" s="26">
        <v>1337.86</v>
      </c>
      <c r="G358" s="26">
        <v>41.4</v>
      </c>
      <c r="H358" s="16">
        <f t="shared" si="8"/>
        <v>1421.38</v>
      </c>
      <c r="I358" s="16">
        <f t="shared" si="8"/>
        <v>1627.64</v>
      </c>
      <c r="J358" s="16">
        <f t="shared" si="8"/>
        <v>1851.9</v>
      </c>
      <c r="K358" s="16">
        <f t="shared" si="8"/>
        <v>2170.03</v>
      </c>
      <c r="L358" s="27">
        <v>0</v>
      </c>
      <c r="M358" s="34">
        <v>25.8</v>
      </c>
      <c r="N358" s="18"/>
      <c r="O358" s="19"/>
      <c r="P358" s="12"/>
      <c r="Q358" s="12"/>
    </row>
    <row r="359" spans="1:17" s="13" customFormat="1" ht="14.25" customHeight="1">
      <c r="A359" s="33">
        <f>'до 150 кВт'!A359</f>
        <v>42901</v>
      </c>
      <c r="B359" s="14">
        <v>14</v>
      </c>
      <c r="C359" s="15">
        <v>1313.47</v>
      </c>
      <c r="D359" s="15">
        <v>98.93</v>
      </c>
      <c r="E359" s="15">
        <v>0</v>
      </c>
      <c r="F359" s="26">
        <v>1343.12</v>
      </c>
      <c r="G359" s="26">
        <v>41.57</v>
      </c>
      <c r="H359" s="16">
        <f t="shared" si="8"/>
        <v>1426.81</v>
      </c>
      <c r="I359" s="16">
        <f t="shared" si="8"/>
        <v>1633.07</v>
      </c>
      <c r="J359" s="16">
        <f t="shared" si="8"/>
        <v>1857.33</v>
      </c>
      <c r="K359" s="16">
        <f t="shared" si="8"/>
        <v>2175.46</v>
      </c>
      <c r="L359" s="27">
        <v>102.06</v>
      </c>
      <c r="M359" s="34">
        <v>0</v>
      </c>
      <c r="N359" s="18"/>
      <c r="O359" s="19"/>
      <c r="P359" s="12"/>
      <c r="Q359" s="12"/>
    </row>
    <row r="360" spans="1:17" s="13" customFormat="1" ht="14.25" customHeight="1">
      <c r="A360" s="33">
        <f>'до 150 кВт'!A360</f>
        <v>42901</v>
      </c>
      <c r="B360" s="14">
        <v>15</v>
      </c>
      <c r="C360" s="15">
        <v>1267.36</v>
      </c>
      <c r="D360" s="15">
        <v>196.09</v>
      </c>
      <c r="E360" s="15">
        <v>0</v>
      </c>
      <c r="F360" s="26">
        <v>1297.01</v>
      </c>
      <c r="G360" s="26">
        <v>40.11</v>
      </c>
      <c r="H360" s="16">
        <f t="shared" si="8"/>
        <v>1379.2399999999998</v>
      </c>
      <c r="I360" s="16">
        <f t="shared" si="8"/>
        <v>1585.4999999999998</v>
      </c>
      <c r="J360" s="16">
        <f t="shared" si="8"/>
        <v>1809.7599999999998</v>
      </c>
      <c r="K360" s="16">
        <f t="shared" si="8"/>
        <v>2127.89</v>
      </c>
      <c r="L360" s="27">
        <v>202.3</v>
      </c>
      <c r="M360" s="34">
        <v>0</v>
      </c>
      <c r="N360" s="18"/>
      <c r="O360" s="19"/>
      <c r="P360" s="12"/>
      <c r="Q360" s="12"/>
    </row>
    <row r="361" spans="1:17" s="13" customFormat="1" ht="14.25" customHeight="1">
      <c r="A361" s="33">
        <f>'до 150 кВт'!A361</f>
        <v>42901</v>
      </c>
      <c r="B361" s="14">
        <v>16</v>
      </c>
      <c r="C361" s="15">
        <v>1297.86</v>
      </c>
      <c r="D361" s="15">
        <v>129.68</v>
      </c>
      <c r="E361" s="15">
        <v>0</v>
      </c>
      <c r="F361" s="26">
        <v>1327.51</v>
      </c>
      <c r="G361" s="26">
        <v>41.07</v>
      </c>
      <c r="H361" s="16">
        <f t="shared" si="8"/>
        <v>1410.6999999999998</v>
      </c>
      <c r="I361" s="16">
        <f t="shared" si="8"/>
        <v>1616.9599999999998</v>
      </c>
      <c r="J361" s="16">
        <f t="shared" si="8"/>
        <v>1841.2199999999998</v>
      </c>
      <c r="K361" s="16">
        <f t="shared" si="8"/>
        <v>2159.35</v>
      </c>
      <c r="L361" s="27">
        <v>133.78</v>
      </c>
      <c r="M361" s="34">
        <v>0</v>
      </c>
      <c r="N361" s="18"/>
      <c r="O361" s="19"/>
      <c r="P361" s="12"/>
      <c r="Q361" s="12"/>
    </row>
    <row r="362" spans="1:17" s="13" customFormat="1" ht="14.25" customHeight="1">
      <c r="A362" s="33">
        <f>'до 150 кВт'!A362</f>
        <v>42901</v>
      </c>
      <c r="B362" s="14">
        <v>17</v>
      </c>
      <c r="C362" s="15">
        <v>1276.93</v>
      </c>
      <c r="D362" s="15">
        <v>79.74</v>
      </c>
      <c r="E362" s="15">
        <v>0</v>
      </c>
      <c r="F362" s="26">
        <v>1306.58</v>
      </c>
      <c r="G362" s="26">
        <v>40.41</v>
      </c>
      <c r="H362" s="16">
        <f t="shared" si="8"/>
        <v>1389.1100000000001</v>
      </c>
      <c r="I362" s="16">
        <f t="shared" si="8"/>
        <v>1595.3700000000001</v>
      </c>
      <c r="J362" s="16">
        <f t="shared" si="8"/>
        <v>1819.63</v>
      </c>
      <c r="K362" s="16">
        <f t="shared" si="8"/>
        <v>2137.76</v>
      </c>
      <c r="L362" s="27">
        <v>82.26</v>
      </c>
      <c r="M362" s="34">
        <v>0</v>
      </c>
      <c r="N362" s="18"/>
      <c r="O362" s="19"/>
      <c r="P362" s="12"/>
      <c r="Q362" s="12"/>
    </row>
    <row r="363" spans="1:17" s="13" customFormat="1" ht="14.25" customHeight="1">
      <c r="A363" s="33">
        <f>'до 150 кВт'!A363</f>
        <v>42901</v>
      </c>
      <c r="B363" s="14">
        <v>18</v>
      </c>
      <c r="C363" s="15">
        <v>1286.26</v>
      </c>
      <c r="D363" s="15">
        <v>61.63</v>
      </c>
      <c r="E363" s="15">
        <v>0</v>
      </c>
      <c r="F363" s="26">
        <v>1315.91</v>
      </c>
      <c r="G363" s="26">
        <v>40.71</v>
      </c>
      <c r="H363" s="16">
        <f t="shared" si="8"/>
        <v>1398.74</v>
      </c>
      <c r="I363" s="16">
        <f t="shared" si="8"/>
        <v>1605</v>
      </c>
      <c r="J363" s="16">
        <f t="shared" si="8"/>
        <v>1829.26</v>
      </c>
      <c r="K363" s="16">
        <f t="shared" si="8"/>
        <v>2147.3900000000003</v>
      </c>
      <c r="L363" s="27">
        <v>63.58</v>
      </c>
      <c r="M363" s="34">
        <v>0</v>
      </c>
      <c r="N363" s="18"/>
      <c r="O363" s="19"/>
      <c r="P363" s="12"/>
      <c r="Q363" s="12"/>
    </row>
    <row r="364" spans="1:17" s="13" customFormat="1" ht="14.25" customHeight="1">
      <c r="A364" s="33">
        <f>'до 150 кВт'!A364</f>
        <v>42901</v>
      </c>
      <c r="B364" s="14">
        <v>19</v>
      </c>
      <c r="C364" s="15">
        <v>1260.82</v>
      </c>
      <c r="D364" s="15">
        <v>58.02</v>
      </c>
      <c r="E364" s="15">
        <v>0</v>
      </c>
      <c r="F364" s="26">
        <v>1290.47</v>
      </c>
      <c r="G364" s="26">
        <v>39.9</v>
      </c>
      <c r="H364" s="16">
        <f t="shared" si="8"/>
        <v>1372.49</v>
      </c>
      <c r="I364" s="16">
        <f t="shared" si="8"/>
        <v>1578.75</v>
      </c>
      <c r="J364" s="16">
        <f t="shared" si="8"/>
        <v>1803.01</v>
      </c>
      <c r="K364" s="16">
        <f t="shared" si="8"/>
        <v>2121.1400000000003</v>
      </c>
      <c r="L364" s="27">
        <v>59.86</v>
      </c>
      <c r="M364" s="34">
        <v>0</v>
      </c>
      <c r="N364" s="18"/>
      <c r="O364" s="19"/>
      <c r="P364" s="12"/>
      <c r="Q364" s="12"/>
    </row>
    <row r="365" spans="1:17" s="13" customFormat="1" ht="14.25" customHeight="1">
      <c r="A365" s="33">
        <f>'до 150 кВт'!A365</f>
        <v>42901</v>
      </c>
      <c r="B365" s="14">
        <v>20</v>
      </c>
      <c r="C365" s="15">
        <v>1246.82</v>
      </c>
      <c r="D365" s="15">
        <v>45.01</v>
      </c>
      <c r="E365" s="15">
        <v>0</v>
      </c>
      <c r="F365" s="26">
        <v>1276.47</v>
      </c>
      <c r="G365" s="26">
        <v>39.46</v>
      </c>
      <c r="H365" s="16">
        <f t="shared" si="8"/>
        <v>1358.05</v>
      </c>
      <c r="I365" s="16">
        <f t="shared" si="8"/>
        <v>1564.31</v>
      </c>
      <c r="J365" s="16">
        <f t="shared" si="8"/>
        <v>1788.57</v>
      </c>
      <c r="K365" s="16">
        <f t="shared" si="8"/>
        <v>2106.7000000000003</v>
      </c>
      <c r="L365" s="27">
        <v>46.43</v>
      </c>
      <c r="M365" s="34">
        <v>0</v>
      </c>
      <c r="N365" s="18"/>
      <c r="O365" s="19"/>
      <c r="P365" s="12"/>
      <c r="Q365" s="12"/>
    </row>
    <row r="366" spans="1:17" s="13" customFormat="1" ht="14.25" customHeight="1">
      <c r="A366" s="33">
        <f>'до 150 кВт'!A366</f>
        <v>42901</v>
      </c>
      <c r="B366" s="14">
        <v>21</v>
      </c>
      <c r="C366" s="15">
        <v>1313.9</v>
      </c>
      <c r="D366" s="15">
        <v>0</v>
      </c>
      <c r="E366" s="15">
        <v>54.92</v>
      </c>
      <c r="F366" s="26">
        <v>1343.55</v>
      </c>
      <c r="G366" s="26">
        <v>41.58</v>
      </c>
      <c r="H366" s="16">
        <f t="shared" si="8"/>
        <v>1427.25</v>
      </c>
      <c r="I366" s="16">
        <f t="shared" si="8"/>
        <v>1633.51</v>
      </c>
      <c r="J366" s="16">
        <f t="shared" si="8"/>
        <v>1857.77</v>
      </c>
      <c r="K366" s="16">
        <f t="shared" si="8"/>
        <v>2175.9</v>
      </c>
      <c r="L366" s="27">
        <v>0</v>
      </c>
      <c r="M366" s="34">
        <v>56.66</v>
      </c>
      <c r="N366" s="18"/>
      <c r="O366" s="19"/>
      <c r="P366" s="12"/>
      <c r="Q366" s="12"/>
    </row>
    <row r="367" spans="1:17" s="13" customFormat="1" ht="14.25" customHeight="1">
      <c r="A367" s="33">
        <f>'до 150 кВт'!A367</f>
        <v>42901</v>
      </c>
      <c r="B367" s="14">
        <v>22</v>
      </c>
      <c r="C367" s="15">
        <v>1303.72</v>
      </c>
      <c r="D367" s="15">
        <v>0</v>
      </c>
      <c r="E367" s="15">
        <v>393.21</v>
      </c>
      <c r="F367" s="26">
        <v>1333.37</v>
      </c>
      <c r="G367" s="26">
        <v>41.26</v>
      </c>
      <c r="H367" s="16">
        <f t="shared" si="8"/>
        <v>1416.75</v>
      </c>
      <c r="I367" s="16">
        <f t="shared" si="8"/>
        <v>1623.01</v>
      </c>
      <c r="J367" s="16">
        <f t="shared" si="8"/>
        <v>1847.27</v>
      </c>
      <c r="K367" s="16">
        <f t="shared" si="8"/>
        <v>2165.4</v>
      </c>
      <c r="L367" s="27">
        <v>0</v>
      </c>
      <c r="M367" s="34">
        <v>405.65</v>
      </c>
      <c r="N367" s="18"/>
      <c r="O367" s="19"/>
      <c r="P367" s="12"/>
      <c r="Q367" s="12"/>
    </row>
    <row r="368" spans="1:17" s="13" customFormat="1" ht="14.25" customHeight="1">
      <c r="A368" s="33">
        <f>'до 150 кВт'!A368</f>
        <v>42901</v>
      </c>
      <c r="B368" s="14">
        <v>23</v>
      </c>
      <c r="C368" s="15">
        <v>1019.72</v>
      </c>
      <c r="D368" s="15">
        <v>0</v>
      </c>
      <c r="E368" s="15">
        <v>247.67</v>
      </c>
      <c r="F368" s="26">
        <v>1049.37</v>
      </c>
      <c r="G368" s="26">
        <v>32.27</v>
      </c>
      <c r="H368" s="16">
        <f t="shared" si="8"/>
        <v>1123.76</v>
      </c>
      <c r="I368" s="16">
        <f t="shared" si="8"/>
        <v>1330.02</v>
      </c>
      <c r="J368" s="16">
        <f t="shared" si="8"/>
        <v>1554.28</v>
      </c>
      <c r="K368" s="16">
        <f t="shared" si="8"/>
        <v>1872.41</v>
      </c>
      <c r="L368" s="27">
        <v>0</v>
      </c>
      <c r="M368" s="34">
        <v>255.51</v>
      </c>
      <c r="N368" s="18"/>
      <c r="O368" s="19"/>
      <c r="P368" s="12"/>
      <c r="Q368" s="12"/>
    </row>
    <row r="369" spans="1:17" s="13" customFormat="1" ht="14.25" customHeight="1">
      <c r="A369" s="33">
        <f>'до 150 кВт'!A369</f>
        <v>42902</v>
      </c>
      <c r="B369" s="14">
        <v>0</v>
      </c>
      <c r="C369" s="15">
        <v>859.38</v>
      </c>
      <c r="D369" s="15">
        <v>0</v>
      </c>
      <c r="E369" s="15">
        <v>54.6</v>
      </c>
      <c r="F369" s="26">
        <v>889.03</v>
      </c>
      <c r="G369" s="26">
        <v>27.2</v>
      </c>
      <c r="H369" s="16">
        <f t="shared" si="8"/>
        <v>958.35</v>
      </c>
      <c r="I369" s="16">
        <f t="shared" si="8"/>
        <v>1164.61</v>
      </c>
      <c r="J369" s="16">
        <f t="shared" si="8"/>
        <v>1388.87</v>
      </c>
      <c r="K369" s="16">
        <f t="shared" si="8"/>
        <v>1707</v>
      </c>
      <c r="L369" s="27">
        <v>0</v>
      </c>
      <c r="M369" s="34">
        <v>56.33</v>
      </c>
      <c r="N369" s="18"/>
      <c r="O369" s="19"/>
      <c r="P369" s="12"/>
      <c r="Q369" s="12"/>
    </row>
    <row r="370" spans="1:17" s="13" customFormat="1" ht="14.25" customHeight="1">
      <c r="A370" s="33">
        <f>'до 150 кВт'!A370</f>
        <v>42902</v>
      </c>
      <c r="B370" s="14">
        <v>1</v>
      </c>
      <c r="C370" s="15">
        <v>735.54</v>
      </c>
      <c r="D370" s="15">
        <v>0</v>
      </c>
      <c r="E370" s="15">
        <v>30.51</v>
      </c>
      <c r="F370" s="26">
        <v>765.19</v>
      </c>
      <c r="G370" s="26">
        <v>23.28</v>
      </c>
      <c r="H370" s="16">
        <f t="shared" si="8"/>
        <v>830.5899999999999</v>
      </c>
      <c r="I370" s="16">
        <f t="shared" si="8"/>
        <v>1036.85</v>
      </c>
      <c r="J370" s="16">
        <f t="shared" si="8"/>
        <v>1261.11</v>
      </c>
      <c r="K370" s="16">
        <f t="shared" si="8"/>
        <v>1579.24</v>
      </c>
      <c r="L370" s="27">
        <v>0</v>
      </c>
      <c r="M370" s="34">
        <v>31.48</v>
      </c>
      <c r="N370" s="18"/>
      <c r="O370" s="19"/>
      <c r="P370" s="12"/>
      <c r="Q370" s="12"/>
    </row>
    <row r="371" spans="1:17" s="13" customFormat="1" ht="14.25" customHeight="1">
      <c r="A371" s="33">
        <f>'до 150 кВт'!A371</f>
        <v>42902</v>
      </c>
      <c r="B371" s="14">
        <v>2</v>
      </c>
      <c r="C371" s="15">
        <v>648.09</v>
      </c>
      <c r="D371" s="15">
        <v>6.32</v>
      </c>
      <c r="E371" s="15">
        <v>0</v>
      </c>
      <c r="F371" s="26">
        <v>677.74</v>
      </c>
      <c r="G371" s="26">
        <v>20.51</v>
      </c>
      <c r="H371" s="16">
        <f t="shared" si="8"/>
        <v>740.37</v>
      </c>
      <c r="I371" s="16">
        <f t="shared" si="8"/>
        <v>946.63</v>
      </c>
      <c r="J371" s="16">
        <f t="shared" si="8"/>
        <v>1170.8899999999999</v>
      </c>
      <c r="K371" s="16">
        <f t="shared" si="8"/>
        <v>1489.02</v>
      </c>
      <c r="L371" s="27">
        <v>6.52</v>
      </c>
      <c r="M371" s="34">
        <v>0</v>
      </c>
      <c r="N371" s="18"/>
      <c r="O371" s="19"/>
      <c r="P371" s="12"/>
      <c r="Q371" s="12"/>
    </row>
    <row r="372" spans="1:17" s="13" customFormat="1" ht="14.25" customHeight="1">
      <c r="A372" s="33">
        <f>'до 150 кВт'!A372</f>
        <v>42902</v>
      </c>
      <c r="B372" s="14">
        <v>3</v>
      </c>
      <c r="C372" s="15">
        <v>551.02</v>
      </c>
      <c r="D372" s="15">
        <v>82</v>
      </c>
      <c r="E372" s="15">
        <v>0</v>
      </c>
      <c r="F372" s="26">
        <v>580.67</v>
      </c>
      <c r="G372" s="26">
        <v>17.44</v>
      </c>
      <c r="H372" s="16">
        <f t="shared" si="8"/>
        <v>640.23</v>
      </c>
      <c r="I372" s="16">
        <f t="shared" si="8"/>
        <v>846.4900000000001</v>
      </c>
      <c r="J372" s="16">
        <f t="shared" si="8"/>
        <v>1070.75</v>
      </c>
      <c r="K372" s="16">
        <f t="shared" si="8"/>
        <v>1388.8799999999999</v>
      </c>
      <c r="L372" s="27">
        <v>84.6</v>
      </c>
      <c r="M372" s="34">
        <v>0</v>
      </c>
      <c r="N372" s="18"/>
      <c r="O372" s="19"/>
      <c r="P372" s="12"/>
      <c r="Q372" s="12"/>
    </row>
    <row r="373" spans="1:17" s="13" customFormat="1" ht="14.25" customHeight="1">
      <c r="A373" s="33">
        <f>'до 150 кВт'!A373</f>
        <v>42902</v>
      </c>
      <c r="B373" s="14">
        <v>4</v>
      </c>
      <c r="C373" s="15">
        <v>522.34</v>
      </c>
      <c r="D373" s="15">
        <v>99.12</v>
      </c>
      <c r="E373" s="15">
        <v>0</v>
      </c>
      <c r="F373" s="26">
        <v>551.99</v>
      </c>
      <c r="G373" s="26">
        <v>16.53</v>
      </c>
      <c r="H373" s="16">
        <f t="shared" si="8"/>
        <v>610.64</v>
      </c>
      <c r="I373" s="16">
        <f t="shared" si="8"/>
        <v>816.9</v>
      </c>
      <c r="J373" s="16">
        <f t="shared" si="8"/>
        <v>1041.1599999999999</v>
      </c>
      <c r="K373" s="16">
        <f t="shared" si="8"/>
        <v>1359.29</v>
      </c>
      <c r="L373" s="27">
        <v>102.26</v>
      </c>
      <c r="M373" s="34">
        <v>0</v>
      </c>
      <c r="N373" s="18"/>
      <c r="O373" s="19"/>
      <c r="P373" s="12"/>
      <c r="Q373" s="12"/>
    </row>
    <row r="374" spans="1:17" s="13" customFormat="1" ht="14.25" customHeight="1">
      <c r="A374" s="33">
        <f>'до 150 кВт'!A374</f>
        <v>42902</v>
      </c>
      <c r="B374" s="14">
        <v>5</v>
      </c>
      <c r="C374" s="15">
        <v>670.83</v>
      </c>
      <c r="D374" s="15">
        <v>174</v>
      </c>
      <c r="E374" s="15">
        <v>0</v>
      </c>
      <c r="F374" s="26">
        <v>700.48</v>
      </c>
      <c r="G374" s="26">
        <v>21.23</v>
      </c>
      <c r="H374" s="16">
        <f t="shared" si="8"/>
        <v>763.83</v>
      </c>
      <c r="I374" s="16">
        <f t="shared" si="8"/>
        <v>970.09</v>
      </c>
      <c r="J374" s="16">
        <f t="shared" si="8"/>
        <v>1194.35</v>
      </c>
      <c r="K374" s="16">
        <f t="shared" si="8"/>
        <v>1512.48</v>
      </c>
      <c r="L374" s="27">
        <v>179.51</v>
      </c>
      <c r="M374" s="34">
        <v>0</v>
      </c>
      <c r="N374" s="18"/>
      <c r="O374" s="19"/>
      <c r="P374" s="12"/>
      <c r="Q374" s="12"/>
    </row>
    <row r="375" spans="1:17" s="13" customFormat="1" ht="14.25" customHeight="1">
      <c r="A375" s="33">
        <f>'до 150 кВт'!A375</f>
        <v>42902</v>
      </c>
      <c r="B375" s="14">
        <v>6</v>
      </c>
      <c r="C375" s="15">
        <v>855.47</v>
      </c>
      <c r="D375" s="15">
        <v>193.08</v>
      </c>
      <c r="E375" s="15">
        <v>0</v>
      </c>
      <c r="F375" s="26">
        <v>885.12</v>
      </c>
      <c r="G375" s="26">
        <v>27.07</v>
      </c>
      <c r="H375" s="16">
        <f t="shared" si="8"/>
        <v>954.3100000000001</v>
      </c>
      <c r="I375" s="16">
        <f t="shared" si="8"/>
        <v>1160.57</v>
      </c>
      <c r="J375" s="16">
        <f t="shared" si="8"/>
        <v>1384.83</v>
      </c>
      <c r="K375" s="16">
        <f t="shared" si="8"/>
        <v>1702.96</v>
      </c>
      <c r="L375" s="27">
        <v>199.19</v>
      </c>
      <c r="M375" s="34">
        <v>0</v>
      </c>
      <c r="N375" s="18"/>
      <c r="O375" s="19"/>
      <c r="P375" s="12"/>
      <c r="Q375" s="12"/>
    </row>
    <row r="376" spans="1:17" s="13" customFormat="1" ht="14.25" customHeight="1">
      <c r="A376" s="33">
        <f>'до 150 кВт'!A376</f>
        <v>42902</v>
      </c>
      <c r="B376" s="14">
        <v>7</v>
      </c>
      <c r="C376" s="15">
        <v>1052.19</v>
      </c>
      <c r="D376" s="15">
        <v>175.32</v>
      </c>
      <c r="E376" s="15">
        <v>0</v>
      </c>
      <c r="F376" s="26">
        <v>1081.84</v>
      </c>
      <c r="G376" s="26">
        <v>33.3</v>
      </c>
      <c r="H376" s="16">
        <f t="shared" si="8"/>
        <v>1157.26</v>
      </c>
      <c r="I376" s="16">
        <f t="shared" si="8"/>
        <v>1363.52</v>
      </c>
      <c r="J376" s="16">
        <f t="shared" si="8"/>
        <v>1587.78</v>
      </c>
      <c r="K376" s="16">
        <f t="shared" si="8"/>
        <v>1905.91</v>
      </c>
      <c r="L376" s="27">
        <v>180.87</v>
      </c>
      <c r="M376" s="34">
        <v>0</v>
      </c>
      <c r="N376" s="18"/>
      <c r="O376" s="19"/>
      <c r="P376" s="12"/>
      <c r="Q376" s="12"/>
    </row>
    <row r="377" spans="1:17" s="13" customFormat="1" ht="14.25" customHeight="1">
      <c r="A377" s="33">
        <f>'до 150 кВт'!A377</f>
        <v>42902</v>
      </c>
      <c r="B377" s="14">
        <v>8</v>
      </c>
      <c r="C377" s="15">
        <v>1304.95</v>
      </c>
      <c r="D377" s="15">
        <v>206.13</v>
      </c>
      <c r="E377" s="15">
        <v>0</v>
      </c>
      <c r="F377" s="26">
        <v>1334.6</v>
      </c>
      <c r="G377" s="26">
        <v>41.3</v>
      </c>
      <c r="H377" s="16">
        <f t="shared" si="8"/>
        <v>1418.02</v>
      </c>
      <c r="I377" s="16">
        <f t="shared" si="8"/>
        <v>1624.28</v>
      </c>
      <c r="J377" s="16">
        <f t="shared" si="8"/>
        <v>1848.54</v>
      </c>
      <c r="K377" s="16">
        <f t="shared" si="8"/>
        <v>2166.67</v>
      </c>
      <c r="L377" s="27">
        <v>212.65</v>
      </c>
      <c r="M377" s="34">
        <v>0</v>
      </c>
      <c r="N377" s="18"/>
      <c r="O377" s="19"/>
      <c r="P377" s="12"/>
      <c r="Q377" s="12"/>
    </row>
    <row r="378" spans="1:17" s="13" customFormat="1" ht="14.25" customHeight="1">
      <c r="A378" s="33">
        <f>'до 150 кВт'!A378</f>
        <v>42902</v>
      </c>
      <c r="B378" s="14">
        <v>9</v>
      </c>
      <c r="C378" s="15">
        <v>1469.55</v>
      </c>
      <c r="D378" s="15">
        <v>180.83</v>
      </c>
      <c r="E378" s="15">
        <v>0</v>
      </c>
      <c r="F378" s="26">
        <v>1499.2</v>
      </c>
      <c r="G378" s="26">
        <v>46.51</v>
      </c>
      <c r="H378" s="16">
        <f t="shared" si="8"/>
        <v>1587.83</v>
      </c>
      <c r="I378" s="16">
        <f t="shared" si="8"/>
        <v>1794.09</v>
      </c>
      <c r="J378" s="16">
        <f t="shared" si="8"/>
        <v>2018.35</v>
      </c>
      <c r="K378" s="16">
        <f t="shared" si="8"/>
        <v>2336.48</v>
      </c>
      <c r="L378" s="27">
        <v>186.55</v>
      </c>
      <c r="M378" s="34">
        <v>0</v>
      </c>
      <c r="N378" s="18"/>
      <c r="O378" s="19"/>
      <c r="P378" s="12"/>
      <c r="Q378" s="12"/>
    </row>
    <row r="379" spans="1:17" s="13" customFormat="1" ht="14.25" customHeight="1">
      <c r="A379" s="33">
        <f>'до 150 кВт'!A379</f>
        <v>42902</v>
      </c>
      <c r="B379" s="14">
        <v>10</v>
      </c>
      <c r="C379" s="15">
        <v>1538.74</v>
      </c>
      <c r="D379" s="15">
        <v>114.31</v>
      </c>
      <c r="E379" s="15">
        <v>0</v>
      </c>
      <c r="F379" s="26">
        <v>1568.39</v>
      </c>
      <c r="G379" s="26">
        <v>48.7</v>
      </c>
      <c r="H379" s="16">
        <f t="shared" si="8"/>
        <v>1659.21</v>
      </c>
      <c r="I379" s="16">
        <f t="shared" si="8"/>
        <v>1865.47</v>
      </c>
      <c r="J379" s="16">
        <f t="shared" si="8"/>
        <v>2089.73</v>
      </c>
      <c r="K379" s="16">
        <f t="shared" si="8"/>
        <v>2407.86</v>
      </c>
      <c r="L379" s="27">
        <v>117.93</v>
      </c>
      <c r="M379" s="34">
        <v>0</v>
      </c>
      <c r="N379" s="18"/>
      <c r="O379" s="19"/>
      <c r="P379" s="12"/>
      <c r="Q379" s="12"/>
    </row>
    <row r="380" spans="1:17" s="13" customFormat="1" ht="14.25" customHeight="1">
      <c r="A380" s="33">
        <f>'до 150 кВт'!A380</f>
        <v>42902</v>
      </c>
      <c r="B380" s="14">
        <v>11</v>
      </c>
      <c r="C380" s="15">
        <v>1476.27</v>
      </c>
      <c r="D380" s="15">
        <v>30.69</v>
      </c>
      <c r="E380" s="15">
        <v>0</v>
      </c>
      <c r="F380" s="26">
        <v>1505.92</v>
      </c>
      <c r="G380" s="26">
        <v>46.72</v>
      </c>
      <c r="H380" s="16">
        <f t="shared" si="8"/>
        <v>1594.76</v>
      </c>
      <c r="I380" s="16">
        <f t="shared" si="8"/>
        <v>1801.02</v>
      </c>
      <c r="J380" s="16">
        <f t="shared" si="8"/>
        <v>2025.28</v>
      </c>
      <c r="K380" s="16">
        <f t="shared" si="8"/>
        <v>2343.4100000000003</v>
      </c>
      <c r="L380" s="27">
        <v>31.66</v>
      </c>
      <c r="M380" s="34">
        <v>0</v>
      </c>
      <c r="N380" s="18"/>
      <c r="O380" s="19"/>
      <c r="P380" s="12"/>
      <c r="Q380" s="12"/>
    </row>
    <row r="381" spans="1:17" s="13" customFormat="1" ht="14.25" customHeight="1">
      <c r="A381" s="33">
        <f>'до 150 кВт'!A381</f>
        <v>42902</v>
      </c>
      <c r="B381" s="14">
        <v>12</v>
      </c>
      <c r="C381" s="15">
        <v>1448.27</v>
      </c>
      <c r="D381" s="15">
        <v>13.49</v>
      </c>
      <c r="E381" s="15">
        <v>0</v>
      </c>
      <c r="F381" s="26">
        <v>1477.92</v>
      </c>
      <c r="G381" s="26">
        <v>45.83</v>
      </c>
      <c r="H381" s="16">
        <f t="shared" si="8"/>
        <v>1565.87</v>
      </c>
      <c r="I381" s="16">
        <f t="shared" si="8"/>
        <v>1772.1299999999999</v>
      </c>
      <c r="J381" s="16">
        <f t="shared" si="8"/>
        <v>1996.3899999999999</v>
      </c>
      <c r="K381" s="16">
        <f t="shared" si="8"/>
        <v>2314.52</v>
      </c>
      <c r="L381" s="27">
        <v>13.92</v>
      </c>
      <c r="M381" s="34">
        <v>0</v>
      </c>
      <c r="N381" s="18"/>
      <c r="O381" s="19"/>
      <c r="P381" s="12"/>
      <c r="Q381" s="12"/>
    </row>
    <row r="382" spans="1:17" s="13" customFormat="1" ht="14.25" customHeight="1">
      <c r="A382" s="33">
        <f>'до 150 кВт'!A382</f>
        <v>42902</v>
      </c>
      <c r="B382" s="14">
        <v>13</v>
      </c>
      <c r="C382" s="15">
        <v>1479.88</v>
      </c>
      <c r="D382" s="15">
        <v>0</v>
      </c>
      <c r="E382" s="15">
        <v>14.93</v>
      </c>
      <c r="F382" s="26">
        <v>1509.53</v>
      </c>
      <c r="G382" s="26">
        <v>46.84</v>
      </c>
      <c r="H382" s="16">
        <f t="shared" si="8"/>
        <v>1598.49</v>
      </c>
      <c r="I382" s="16">
        <f t="shared" si="8"/>
        <v>1804.75</v>
      </c>
      <c r="J382" s="16">
        <f t="shared" si="8"/>
        <v>2029.01</v>
      </c>
      <c r="K382" s="16">
        <f t="shared" si="8"/>
        <v>2347.1400000000003</v>
      </c>
      <c r="L382" s="27">
        <v>0</v>
      </c>
      <c r="M382" s="34">
        <v>15.4</v>
      </c>
      <c r="N382" s="18"/>
      <c r="O382" s="19"/>
      <c r="P382" s="12"/>
      <c r="Q382" s="12"/>
    </row>
    <row r="383" spans="1:17" s="13" customFormat="1" ht="14.25" customHeight="1">
      <c r="A383" s="33">
        <f>'до 150 кВт'!A383</f>
        <v>42902</v>
      </c>
      <c r="B383" s="14">
        <v>14</v>
      </c>
      <c r="C383" s="15">
        <v>1502.67</v>
      </c>
      <c r="D383" s="15">
        <v>0</v>
      </c>
      <c r="E383" s="15">
        <v>52.86</v>
      </c>
      <c r="F383" s="26">
        <v>1532.32</v>
      </c>
      <c r="G383" s="26">
        <v>47.56</v>
      </c>
      <c r="H383" s="16">
        <f t="shared" si="8"/>
        <v>1622</v>
      </c>
      <c r="I383" s="16">
        <f t="shared" si="8"/>
        <v>1828.26</v>
      </c>
      <c r="J383" s="16">
        <f t="shared" si="8"/>
        <v>2052.52</v>
      </c>
      <c r="K383" s="16">
        <f t="shared" si="8"/>
        <v>2370.65</v>
      </c>
      <c r="L383" s="27">
        <v>0</v>
      </c>
      <c r="M383" s="34">
        <v>54.53</v>
      </c>
      <c r="N383" s="18"/>
      <c r="O383" s="19"/>
      <c r="P383" s="12"/>
      <c r="Q383" s="12"/>
    </row>
    <row r="384" spans="1:17" s="13" customFormat="1" ht="14.25" customHeight="1">
      <c r="A384" s="33">
        <f>'до 150 кВт'!A384</f>
        <v>42902</v>
      </c>
      <c r="B384" s="14">
        <v>15</v>
      </c>
      <c r="C384" s="15">
        <v>1474.84</v>
      </c>
      <c r="D384" s="15">
        <v>0</v>
      </c>
      <c r="E384" s="15">
        <v>72.3</v>
      </c>
      <c r="F384" s="26">
        <v>1504.49</v>
      </c>
      <c r="G384" s="26">
        <v>46.68</v>
      </c>
      <c r="H384" s="16">
        <f t="shared" si="8"/>
        <v>1593.29</v>
      </c>
      <c r="I384" s="16">
        <f t="shared" si="8"/>
        <v>1799.55</v>
      </c>
      <c r="J384" s="16">
        <f t="shared" si="8"/>
        <v>2023.81</v>
      </c>
      <c r="K384" s="16">
        <f t="shared" si="8"/>
        <v>2341.94</v>
      </c>
      <c r="L384" s="27">
        <v>0</v>
      </c>
      <c r="M384" s="34">
        <v>74.59</v>
      </c>
      <c r="N384" s="18"/>
      <c r="O384" s="19"/>
      <c r="P384" s="12"/>
      <c r="Q384" s="12"/>
    </row>
    <row r="385" spans="1:17" s="13" customFormat="1" ht="14.25" customHeight="1">
      <c r="A385" s="33">
        <f>'до 150 кВт'!A385</f>
        <v>42902</v>
      </c>
      <c r="B385" s="14">
        <v>16</v>
      </c>
      <c r="C385" s="15">
        <v>1459.16</v>
      </c>
      <c r="D385" s="15">
        <v>0</v>
      </c>
      <c r="E385" s="15">
        <v>81.71</v>
      </c>
      <c r="F385" s="26">
        <v>1488.81</v>
      </c>
      <c r="G385" s="26">
        <v>46.18</v>
      </c>
      <c r="H385" s="16">
        <f t="shared" si="8"/>
        <v>1577.1100000000001</v>
      </c>
      <c r="I385" s="16">
        <f t="shared" si="8"/>
        <v>1783.3700000000001</v>
      </c>
      <c r="J385" s="16">
        <f t="shared" si="8"/>
        <v>2007.63</v>
      </c>
      <c r="K385" s="16">
        <f t="shared" si="8"/>
        <v>2325.76</v>
      </c>
      <c r="L385" s="27">
        <v>0</v>
      </c>
      <c r="M385" s="34">
        <v>84.3</v>
      </c>
      <c r="N385" s="18"/>
      <c r="O385" s="19"/>
      <c r="P385" s="12"/>
      <c r="Q385" s="12"/>
    </row>
    <row r="386" spans="1:17" s="13" customFormat="1" ht="14.25" customHeight="1">
      <c r="A386" s="33">
        <f>'до 150 кВт'!A386</f>
        <v>42902</v>
      </c>
      <c r="B386" s="14">
        <v>17</v>
      </c>
      <c r="C386" s="15">
        <v>1448.53</v>
      </c>
      <c r="D386" s="15">
        <v>0</v>
      </c>
      <c r="E386" s="15">
        <v>75.86</v>
      </c>
      <c r="F386" s="26">
        <v>1478.18</v>
      </c>
      <c r="G386" s="26">
        <v>45.84</v>
      </c>
      <c r="H386" s="16">
        <f t="shared" si="8"/>
        <v>1566.1399999999999</v>
      </c>
      <c r="I386" s="16">
        <f t="shared" si="8"/>
        <v>1772.3999999999999</v>
      </c>
      <c r="J386" s="16">
        <f t="shared" si="8"/>
        <v>1996.6599999999999</v>
      </c>
      <c r="K386" s="16">
        <f t="shared" si="8"/>
        <v>2314.79</v>
      </c>
      <c r="L386" s="27">
        <v>0</v>
      </c>
      <c r="M386" s="34">
        <v>78.26</v>
      </c>
      <c r="N386" s="18"/>
      <c r="O386" s="19"/>
      <c r="P386" s="12"/>
      <c r="Q386" s="12"/>
    </row>
    <row r="387" spans="1:17" s="13" customFormat="1" ht="14.25" customHeight="1">
      <c r="A387" s="33">
        <f>'до 150 кВт'!A387</f>
        <v>42902</v>
      </c>
      <c r="B387" s="14">
        <v>18</v>
      </c>
      <c r="C387" s="15">
        <v>1403.65</v>
      </c>
      <c r="D387" s="15">
        <v>0</v>
      </c>
      <c r="E387" s="15">
        <v>80.26</v>
      </c>
      <c r="F387" s="26">
        <v>1433.3</v>
      </c>
      <c r="G387" s="26">
        <v>44.42</v>
      </c>
      <c r="H387" s="16">
        <f t="shared" si="8"/>
        <v>1519.8400000000001</v>
      </c>
      <c r="I387" s="16">
        <f t="shared" si="8"/>
        <v>1726.1000000000001</v>
      </c>
      <c r="J387" s="16">
        <f t="shared" si="8"/>
        <v>1950.3600000000001</v>
      </c>
      <c r="K387" s="16">
        <f t="shared" si="8"/>
        <v>2268.4900000000002</v>
      </c>
      <c r="L387" s="27">
        <v>0</v>
      </c>
      <c r="M387" s="34">
        <v>82.8</v>
      </c>
      <c r="N387" s="18"/>
      <c r="O387" s="19"/>
      <c r="P387" s="12"/>
      <c r="Q387" s="12"/>
    </row>
    <row r="388" spans="1:17" s="13" customFormat="1" ht="14.25" customHeight="1">
      <c r="A388" s="33">
        <f>'до 150 кВт'!A388</f>
        <v>42902</v>
      </c>
      <c r="B388" s="14">
        <v>19</v>
      </c>
      <c r="C388" s="15">
        <v>1329.84</v>
      </c>
      <c r="D388" s="15">
        <v>0</v>
      </c>
      <c r="E388" s="15">
        <v>125.44</v>
      </c>
      <c r="F388" s="26">
        <v>1359.49</v>
      </c>
      <c r="G388" s="26">
        <v>42.09</v>
      </c>
      <c r="H388" s="16">
        <f t="shared" si="8"/>
        <v>1443.6999999999998</v>
      </c>
      <c r="I388" s="16">
        <f t="shared" si="8"/>
        <v>1649.9599999999998</v>
      </c>
      <c r="J388" s="16">
        <f t="shared" si="8"/>
        <v>1874.2199999999998</v>
      </c>
      <c r="K388" s="16">
        <f t="shared" si="8"/>
        <v>2192.35</v>
      </c>
      <c r="L388" s="27">
        <v>0</v>
      </c>
      <c r="M388" s="34">
        <v>129.41</v>
      </c>
      <c r="N388" s="18"/>
      <c r="O388" s="19"/>
      <c r="P388" s="12"/>
      <c r="Q388" s="12"/>
    </row>
    <row r="389" spans="1:17" s="13" customFormat="1" ht="14.25" customHeight="1">
      <c r="A389" s="33">
        <f>'до 150 кВт'!A389</f>
        <v>42902</v>
      </c>
      <c r="B389" s="14">
        <v>20</v>
      </c>
      <c r="C389" s="15">
        <v>1407.67</v>
      </c>
      <c r="D389" s="15">
        <v>0</v>
      </c>
      <c r="E389" s="15">
        <v>34.74</v>
      </c>
      <c r="F389" s="26">
        <v>1437.32</v>
      </c>
      <c r="G389" s="26">
        <v>44.55</v>
      </c>
      <c r="H389" s="16">
        <f t="shared" si="8"/>
        <v>1523.99</v>
      </c>
      <c r="I389" s="16">
        <f t="shared" si="8"/>
        <v>1730.25</v>
      </c>
      <c r="J389" s="16">
        <f t="shared" si="8"/>
        <v>1954.51</v>
      </c>
      <c r="K389" s="16">
        <f t="shared" si="8"/>
        <v>2272.6400000000003</v>
      </c>
      <c r="L389" s="27">
        <v>0</v>
      </c>
      <c r="M389" s="34">
        <v>35.84</v>
      </c>
      <c r="N389" s="18"/>
      <c r="O389" s="19"/>
      <c r="P389" s="12"/>
      <c r="Q389" s="12"/>
    </row>
    <row r="390" spans="1:17" s="13" customFormat="1" ht="14.25" customHeight="1">
      <c r="A390" s="33">
        <f>'до 150 кВт'!A390</f>
        <v>42902</v>
      </c>
      <c r="B390" s="14">
        <v>21</v>
      </c>
      <c r="C390" s="15">
        <v>1472.12</v>
      </c>
      <c r="D390" s="15">
        <v>0</v>
      </c>
      <c r="E390" s="15">
        <v>131.79</v>
      </c>
      <c r="F390" s="26">
        <v>1501.77</v>
      </c>
      <c r="G390" s="26">
        <v>46.59</v>
      </c>
      <c r="H390" s="16">
        <f t="shared" si="8"/>
        <v>1590.4799999999998</v>
      </c>
      <c r="I390" s="16">
        <f t="shared" si="8"/>
        <v>1796.7399999999998</v>
      </c>
      <c r="J390" s="16">
        <f t="shared" si="8"/>
        <v>2020.9999999999998</v>
      </c>
      <c r="K390" s="16">
        <f t="shared" si="8"/>
        <v>2339.13</v>
      </c>
      <c r="L390" s="27">
        <v>0</v>
      </c>
      <c r="M390" s="34">
        <v>135.96</v>
      </c>
      <c r="N390" s="18"/>
      <c r="O390" s="19"/>
      <c r="P390" s="12"/>
      <c r="Q390" s="12"/>
    </row>
    <row r="391" spans="1:17" s="13" customFormat="1" ht="14.25" customHeight="1">
      <c r="A391" s="33">
        <f>'до 150 кВт'!A391</f>
        <v>42902</v>
      </c>
      <c r="B391" s="14">
        <v>22</v>
      </c>
      <c r="C391" s="15">
        <v>1382.39</v>
      </c>
      <c r="D391" s="15">
        <v>0</v>
      </c>
      <c r="E391" s="15">
        <v>588.52</v>
      </c>
      <c r="F391" s="26">
        <v>1412.04</v>
      </c>
      <c r="G391" s="26">
        <v>43.75</v>
      </c>
      <c r="H391" s="16">
        <f t="shared" si="8"/>
        <v>1497.91</v>
      </c>
      <c r="I391" s="16">
        <f t="shared" si="8"/>
        <v>1704.17</v>
      </c>
      <c r="J391" s="16">
        <f t="shared" si="8"/>
        <v>1928.43</v>
      </c>
      <c r="K391" s="16">
        <f t="shared" si="8"/>
        <v>2246.5600000000004</v>
      </c>
      <c r="L391" s="27">
        <v>0</v>
      </c>
      <c r="M391" s="34">
        <v>607.15</v>
      </c>
      <c r="N391" s="18"/>
      <c r="O391" s="19"/>
      <c r="P391" s="12"/>
      <c r="Q391" s="12"/>
    </row>
    <row r="392" spans="1:17" s="13" customFormat="1" ht="14.25" customHeight="1">
      <c r="A392" s="33">
        <f>'до 150 кВт'!A392</f>
        <v>42902</v>
      </c>
      <c r="B392" s="14">
        <v>23</v>
      </c>
      <c r="C392" s="15">
        <v>1119.99</v>
      </c>
      <c r="D392" s="15">
        <v>0</v>
      </c>
      <c r="E392" s="15">
        <v>324.84</v>
      </c>
      <c r="F392" s="26">
        <v>1149.64</v>
      </c>
      <c r="G392" s="26">
        <v>35.45</v>
      </c>
      <c r="H392" s="16">
        <f t="shared" si="8"/>
        <v>1227.21</v>
      </c>
      <c r="I392" s="16">
        <f t="shared" si="8"/>
        <v>1433.47</v>
      </c>
      <c r="J392" s="16">
        <f t="shared" si="8"/>
        <v>1657.73</v>
      </c>
      <c r="K392" s="16">
        <f t="shared" si="8"/>
        <v>1975.86</v>
      </c>
      <c r="L392" s="27">
        <v>0</v>
      </c>
      <c r="M392" s="34">
        <v>335.12</v>
      </c>
      <c r="N392" s="18"/>
      <c r="O392" s="19"/>
      <c r="P392" s="12"/>
      <c r="Q392" s="12"/>
    </row>
    <row r="393" spans="1:17" s="13" customFormat="1" ht="14.25" customHeight="1">
      <c r="A393" s="33">
        <f>'до 150 кВт'!A393</f>
        <v>42903</v>
      </c>
      <c r="B393" s="14">
        <v>0</v>
      </c>
      <c r="C393" s="15">
        <v>935.6</v>
      </c>
      <c r="D393" s="15">
        <v>0</v>
      </c>
      <c r="E393" s="15">
        <v>102.97</v>
      </c>
      <c r="F393" s="26">
        <v>965.25</v>
      </c>
      <c r="G393" s="26">
        <v>29.61</v>
      </c>
      <c r="H393" s="16">
        <f t="shared" si="8"/>
        <v>1036.98</v>
      </c>
      <c r="I393" s="16">
        <f t="shared" si="8"/>
        <v>1243.24</v>
      </c>
      <c r="J393" s="16">
        <f t="shared" si="8"/>
        <v>1467.5</v>
      </c>
      <c r="K393" s="16">
        <f aca="true" t="shared" si="9" ref="K393:K456">SUM($C393,$G393,U$4,U$6)</f>
        <v>1785.6299999999999</v>
      </c>
      <c r="L393" s="27">
        <v>0</v>
      </c>
      <c r="M393" s="34">
        <v>106.23</v>
      </c>
      <c r="N393" s="18"/>
      <c r="O393" s="19"/>
      <c r="P393" s="12"/>
      <c r="Q393" s="12"/>
    </row>
    <row r="394" spans="1:17" s="13" customFormat="1" ht="14.25" customHeight="1">
      <c r="A394" s="33">
        <f>'до 150 кВт'!A394</f>
        <v>42903</v>
      </c>
      <c r="B394" s="14">
        <v>1</v>
      </c>
      <c r="C394" s="15">
        <v>813.64</v>
      </c>
      <c r="D394" s="15">
        <v>0</v>
      </c>
      <c r="E394" s="15">
        <v>45.7</v>
      </c>
      <c r="F394" s="26">
        <v>843.29</v>
      </c>
      <c r="G394" s="26">
        <v>25.75</v>
      </c>
      <c r="H394" s="16">
        <f aca="true" t="shared" si="10" ref="H394:K457">SUM($C394,$G394,R$4,R$6)</f>
        <v>911.16</v>
      </c>
      <c r="I394" s="16">
        <f t="shared" si="10"/>
        <v>1117.4199999999998</v>
      </c>
      <c r="J394" s="16">
        <f t="shared" si="10"/>
        <v>1341.6799999999998</v>
      </c>
      <c r="K394" s="16">
        <f t="shared" si="9"/>
        <v>1659.81</v>
      </c>
      <c r="L394" s="27">
        <v>0</v>
      </c>
      <c r="M394" s="34">
        <v>47.15</v>
      </c>
      <c r="N394" s="18"/>
      <c r="O394" s="19"/>
      <c r="P394" s="12"/>
      <c r="Q394" s="12"/>
    </row>
    <row r="395" spans="1:17" s="13" customFormat="1" ht="14.25" customHeight="1">
      <c r="A395" s="33">
        <f>'до 150 кВт'!A395</f>
        <v>42903</v>
      </c>
      <c r="B395" s="14">
        <v>2</v>
      </c>
      <c r="C395" s="15">
        <v>720.57</v>
      </c>
      <c r="D395" s="15">
        <v>0</v>
      </c>
      <c r="E395" s="15">
        <v>70.97</v>
      </c>
      <c r="F395" s="26">
        <v>750.22</v>
      </c>
      <c r="G395" s="26">
        <v>22.8</v>
      </c>
      <c r="H395" s="16">
        <f t="shared" si="10"/>
        <v>815.14</v>
      </c>
      <c r="I395" s="16">
        <f t="shared" si="10"/>
        <v>1021.4</v>
      </c>
      <c r="J395" s="16">
        <f t="shared" si="10"/>
        <v>1245.6599999999999</v>
      </c>
      <c r="K395" s="16">
        <f t="shared" si="9"/>
        <v>1563.79</v>
      </c>
      <c r="L395" s="27">
        <v>0</v>
      </c>
      <c r="M395" s="34">
        <v>73.22</v>
      </c>
      <c r="N395" s="18"/>
      <c r="O395" s="19"/>
      <c r="P395" s="12"/>
      <c r="Q395" s="12"/>
    </row>
    <row r="396" spans="1:17" s="13" customFormat="1" ht="14.25" customHeight="1">
      <c r="A396" s="33">
        <f>'до 150 кВт'!A396</f>
        <v>42903</v>
      </c>
      <c r="B396" s="14">
        <v>3</v>
      </c>
      <c r="C396" s="15">
        <v>649.92</v>
      </c>
      <c r="D396" s="15">
        <v>0</v>
      </c>
      <c r="E396" s="15">
        <v>55.6</v>
      </c>
      <c r="F396" s="26">
        <v>679.57</v>
      </c>
      <c r="G396" s="26">
        <v>20.57</v>
      </c>
      <c r="H396" s="16">
        <f t="shared" si="10"/>
        <v>742.26</v>
      </c>
      <c r="I396" s="16">
        <f t="shared" si="10"/>
        <v>948.5200000000001</v>
      </c>
      <c r="J396" s="16">
        <f t="shared" si="10"/>
        <v>1172.78</v>
      </c>
      <c r="K396" s="16">
        <f t="shared" si="9"/>
        <v>1490.91</v>
      </c>
      <c r="L396" s="27">
        <v>0</v>
      </c>
      <c r="M396" s="34">
        <v>57.36</v>
      </c>
      <c r="N396" s="18"/>
      <c r="O396" s="19"/>
      <c r="P396" s="12"/>
      <c r="Q396" s="12"/>
    </row>
    <row r="397" spans="1:17" s="13" customFormat="1" ht="14.25" customHeight="1">
      <c r="A397" s="33">
        <f>'до 150 кВт'!A397</f>
        <v>42903</v>
      </c>
      <c r="B397" s="14">
        <v>4</v>
      </c>
      <c r="C397" s="15">
        <v>609.58</v>
      </c>
      <c r="D397" s="15">
        <v>33.45</v>
      </c>
      <c r="E397" s="15">
        <v>0</v>
      </c>
      <c r="F397" s="26">
        <v>639.23</v>
      </c>
      <c r="G397" s="26">
        <v>19.29</v>
      </c>
      <c r="H397" s="16">
        <f t="shared" si="10"/>
        <v>700.64</v>
      </c>
      <c r="I397" s="16">
        <f t="shared" si="10"/>
        <v>906.9</v>
      </c>
      <c r="J397" s="16">
        <f t="shared" si="10"/>
        <v>1131.1599999999999</v>
      </c>
      <c r="K397" s="16">
        <f t="shared" si="9"/>
        <v>1449.29</v>
      </c>
      <c r="L397" s="27">
        <v>34.51</v>
      </c>
      <c r="M397" s="34">
        <v>0</v>
      </c>
      <c r="N397" s="18"/>
      <c r="O397" s="19"/>
      <c r="P397" s="12"/>
      <c r="Q397" s="12"/>
    </row>
    <row r="398" spans="1:17" s="13" customFormat="1" ht="14.25" customHeight="1">
      <c r="A398" s="33">
        <f>'до 150 кВт'!A398</f>
        <v>42903</v>
      </c>
      <c r="B398" s="14">
        <v>5</v>
      </c>
      <c r="C398" s="15">
        <v>645.54</v>
      </c>
      <c r="D398" s="15">
        <v>54.39</v>
      </c>
      <c r="E398" s="15">
        <v>0</v>
      </c>
      <c r="F398" s="26">
        <v>675.19</v>
      </c>
      <c r="G398" s="26">
        <v>20.43</v>
      </c>
      <c r="H398" s="16">
        <f t="shared" si="10"/>
        <v>737.7399999999999</v>
      </c>
      <c r="I398" s="16">
        <f t="shared" si="10"/>
        <v>943.9999999999999</v>
      </c>
      <c r="J398" s="16">
        <f t="shared" si="10"/>
        <v>1168.2599999999998</v>
      </c>
      <c r="K398" s="16">
        <f t="shared" si="9"/>
        <v>1486.3899999999999</v>
      </c>
      <c r="L398" s="27">
        <v>56.11</v>
      </c>
      <c r="M398" s="34">
        <v>0</v>
      </c>
      <c r="N398" s="18"/>
      <c r="O398" s="19"/>
      <c r="P398" s="12"/>
      <c r="Q398" s="12"/>
    </row>
    <row r="399" spans="1:17" s="13" customFormat="1" ht="14.25" customHeight="1">
      <c r="A399" s="33">
        <f>'до 150 кВт'!A399</f>
        <v>42903</v>
      </c>
      <c r="B399" s="14">
        <v>6</v>
      </c>
      <c r="C399" s="15">
        <v>681.09</v>
      </c>
      <c r="D399" s="15">
        <v>115.48</v>
      </c>
      <c r="E399" s="15">
        <v>0</v>
      </c>
      <c r="F399" s="26">
        <v>710.74</v>
      </c>
      <c r="G399" s="26">
        <v>21.56</v>
      </c>
      <c r="H399" s="16">
        <f t="shared" si="10"/>
        <v>774.42</v>
      </c>
      <c r="I399" s="16">
        <f t="shared" si="10"/>
        <v>980.68</v>
      </c>
      <c r="J399" s="16">
        <f t="shared" si="10"/>
        <v>1204.9399999999998</v>
      </c>
      <c r="K399" s="16">
        <f t="shared" si="9"/>
        <v>1523.07</v>
      </c>
      <c r="L399" s="27">
        <v>119.13</v>
      </c>
      <c r="M399" s="34">
        <v>0</v>
      </c>
      <c r="N399" s="18"/>
      <c r="O399" s="19"/>
      <c r="P399" s="12"/>
      <c r="Q399" s="12"/>
    </row>
    <row r="400" spans="1:17" s="13" customFormat="1" ht="14.25" customHeight="1">
      <c r="A400" s="33">
        <f>'до 150 кВт'!A400</f>
        <v>42903</v>
      </c>
      <c r="B400" s="14">
        <v>7</v>
      </c>
      <c r="C400" s="15">
        <v>241.81</v>
      </c>
      <c r="D400" s="15">
        <v>556.7</v>
      </c>
      <c r="E400" s="15">
        <v>0</v>
      </c>
      <c r="F400" s="26">
        <v>271.46</v>
      </c>
      <c r="G400" s="26">
        <v>7.65</v>
      </c>
      <c r="H400" s="16">
        <f t="shared" si="10"/>
        <v>321.23</v>
      </c>
      <c r="I400" s="16">
        <f t="shared" si="10"/>
        <v>527.49</v>
      </c>
      <c r="J400" s="16">
        <f t="shared" si="10"/>
        <v>751.75</v>
      </c>
      <c r="K400" s="16">
        <f t="shared" si="9"/>
        <v>1069.8799999999999</v>
      </c>
      <c r="L400" s="27">
        <v>574.32</v>
      </c>
      <c r="M400" s="34">
        <v>0</v>
      </c>
      <c r="N400" s="18"/>
      <c r="O400" s="19"/>
      <c r="P400" s="12"/>
      <c r="Q400" s="12"/>
    </row>
    <row r="401" spans="1:17" s="13" customFormat="1" ht="14.25" customHeight="1">
      <c r="A401" s="33">
        <f>'до 150 кВт'!A401</f>
        <v>42903</v>
      </c>
      <c r="B401" s="14">
        <v>8</v>
      </c>
      <c r="C401" s="15">
        <v>808.74</v>
      </c>
      <c r="D401" s="15">
        <v>180.39</v>
      </c>
      <c r="E401" s="15">
        <v>0</v>
      </c>
      <c r="F401" s="26">
        <v>838.39</v>
      </c>
      <c r="G401" s="26">
        <v>25.59</v>
      </c>
      <c r="H401" s="16">
        <f t="shared" si="10"/>
        <v>906.1</v>
      </c>
      <c r="I401" s="16">
        <f t="shared" si="10"/>
        <v>1112.36</v>
      </c>
      <c r="J401" s="16">
        <f t="shared" si="10"/>
        <v>1336.62</v>
      </c>
      <c r="K401" s="16">
        <f t="shared" si="9"/>
        <v>1654.75</v>
      </c>
      <c r="L401" s="27">
        <v>186.1</v>
      </c>
      <c r="M401" s="34">
        <v>0</v>
      </c>
      <c r="N401" s="18"/>
      <c r="O401" s="19"/>
      <c r="P401" s="12"/>
      <c r="Q401" s="12"/>
    </row>
    <row r="402" spans="1:17" s="13" customFormat="1" ht="14.25" customHeight="1">
      <c r="A402" s="33">
        <f>'до 150 кВт'!A402</f>
        <v>42903</v>
      </c>
      <c r="B402" s="14">
        <v>9</v>
      </c>
      <c r="C402" s="15">
        <v>1162.16</v>
      </c>
      <c r="D402" s="15">
        <v>78.01</v>
      </c>
      <c r="E402" s="15">
        <v>0</v>
      </c>
      <c r="F402" s="26">
        <v>1191.81</v>
      </c>
      <c r="G402" s="26">
        <v>36.78</v>
      </c>
      <c r="H402" s="16">
        <f t="shared" si="10"/>
        <v>1270.71</v>
      </c>
      <c r="I402" s="16">
        <f t="shared" si="10"/>
        <v>1476.97</v>
      </c>
      <c r="J402" s="16">
        <f t="shared" si="10"/>
        <v>1701.23</v>
      </c>
      <c r="K402" s="16">
        <f t="shared" si="9"/>
        <v>2019.36</v>
      </c>
      <c r="L402" s="27">
        <v>80.48</v>
      </c>
      <c r="M402" s="34">
        <v>0</v>
      </c>
      <c r="N402" s="18"/>
      <c r="O402" s="19"/>
      <c r="P402" s="12"/>
      <c r="Q402" s="12"/>
    </row>
    <row r="403" spans="1:17" s="13" customFormat="1" ht="14.25" customHeight="1">
      <c r="A403" s="33">
        <f>'до 150 кВт'!A403</f>
        <v>42903</v>
      </c>
      <c r="B403" s="14">
        <v>10</v>
      </c>
      <c r="C403" s="15">
        <v>1234.71</v>
      </c>
      <c r="D403" s="15">
        <v>0</v>
      </c>
      <c r="E403" s="15">
        <v>17.48</v>
      </c>
      <c r="F403" s="26">
        <v>1264.36</v>
      </c>
      <c r="G403" s="26">
        <v>39.08</v>
      </c>
      <c r="H403" s="16">
        <f t="shared" si="10"/>
        <v>1345.56</v>
      </c>
      <c r="I403" s="16">
        <f t="shared" si="10"/>
        <v>1551.82</v>
      </c>
      <c r="J403" s="16">
        <f t="shared" si="10"/>
        <v>1776.08</v>
      </c>
      <c r="K403" s="16">
        <f t="shared" si="9"/>
        <v>2094.21</v>
      </c>
      <c r="L403" s="27">
        <v>0</v>
      </c>
      <c r="M403" s="34">
        <v>18.03</v>
      </c>
      <c r="N403" s="18"/>
      <c r="O403" s="19"/>
      <c r="P403" s="12"/>
      <c r="Q403" s="12"/>
    </row>
    <row r="404" spans="1:17" s="13" customFormat="1" ht="14.25" customHeight="1">
      <c r="A404" s="33">
        <f>'до 150 кВт'!A404</f>
        <v>42903</v>
      </c>
      <c r="B404" s="14">
        <v>11</v>
      </c>
      <c r="C404" s="15">
        <v>1237.08</v>
      </c>
      <c r="D404" s="15">
        <v>0</v>
      </c>
      <c r="E404" s="15">
        <v>11.06</v>
      </c>
      <c r="F404" s="26">
        <v>1266.73</v>
      </c>
      <c r="G404" s="26">
        <v>39.15</v>
      </c>
      <c r="H404" s="16">
        <f t="shared" si="10"/>
        <v>1348</v>
      </c>
      <c r="I404" s="16">
        <f t="shared" si="10"/>
        <v>1554.26</v>
      </c>
      <c r="J404" s="16">
        <f t="shared" si="10"/>
        <v>1778.52</v>
      </c>
      <c r="K404" s="16">
        <f t="shared" si="9"/>
        <v>2096.65</v>
      </c>
      <c r="L404" s="27">
        <v>0</v>
      </c>
      <c r="M404" s="34">
        <v>11.41</v>
      </c>
      <c r="N404" s="18"/>
      <c r="O404" s="19"/>
      <c r="P404" s="12"/>
      <c r="Q404" s="12"/>
    </row>
    <row r="405" spans="1:17" s="13" customFormat="1" ht="14.25" customHeight="1">
      <c r="A405" s="33">
        <f>'до 150 кВт'!A405</f>
        <v>42903</v>
      </c>
      <c r="B405" s="14">
        <v>12</v>
      </c>
      <c r="C405" s="15">
        <v>1228.29</v>
      </c>
      <c r="D405" s="15">
        <v>0</v>
      </c>
      <c r="E405" s="15">
        <v>9.24</v>
      </c>
      <c r="F405" s="26">
        <v>1257.94</v>
      </c>
      <c r="G405" s="26">
        <v>38.87</v>
      </c>
      <c r="H405" s="16">
        <f t="shared" si="10"/>
        <v>1338.9299999999998</v>
      </c>
      <c r="I405" s="16">
        <f t="shared" si="10"/>
        <v>1545.1899999999998</v>
      </c>
      <c r="J405" s="16">
        <f t="shared" si="10"/>
        <v>1769.4499999999998</v>
      </c>
      <c r="K405" s="16">
        <f t="shared" si="9"/>
        <v>2087.58</v>
      </c>
      <c r="L405" s="27">
        <v>0</v>
      </c>
      <c r="M405" s="34">
        <v>9.53</v>
      </c>
      <c r="N405" s="18"/>
      <c r="O405" s="19"/>
      <c r="P405" s="12"/>
      <c r="Q405" s="12"/>
    </row>
    <row r="406" spans="1:17" s="13" customFormat="1" ht="14.25" customHeight="1">
      <c r="A406" s="33">
        <f>'до 150 кВт'!A406</f>
        <v>42903</v>
      </c>
      <c r="B406" s="14">
        <v>13</v>
      </c>
      <c r="C406" s="15">
        <v>1224.64</v>
      </c>
      <c r="D406" s="15">
        <v>0</v>
      </c>
      <c r="E406" s="15">
        <v>40.27</v>
      </c>
      <c r="F406" s="26">
        <v>1254.29</v>
      </c>
      <c r="G406" s="26">
        <v>38.76</v>
      </c>
      <c r="H406" s="16">
        <f t="shared" si="10"/>
        <v>1335.17</v>
      </c>
      <c r="I406" s="16">
        <f t="shared" si="10"/>
        <v>1541.43</v>
      </c>
      <c r="J406" s="16">
        <f t="shared" si="10"/>
        <v>1765.69</v>
      </c>
      <c r="K406" s="16">
        <f t="shared" si="9"/>
        <v>2083.82</v>
      </c>
      <c r="L406" s="27">
        <v>0</v>
      </c>
      <c r="M406" s="34">
        <v>41.54</v>
      </c>
      <c r="N406" s="18"/>
      <c r="O406" s="19"/>
      <c r="P406" s="12"/>
      <c r="Q406" s="12"/>
    </row>
    <row r="407" spans="1:17" s="13" customFormat="1" ht="14.25" customHeight="1">
      <c r="A407" s="33">
        <f>'до 150 кВт'!A407</f>
        <v>42903</v>
      </c>
      <c r="B407" s="14">
        <v>14</v>
      </c>
      <c r="C407" s="15">
        <v>1224.81</v>
      </c>
      <c r="D407" s="15">
        <v>0</v>
      </c>
      <c r="E407" s="15">
        <v>17.87</v>
      </c>
      <c r="F407" s="26">
        <v>1254.46</v>
      </c>
      <c r="G407" s="26">
        <v>38.76</v>
      </c>
      <c r="H407" s="16">
        <f t="shared" si="10"/>
        <v>1335.34</v>
      </c>
      <c r="I407" s="16">
        <f t="shared" si="10"/>
        <v>1541.6</v>
      </c>
      <c r="J407" s="16">
        <f t="shared" si="10"/>
        <v>1765.86</v>
      </c>
      <c r="K407" s="16">
        <f t="shared" si="9"/>
        <v>2083.9900000000002</v>
      </c>
      <c r="L407" s="27">
        <v>0</v>
      </c>
      <c r="M407" s="34">
        <v>18.44</v>
      </c>
      <c r="N407" s="18"/>
      <c r="O407" s="19"/>
      <c r="P407" s="12"/>
      <c r="Q407" s="12"/>
    </row>
    <row r="408" spans="1:17" s="13" customFormat="1" ht="14.25" customHeight="1">
      <c r="A408" s="33">
        <f>'до 150 кВт'!A408</f>
        <v>42903</v>
      </c>
      <c r="B408" s="14">
        <v>15</v>
      </c>
      <c r="C408" s="15">
        <v>1222.27</v>
      </c>
      <c r="D408" s="15">
        <v>0</v>
      </c>
      <c r="E408" s="15">
        <v>58.54</v>
      </c>
      <c r="F408" s="26">
        <v>1251.92</v>
      </c>
      <c r="G408" s="26">
        <v>38.68</v>
      </c>
      <c r="H408" s="16">
        <f t="shared" si="10"/>
        <v>1332.72</v>
      </c>
      <c r="I408" s="16">
        <f t="shared" si="10"/>
        <v>1538.98</v>
      </c>
      <c r="J408" s="16">
        <f t="shared" si="10"/>
        <v>1763.24</v>
      </c>
      <c r="K408" s="16">
        <f t="shared" si="9"/>
        <v>2081.3700000000003</v>
      </c>
      <c r="L408" s="27">
        <v>0</v>
      </c>
      <c r="M408" s="34">
        <v>60.39</v>
      </c>
      <c r="N408" s="18"/>
      <c r="O408" s="19"/>
      <c r="P408" s="12"/>
      <c r="Q408" s="12"/>
    </row>
    <row r="409" spans="1:17" s="13" customFormat="1" ht="14.25" customHeight="1">
      <c r="A409" s="33">
        <f>'до 150 кВт'!A409</f>
        <v>42903</v>
      </c>
      <c r="B409" s="14">
        <v>16</v>
      </c>
      <c r="C409" s="15">
        <v>1220.45</v>
      </c>
      <c r="D409" s="15">
        <v>0</v>
      </c>
      <c r="E409" s="15">
        <v>214.86</v>
      </c>
      <c r="F409" s="26">
        <v>1250.1</v>
      </c>
      <c r="G409" s="26">
        <v>38.62</v>
      </c>
      <c r="H409" s="16">
        <f t="shared" si="10"/>
        <v>1330.84</v>
      </c>
      <c r="I409" s="16">
        <f t="shared" si="10"/>
        <v>1537.1</v>
      </c>
      <c r="J409" s="16">
        <f t="shared" si="10"/>
        <v>1761.36</v>
      </c>
      <c r="K409" s="16">
        <f t="shared" si="9"/>
        <v>2079.4900000000002</v>
      </c>
      <c r="L409" s="27">
        <v>0</v>
      </c>
      <c r="M409" s="34">
        <v>221.66</v>
      </c>
      <c r="N409" s="18"/>
      <c r="O409" s="19"/>
      <c r="P409" s="12"/>
      <c r="Q409" s="12"/>
    </row>
    <row r="410" spans="1:17" s="13" customFormat="1" ht="14.25" customHeight="1">
      <c r="A410" s="33">
        <f>'до 150 кВт'!A410</f>
        <v>42903</v>
      </c>
      <c r="B410" s="14">
        <v>17</v>
      </c>
      <c r="C410" s="15">
        <v>1209.2</v>
      </c>
      <c r="D410" s="15">
        <v>0</v>
      </c>
      <c r="E410" s="15">
        <v>215.1</v>
      </c>
      <c r="F410" s="26">
        <v>1238.85</v>
      </c>
      <c r="G410" s="26">
        <v>38.27</v>
      </c>
      <c r="H410" s="16">
        <f t="shared" si="10"/>
        <v>1319.24</v>
      </c>
      <c r="I410" s="16">
        <f t="shared" si="10"/>
        <v>1525.5</v>
      </c>
      <c r="J410" s="16">
        <f t="shared" si="10"/>
        <v>1749.76</v>
      </c>
      <c r="K410" s="16">
        <f t="shared" si="9"/>
        <v>2067.8900000000003</v>
      </c>
      <c r="L410" s="27">
        <v>0</v>
      </c>
      <c r="M410" s="34">
        <v>221.91</v>
      </c>
      <c r="N410" s="18"/>
      <c r="O410" s="19"/>
      <c r="P410" s="12"/>
      <c r="Q410" s="12"/>
    </row>
    <row r="411" spans="1:17" s="13" customFormat="1" ht="14.25" customHeight="1">
      <c r="A411" s="33">
        <f>'до 150 кВт'!A411</f>
        <v>42903</v>
      </c>
      <c r="B411" s="14">
        <v>18</v>
      </c>
      <c r="C411" s="15">
        <v>1194.52</v>
      </c>
      <c r="D411" s="15">
        <v>0</v>
      </c>
      <c r="E411" s="15">
        <v>117.5</v>
      </c>
      <c r="F411" s="26">
        <v>1224.17</v>
      </c>
      <c r="G411" s="26">
        <v>37.8</v>
      </c>
      <c r="H411" s="16">
        <f t="shared" si="10"/>
        <v>1304.09</v>
      </c>
      <c r="I411" s="16">
        <f t="shared" si="10"/>
        <v>1510.35</v>
      </c>
      <c r="J411" s="16">
        <f t="shared" si="10"/>
        <v>1734.61</v>
      </c>
      <c r="K411" s="16">
        <f t="shared" si="9"/>
        <v>2052.7400000000002</v>
      </c>
      <c r="L411" s="27">
        <v>0</v>
      </c>
      <c r="M411" s="34">
        <v>121.22</v>
      </c>
      <c r="N411" s="18"/>
      <c r="O411" s="19"/>
      <c r="P411" s="12"/>
      <c r="Q411" s="12"/>
    </row>
    <row r="412" spans="1:17" s="13" customFormat="1" ht="14.25" customHeight="1">
      <c r="A412" s="33">
        <f>'до 150 кВт'!A412</f>
        <v>42903</v>
      </c>
      <c r="B412" s="14">
        <v>19</v>
      </c>
      <c r="C412" s="15">
        <v>1178.12</v>
      </c>
      <c r="D412" s="15">
        <v>0</v>
      </c>
      <c r="E412" s="15">
        <v>166.84</v>
      </c>
      <c r="F412" s="26">
        <v>1207.77</v>
      </c>
      <c r="G412" s="26">
        <v>37.29</v>
      </c>
      <c r="H412" s="16">
        <f t="shared" si="10"/>
        <v>1287.1799999999998</v>
      </c>
      <c r="I412" s="16">
        <f t="shared" si="10"/>
        <v>1493.4399999999998</v>
      </c>
      <c r="J412" s="16">
        <f t="shared" si="10"/>
        <v>1717.6999999999998</v>
      </c>
      <c r="K412" s="16">
        <f t="shared" si="9"/>
        <v>2035.8299999999997</v>
      </c>
      <c r="L412" s="27">
        <v>0</v>
      </c>
      <c r="M412" s="34">
        <v>172.12</v>
      </c>
      <c r="N412" s="18"/>
      <c r="O412" s="19"/>
      <c r="P412" s="12"/>
      <c r="Q412" s="12"/>
    </row>
    <row r="413" spans="1:17" s="13" customFormat="1" ht="14.25" customHeight="1">
      <c r="A413" s="33">
        <f>'до 150 кВт'!A413</f>
        <v>42903</v>
      </c>
      <c r="B413" s="14">
        <v>20</v>
      </c>
      <c r="C413" s="15">
        <v>1196.63</v>
      </c>
      <c r="D413" s="15">
        <v>46.68</v>
      </c>
      <c r="E413" s="15">
        <v>0</v>
      </c>
      <c r="F413" s="26">
        <v>1226.28</v>
      </c>
      <c r="G413" s="26">
        <v>37.87</v>
      </c>
      <c r="H413" s="16">
        <f t="shared" si="10"/>
        <v>1306.27</v>
      </c>
      <c r="I413" s="16">
        <f t="shared" si="10"/>
        <v>1512.53</v>
      </c>
      <c r="J413" s="16">
        <f t="shared" si="10"/>
        <v>1736.79</v>
      </c>
      <c r="K413" s="16">
        <f t="shared" si="9"/>
        <v>2054.92</v>
      </c>
      <c r="L413" s="27">
        <v>48.16</v>
      </c>
      <c r="M413" s="34">
        <v>0</v>
      </c>
      <c r="N413" s="18"/>
      <c r="O413" s="19"/>
      <c r="P413" s="12"/>
      <c r="Q413" s="12"/>
    </row>
    <row r="414" spans="1:17" s="13" customFormat="1" ht="14.25" customHeight="1">
      <c r="A414" s="33">
        <f>'до 150 кВт'!A414</f>
        <v>42903</v>
      </c>
      <c r="B414" s="14">
        <v>21</v>
      </c>
      <c r="C414" s="15">
        <v>1297.99</v>
      </c>
      <c r="D414" s="15">
        <v>0</v>
      </c>
      <c r="E414" s="15">
        <v>58.13</v>
      </c>
      <c r="F414" s="26">
        <v>1327.64</v>
      </c>
      <c r="G414" s="26">
        <v>41.08</v>
      </c>
      <c r="H414" s="16">
        <f t="shared" si="10"/>
        <v>1410.84</v>
      </c>
      <c r="I414" s="16">
        <f t="shared" si="10"/>
        <v>1617.1</v>
      </c>
      <c r="J414" s="16">
        <f t="shared" si="10"/>
        <v>1841.36</v>
      </c>
      <c r="K414" s="16">
        <f t="shared" si="9"/>
        <v>2159.4900000000002</v>
      </c>
      <c r="L414" s="27">
        <v>0</v>
      </c>
      <c r="M414" s="34">
        <v>59.97</v>
      </c>
      <c r="N414" s="18"/>
      <c r="O414" s="19"/>
      <c r="P414" s="12"/>
      <c r="Q414" s="12"/>
    </row>
    <row r="415" spans="1:17" s="13" customFormat="1" ht="14.25" customHeight="1">
      <c r="A415" s="33">
        <f>'до 150 кВт'!A415</f>
        <v>42903</v>
      </c>
      <c r="B415" s="14">
        <v>22</v>
      </c>
      <c r="C415" s="15">
        <v>1246.69</v>
      </c>
      <c r="D415" s="15">
        <v>0</v>
      </c>
      <c r="E415" s="15">
        <v>575.63</v>
      </c>
      <c r="F415" s="26">
        <v>1276.34</v>
      </c>
      <c r="G415" s="26">
        <v>39.46</v>
      </c>
      <c r="H415" s="16">
        <f t="shared" si="10"/>
        <v>1357.92</v>
      </c>
      <c r="I415" s="16">
        <f t="shared" si="10"/>
        <v>1564.18</v>
      </c>
      <c r="J415" s="16">
        <f t="shared" si="10"/>
        <v>1788.44</v>
      </c>
      <c r="K415" s="16">
        <f t="shared" si="9"/>
        <v>2106.57</v>
      </c>
      <c r="L415" s="27">
        <v>0</v>
      </c>
      <c r="M415" s="34">
        <v>593.85</v>
      </c>
      <c r="N415" s="18"/>
      <c r="O415" s="19"/>
      <c r="P415" s="12"/>
      <c r="Q415" s="12"/>
    </row>
    <row r="416" spans="1:17" s="13" customFormat="1" ht="14.25" customHeight="1">
      <c r="A416" s="33">
        <f>'до 150 кВт'!A416</f>
        <v>42903</v>
      </c>
      <c r="B416" s="14">
        <v>23</v>
      </c>
      <c r="C416" s="15">
        <v>1099.41</v>
      </c>
      <c r="D416" s="15">
        <v>0</v>
      </c>
      <c r="E416" s="15">
        <v>725.84</v>
      </c>
      <c r="F416" s="26">
        <v>1129.06</v>
      </c>
      <c r="G416" s="26">
        <v>34.79</v>
      </c>
      <c r="H416" s="16">
        <f t="shared" si="10"/>
        <v>1205.97</v>
      </c>
      <c r="I416" s="16">
        <f t="shared" si="10"/>
        <v>1412.23</v>
      </c>
      <c r="J416" s="16">
        <f t="shared" si="10"/>
        <v>1636.49</v>
      </c>
      <c r="K416" s="16">
        <f t="shared" si="9"/>
        <v>1954.6200000000001</v>
      </c>
      <c r="L416" s="27">
        <v>0</v>
      </c>
      <c r="M416" s="34">
        <v>748.81</v>
      </c>
      <c r="N416" s="18"/>
      <c r="O416" s="19"/>
      <c r="P416" s="12"/>
      <c r="Q416" s="12"/>
    </row>
    <row r="417" spans="1:17" s="13" customFormat="1" ht="14.25" customHeight="1">
      <c r="A417" s="33">
        <f>'до 150 кВт'!A417</f>
        <v>42904</v>
      </c>
      <c r="B417" s="14">
        <v>0</v>
      </c>
      <c r="C417" s="15">
        <v>891.44</v>
      </c>
      <c r="D417" s="15">
        <v>0</v>
      </c>
      <c r="E417" s="15">
        <v>43.51</v>
      </c>
      <c r="F417" s="26">
        <v>921.09</v>
      </c>
      <c r="G417" s="26">
        <v>28.21</v>
      </c>
      <c r="H417" s="16">
        <f t="shared" si="10"/>
        <v>991.4200000000001</v>
      </c>
      <c r="I417" s="16">
        <f t="shared" si="10"/>
        <v>1197.68</v>
      </c>
      <c r="J417" s="16">
        <f t="shared" si="10"/>
        <v>1421.94</v>
      </c>
      <c r="K417" s="16">
        <f t="shared" si="9"/>
        <v>1740.07</v>
      </c>
      <c r="L417" s="27">
        <v>0</v>
      </c>
      <c r="M417" s="34">
        <v>44.89</v>
      </c>
      <c r="N417" s="18"/>
      <c r="O417" s="19"/>
      <c r="P417" s="12"/>
      <c r="Q417" s="12"/>
    </row>
    <row r="418" spans="1:17" s="13" customFormat="1" ht="14.25" customHeight="1">
      <c r="A418" s="33">
        <f>'до 150 кВт'!A418</f>
        <v>42904</v>
      </c>
      <c r="B418" s="14">
        <v>1</v>
      </c>
      <c r="C418" s="15">
        <v>746.39</v>
      </c>
      <c r="D418" s="15">
        <v>2.19</v>
      </c>
      <c r="E418" s="15">
        <v>0</v>
      </c>
      <c r="F418" s="26">
        <v>776.04</v>
      </c>
      <c r="G418" s="26">
        <v>23.62</v>
      </c>
      <c r="H418" s="16">
        <f t="shared" si="10"/>
        <v>841.78</v>
      </c>
      <c r="I418" s="16">
        <f t="shared" si="10"/>
        <v>1048.04</v>
      </c>
      <c r="J418" s="16">
        <f t="shared" si="10"/>
        <v>1272.3</v>
      </c>
      <c r="K418" s="16">
        <f t="shared" si="9"/>
        <v>1590.43</v>
      </c>
      <c r="L418" s="27">
        <v>2.26</v>
      </c>
      <c r="M418" s="34">
        <v>0</v>
      </c>
      <c r="N418" s="18"/>
      <c r="O418" s="19"/>
      <c r="P418" s="12"/>
      <c r="Q418" s="12"/>
    </row>
    <row r="419" spans="1:17" s="13" customFormat="1" ht="14.25" customHeight="1">
      <c r="A419" s="33">
        <f>'до 150 кВт'!A419</f>
        <v>42904</v>
      </c>
      <c r="B419" s="14">
        <v>2</v>
      </c>
      <c r="C419" s="15">
        <v>648.25</v>
      </c>
      <c r="D419" s="15">
        <v>0</v>
      </c>
      <c r="E419" s="15">
        <v>16.08</v>
      </c>
      <c r="F419" s="26">
        <v>677.9</v>
      </c>
      <c r="G419" s="26">
        <v>20.52</v>
      </c>
      <c r="H419" s="16">
        <f t="shared" si="10"/>
        <v>740.54</v>
      </c>
      <c r="I419" s="16">
        <f t="shared" si="10"/>
        <v>946.8000000000001</v>
      </c>
      <c r="J419" s="16">
        <f t="shared" si="10"/>
        <v>1171.06</v>
      </c>
      <c r="K419" s="16">
        <f t="shared" si="9"/>
        <v>1489.1899999999998</v>
      </c>
      <c r="L419" s="27">
        <v>0</v>
      </c>
      <c r="M419" s="34">
        <v>16.59</v>
      </c>
      <c r="N419" s="18"/>
      <c r="O419" s="19"/>
      <c r="P419" s="12"/>
      <c r="Q419" s="12"/>
    </row>
    <row r="420" spans="1:17" s="13" customFormat="1" ht="14.25" customHeight="1">
      <c r="A420" s="33">
        <f>'до 150 кВт'!A420</f>
        <v>42904</v>
      </c>
      <c r="B420" s="14">
        <v>3</v>
      </c>
      <c r="C420" s="15">
        <v>548.57</v>
      </c>
      <c r="D420" s="15">
        <v>0</v>
      </c>
      <c r="E420" s="15">
        <v>71.54</v>
      </c>
      <c r="F420" s="26">
        <v>578.22</v>
      </c>
      <c r="G420" s="26">
        <v>17.36</v>
      </c>
      <c r="H420" s="16">
        <f t="shared" si="10"/>
        <v>637.7</v>
      </c>
      <c r="I420" s="16">
        <f t="shared" si="10"/>
        <v>843.9600000000002</v>
      </c>
      <c r="J420" s="16">
        <f t="shared" si="10"/>
        <v>1068.22</v>
      </c>
      <c r="K420" s="16">
        <f t="shared" si="9"/>
        <v>1386.3500000000001</v>
      </c>
      <c r="L420" s="27">
        <v>0</v>
      </c>
      <c r="M420" s="34">
        <v>73.8</v>
      </c>
      <c r="N420" s="18"/>
      <c r="O420" s="19"/>
      <c r="P420" s="12"/>
      <c r="Q420" s="12"/>
    </row>
    <row r="421" spans="1:17" s="13" customFormat="1" ht="14.25" customHeight="1">
      <c r="A421" s="33">
        <f>'до 150 кВт'!A421</f>
        <v>42904</v>
      </c>
      <c r="B421" s="14">
        <v>4</v>
      </c>
      <c r="C421" s="15">
        <v>0</v>
      </c>
      <c r="D421" s="15">
        <v>0</v>
      </c>
      <c r="E421" s="15">
        <v>0</v>
      </c>
      <c r="F421" s="26">
        <v>29.65</v>
      </c>
      <c r="G421" s="26">
        <v>0</v>
      </c>
      <c r="H421" s="16">
        <f t="shared" si="10"/>
        <v>71.77</v>
      </c>
      <c r="I421" s="16">
        <f t="shared" si="10"/>
        <v>278.03000000000003</v>
      </c>
      <c r="J421" s="16">
        <f t="shared" si="10"/>
        <v>502.29</v>
      </c>
      <c r="K421" s="16">
        <f t="shared" si="9"/>
        <v>820.4200000000001</v>
      </c>
      <c r="L421" s="27">
        <v>0</v>
      </c>
      <c r="M421" s="34">
        <v>0</v>
      </c>
      <c r="N421" s="18"/>
      <c r="O421" s="19"/>
      <c r="P421" s="12"/>
      <c r="Q421" s="12"/>
    </row>
    <row r="422" spans="1:17" s="13" customFormat="1" ht="14.25" customHeight="1">
      <c r="A422" s="33">
        <f>'до 150 кВт'!A422</f>
        <v>42904</v>
      </c>
      <c r="B422" s="14">
        <v>5</v>
      </c>
      <c r="C422" s="15">
        <v>0</v>
      </c>
      <c r="D422" s="15">
        <v>0</v>
      </c>
      <c r="E422" s="15">
        <v>0</v>
      </c>
      <c r="F422" s="26">
        <v>29.65</v>
      </c>
      <c r="G422" s="26">
        <v>0</v>
      </c>
      <c r="H422" s="16">
        <f t="shared" si="10"/>
        <v>71.77</v>
      </c>
      <c r="I422" s="16">
        <f t="shared" si="10"/>
        <v>278.03000000000003</v>
      </c>
      <c r="J422" s="16">
        <f t="shared" si="10"/>
        <v>502.29</v>
      </c>
      <c r="K422" s="16">
        <f t="shared" si="9"/>
        <v>820.4200000000001</v>
      </c>
      <c r="L422" s="27">
        <v>0</v>
      </c>
      <c r="M422" s="34">
        <v>0</v>
      </c>
      <c r="N422" s="18"/>
      <c r="O422" s="19"/>
      <c r="P422" s="12"/>
      <c r="Q422" s="12"/>
    </row>
    <row r="423" spans="1:17" s="13" customFormat="1" ht="14.25" customHeight="1">
      <c r="A423" s="33">
        <f>'до 150 кВт'!A423</f>
        <v>42904</v>
      </c>
      <c r="B423" s="14">
        <v>6</v>
      </c>
      <c r="C423" s="15">
        <v>0</v>
      </c>
      <c r="D423" s="15">
        <v>747.89</v>
      </c>
      <c r="E423" s="15">
        <v>0</v>
      </c>
      <c r="F423" s="26">
        <v>29.65</v>
      </c>
      <c r="G423" s="26">
        <v>0</v>
      </c>
      <c r="H423" s="16">
        <f t="shared" si="10"/>
        <v>71.77</v>
      </c>
      <c r="I423" s="16">
        <f t="shared" si="10"/>
        <v>278.03000000000003</v>
      </c>
      <c r="J423" s="16">
        <f t="shared" si="10"/>
        <v>502.29</v>
      </c>
      <c r="K423" s="16">
        <f t="shared" si="9"/>
        <v>820.4200000000001</v>
      </c>
      <c r="L423" s="27">
        <v>771.56</v>
      </c>
      <c r="M423" s="34">
        <v>0</v>
      </c>
      <c r="N423" s="18"/>
      <c r="O423" s="19"/>
      <c r="P423" s="12"/>
      <c r="Q423" s="12"/>
    </row>
    <row r="424" spans="1:17" s="13" customFormat="1" ht="14.25" customHeight="1">
      <c r="A424" s="33">
        <f>'до 150 кВт'!A424</f>
        <v>42904</v>
      </c>
      <c r="B424" s="14">
        <v>7</v>
      </c>
      <c r="C424" s="15">
        <v>0</v>
      </c>
      <c r="D424" s="15">
        <v>0</v>
      </c>
      <c r="E424" s="15">
        <v>0</v>
      </c>
      <c r="F424" s="26">
        <v>29.65</v>
      </c>
      <c r="G424" s="26">
        <v>0</v>
      </c>
      <c r="H424" s="16">
        <f t="shared" si="10"/>
        <v>71.77</v>
      </c>
      <c r="I424" s="16">
        <f t="shared" si="10"/>
        <v>278.03000000000003</v>
      </c>
      <c r="J424" s="16">
        <f t="shared" si="10"/>
        <v>502.29</v>
      </c>
      <c r="K424" s="16">
        <f t="shared" si="9"/>
        <v>820.4200000000001</v>
      </c>
      <c r="L424" s="27">
        <v>0</v>
      </c>
      <c r="M424" s="34">
        <v>0</v>
      </c>
      <c r="N424" s="18"/>
      <c r="O424" s="19"/>
      <c r="P424" s="12"/>
      <c r="Q424" s="12"/>
    </row>
    <row r="425" spans="1:17" s="13" customFormat="1" ht="14.25" customHeight="1">
      <c r="A425" s="33">
        <f>'до 150 кВт'!A425</f>
        <v>42904</v>
      </c>
      <c r="B425" s="14">
        <v>8</v>
      </c>
      <c r="C425" s="15">
        <v>512.9</v>
      </c>
      <c r="D425" s="15">
        <v>133.85</v>
      </c>
      <c r="E425" s="15">
        <v>0</v>
      </c>
      <c r="F425" s="26">
        <v>542.55</v>
      </c>
      <c r="G425" s="26">
        <v>16.23</v>
      </c>
      <c r="H425" s="16">
        <f t="shared" si="10"/>
        <v>600.9</v>
      </c>
      <c r="I425" s="16">
        <f t="shared" si="10"/>
        <v>807.16</v>
      </c>
      <c r="J425" s="16">
        <f t="shared" si="10"/>
        <v>1031.4199999999998</v>
      </c>
      <c r="K425" s="16">
        <f t="shared" si="9"/>
        <v>1349.55</v>
      </c>
      <c r="L425" s="27">
        <v>138.09</v>
      </c>
      <c r="M425" s="34">
        <v>0</v>
      </c>
      <c r="N425" s="18"/>
      <c r="O425" s="19"/>
      <c r="P425" s="12"/>
      <c r="Q425" s="12"/>
    </row>
    <row r="426" spans="1:17" s="13" customFormat="1" ht="14.25" customHeight="1">
      <c r="A426" s="33">
        <f>'до 150 кВт'!A426</f>
        <v>42904</v>
      </c>
      <c r="B426" s="14">
        <v>9</v>
      </c>
      <c r="C426" s="15">
        <v>899.75</v>
      </c>
      <c r="D426" s="15">
        <v>94.1</v>
      </c>
      <c r="E426" s="15">
        <v>0</v>
      </c>
      <c r="F426" s="26">
        <v>929.4</v>
      </c>
      <c r="G426" s="26">
        <v>28.48</v>
      </c>
      <c r="H426" s="16">
        <f t="shared" si="10"/>
        <v>1000</v>
      </c>
      <c r="I426" s="16">
        <f t="shared" si="10"/>
        <v>1206.26</v>
      </c>
      <c r="J426" s="16">
        <f t="shared" si="10"/>
        <v>1430.52</v>
      </c>
      <c r="K426" s="16">
        <f t="shared" si="9"/>
        <v>1748.6499999999999</v>
      </c>
      <c r="L426" s="27">
        <v>97.08</v>
      </c>
      <c r="M426" s="34">
        <v>0</v>
      </c>
      <c r="N426" s="18"/>
      <c r="O426" s="19"/>
      <c r="P426" s="12"/>
      <c r="Q426" s="12"/>
    </row>
    <row r="427" spans="1:17" s="13" customFormat="1" ht="14.25" customHeight="1">
      <c r="A427" s="33">
        <f>'до 150 кВт'!A427</f>
        <v>42904</v>
      </c>
      <c r="B427" s="14">
        <v>10</v>
      </c>
      <c r="C427" s="15">
        <v>1086.59</v>
      </c>
      <c r="D427" s="15">
        <v>16.82</v>
      </c>
      <c r="E427" s="15">
        <v>0</v>
      </c>
      <c r="F427" s="26">
        <v>1116.24</v>
      </c>
      <c r="G427" s="26">
        <v>34.39</v>
      </c>
      <c r="H427" s="16">
        <f t="shared" si="10"/>
        <v>1192.75</v>
      </c>
      <c r="I427" s="16">
        <f t="shared" si="10"/>
        <v>1399.01</v>
      </c>
      <c r="J427" s="16">
        <f t="shared" si="10"/>
        <v>1623.27</v>
      </c>
      <c r="K427" s="16">
        <f t="shared" si="9"/>
        <v>1941.3999999999999</v>
      </c>
      <c r="L427" s="27">
        <v>17.35</v>
      </c>
      <c r="M427" s="34">
        <v>0</v>
      </c>
      <c r="N427" s="18"/>
      <c r="O427" s="19"/>
      <c r="P427" s="12"/>
      <c r="Q427" s="12"/>
    </row>
    <row r="428" spans="1:17" s="13" customFormat="1" ht="14.25" customHeight="1">
      <c r="A428" s="33">
        <f>'до 150 кВт'!A428</f>
        <v>42904</v>
      </c>
      <c r="B428" s="14">
        <v>11</v>
      </c>
      <c r="C428" s="15">
        <v>1092.12</v>
      </c>
      <c r="D428" s="15">
        <v>0</v>
      </c>
      <c r="E428" s="15">
        <v>100.26</v>
      </c>
      <c r="F428" s="26">
        <v>1121.77</v>
      </c>
      <c r="G428" s="26">
        <v>34.56</v>
      </c>
      <c r="H428" s="16">
        <f t="shared" si="10"/>
        <v>1198.4499999999998</v>
      </c>
      <c r="I428" s="16">
        <f t="shared" si="10"/>
        <v>1404.7099999999998</v>
      </c>
      <c r="J428" s="16">
        <f t="shared" si="10"/>
        <v>1628.9699999999998</v>
      </c>
      <c r="K428" s="16">
        <f t="shared" si="9"/>
        <v>1947.0999999999997</v>
      </c>
      <c r="L428" s="27">
        <v>0</v>
      </c>
      <c r="M428" s="34">
        <v>103.43</v>
      </c>
      <c r="N428" s="18"/>
      <c r="O428" s="19"/>
      <c r="P428" s="12"/>
      <c r="Q428" s="12"/>
    </row>
    <row r="429" spans="1:17" s="13" customFormat="1" ht="14.25" customHeight="1">
      <c r="A429" s="33">
        <f>'до 150 кВт'!A429</f>
        <v>42904</v>
      </c>
      <c r="B429" s="14">
        <v>12</v>
      </c>
      <c r="C429" s="15">
        <v>1082.55</v>
      </c>
      <c r="D429" s="15">
        <v>3.86</v>
      </c>
      <c r="E429" s="15">
        <v>0</v>
      </c>
      <c r="F429" s="26">
        <v>1112.2</v>
      </c>
      <c r="G429" s="26">
        <v>34.26</v>
      </c>
      <c r="H429" s="16">
        <f t="shared" si="10"/>
        <v>1188.58</v>
      </c>
      <c r="I429" s="16">
        <f t="shared" si="10"/>
        <v>1394.84</v>
      </c>
      <c r="J429" s="16">
        <f t="shared" si="10"/>
        <v>1619.1</v>
      </c>
      <c r="K429" s="16">
        <f t="shared" si="9"/>
        <v>1937.2299999999998</v>
      </c>
      <c r="L429" s="27">
        <v>3.98</v>
      </c>
      <c r="M429" s="34">
        <v>0</v>
      </c>
      <c r="N429" s="18"/>
      <c r="O429" s="19"/>
      <c r="P429" s="12"/>
      <c r="Q429" s="12"/>
    </row>
    <row r="430" spans="1:17" s="13" customFormat="1" ht="14.25" customHeight="1">
      <c r="A430" s="33">
        <f>'до 150 кВт'!A430</f>
        <v>42904</v>
      </c>
      <c r="B430" s="14">
        <v>13</v>
      </c>
      <c r="C430" s="15">
        <v>1088.26</v>
      </c>
      <c r="D430" s="15">
        <v>0</v>
      </c>
      <c r="E430" s="15">
        <v>67.21</v>
      </c>
      <c r="F430" s="26">
        <v>1117.91</v>
      </c>
      <c r="G430" s="26">
        <v>34.44</v>
      </c>
      <c r="H430" s="16">
        <f t="shared" si="10"/>
        <v>1194.47</v>
      </c>
      <c r="I430" s="16">
        <f t="shared" si="10"/>
        <v>1400.73</v>
      </c>
      <c r="J430" s="16">
        <f t="shared" si="10"/>
        <v>1624.99</v>
      </c>
      <c r="K430" s="16">
        <f t="shared" si="9"/>
        <v>1943.1200000000001</v>
      </c>
      <c r="L430" s="27">
        <v>0</v>
      </c>
      <c r="M430" s="34">
        <v>69.34</v>
      </c>
      <c r="N430" s="18"/>
      <c r="O430" s="19"/>
      <c r="P430" s="12"/>
      <c r="Q430" s="12"/>
    </row>
    <row r="431" spans="1:17" s="13" customFormat="1" ht="14.25" customHeight="1">
      <c r="A431" s="33">
        <f>'до 150 кВт'!A431</f>
        <v>42904</v>
      </c>
      <c r="B431" s="14">
        <v>14</v>
      </c>
      <c r="C431" s="15">
        <v>1090.82</v>
      </c>
      <c r="D431" s="15">
        <v>39.7</v>
      </c>
      <c r="E431" s="15">
        <v>0</v>
      </c>
      <c r="F431" s="26">
        <v>1120.47</v>
      </c>
      <c r="G431" s="26">
        <v>34.52</v>
      </c>
      <c r="H431" s="16">
        <f t="shared" si="10"/>
        <v>1197.11</v>
      </c>
      <c r="I431" s="16">
        <f t="shared" si="10"/>
        <v>1403.37</v>
      </c>
      <c r="J431" s="16">
        <f t="shared" si="10"/>
        <v>1627.6299999999999</v>
      </c>
      <c r="K431" s="16">
        <f t="shared" si="9"/>
        <v>1945.76</v>
      </c>
      <c r="L431" s="27">
        <v>40.96</v>
      </c>
      <c r="M431" s="34">
        <v>0</v>
      </c>
      <c r="N431" s="18"/>
      <c r="O431" s="19"/>
      <c r="P431" s="12"/>
      <c r="Q431" s="12"/>
    </row>
    <row r="432" spans="1:17" s="13" customFormat="1" ht="14.25" customHeight="1">
      <c r="A432" s="33">
        <f>'до 150 кВт'!A432</f>
        <v>42904</v>
      </c>
      <c r="B432" s="14">
        <v>15</v>
      </c>
      <c r="C432" s="15">
        <v>1095.7</v>
      </c>
      <c r="D432" s="15">
        <v>69.09</v>
      </c>
      <c r="E432" s="15">
        <v>0</v>
      </c>
      <c r="F432" s="26">
        <v>1125.35</v>
      </c>
      <c r="G432" s="26">
        <v>34.68</v>
      </c>
      <c r="H432" s="16">
        <f t="shared" si="10"/>
        <v>1202.15</v>
      </c>
      <c r="I432" s="16">
        <f t="shared" si="10"/>
        <v>1408.41</v>
      </c>
      <c r="J432" s="16">
        <f t="shared" si="10"/>
        <v>1632.67</v>
      </c>
      <c r="K432" s="16">
        <f t="shared" si="9"/>
        <v>1950.8</v>
      </c>
      <c r="L432" s="27">
        <v>71.28</v>
      </c>
      <c r="M432" s="34">
        <v>0</v>
      </c>
      <c r="N432" s="18"/>
      <c r="O432" s="19"/>
      <c r="P432" s="12"/>
      <c r="Q432" s="12"/>
    </row>
    <row r="433" spans="1:17" s="13" customFormat="1" ht="14.25" customHeight="1">
      <c r="A433" s="33">
        <f>'до 150 кВт'!A433</f>
        <v>42904</v>
      </c>
      <c r="B433" s="14">
        <v>16</v>
      </c>
      <c r="C433" s="15">
        <v>1091.81</v>
      </c>
      <c r="D433" s="15">
        <v>0.28</v>
      </c>
      <c r="E433" s="15">
        <v>0.03</v>
      </c>
      <c r="F433" s="26">
        <v>1121.46</v>
      </c>
      <c r="G433" s="26">
        <v>34.55</v>
      </c>
      <c r="H433" s="16">
        <f t="shared" si="10"/>
        <v>1198.1299999999999</v>
      </c>
      <c r="I433" s="16">
        <f t="shared" si="10"/>
        <v>1404.3899999999999</v>
      </c>
      <c r="J433" s="16">
        <f t="shared" si="10"/>
        <v>1628.6499999999999</v>
      </c>
      <c r="K433" s="16">
        <f t="shared" si="9"/>
        <v>1946.78</v>
      </c>
      <c r="L433" s="27">
        <v>0.29</v>
      </c>
      <c r="M433" s="34">
        <v>0.03</v>
      </c>
      <c r="N433" s="18"/>
      <c r="O433" s="19"/>
      <c r="P433" s="12"/>
      <c r="Q433" s="12"/>
    </row>
    <row r="434" spans="1:17" s="13" customFormat="1" ht="14.25" customHeight="1">
      <c r="A434" s="33">
        <f>'до 150 кВт'!A434</f>
        <v>42904</v>
      </c>
      <c r="B434" s="14">
        <v>17</v>
      </c>
      <c r="C434" s="15">
        <v>934.07</v>
      </c>
      <c r="D434" s="15">
        <v>160.63</v>
      </c>
      <c r="E434" s="15">
        <v>0</v>
      </c>
      <c r="F434" s="26">
        <v>963.72</v>
      </c>
      <c r="G434" s="26">
        <v>29.56</v>
      </c>
      <c r="H434" s="16">
        <f t="shared" si="10"/>
        <v>1035.3999999999999</v>
      </c>
      <c r="I434" s="16">
        <f t="shared" si="10"/>
        <v>1241.6599999999999</v>
      </c>
      <c r="J434" s="16">
        <f t="shared" si="10"/>
        <v>1465.9199999999998</v>
      </c>
      <c r="K434" s="16">
        <f t="shared" si="9"/>
        <v>1784.05</v>
      </c>
      <c r="L434" s="27">
        <v>165.71</v>
      </c>
      <c r="M434" s="34">
        <v>0</v>
      </c>
      <c r="N434" s="18"/>
      <c r="O434" s="19"/>
      <c r="P434" s="12"/>
      <c r="Q434" s="12"/>
    </row>
    <row r="435" spans="1:17" s="13" customFormat="1" ht="14.25" customHeight="1">
      <c r="A435" s="33">
        <f>'до 150 кВт'!A435</f>
        <v>42904</v>
      </c>
      <c r="B435" s="14">
        <v>18</v>
      </c>
      <c r="C435" s="15">
        <v>926.34</v>
      </c>
      <c r="D435" s="15">
        <v>126.18</v>
      </c>
      <c r="E435" s="15">
        <v>0</v>
      </c>
      <c r="F435" s="26">
        <v>955.99</v>
      </c>
      <c r="G435" s="26">
        <v>29.32</v>
      </c>
      <c r="H435" s="16">
        <f t="shared" si="10"/>
        <v>1027.43</v>
      </c>
      <c r="I435" s="16">
        <f t="shared" si="10"/>
        <v>1233.69</v>
      </c>
      <c r="J435" s="16">
        <f t="shared" si="10"/>
        <v>1457.95</v>
      </c>
      <c r="K435" s="16">
        <f t="shared" si="9"/>
        <v>1776.0800000000002</v>
      </c>
      <c r="L435" s="27">
        <v>130.17</v>
      </c>
      <c r="M435" s="34">
        <v>0</v>
      </c>
      <c r="N435" s="18"/>
      <c r="O435" s="19"/>
      <c r="P435" s="12"/>
      <c r="Q435" s="12"/>
    </row>
    <row r="436" spans="1:17" s="13" customFormat="1" ht="14.25" customHeight="1">
      <c r="A436" s="33">
        <f>'до 150 кВт'!A436</f>
        <v>42904</v>
      </c>
      <c r="B436" s="14">
        <v>19</v>
      </c>
      <c r="C436" s="15">
        <v>995.65</v>
      </c>
      <c r="D436" s="15">
        <v>128.88</v>
      </c>
      <c r="E436" s="15">
        <v>0</v>
      </c>
      <c r="F436" s="26">
        <v>1025.3</v>
      </c>
      <c r="G436" s="26">
        <v>31.51</v>
      </c>
      <c r="H436" s="16">
        <f t="shared" si="10"/>
        <v>1098.93</v>
      </c>
      <c r="I436" s="16">
        <f t="shared" si="10"/>
        <v>1305.19</v>
      </c>
      <c r="J436" s="16">
        <f t="shared" si="10"/>
        <v>1529.45</v>
      </c>
      <c r="K436" s="16">
        <f t="shared" si="9"/>
        <v>1847.5800000000002</v>
      </c>
      <c r="L436" s="27">
        <v>132.96</v>
      </c>
      <c r="M436" s="34">
        <v>0</v>
      </c>
      <c r="N436" s="18"/>
      <c r="O436" s="19"/>
      <c r="P436" s="12"/>
      <c r="Q436" s="12"/>
    </row>
    <row r="437" spans="1:17" s="13" customFormat="1" ht="14.25" customHeight="1">
      <c r="A437" s="33">
        <f>'до 150 кВт'!A437</f>
        <v>42904</v>
      </c>
      <c r="B437" s="14">
        <v>20</v>
      </c>
      <c r="C437" s="15">
        <v>1131.46</v>
      </c>
      <c r="D437" s="15">
        <v>0</v>
      </c>
      <c r="E437" s="15">
        <v>119.69</v>
      </c>
      <c r="F437" s="26">
        <v>1161.11</v>
      </c>
      <c r="G437" s="26">
        <v>35.81</v>
      </c>
      <c r="H437" s="16">
        <f t="shared" si="10"/>
        <v>1239.04</v>
      </c>
      <c r="I437" s="16">
        <f t="shared" si="10"/>
        <v>1445.3</v>
      </c>
      <c r="J437" s="16">
        <f t="shared" si="10"/>
        <v>1669.56</v>
      </c>
      <c r="K437" s="16">
        <f t="shared" si="9"/>
        <v>1987.6899999999998</v>
      </c>
      <c r="L437" s="27">
        <v>0</v>
      </c>
      <c r="M437" s="34">
        <v>123.48</v>
      </c>
      <c r="N437" s="18"/>
      <c r="O437" s="19"/>
      <c r="P437" s="12"/>
      <c r="Q437" s="12"/>
    </row>
    <row r="438" spans="1:17" s="13" customFormat="1" ht="14.25" customHeight="1">
      <c r="A438" s="33">
        <f>'до 150 кВт'!A438</f>
        <v>42904</v>
      </c>
      <c r="B438" s="14">
        <v>21</v>
      </c>
      <c r="C438" s="15">
        <v>1253.67</v>
      </c>
      <c r="D438" s="15">
        <v>0</v>
      </c>
      <c r="E438" s="15">
        <v>248.4</v>
      </c>
      <c r="F438" s="26">
        <v>1283.32</v>
      </c>
      <c r="G438" s="26">
        <v>39.68</v>
      </c>
      <c r="H438" s="16">
        <f t="shared" si="10"/>
        <v>1365.1200000000001</v>
      </c>
      <c r="I438" s="16">
        <f t="shared" si="10"/>
        <v>1571.38</v>
      </c>
      <c r="J438" s="16">
        <f t="shared" si="10"/>
        <v>1795.64</v>
      </c>
      <c r="K438" s="16">
        <f t="shared" si="9"/>
        <v>2113.7700000000004</v>
      </c>
      <c r="L438" s="27">
        <v>0</v>
      </c>
      <c r="M438" s="34">
        <v>256.26</v>
      </c>
      <c r="N438" s="18"/>
      <c r="O438" s="19"/>
      <c r="P438" s="12"/>
      <c r="Q438" s="12"/>
    </row>
    <row r="439" spans="1:17" s="13" customFormat="1" ht="14.25" customHeight="1">
      <c r="A439" s="33">
        <f>'до 150 кВт'!A439</f>
        <v>42904</v>
      </c>
      <c r="B439" s="14">
        <v>22</v>
      </c>
      <c r="C439" s="15">
        <v>1105.15</v>
      </c>
      <c r="D439" s="15">
        <v>0</v>
      </c>
      <c r="E439" s="15">
        <v>211.11</v>
      </c>
      <c r="F439" s="26">
        <v>1134.8</v>
      </c>
      <c r="G439" s="26">
        <v>34.98</v>
      </c>
      <c r="H439" s="16">
        <f t="shared" si="10"/>
        <v>1211.9</v>
      </c>
      <c r="I439" s="16">
        <f t="shared" si="10"/>
        <v>1418.16</v>
      </c>
      <c r="J439" s="16">
        <f t="shared" si="10"/>
        <v>1642.42</v>
      </c>
      <c r="K439" s="16">
        <f t="shared" si="9"/>
        <v>1960.55</v>
      </c>
      <c r="L439" s="27">
        <v>0</v>
      </c>
      <c r="M439" s="34">
        <v>217.79</v>
      </c>
      <c r="N439" s="18"/>
      <c r="O439" s="19"/>
      <c r="P439" s="12"/>
      <c r="Q439" s="12"/>
    </row>
    <row r="440" spans="1:17" s="13" customFormat="1" ht="14.25" customHeight="1">
      <c r="A440" s="33">
        <f>'до 150 кВт'!A440</f>
        <v>42904</v>
      </c>
      <c r="B440" s="14">
        <v>23</v>
      </c>
      <c r="C440" s="15">
        <v>937.16</v>
      </c>
      <c r="D440" s="15">
        <v>0</v>
      </c>
      <c r="E440" s="15">
        <v>175.52</v>
      </c>
      <c r="F440" s="26">
        <v>966.81</v>
      </c>
      <c r="G440" s="26">
        <v>29.66</v>
      </c>
      <c r="H440" s="16">
        <f t="shared" si="10"/>
        <v>1038.59</v>
      </c>
      <c r="I440" s="16">
        <f t="shared" si="10"/>
        <v>1244.85</v>
      </c>
      <c r="J440" s="16">
        <f t="shared" si="10"/>
        <v>1469.11</v>
      </c>
      <c r="K440" s="16">
        <f t="shared" si="9"/>
        <v>1787.24</v>
      </c>
      <c r="L440" s="27">
        <v>0</v>
      </c>
      <c r="M440" s="34">
        <v>181.07</v>
      </c>
      <c r="N440" s="18"/>
      <c r="O440" s="19"/>
      <c r="P440" s="12"/>
      <c r="Q440" s="12"/>
    </row>
    <row r="441" spans="1:17" s="13" customFormat="1" ht="14.25" customHeight="1">
      <c r="A441" s="33">
        <f>'до 150 кВт'!A441</f>
        <v>42905</v>
      </c>
      <c r="B441" s="14">
        <v>0</v>
      </c>
      <c r="C441" s="15">
        <v>901.83</v>
      </c>
      <c r="D441" s="15">
        <v>0</v>
      </c>
      <c r="E441" s="15">
        <v>68.69</v>
      </c>
      <c r="F441" s="26">
        <v>931.48</v>
      </c>
      <c r="G441" s="26">
        <v>28.54</v>
      </c>
      <c r="H441" s="16">
        <f t="shared" si="10"/>
        <v>1002.14</v>
      </c>
      <c r="I441" s="16">
        <f t="shared" si="10"/>
        <v>1208.3999999999999</v>
      </c>
      <c r="J441" s="16">
        <f t="shared" si="10"/>
        <v>1432.6599999999999</v>
      </c>
      <c r="K441" s="16">
        <f t="shared" si="9"/>
        <v>1750.79</v>
      </c>
      <c r="L441" s="27">
        <v>0</v>
      </c>
      <c r="M441" s="34">
        <v>70.86</v>
      </c>
      <c r="N441" s="18"/>
      <c r="O441" s="19"/>
      <c r="P441" s="12"/>
      <c r="Q441" s="12"/>
    </row>
    <row r="442" spans="1:17" s="13" customFormat="1" ht="14.25" customHeight="1">
      <c r="A442" s="33">
        <f>'до 150 кВт'!A442</f>
        <v>42905</v>
      </c>
      <c r="B442" s="14">
        <v>1</v>
      </c>
      <c r="C442" s="15">
        <v>735.21</v>
      </c>
      <c r="D442" s="15">
        <v>0</v>
      </c>
      <c r="E442" s="15">
        <v>3.08</v>
      </c>
      <c r="F442" s="26">
        <v>764.86</v>
      </c>
      <c r="G442" s="26">
        <v>23.27</v>
      </c>
      <c r="H442" s="16">
        <f t="shared" si="10"/>
        <v>830.25</v>
      </c>
      <c r="I442" s="16">
        <f t="shared" si="10"/>
        <v>1036.51</v>
      </c>
      <c r="J442" s="16">
        <f t="shared" si="10"/>
        <v>1260.77</v>
      </c>
      <c r="K442" s="16">
        <f t="shared" si="9"/>
        <v>1578.8999999999999</v>
      </c>
      <c r="L442" s="27">
        <v>0</v>
      </c>
      <c r="M442" s="34">
        <v>3.18</v>
      </c>
      <c r="N442" s="18"/>
      <c r="O442" s="19"/>
      <c r="P442" s="12"/>
      <c r="Q442" s="12"/>
    </row>
    <row r="443" spans="1:17" s="13" customFormat="1" ht="14.25" customHeight="1">
      <c r="A443" s="33">
        <f>'до 150 кВт'!A443</f>
        <v>42905</v>
      </c>
      <c r="B443" s="14">
        <v>2</v>
      </c>
      <c r="C443" s="15">
        <v>684.67</v>
      </c>
      <c r="D443" s="15">
        <v>0</v>
      </c>
      <c r="E443" s="15">
        <v>61.98</v>
      </c>
      <c r="F443" s="26">
        <v>714.32</v>
      </c>
      <c r="G443" s="26">
        <v>21.67</v>
      </c>
      <c r="H443" s="16">
        <f t="shared" si="10"/>
        <v>778.1099999999999</v>
      </c>
      <c r="I443" s="16">
        <f t="shared" si="10"/>
        <v>984.37</v>
      </c>
      <c r="J443" s="16">
        <f t="shared" si="10"/>
        <v>1208.6299999999999</v>
      </c>
      <c r="K443" s="16">
        <f t="shared" si="9"/>
        <v>1526.76</v>
      </c>
      <c r="L443" s="27">
        <v>0</v>
      </c>
      <c r="M443" s="34">
        <v>63.94</v>
      </c>
      <c r="N443" s="18"/>
      <c r="O443" s="19"/>
      <c r="P443" s="12"/>
      <c r="Q443" s="12"/>
    </row>
    <row r="444" spans="1:17" s="13" customFormat="1" ht="14.25" customHeight="1">
      <c r="A444" s="33">
        <f>'до 150 кВт'!A444</f>
        <v>42905</v>
      </c>
      <c r="B444" s="14">
        <v>3</v>
      </c>
      <c r="C444" s="15">
        <v>580.2</v>
      </c>
      <c r="D444" s="15">
        <v>0</v>
      </c>
      <c r="E444" s="15">
        <v>594.62</v>
      </c>
      <c r="F444" s="26">
        <v>609.85</v>
      </c>
      <c r="G444" s="26">
        <v>18.36</v>
      </c>
      <c r="H444" s="16">
        <f t="shared" si="10"/>
        <v>670.33</v>
      </c>
      <c r="I444" s="16">
        <f t="shared" si="10"/>
        <v>876.59</v>
      </c>
      <c r="J444" s="16">
        <f t="shared" si="10"/>
        <v>1100.85</v>
      </c>
      <c r="K444" s="16">
        <f t="shared" si="9"/>
        <v>1418.98</v>
      </c>
      <c r="L444" s="27">
        <v>0</v>
      </c>
      <c r="M444" s="34">
        <v>613.44</v>
      </c>
      <c r="N444" s="18"/>
      <c r="O444" s="19"/>
      <c r="P444" s="12"/>
      <c r="Q444" s="12"/>
    </row>
    <row r="445" spans="1:17" s="13" customFormat="1" ht="14.25" customHeight="1">
      <c r="A445" s="33">
        <f>'до 150 кВт'!A445</f>
        <v>42905</v>
      </c>
      <c r="B445" s="14">
        <v>4</v>
      </c>
      <c r="C445" s="15">
        <v>1.26</v>
      </c>
      <c r="D445" s="15">
        <v>544.51</v>
      </c>
      <c r="E445" s="15">
        <v>0</v>
      </c>
      <c r="F445" s="26">
        <v>30.91</v>
      </c>
      <c r="G445" s="26">
        <v>0.04</v>
      </c>
      <c r="H445" s="16">
        <f t="shared" si="10"/>
        <v>73.07</v>
      </c>
      <c r="I445" s="16">
        <f t="shared" si="10"/>
        <v>279.33000000000004</v>
      </c>
      <c r="J445" s="16">
        <f t="shared" si="10"/>
        <v>503.59000000000003</v>
      </c>
      <c r="K445" s="16">
        <f t="shared" si="9"/>
        <v>821.72</v>
      </c>
      <c r="L445" s="27">
        <v>561.74</v>
      </c>
      <c r="M445" s="34">
        <v>0</v>
      </c>
      <c r="N445" s="18"/>
      <c r="O445" s="19"/>
      <c r="P445" s="12"/>
      <c r="Q445" s="12"/>
    </row>
    <row r="446" spans="1:17" s="13" customFormat="1" ht="14.25" customHeight="1">
      <c r="A446" s="33">
        <f>'до 150 кВт'!A446</f>
        <v>42905</v>
      </c>
      <c r="B446" s="14">
        <v>5</v>
      </c>
      <c r="C446" s="15">
        <v>666.95</v>
      </c>
      <c r="D446" s="15">
        <v>80.5</v>
      </c>
      <c r="E446" s="15">
        <v>0</v>
      </c>
      <c r="F446" s="26">
        <v>696.6</v>
      </c>
      <c r="G446" s="26">
        <v>21.11</v>
      </c>
      <c r="H446" s="16">
        <f t="shared" si="10"/>
        <v>759.83</v>
      </c>
      <c r="I446" s="16">
        <f t="shared" si="10"/>
        <v>966.09</v>
      </c>
      <c r="J446" s="16">
        <f t="shared" si="10"/>
        <v>1190.35</v>
      </c>
      <c r="K446" s="16">
        <f t="shared" si="9"/>
        <v>1508.48</v>
      </c>
      <c r="L446" s="27">
        <v>83.05</v>
      </c>
      <c r="M446" s="34">
        <v>0</v>
      </c>
      <c r="N446" s="18"/>
      <c r="O446" s="19"/>
      <c r="P446" s="12"/>
      <c r="Q446" s="12"/>
    </row>
    <row r="447" spans="1:17" s="13" customFormat="1" ht="14.25" customHeight="1">
      <c r="A447" s="33">
        <f>'до 150 кВт'!A447</f>
        <v>42905</v>
      </c>
      <c r="B447" s="14">
        <v>6</v>
      </c>
      <c r="C447" s="15">
        <v>735.36</v>
      </c>
      <c r="D447" s="15">
        <v>142.61</v>
      </c>
      <c r="E447" s="15">
        <v>0</v>
      </c>
      <c r="F447" s="26">
        <v>765.01</v>
      </c>
      <c r="G447" s="26">
        <v>23.27</v>
      </c>
      <c r="H447" s="16">
        <f t="shared" si="10"/>
        <v>830.4</v>
      </c>
      <c r="I447" s="16">
        <f t="shared" si="10"/>
        <v>1036.6599999999999</v>
      </c>
      <c r="J447" s="16">
        <f t="shared" si="10"/>
        <v>1260.9199999999998</v>
      </c>
      <c r="K447" s="16">
        <f t="shared" si="9"/>
        <v>1579.05</v>
      </c>
      <c r="L447" s="27">
        <v>147.12</v>
      </c>
      <c r="M447" s="34">
        <v>0</v>
      </c>
      <c r="N447" s="18"/>
      <c r="O447" s="19"/>
      <c r="P447" s="12"/>
      <c r="Q447" s="12"/>
    </row>
    <row r="448" spans="1:17" s="13" customFormat="1" ht="14.25" customHeight="1">
      <c r="A448" s="33">
        <f>'до 150 кВт'!A448</f>
        <v>42905</v>
      </c>
      <c r="B448" s="14">
        <v>7</v>
      </c>
      <c r="C448" s="15">
        <v>648.58</v>
      </c>
      <c r="D448" s="15">
        <v>192.96</v>
      </c>
      <c r="E448" s="15">
        <v>0</v>
      </c>
      <c r="F448" s="26">
        <v>678.23</v>
      </c>
      <c r="G448" s="26">
        <v>20.53</v>
      </c>
      <c r="H448" s="16">
        <f t="shared" si="10"/>
        <v>740.88</v>
      </c>
      <c r="I448" s="16">
        <f t="shared" si="10"/>
        <v>947.14</v>
      </c>
      <c r="J448" s="16">
        <f t="shared" si="10"/>
        <v>1171.3999999999999</v>
      </c>
      <c r="K448" s="16">
        <f t="shared" si="9"/>
        <v>1489.53</v>
      </c>
      <c r="L448" s="27">
        <v>199.07</v>
      </c>
      <c r="M448" s="34">
        <v>0</v>
      </c>
      <c r="N448" s="18"/>
      <c r="O448" s="19"/>
      <c r="P448" s="12"/>
      <c r="Q448" s="12"/>
    </row>
    <row r="449" spans="1:17" s="13" customFormat="1" ht="14.25" customHeight="1">
      <c r="A449" s="33">
        <f>'до 150 кВт'!A449</f>
        <v>42905</v>
      </c>
      <c r="B449" s="14">
        <v>8</v>
      </c>
      <c r="C449" s="15">
        <v>1145.26</v>
      </c>
      <c r="D449" s="15">
        <v>178.24</v>
      </c>
      <c r="E449" s="15">
        <v>0</v>
      </c>
      <c r="F449" s="26">
        <v>1174.91</v>
      </c>
      <c r="G449" s="26">
        <v>36.25</v>
      </c>
      <c r="H449" s="16">
        <f t="shared" si="10"/>
        <v>1253.28</v>
      </c>
      <c r="I449" s="16">
        <f t="shared" si="10"/>
        <v>1459.54</v>
      </c>
      <c r="J449" s="16">
        <f t="shared" si="10"/>
        <v>1683.8</v>
      </c>
      <c r="K449" s="16">
        <f t="shared" si="9"/>
        <v>2001.93</v>
      </c>
      <c r="L449" s="27">
        <v>183.88</v>
      </c>
      <c r="M449" s="34">
        <v>0</v>
      </c>
      <c r="N449" s="18"/>
      <c r="O449" s="19"/>
      <c r="P449" s="12"/>
      <c r="Q449" s="12"/>
    </row>
    <row r="450" spans="1:17" s="13" customFormat="1" ht="14.25" customHeight="1">
      <c r="A450" s="33">
        <f>'до 150 кВт'!A450</f>
        <v>42905</v>
      </c>
      <c r="B450" s="14">
        <v>9</v>
      </c>
      <c r="C450" s="15">
        <v>1327.14</v>
      </c>
      <c r="D450" s="15">
        <v>54.74</v>
      </c>
      <c r="E450" s="15">
        <v>0</v>
      </c>
      <c r="F450" s="26">
        <v>1356.79</v>
      </c>
      <c r="G450" s="26">
        <v>42</v>
      </c>
      <c r="H450" s="16">
        <f t="shared" si="10"/>
        <v>1440.91</v>
      </c>
      <c r="I450" s="16">
        <f t="shared" si="10"/>
        <v>1647.17</v>
      </c>
      <c r="J450" s="16">
        <f t="shared" si="10"/>
        <v>1871.43</v>
      </c>
      <c r="K450" s="16">
        <f t="shared" si="9"/>
        <v>2189.5600000000004</v>
      </c>
      <c r="L450" s="27">
        <v>56.47</v>
      </c>
      <c r="M450" s="34">
        <v>0</v>
      </c>
      <c r="N450" s="18"/>
      <c r="O450" s="19"/>
      <c r="P450" s="12"/>
      <c r="Q450" s="12"/>
    </row>
    <row r="451" spans="1:17" s="13" customFormat="1" ht="14.25" customHeight="1">
      <c r="A451" s="33">
        <f>'до 150 кВт'!A451</f>
        <v>42905</v>
      </c>
      <c r="B451" s="14">
        <v>10</v>
      </c>
      <c r="C451" s="15">
        <v>1384.14</v>
      </c>
      <c r="D451" s="15">
        <v>14.8</v>
      </c>
      <c r="E451" s="15">
        <v>0</v>
      </c>
      <c r="F451" s="26">
        <v>1413.79</v>
      </c>
      <c r="G451" s="26">
        <v>43.81</v>
      </c>
      <c r="H451" s="16">
        <f t="shared" si="10"/>
        <v>1499.72</v>
      </c>
      <c r="I451" s="16">
        <f t="shared" si="10"/>
        <v>1705.98</v>
      </c>
      <c r="J451" s="16">
        <f t="shared" si="10"/>
        <v>1930.24</v>
      </c>
      <c r="K451" s="16">
        <f t="shared" si="9"/>
        <v>2248.3700000000003</v>
      </c>
      <c r="L451" s="27">
        <v>15.27</v>
      </c>
      <c r="M451" s="34">
        <v>0</v>
      </c>
      <c r="N451" s="18"/>
      <c r="O451" s="19"/>
      <c r="P451" s="12"/>
      <c r="Q451" s="12"/>
    </row>
    <row r="452" spans="1:17" s="13" customFormat="1" ht="14.25" customHeight="1">
      <c r="A452" s="33">
        <f>'до 150 кВт'!A452</f>
        <v>42905</v>
      </c>
      <c r="B452" s="14">
        <v>11</v>
      </c>
      <c r="C452" s="15">
        <v>1355.22</v>
      </c>
      <c r="D452" s="15">
        <v>0</v>
      </c>
      <c r="E452" s="15">
        <v>4.66</v>
      </c>
      <c r="F452" s="26">
        <v>1384.87</v>
      </c>
      <c r="G452" s="26">
        <v>42.89</v>
      </c>
      <c r="H452" s="16">
        <f t="shared" si="10"/>
        <v>1469.88</v>
      </c>
      <c r="I452" s="16">
        <f t="shared" si="10"/>
        <v>1676.14</v>
      </c>
      <c r="J452" s="16">
        <f t="shared" si="10"/>
        <v>1900.4</v>
      </c>
      <c r="K452" s="16">
        <f t="shared" si="9"/>
        <v>2218.53</v>
      </c>
      <c r="L452" s="27">
        <v>0</v>
      </c>
      <c r="M452" s="34">
        <v>4.81</v>
      </c>
      <c r="N452" s="18"/>
      <c r="O452" s="19"/>
      <c r="P452" s="12"/>
      <c r="Q452" s="12"/>
    </row>
    <row r="453" spans="1:17" s="13" customFormat="1" ht="14.25" customHeight="1">
      <c r="A453" s="33">
        <f>'до 150 кВт'!A453</f>
        <v>42905</v>
      </c>
      <c r="B453" s="14">
        <v>12</v>
      </c>
      <c r="C453" s="15">
        <v>1306.21</v>
      </c>
      <c r="D453" s="15">
        <v>43.93</v>
      </c>
      <c r="E453" s="15">
        <v>0</v>
      </c>
      <c r="F453" s="26">
        <v>1335.86</v>
      </c>
      <c r="G453" s="26">
        <v>41.34</v>
      </c>
      <c r="H453" s="16">
        <f t="shared" si="10"/>
        <v>1419.32</v>
      </c>
      <c r="I453" s="16">
        <f t="shared" si="10"/>
        <v>1625.58</v>
      </c>
      <c r="J453" s="16">
        <f t="shared" si="10"/>
        <v>1849.84</v>
      </c>
      <c r="K453" s="16">
        <f t="shared" si="9"/>
        <v>2167.9700000000003</v>
      </c>
      <c r="L453" s="27">
        <v>45.32</v>
      </c>
      <c r="M453" s="34">
        <v>0</v>
      </c>
      <c r="N453" s="18"/>
      <c r="O453" s="19"/>
      <c r="P453" s="12"/>
      <c r="Q453" s="12"/>
    </row>
    <row r="454" spans="1:17" s="13" customFormat="1" ht="14.25" customHeight="1">
      <c r="A454" s="33">
        <f>'до 150 кВт'!A454</f>
        <v>42905</v>
      </c>
      <c r="B454" s="14">
        <v>13</v>
      </c>
      <c r="C454" s="15">
        <v>1326.55</v>
      </c>
      <c r="D454" s="15">
        <v>30.92</v>
      </c>
      <c r="E454" s="15">
        <v>0</v>
      </c>
      <c r="F454" s="26">
        <v>1356.2</v>
      </c>
      <c r="G454" s="26">
        <v>41.98</v>
      </c>
      <c r="H454" s="16">
        <f t="shared" si="10"/>
        <v>1440.3</v>
      </c>
      <c r="I454" s="16">
        <f t="shared" si="10"/>
        <v>1646.56</v>
      </c>
      <c r="J454" s="16">
        <f t="shared" si="10"/>
        <v>1870.82</v>
      </c>
      <c r="K454" s="16">
        <f t="shared" si="9"/>
        <v>2188.9500000000003</v>
      </c>
      <c r="L454" s="27">
        <v>31.9</v>
      </c>
      <c r="M454" s="34">
        <v>0</v>
      </c>
      <c r="N454" s="18"/>
      <c r="O454" s="19"/>
      <c r="P454" s="12"/>
      <c r="Q454" s="12"/>
    </row>
    <row r="455" spans="1:17" s="13" customFormat="1" ht="14.25" customHeight="1">
      <c r="A455" s="33">
        <f>'до 150 кВт'!A455</f>
        <v>42905</v>
      </c>
      <c r="B455" s="14">
        <v>14</v>
      </c>
      <c r="C455" s="15">
        <v>1313.36</v>
      </c>
      <c r="D455" s="15">
        <v>16.37</v>
      </c>
      <c r="E455" s="15">
        <v>0</v>
      </c>
      <c r="F455" s="26">
        <v>1343.01</v>
      </c>
      <c r="G455" s="26">
        <v>41.57</v>
      </c>
      <c r="H455" s="16">
        <f t="shared" si="10"/>
        <v>1426.6999999999998</v>
      </c>
      <c r="I455" s="16">
        <f t="shared" si="10"/>
        <v>1632.9599999999998</v>
      </c>
      <c r="J455" s="16">
        <f t="shared" si="10"/>
        <v>1857.2199999999998</v>
      </c>
      <c r="K455" s="16">
        <f t="shared" si="9"/>
        <v>2175.35</v>
      </c>
      <c r="L455" s="27">
        <v>16.89</v>
      </c>
      <c r="M455" s="34">
        <v>0</v>
      </c>
      <c r="N455" s="18"/>
      <c r="O455" s="19"/>
      <c r="P455" s="12"/>
      <c r="Q455" s="12"/>
    </row>
    <row r="456" spans="1:17" s="13" customFormat="1" ht="14.25" customHeight="1">
      <c r="A456" s="33">
        <f>'до 150 кВт'!A456</f>
        <v>42905</v>
      </c>
      <c r="B456" s="14">
        <v>15</v>
      </c>
      <c r="C456" s="15">
        <v>1280.85</v>
      </c>
      <c r="D456" s="15">
        <v>30.57</v>
      </c>
      <c r="E456" s="15">
        <v>0</v>
      </c>
      <c r="F456" s="26">
        <v>1310.5</v>
      </c>
      <c r="G456" s="26">
        <v>40.54</v>
      </c>
      <c r="H456" s="16">
        <f t="shared" si="10"/>
        <v>1393.1599999999999</v>
      </c>
      <c r="I456" s="16">
        <f t="shared" si="10"/>
        <v>1599.4199999999998</v>
      </c>
      <c r="J456" s="16">
        <f t="shared" si="10"/>
        <v>1823.6799999999998</v>
      </c>
      <c r="K456" s="16">
        <f t="shared" si="9"/>
        <v>2141.81</v>
      </c>
      <c r="L456" s="27">
        <v>31.54</v>
      </c>
      <c r="M456" s="34">
        <v>0</v>
      </c>
      <c r="N456" s="18"/>
      <c r="O456" s="19"/>
      <c r="P456" s="12"/>
      <c r="Q456" s="12"/>
    </row>
    <row r="457" spans="1:17" s="13" customFormat="1" ht="14.25" customHeight="1">
      <c r="A457" s="33">
        <f>'до 150 кВт'!A457</f>
        <v>42905</v>
      </c>
      <c r="B457" s="14">
        <v>16</v>
      </c>
      <c r="C457" s="15">
        <v>1242.79</v>
      </c>
      <c r="D457" s="15">
        <v>55.21</v>
      </c>
      <c r="E457" s="15">
        <v>0</v>
      </c>
      <c r="F457" s="26">
        <v>1272.44</v>
      </c>
      <c r="G457" s="26">
        <v>39.33</v>
      </c>
      <c r="H457" s="16">
        <f t="shared" si="10"/>
        <v>1353.8899999999999</v>
      </c>
      <c r="I457" s="16">
        <f t="shared" si="10"/>
        <v>1560.1499999999999</v>
      </c>
      <c r="J457" s="16">
        <f t="shared" si="10"/>
        <v>1784.4099999999999</v>
      </c>
      <c r="K457" s="16">
        <f t="shared" si="10"/>
        <v>2102.54</v>
      </c>
      <c r="L457" s="27">
        <v>56.96</v>
      </c>
      <c r="M457" s="34">
        <v>0</v>
      </c>
      <c r="N457" s="18"/>
      <c r="O457" s="19"/>
      <c r="P457" s="12"/>
      <c r="Q457" s="12"/>
    </row>
    <row r="458" spans="1:17" s="13" customFormat="1" ht="14.25" customHeight="1">
      <c r="A458" s="33">
        <f>'до 150 кВт'!A458</f>
        <v>42905</v>
      </c>
      <c r="B458" s="14">
        <v>17</v>
      </c>
      <c r="C458" s="15">
        <v>1210.2</v>
      </c>
      <c r="D458" s="15">
        <v>34.24</v>
      </c>
      <c r="E458" s="15">
        <v>0</v>
      </c>
      <c r="F458" s="26">
        <v>1239.85</v>
      </c>
      <c r="G458" s="26">
        <v>38.3</v>
      </c>
      <c r="H458" s="16">
        <f aca="true" t="shared" si="11" ref="H458:K521">SUM($C458,$G458,R$4,R$6)</f>
        <v>1320.27</v>
      </c>
      <c r="I458" s="16">
        <f t="shared" si="11"/>
        <v>1526.53</v>
      </c>
      <c r="J458" s="16">
        <f t="shared" si="11"/>
        <v>1750.79</v>
      </c>
      <c r="K458" s="16">
        <f t="shared" si="11"/>
        <v>2068.92</v>
      </c>
      <c r="L458" s="27">
        <v>35.32</v>
      </c>
      <c r="M458" s="34">
        <v>0</v>
      </c>
      <c r="N458" s="18"/>
      <c r="O458" s="19"/>
      <c r="P458" s="12"/>
      <c r="Q458" s="12"/>
    </row>
    <row r="459" spans="1:17" s="13" customFormat="1" ht="14.25" customHeight="1">
      <c r="A459" s="33">
        <f>'до 150 кВт'!A459</f>
        <v>42905</v>
      </c>
      <c r="B459" s="14">
        <v>18</v>
      </c>
      <c r="C459" s="15">
        <v>1148.74</v>
      </c>
      <c r="D459" s="15">
        <v>0</v>
      </c>
      <c r="E459" s="15">
        <v>60.54</v>
      </c>
      <c r="F459" s="26">
        <v>1178.39</v>
      </c>
      <c r="G459" s="26">
        <v>36.36</v>
      </c>
      <c r="H459" s="16">
        <f t="shared" si="11"/>
        <v>1256.87</v>
      </c>
      <c r="I459" s="16">
        <f t="shared" si="11"/>
        <v>1463.1299999999999</v>
      </c>
      <c r="J459" s="16">
        <f t="shared" si="11"/>
        <v>1687.3899999999999</v>
      </c>
      <c r="K459" s="16">
        <f t="shared" si="11"/>
        <v>2005.5199999999998</v>
      </c>
      <c r="L459" s="27">
        <v>0</v>
      </c>
      <c r="M459" s="34">
        <v>62.46</v>
      </c>
      <c r="N459" s="18"/>
      <c r="O459" s="19"/>
      <c r="P459" s="12"/>
      <c r="Q459" s="12"/>
    </row>
    <row r="460" spans="1:17" s="13" customFormat="1" ht="14.25" customHeight="1">
      <c r="A460" s="33">
        <f>'до 150 кВт'!A460</f>
        <v>42905</v>
      </c>
      <c r="B460" s="14">
        <v>19</v>
      </c>
      <c r="C460" s="15">
        <v>1126.95</v>
      </c>
      <c r="D460" s="15">
        <v>11.24</v>
      </c>
      <c r="E460" s="15">
        <v>0</v>
      </c>
      <c r="F460" s="26">
        <v>1156.6</v>
      </c>
      <c r="G460" s="26">
        <v>35.67</v>
      </c>
      <c r="H460" s="16">
        <f t="shared" si="11"/>
        <v>1234.39</v>
      </c>
      <c r="I460" s="16">
        <f t="shared" si="11"/>
        <v>1440.65</v>
      </c>
      <c r="J460" s="16">
        <f t="shared" si="11"/>
        <v>1664.91</v>
      </c>
      <c r="K460" s="16">
        <f t="shared" si="11"/>
        <v>1983.0400000000002</v>
      </c>
      <c r="L460" s="27">
        <v>11.6</v>
      </c>
      <c r="M460" s="34">
        <v>0</v>
      </c>
      <c r="N460" s="18"/>
      <c r="O460" s="19"/>
      <c r="P460" s="12"/>
      <c r="Q460" s="12"/>
    </row>
    <row r="461" spans="1:17" s="13" customFormat="1" ht="14.25" customHeight="1">
      <c r="A461" s="33">
        <f>'до 150 кВт'!A461</f>
        <v>42905</v>
      </c>
      <c r="B461" s="14">
        <v>20</v>
      </c>
      <c r="C461" s="15">
        <v>1197.74</v>
      </c>
      <c r="D461" s="15">
        <v>31.07</v>
      </c>
      <c r="E461" s="15">
        <v>0</v>
      </c>
      <c r="F461" s="26">
        <v>1227.39</v>
      </c>
      <c r="G461" s="26">
        <v>37.91</v>
      </c>
      <c r="H461" s="16">
        <f t="shared" si="11"/>
        <v>1307.42</v>
      </c>
      <c r="I461" s="16">
        <f t="shared" si="11"/>
        <v>1513.68</v>
      </c>
      <c r="J461" s="16">
        <f t="shared" si="11"/>
        <v>1737.94</v>
      </c>
      <c r="K461" s="16">
        <f t="shared" si="11"/>
        <v>2056.07</v>
      </c>
      <c r="L461" s="27">
        <v>32.05</v>
      </c>
      <c r="M461" s="34">
        <v>0</v>
      </c>
      <c r="N461" s="18"/>
      <c r="O461" s="19"/>
      <c r="P461" s="12"/>
      <c r="Q461" s="12"/>
    </row>
    <row r="462" spans="1:17" s="13" customFormat="1" ht="14.25" customHeight="1">
      <c r="A462" s="33">
        <f>'до 150 кВт'!A462</f>
        <v>42905</v>
      </c>
      <c r="B462" s="14">
        <v>21</v>
      </c>
      <c r="C462" s="15">
        <v>1279.79</v>
      </c>
      <c r="D462" s="15">
        <v>0</v>
      </c>
      <c r="E462" s="15">
        <v>79.65</v>
      </c>
      <c r="F462" s="26">
        <v>1309.44</v>
      </c>
      <c r="G462" s="26">
        <v>40.5</v>
      </c>
      <c r="H462" s="16">
        <f t="shared" si="11"/>
        <v>1392.06</v>
      </c>
      <c r="I462" s="16">
        <f t="shared" si="11"/>
        <v>1598.32</v>
      </c>
      <c r="J462" s="16">
        <f t="shared" si="11"/>
        <v>1822.58</v>
      </c>
      <c r="K462" s="16">
        <f t="shared" si="11"/>
        <v>2140.71</v>
      </c>
      <c r="L462" s="27">
        <v>0</v>
      </c>
      <c r="M462" s="34">
        <v>82.17</v>
      </c>
      <c r="N462" s="18"/>
      <c r="O462" s="19"/>
      <c r="P462" s="12"/>
      <c r="Q462" s="12"/>
    </row>
    <row r="463" spans="1:17" s="13" customFormat="1" ht="14.25" customHeight="1">
      <c r="A463" s="33">
        <f>'до 150 кВт'!A463</f>
        <v>42905</v>
      </c>
      <c r="B463" s="14">
        <v>22</v>
      </c>
      <c r="C463" s="15">
        <v>1029.07</v>
      </c>
      <c r="D463" s="15">
        <v>0</v>
      </c>
      <c r="E463" s="15">
        <v>193.83</v>
      </c>
      <c r="F463" s="26">
        <v>1058.72</v>
      </c>
      <c r="G463" s="26">
        <v>32.57</v>
      </c>
      <c r="H463" s="16">
        <f t="shared" si="11"/>
        <v>1133.4099999999999</v>
      </c>
      <c r="I463" s="16">
        <f t="shared" si="11"/>
        <v>1339.6699999999998</v>
      </c>
      <c r="J463" s="16">
        <f t="shared" si="11"/>
        <v>1563.9299999999998</v>
      </c>
      <c r="K463" s="16">
        <f t="shared" si="11"/>
        <v>1882.0599999999997</v>
      </c>
      <c r="L463" s="27">
        <v>0</v>
      </c>
      <c r="M463" s="34">
        <v>199.96</v>
      </c>
      <c r="N463" s="18"/>
      <c r="O463" s="19"/>
      <c r="P463" s="12"/>
      <c r="Q463" s="12"/>
    </row>
    <row r="464" spans="1:17" s="13" customFormat="1" ht="14.25" customHeight="1">
      <c r="A464" s="33">
        <f>'до 150 кВт'!A464</f>
        <v>42905</v>
      </c>
      <c r="B464" s="14">
        <v>23</v>
      </c>
      <c r="C464" s="15">
        <v>846</v>
      </c>
      <c r="D464" s="15">
        <v>0</v>
      </c>
      <c r="E464" s="15">
        <v>168.55</v>
      </c>
      <c r="F464" s="26">
        <v>875.65</v>
      </c>
      <c r="G464" s="26">
        <v>26.77</v>
      </c>
      <c r="H464" s="16">
        <f t="shared" si="11"/>
        <v>944.54</v>
      </c>
      <c r="I464" s="16">
        <f t="shared" si="11"/>
        <v>1150.8</v>
      </c>
      <c r="J464" s="16">
        <f t="shared" si="11"/>
        <v>1375.06</v>
      </c>
      <c r="K464" s="16">
        <f t="shared" si="11"/>
        <v>1693.1899999999998</v>
      </c>
      <c r="L464" s="27">
        <v>0</v>
      </c>
      <c r="M464" s="34">
        <v>173.88</v>
      </c>
      <c r="N464" s="18"/>
      <c r="O464" s="19"/>
      <c r="P464" s="12"/>
      <c r="Q464" s="12"/>
    </row>
    <row r="465" spans="1:17" s="13" customFormat="1" ht="14.25" customHeight="1">
      <c r="A465" s="33">
        <f>'до 150 кВт'!A465</f>
        <v>42906</v>
      </c>
      <c r="B465" s="14">
        <v>0</v>
      </c>
      <c r="C465" s="15">
        <v>864.2</v>
      </c>
      <c r="D465" s="15">
        <v>0</v>
      </c>
      <c r="E465" s="15">
        <v>202.57</v>
      </c>
      <c r="F465" s="26">
        <v>893.85</v>
      </c>
      <c r="G465" s="26">
        <v>27.35</v>
      </c>
      <c r="H465" s="16">
        <f t="shared" si="11"/>
        <v>963.32</v>
      </c>
      <c r="I465" s="16">
        <f t="shared" si="11"/>
        <v>1169.58</v>
      </c>
      <c r="J465" s="16">
        <f t="shared" si="11"/>
        <v>1393.84</v>
      </c>
      <c r="K465" s="16">
        <f t="shared" si="11"/>
        <v>1711.97</v>
      </c>
      <c r="L465" s="27">
        <v>0</v>
      </c>
      <c r="M465" s="34">
        <v>208.98</v>
      </c>
      <c r="N465" s="18"/>
      <c r="O465" s="19"/>
      <c r="P465" s="12"/>
      <c r="Q465" s="12"/>
    </row>
    <row r="466" spans="1:17" s="13" customFormat="1" ht="14.25" customHeight="1">
      <c r="A466" s="33">
        <f>'до 150 кВт'!A466</f>
        <v>42906</v>
      </c>
      <c r="B466" s="14">
        <v>1</v>
      </c>
      <c r="C466" s="15">
        <v>718.29</v>
      </c>
      <c r="D466" s="15">
        <v>0</v>
      </c>
      <c r="E466" s="15">
        <v>65.09</v>
      </c>
      <c r="F466" s="26">
        <v>747.94</v>
      </c>
      <c r="G466" s="26">
        <v>22.73</v>
      </c>
      <c r="H466" s="16">
        <f t="shared" si="11"/>
        <v>812.79</v>
      </c>
      <c r="I466" s="16">
        <f t="shared" si="11"/>
        <v>1019.0500000000001</v>
      </c>
      <c r="J466" s="16">
        <f t="shared" si="11"/>
        <v>1243.31</v>
      </c>
      <c r="K466" s="16">
        <f t="shared" si="11"/>
        <v>1561.4399999999998</v>
      </c>
      <c r="L466" s="27">
        <v>0</v>
      </c>
      <c r="M466" s="34">
        <v>67.15</v>
      </c>
      <c r="N466" s="18"/>
      <c r="O466" s="19"/>
      <c r="P466" s="12"/>
      <c r="Q466" s="12"/>
    </row>
    <row r="467" spans="1:17" s="13" customFormat="1" ht="14.25" customHeight="1">
      <c r="A467" s="33">
        <f>'до 150 кВт'!A467</f>
        <v>42906</v>
      </c>
      <c r="B467" s="14">
        <v>2</v>
      </c>
      <c r="C467" s="15">
        <v>477.46</v>
      </c>
      <c r="D467" s="15">
        <v>0</v>
      </c>
      <c r="E467" s="15">
        <v>480.01</v>
      </c>
      <c r="F467" s="26">
        <v>507.11</v>
      </c>
      <c r="G467" s="26">
        <v>15.11</v>
      </c>
      <c r="H467" s="16">
        <f t="shared" si="11"/>
        <v>564.34</v>
      </c>
      <c r="I467" s="16">
        <f t="shared" si="11"/>
        <v>770.6</v>
      </c>
      <c r="J467" s="16">
        <f t="shared" si="11"/>
        <v>994.86</v>
      </c>
      <c r="K467" s="16">
        <f t="shared" si="11"/>
        <v>1312.99</v>
      </c>
      <c r="L467" s="27">
        <v>0</v>
      </c>
      <c r="M467" s="34">
        <v>495.2</v>
      </c>
      <c r="N467" s="18"/>
      <c r="O467" s="19"/>
      <c r="P467" s="12"/>
      <c r="Q467" s="12"/>
    </row>
    <row r="468" spans="1:17" s="13" customFormat="1" ht="14.25" customHeight="1">
      <c r="A468" s="33">
        <f>'до 150 кВт'!A468</f>
        <v>42906</v>
      </c>
      <c r="B468" s="14">
        <v>3</v>
      </c>
      <c r="C468" s="15">
        <v>405.92</v>
      </c>
      <c r="D468" s="15">
        <v>0</v>
      </c>
      <c r="E468" s="15">
        <v>190.85</v>
      </c>
      <c r="F468" s="26">
        <v>435.57</v>
      </c>
      <c r="G468" s="26">
        <v>12.85</v>
      </c>
      <c r="H468" s="16">
        <f t="shared" si="11"/>
        <v>490.5400000000001</v>
      </c>
      <c r="I468" s="16">
        <f t="shared" si="11"/>
        <v>696.8000000000001</v>
      </c>
      <c r="J468" s="16">
        <f t="shared" si="11"/>
        <v>921.0600000000001</v>
      </c>
      <c r="K468" s="16">
        <f t="shared" si="11"/>
        <v>1239.19</v>
      </c>
      <c r="L468" s="27">
        <v>0</v>
      </c>
      <c r="M468" s="34">
        <v>196.89</v>
      </c>
      <c r="N468" s="18"/>
      <c r="O468" s="19"/>
      <c r="P468" s="12"/>
      <c r="Q468" s="12"/>
    </row>
    <row r="469" spans="1:17" s="13" customFormat="1" ht="14.25" customHeight="1">
      <c r="A469" s="33">
        <f>'до 150 кВт'!A469</f>
        <v>42906</v>
      </c>
      <c r="B469" s="14">
        <v>4</v>
      </c>
      <c r="C469" s="15">
        <v>423.41</v>
      </c>
      <c r="D469" s="15">
        <v>77.92</v>
      </c>
      <c r="E469" s="15">
        <v>0</v>
      </c>
      <c r="F469" s="26">
        <v>453.06</v>
      </c>
      <c r="G469" s="26">
        <v>13.4</v>
      </c>
      <c r="H469" s="16">
        <f t="shared" si="11"/>
        <v>508.58000000000004</v>
      </c>
      <c r="I469" s="16">
        <f t="shared" si="11"/>
        <v>714.84</v>
      </c>
      <c r="J469" s="16">
        <f t="shared" si="11"/>
        <v>939.1</v>
      </c>
      <c r="K469" s="16">
        <f t="shared" si="11"/>
        <v>1257.23</v>
      </c>
      <c r="L469" s="27">
        <v>80.39</v>
      </c>
      <c r="M469" s="34">
        <v>0</v>
      </c>
      <c r="N469" s="18"/>
      <c r="O469" s="19"/>
      <c r="P469" s="12"/>
      <c r="Q469" s="12"/>
    </row>
    <row r="470" spans="1:17" s="13" customFormat="1" ht="14.25" customHeight="1">
      <c r="A470" s="33">
        <f>'до 150 кВт'!A470</f>
        <v>42906</v>
      </c>
      <c r="B470" s="14">
        <v>5</v>
      </c>
      <c r="C470" s="15">
        <v>619.96</v>
      </c>
      <c r="D470" s="15">
        <v>148.41</v>
      </c>
      <c r="E470" s="15">
        <v>0</v>
      </c>
      <c r="F470" s="26">
        <v>649.61</v>
      </c>
      <c r="G470" s="26">
        <v>19.62</v>
      </c>
      <c r="H470" s="16">
        <f t="shared" si="11"/>
        <v>711.35</v>
      </c>
      <c r="I470" s="16">
        <f t="shared" si="11"/>
        <v>917.61</v>
      </c>
      <c r="J470" s="16">
        <f t="shared" si="11"/>
        <v>1141.87</v>
      </c>
      <c r="K470" s="16">
        <f t="shared" si="11"/>
        <v>1460</v>
      </c>
      <c r="L470" s="27">
        <v>153.11</v>
      </c>
      <c r="M470" s="34">
        <v>0</v>
      </c>
      <c r="N470" s="18"/>
      <c r="O470" s="19"/>
      <c r="P470" s="12"/>
      <c r="Q470" s="12"/>
    </row>
    <row r="471" spans="1:17" s="13" customFormat="1" ht="14.25" customHeight="1">
      <c r="A471" s="33">
        <f>'до 150 кВт'!A471</f>
        <v>42906</v>
      </c>
      <c r="B471" s="14">
        <v>6</v>
      </c>
      <c r="C471" s="15">
        <v>653.96</v>
      </c>
      <c r="D471" s="15">
        <v>186.59</v>
      </c>
      <c r="E471" s="15">
        <v>0</v>
      </c>
      <c r="F471" s="26">
        <v>683.61</v>
      </c>
      <c r="G471" s="26">
        <v>20.7</v>
      </c>
      <c r="H471" s="16">
        <f t="shared" si="11"/>
        <v>746.4300000000001</v>
      </c>
      <c r="I471" s="16">
        <f t="shared" si="11"/>
        <v>952.6900000000002</v>
      </c>
      <c r="J471" s="16">
        <f t="shared" si="11"/>
        <v>1176.95</v>
      </c>
      <c r="K471" s="16">
        <f t="shared" si="11"/>
        <v>1495.0800000000002</v>
      </c>
      <c r="L471" s="27">
        <v>192.5</v>
      </c>
      <c r="M471" s="34">
        <v>0</v>
      </c>
      <c r="N471" s="18"/>
      <c r="O471" s="19"/>
      <c r="P471" s="12"/>
      <c r="Q471" s="12"/>
    </row>
    <row r="472" spans="1:17" s="13" customFormat="1" ht="14.25" customHeight="1">
      <c r="A472" s="33">
        <f>'до 150 кВт'!A472</f>
        <v>42906</v>
      </c>
      <c r="B472" s="14">
        <v>7</v>
      </c>
      <c r="C472" s="15">
        <v>843.92</v>
      </c>
      <c r="D472" s="15">
        <v>145.46</v>
      </c>
      <c r="E472" s="15">
        <v>0</v>
      </c>
      <c r="F472" s="26">
        <v>873.57</v>
      </c>
      <c r="G472" s="26">
        <v>26.71</v>
      </c>
      <c r="H472" s="16">
        <f t="shared" si="11"/>
        <v>942.4</v>
      </c>
      <c r="I472" s="16">
        <f t="shared" si="11"/>
        <v>1148.6599999999999</v>
      </c>
      <c r="J472" s="16">
        <f t="shared" si="11"/>
        <v>1372.9199999999998</v>
      </c>
      <c r="K472" s="16">
        <f t="shared" si="11"/>
        <v>1691.05</v>
      </c>
      <c r="L472" s="27">
        <v>150.06</v>
      </c>
      <c r="M472" s="34">
        <v>0</v>
      </c>
      <c r="N472" s="18"/>
      <c r="O472" s="19"/>
      <c r="P472" s="12"/>
      <c r="Q472" s="12"/>
    </row>
    <row r="473" spans="1:17" s="13" customFormat="1" ht="14.25" customHeight="1">
      <c r="A473" s="33">
        <f>'до 150 кВт'!A473</f>
        <v>42906</v>
      </c>
      <c r="B473" s="14">
        <v>8</v>
      </c>
      <c r="C473" s="15">
        <v>1251.07</v>
      </c>
      <c r="D473" s="15">
        <v>167.46</v>
      </c>
      <c r="E473" s="15">
        <v>0</v>
      </c>
      <c r="F473" s="26">
        <v>1280.72</v>
      </c>
      <c r="G473" s="26">
        <v>39.59</v>
      </c>
      <c r="H473" s="16">
        <f t="shared" si="11"/>
        <v>1362.4299999999998</v>
      </c>
      <c r="I473" s="16">
        <f t="shared" si="11"/>
        <v>1568.6899999999998</v>
      </c>
      <c r="J473" s="16">
        <f t="shared" si="11"/>
        <v>1792.9499999999998</v>
      </c>
      <c r="K473" s="16">
        <f t="shared" si="11"/>
        <v>2111.08</v>
      </c>
      <c r="L473" s="27">
        <v>172.76</v>
      </c>
      <c r="M473" s="34">
        <v>0</v>
      </c>
      <c r="N473" s="18"/>
      <c r="O473" s="19"/>
      <c r="P473" s="12"/>
      <c r="Q473" s="12"/>
    </row>
    <row r="474" spans="1:17" s="13" customFormat="1" ht="14.25" customHeight="1">
      <c r="A474" s="33">
        <f>'до 150 кВт'!A474</f>
        <v>42906</v>
      </c>
      <c r="B474" s="14">
        <v>9</v>
      </c>
      <c r="C474" s="15">
        <v>1421.23</v>
      </c>
      <c r="D474" s="15">
        <v>170.01</v>
      </c>
      <c r="E474" s="15">
        <v>0</v>
      </c>
      <c r="F474" s="26">
        <v>1450.88</v>
      </c>
      <c r="G474" s="26">
        <v>44.98</v>
      </c>
      <c r="H474" s="16">
        <f t="shared" si="11"/>
        <v>1537.98</v>
      </c>
      <c r="I474" s="16">
        <f t="shared" si="11"/>
        <v>1744.24</v>
      </c>
      <c r="J474" s="16">
        <f t="shared" si="11"/>
        <v>1968.5</v>
      </c>
      <c r="K474" s="16">
        <f t="shared" si="11"/>
        <v>2286.63</v>
      </c>
      <c r="L474" s="27">
        <v>175.39</v>
      </c>
      <c r="M474" s="34">
        <v>0</v>
      </c>
      <c r="N474" s="18"/>
      <c r="O474" s="19"/>
      <c r="P474" s="12"/>
      <c r="Q474" s="12"/>
    </row>
    <row r="475" spans="1:17" s="13" customFormat="1" ht="14.25" customHeight="1">
      <c r="A475" s="33">
        <f>'до 150 кВт'!A475</f>
        <v>42906</v>
      </c>
      <c r="B475" s="14">
        <v>10</v>
      </c>
      <c r="C475" s="15">
        <v>1459.37</v>
      </c>
      <c r="D475" s="15">
        <v>89.15</v>
      </c>
      <c r="E475" s="15">
        <v>0</v>
      </c>
      <c r="F475" s="26">
        <v>1489.02</v>
      </c>
      <c r="G475" s="26">
        <v>46.19</v>
      </c>
      <c r="H475" s="16">
        <f t="shared" si="11"/>
        <v>1577.33</v>
      </c>
      <c r="I475" s="16">
        <f t="shared" si="11"/>
        <v>1783.59</v>
      </c>
      <c r="J475" s="16">
        <f t="shared" si="11"/>
        <v>2007.85</v>
      </c>
      <c r="K475" s="16">
        <f t="shared" si="11"/>
        <v>2325.98</v>
      </c>
      <c r="L475" s="27">
        <v>91.97</v>
      </c>
      <c r="M475" s="34">
        <v>0</v>
      </c>
      <c r="N475" s="18"/>
      <c r="O475" s="19"/>
      <c r="P475" s="12"/>
      <c r="Q475" s="12"/>
    </row>
    <row r="476" spans="1:17" s="13" customFormat="1" ht="14.25" customHeight="1">
      <c r="A476" s="33">
        <f>'до 150 кВт'!A476</f>
        <v>42906</v>
      </c>
      <c r="B476" s="14">
        <v>11</v>
      </c>
      <c r="C476" s="15">
        <v>1430.08</v>
      </c>
      <c r="D476" s="15">
        <v>0</v>
      </c>
      <c r="E476" s="15">
        <v>46.67</v>
      </c>
      <c r="F476" s="26">
        <v>1459.73</v>
      </c>
      <c r="G476" s="26">
        <v>45.26</v>
      </c>
      <c r="H476" s="16">
        <f t="shared" si="11"/>
        <v>1547.11</v>
      </c>
      <c r="I476" s="16">
        <f t="shared" si="11"/>
        <v>1753.37</v>
      </c>
      <c r="J476" s="16">
        <f t="shared" si="11"/>
        <v>1977.6299999999999</v>
      </c>
      <c r="K476" s="16">
        <f t="shared" si="11"/>
        <v>2295.76</v>
      </c>
      <c r="L476" s="27">
        <v>0</v>
      </c>
      <c r="M476" s="34">
        <v>48.15</v>
      </c>
      <c r="N476" s="18"/>
      <c r="O476" s="19"/>
      <c r="P476" s="12"/>
      <c r="Q476" s="12"/>
    </row>
    <row r="477" spans="1:17" s="13" customFormat="1" ht="14.25" customHeight="1">
      <c r="A477" s="33">
        <f>'до 150 кВт'!A477</f>
        <v>42906</v>
      </c>
      <c r="B477" s="14">
        <v>12</v>
      </c>
      <c r="C477" s="15">
        <v>1405.49</v>
      </c>
      <c r="D477" s="15">
        <v>0</v>
      </c>
      <c r="E477" s="15">
        <v>13.81</v>
      </c>
      <c r="F477" s="26">
        <v>1435.14</v>
      </c>
      <c r="G477" s="26">
        <v>44.48</v>
      </c>
      <c r="H477" s="16">
        <f t="shared" si="11"/>
        <v>1521.74</v>
      </c>
      <c r="I477" s="16">
        <f t="shared" si="11"/>
        <v>1728</v>
      </c>
      <c r="J477" s="16">
        <f t="shared" si="11"/>
        <v>1952.26</v>
      </c>
      <c r="K477" s="16">
        <f t="shared" si="11"/>
        <v>2270.3900000000003</v>
      </c>
      <c r="L477" s="27">
        <v>0</v>
      </c>
      <c r="M477" s="34">
        <v>14.25</v>
      </c>
      <c r="N477" s="18"/>
      <c r="O477" s="19"/>
      <c r="P477" s="12"/>
      <c r="Q477" s="12"/>
    </row>
    <row r="478" spans="1:17" s="13" customFormat="1" ht="14.25" customHeight="1">
      <c r="A478" s="33">
        <f>'до 150 кВт'!A478</f>
        <v>42906</v>
      </c>
      <c r="B478" s="14">
        <v>13</v>
      </c>
      <c r="C478" s="15">
        <v>1412.28</v>
      </c>
      <c r="D478" s="15">
        <v>0</v>
      </c>
      <c r="E478" s="15">
        <v>6.76</v>
      </c>
      <c r="F478" s="26">
        <v>1441.93</v>
      </c>
      <c r="G478" s="26">
        <v>44.7</v>
      </c>
      <c r="H478" s="16">
        <f t="shared" si="11"/>
        <v>1528.75</v>
      </c>
      <c r="I478" s="16">
        <f t="shared" si="11"/>
        <v>1735.01</v>
      </c>
      <c r="J478" s="16">
        <f t="shared" si="11"/>
        <v>1959.27</v>
      </c>
      <c r="K478" s="16">
        <f t="shared" si="11"/>
        <v>2277.4</v>
      </c>
      <c r="L478" s="27">
        <v>0</v>
      </c>
      <c r="M478" s="34">
        <v>6.97</v>
      </c>
      <c r="N478" s="18"/>
      <c r="O478" s="19"/>
      <c r="P478" s="12"/>
      <c r="Q478" s="12"/>
    </row>
    <row r="479" spans="1:17" s="13" customFormat="1" ht="14.25" customHeight="1">
      <c r="A479" s="33">
        <f>'до 150 кВт'!A479</f>
        <v>42906</v>
      </c>
      <c r="B479" s="14">
        <v>14</v>
      </c>
      <c r="C479" s="15">
        <v>1437.25</v>
      </c>
      <c r="D479" s="15">
        <v>2.98</v>
      </c>
      <c r="E479" s="15">
        <v>0</v>
      </c>
      <c r="F479" s="26">
        <v>1466.9</v>
      </c>
      <c r="G479" s="26">
        <v>45.49</v>
      </c>
      <c r="H479" s="16">
        <f t="shared" si="11"/>
        <v>1554.51</v>
      </c>
      <c r="I479" s="16">
        <f t="shared" si="11"/>
        <v>1760.77</v>
      </c>
      <c r="J479" s="16">
        <f t="shared" si="11"/>
        <v>1985.03</v>
      </c>
      <c r="K479" s="16">
        <f t="shared" si="11"/>
        <v>2303.1600000000003</v>
      </c>
      <c r="L479" s="27">
        <v>3.07</v>
      </c>
      <c r="M479" s="34">
        <v>0</v>
      </c>
      <c r="N479" s="18"/>
      <c r="O479" s="19"/>
      <c r="P479" s="12"/>
      <c r="Q479" s="12"/>
    </row>
    <row r="480" spans="1:17" s="13" customFormat="1" ht="14.25" customHeight="1">
      <c r="A480" s="33">
        <f>'до 150 кВт'!A480</f>
        <v>42906</v>
      </c>
      <c r="B480" s="14">
        <v>15</v>
      </c>
      <c r="C480" s="15">
        <v>1415.03</v>
      </c>
      <c r="D480" s="15">
        <v>0</v>
      </c>
      <c r="E480" s="15">
        <v>155.13</v>
      </c>
      <c r="F480" s="26">
        <v>1444.68</v>
      </c>
      <c r="G480" s="26">
        <v>44.78</v>
      </c>
      <c r="H480" s="16">
        <f t="shared" si="11"/>
        <v>1531.58</v>
      </c>
      <c r="I480" s="16">
        <f t="shared" si="11"/>
        <v>1737.84</v>
      </c>
      <c r="J480" s="16">
        <f t="shared" si="11"/>
        <v>1962.1</v>
      </c>
      <c r="K480" s="16">
        <f t="shared" si="11"/>
        <v>2280.23</v>
      </c>
      <c r="L480" s="27">
        <v>0</v>
      </c>
      <c r="M480" s="34">
        <v>160.04</v>
      </c>
      <c r="N480" s="18"/>
      <c r="O480" s="19"/>
      <c r="P480" s="12"/>
      <c r="Q480" s="12"/>
    </row>
    <row r="481" spans="1:17" s="13" customFormat="1" ht="14.25" customHeight="1">
      <c r="A481" s="33">
        <f>'до 150 кВт'!A481</f>
        <v>42906</v>
      </c>
      <c r="B481" s="14">
        <v>16</v>
      </c>
      <c r="C481" s="15">
        <v>1419.14</v>
      </c>
      <c r="D481" s="15">
        <v>0</v>
      </c>
      <c r="E481" s="15">
        <v>73.17</v>
      </c>
      <c r="F481" s="26">
        <v>1448.79</v>
      </c>
      <c r="G481" s="26">
        <v>44.91</v>
      </c>
      <c r="H481" s="16">
        <f t="shared" si="11"/>
        <v>1535.8200000000002</v>
      </c>
      <c r="I481" s="16">
        <f t="shared" si="11"/>
        <v>1742.0800000000002</v>
      </c>
      <c r="J481" s="16">
        <f t="shared" si="11"/>
        <v>1966.3400000000001</v>
      </c>
      <c r="K481" s="16">
        <f t="shared" si="11"/>
        <v>2284.4700000000003</v>
      </c>
      <c r="L481" s="27">
        <v>0</v>
      </c>
      <c r="M481" s="34">
        <v>75.49</v>
      </c>
      <c r="N481" s="18"/>
      <c r="O481" s="19"/>
      <c r="P481" s="12"/>
      <c r="Q481" s="12"/>
    </row>
    <row r="482" spans="1:17" s="13" customFormat="1" ht="14.25" customHeight="1">
      <c r="A482" s="33">
        <f>'до 150 кВт'!A482</f>
        <v>42906</v>
      </c>
      <c r="B482" s="14">
        <v>17</v>
      </c>
      <c r="C482" s="15">
        <v>1356.23</v>
      </c>
      <c r="D482" s="15">
        <v>10.44</v>
      </c>
      <c r="E482" s="15">
        <v>0</v>
      </c>
      <c r="F482" s="26">
        <v>1385.88</v>
      </c>
      <c r="G482" s="26">
        <v>42.92</v>
      </c>
      <c r="H482" s="16">
        <f t="shared" si="11"/>
        <v>1470.92</v>
      </c>
      <c r="I482" s="16">
        <f t="shared" si="11"/>
        <v>1677.18</v>
      </c>
      <c r="J482" s="16">
        <f t="shared" si="11"/>
        <v>1901.44</v>
      </c>
      <c r="K482" s="16">
        <f t="shared" si="11"/>
        <v>2219.57</v>
      </c>
      <c r="L482" s="27">
        <v>10.77</v>
      </c>
      <c r="M482" s="34">
        <v>0</v>
      </c>
      <c r="N482" s="18"/>
      <c r="O482" s="19"/>
      <c r="P482" s="12"/>
      <c r="Q482" s="12"/>
    </row>
    <row r="483" spans="1:17" s="13" customFormat="1" ht="14.25" customHeight="1">
      <c r="A483" s="33">
        <f>'до 150 кВт'!A483</f>
        <v>42906</v>
      </c>
      <c r="B483" s="14">
        <v>18</v>
      </c>
      <c r="C483" s="15">
        <v>1244.69</v>
      </c>
      <c r="D483" s="15">
        <v>102.18</v>
      </c>
      <c r="E483" s="15">
        <v>0</v>
      </c>
      <c r="F483" s="26">
        <v>1274.34</v>
      </c>
      <c r="G483" s="26">
        <v>39.39</v>
      </c>
      <c r="H483" s="16">
        <f t="shared" si="11"/>
        <v>1355.8500000000001</v>
      </c>
      <c r="I483" s="16">
        <f t="shared" si="11"/>
        <v>1562.1100000000001</v>
      </c>
      <c r="J483" s="16">
        <f t="shared" si="11"/>
        <v>1786.3700000000001</v>
      </c>
      <c r="K483" s="16">
        <f t="shared" si="11"/>
        <v>2104.5000000000005</v>
      </c>
      <c r="L483" s="27">
        <v>105.41</v>
      </c>
      <c r="M483" s="34">
        <v>0</v>
      </c>
      <c r="N483" s="18"/>
      <c r="O483" s="19"/>
      <c r="P483" s="12"/>
      <c r="Q483" s="12"/>
    </row>
    <row r="484" spans="1:17" s="13" customFormat="1" ht="14.25" customHeight="1">
      <c r="A484" s="33">
        <f>'до 150 кВт'!A484</f>
        <v>42906</v>
      </c>
      <c r="B484" s="14">
        <v>19</v>
      </c>
      <c r="C484" s="15">
        <v>1184.45</v>
      </c>
      <c r="D484" s="15">
        <v>143.75</v>
      </c>
      <c r="E484" s="15">
        <v>0</v>
      </c>
      <c r="F484" s="26">
        <v>1214.1</v>
      </c>
      <c r="G484" s="26">
        <v>37.49</v>
      </c>
      <c r="H484" s="16">
        <f t="shared" si="11"/>
        <v>1293.71</v>
      </c>
      <c r="I484" s="16">
        <f t="shared" si="11"/>
        <v>1499.97</v>
      </c>
      <c r="J484" s="16">
        <f t="shared" si="11"/>
        <v>1724.23</v>
      </c>
      <c r="K484" s="16">
        <f t="shared" si="11"/>
        <v>2042.36</v>
      </c>
      <c r="L484" s="27">
        <v>148.3</v>
      </c>
      <c r="M484" s="34">
        <v>0</v>
      </c>
      <c r="N484" s="18"/>
      <c r="O484" s="19"/>
      <c r="P484" s="12"/>
      <c r="Q484" s="12"/>
    </row>
    <row r="485" spans="1:17" s="13" customFormat="1" ht="14.25" customHeight="1">
      <c r="A485" s="33">
        <f>'до 150 кВт'!A485</f>
        <v>42906</v>
      </c>
      <c r="B485" s="14">
        <v>20</v>
      </c>
      <c r="C485" s="15">
        <v>1234.87</v>
      </c>
      <c r="D485" s="15">
        <v>165.08</v>
      </c>
      <c r="E485" s="15">
        <v>0</v>
      </c>
      <c r="F485" s="26">
        <v>1264.52</v>
      </c>
      <c r="G485" s="26">
        <v>39.08</v>
      </c>
      <c r="H485" s="16">
        <f t="shared" si="11"/>
        <v>1345.7199999999998</v>
      </c>
      <c r="I485" s="16">
        <f t="shared" si="11"/>
        <v>1551.9799999999998</v>
      </c>
      <c r="J485" s="16">
        <f t="shared" si="11"/>
        <v>1776.2399999999998</v>
      </c>
      <c r="K485" s="16">
        <f t="shared" si="11"/>
        <v>2094.37</v>
      </c>
      <c r="L485" s="27">
        <v>170.3</v>
      </c>
      <c r="M485" s="34">
        <v>0</v>
      </c>
      <c r="N485" s="18"/>
      <c r="O485" s="19"/>
      <c r="P485" s="12"/>
      <c r="Q485" s="12"/>
    </row>
    <row r="486" spans="1:17" s="13" customFormat="1" ht="14.25" customHeight="1">
      <c r="A486" s="33">
        <f>'до 150 кВт'!A486</f>
        <v>42906</v>
      </c>
      <c r="B486" s="14">
        <v>21</v>
      </c>
      <c r="C486" s="15">
        <v>1389.15</v>
      </c>
      <c r="D486" s="15">
        <v>1.26</v>
      </c>
      <c r="E486" s="15">
        <v>0</v>
      </c>
      <c r="F486" s="26">
        <v>1418.8</v>
      </c>
      <c r="G486" s="26">
        <v>43.96</v>
      </c>
      <c r="H486" s="16">
        <f t="shared" si="11"/>
        <v>1504.88</v>
      </c>
      <c r="I486" s="16">
        <f t="shared" si="11"/>
        <v>1711.14</v>
      </c>
      <c r="J486" s="16">
        <f t="shared" si="11"/>
        <v>1935.4</v>
      </c>
      <c r="K486" s="16">
        <f t="shared" si="11"/>
        <v>2253.53</v>
      </c>
      <c r="L486" s="27">
        <v>1.3</v>
      </c>
      <c r="M486" s="34">
        <v>0</v>
      </c>
      <c r="N486" s="18"/>
      <c r="O486" s="19"/>
      <c r="P486" s="12"/>
      <c r="Q486" s="12"/>
    </row>
    <row r="487" spans="1:17" s="13" customFormat="1" ht="14.25" customHeight="1">
      <c r="A487" s="33">
        <f>'до 150 кВт'!A487</f>
        <v>42906</v>
      </c>
      <c r="B487" s="14">
        <v>22</v>
      </c>
      <c r="C487" s="15">
        <v>1270.21</v>
      </c>
      <c r="D487" s="15">
        <v>0</v>
      </c>
      <c r="E487" s="15">
        <v>330.07</v>
      </c>
      <c r="F487" s="26">
        <v>1299.86</v>
      </c>
      <c r="G487" s="26">
        <v>40.2</v>
      </c>
      <c r="H487" s="16">
        <f t="shared" si="11"/>
        <v>1382.18</v>
      </c>
      <c r="I487" s="16">
        <f t="shared" si="11"/>
        <v>1588.44</v>
      </c>
      <c r="J487" s="16">
        <f t="shared" si="11"/>
        <v>1812.7</v>
      </c>
      <c r="K487" s="16">
        <f t="shared" si="11"/>
        <v>2130.8300000000004</v>
      </c>
      <c r="L487" s="27">
        <v>0</v>
      </c>
      <c r="M487" s="34">
        <v>340.52</v>
      </c>
      <c r="N487" s="18"/>
      <c r="O487" s="19"/>
      <c r="P487" s="12"/>
      <c r="Q487" s="12"/>
    </row>
    <row r="488" spans="1:17" s="13" customFormat="1" ht="14.25" customHeight="1">
      <c r="A488" s="33">
        <f>'до 150 кВт'!A488</f>
        <v>42906</v>
      </c>
      <c r="B488" s="14">
        <v>23</v>
      </c>
      <c r="C488" s="15">
        <v>1033.19</v>
      </c>
      <c r="D488" s="15">
        <v>0</v>
      </c>
      <c r="E488" s="15">
        <v>214.98</v>
      </c>
      <c r="F488" s="26">
        <v>1062.84</v>
      </c>
      <c r="G488" s="26">
        <v>32.7</v>
      </c>
      <c r="H488" s="16">
        <f t="shared" si="11"/>
        <v>1137.66</v>
      </c>
      <c r="I488" s="16">
        <f t="shared" si="11"/>
        <v>1343.92</v>
      </c>
      <c r="J488" s="16">
        <f t="shared" si="11"/>
        <v>1568.18</v>
      </c>
      <c r="K488" s="16">
        <f t="shared" si="11"/>
        <v>1886.3100000000002</v>
      </c>
      <c r="L488" s="27">
        <v>0</v>
      </c>
      <c r="M488" s="34">
        <v>221.78</v>
      </c>
      <c r="N488" s="18"/>
      <c r="O488" s="19"/>
      <c r="P488" s="12"/>
      <c r="Q488" s="12"/>
    </row>
    <row r="489" spans="1:17" s="13" customFormat="1" ht="14.25" customHeight="1">
      <c r="A489" s="33">
        <f>'до 150 кВт'!A489</f>
        <v>42907</v>
      </c>
      <c r="B489" s="14">
        <v>0</v>
      </c>
      <c r="C489" s="15">
        <v>845.99</v>
      </c>
      <c r="D489" s="15">
        <v>0</v>
      </c>
      <c r="E489" s="15">
        <v>160.86</v>
      </c>
      <c r="F489" s="26">
        <v>875.64</v>
      </c>
      <c r="G489" s="26">
        <v>26.77</v>
      </c>
      <c r="H489" s="16">
        <f t="shared" si="11"/>
        <v>944.53</v>
      </c>
      <c r="I489" s="16">
        <f t="shared" si="11"/>
        <v>1150.79</v>
      </c>
      <c r="J489" s="16">
        <f t="shared" si="11"/>
        <v>1375.05</v>
      </c>
      <c r="K489" s="16">
        <f t="shared" si="11"/>
        <v>1693.18</v>
      </c>
      <c r="L489" s="27">
        <v>0</v>
      </c>
      <c r="M489" s="34">
        <v>165.95</v>
      </c>
      <c r="N489" s="18"/>
      <c r="O489" s="19"/>
      <c r="P489" s="12"/>
      <c r="Q489" s="12"/>
    </row>
    <row r="490" spans="1:17" s="13" customFormat="1" ht="14.25" customHeight="1">
      <c r="A490" s="33">
        <f>'до 150 кВт'!A490</f>
        <v>42907</v>
      </c>
      <c r="B490" s="14">
        <v>1</v>
      </c>
      <c r="C490" s="15">
        <v>715.22</v>
      </c>
      <c r="D490" s="15">
        <v>0</v>
      </c>
      <c r="E490" s="15">
        <v>9.54</v>
      </c>
      <c r="F490" s="26">
        <v>744.87</v>
      </c>
      <c r="G490" s="26">
        <v>22.64</v>
      </c>
      <c r="H490" s="16">
        <f t="shared" si="11"/>
        <v>809.63</v>
      </c>
      <c r="I490" s="16">
        <f t="shared" si="11"/>
        <v>1015.89</v>
      </c>
      <c r="J490" s="16">
        <f t="shared" si="11"/>
        <v>1240.1499999999999</v>
      </c>
      <c r="K490" s="16">
        <f t="shared" si="11"/>
        <v>1558.28</v>
      </c>
      <c r="L490" s="27">
        <v>0</v>
      </c>
      <c r="M490" s="34">
        <v>9.84</v>
      </c>
      <c r="N490" s="18"/>
      <c r="O490" s="19"/>
      <c r="P490" s="12"/>
      <c r="Q490" s="12"/>
    </row>
    <row r="491" spans="1:17" s="13" customFormat="1" ht="14.25" customHeight="1">
      <c r="A491" s="33">
        <f>'до 150 кВт'!A491</f>
        <v>42907</v>
      </c>
      <c r="B491" s="14">
        <v>2</v>
      </c>
      <c r="C491" s="15">
        <v>652.46</v>
      </c>
      <c r="D491" s="15">
        <v>0</v>
      </c>
      <c r="E491" s="15">
        <v>66.94</v>
      </c>
      <c r="F491" s="26">
        <v>682.11</v>
      </c>
      <c r="G491" s="26">
        <v>20.65</v>
      </c>
      <c r="H491" s="16">
        <f t="shared" si="11"/>
        <v>744.88</v>
      </c>
      <c r="I491" s="16">
        <f t="shared" si="11"/>
        <v>951.14</v>
      </c>
      <c r="J491" s="16">
        <f t="shared" si="11"/>
        <v>1175.3999999999999</v>
      </c>
      <c r="K491" s="16">
        <f t="shared" si="11"/>
        <v>1493.53</v>
      </c>
      <c r="L491" s="27">
        <v>0</v>
      </c>
      <c r="M491" s="34">
        <v>69.06</v>
      </c>
      <c r="N491" s="18"/>
      <c r="O491" s="19"/>
      <c r="P491" s="12"/>
      <c r="Q491" s="12"/>
    </row>
    <row r="492" spans="1:17" s="13" customFormat="1" ht="14.25" customHeight="1">
      <c r="A492" s="33">
        <f>'до 150 кВт'!A492</f>
        <v>42907</v>
      </c>
      <c r="B492" s="14">
        <v>3</v>
      </c>
      <c r="C492" s="15">
        <v>531.47</v>
      </c>
      <c r="D492" s="15">
        <v>0</v>
      </c>
      <c r="E492" s="15">
        <v>29.46</v>
      </c>
      <c r="F492" s="26">
        <v>561.12</v>
      </c>
      <c r="G492" s="26">
        <v>16.82</v>
      </c>
      <c r="H492" s="16">
        <f t="shared" si="11"/>
        <v>620.0600000000001</v>
      </c>
      <c r="I492" s="16">
        <f t="shared" si="11"/>
        <v>826.32</v>
      </c>
      <c r="J492" s="16">
        <f t="shared" si="11"/>
        <v>1050.58</v>
      </c>
      <c r="K492" s="16">
        <f t="shared" si="11"/>
        <v>1368.71</v>
      </c>
      <c r="L492" s="27">
        <v>0</v>
      </c>
      <c r="M492" s="34">
        <v>30.39</v>
      </c>
      <c r="N492" s="18"/>
      <c r="O492" s="19"/>
      <c r="P492" s="12"/>
      <c r="Q492" s="12"/>
    </row>
    <row r="493" spans="1:17" s="13" customFormat="1" ht="14.25" customHeight="1">
      <c r="A493" s="33">
        <f>'до 150 кВт'!A493</f>
        <v>42907</v>
      </c>
      <c r="B493" s="14">
        <v>4</v>
      </c>
      <c r="C493" s="15">
        <v>483.07</v>
      </c>
      <c r="D493" s="15">
        <v>157.32</v>
      </c>
      <c r="E493" s="15">
        <v>0</v>
      </c>
      <c r="F493" s="26">
        <v>512.72</v>
      </c>
      <c r="G493" s="26">
        <v>15.29</v>
      </c>
      <c r="H493" s="16">
        <f t="shared" si="11"/>
        <v>570.13</v>
      </c>
      <c r="I493" s="16">
        <f t="shared" si="11"/>
        <v>776.39</v>
      </c>
      <c r="J493" s="16">
        <f t="shared" si="11"/>
        <v>1000.65</v>
      </c>
      <c r="K493" s="16">
        <f t="shared" si="11"/>
        <v>1318.78</v>
      </c>
      <c r="L493" s="27">
        <v>162.3</v>
      </c>
      <c r="M493" s="34">
        <v>0</v>
      </c>
      <c r="N493" s="18"/>
      <c r="O493" s="19"/>
      <c r="P493" s="12"/>
      <c r="Q493" s="12"/>
    </row>
    <row r="494" spans="1:17" s="13" customFormat="1" ht="14.25" customHeight="1">
      <c r="A494" s="33">
        <f>'до 150 кВт'!A494</f>
        <v>42907</v>
      </c>
      <c r="B494" s="14">
        <v>5</v>
      </c>
      <c r="C494" s="15">
        <v>643.02</v>
      </c>
      <c r="D494" s="15">
        <v>149.96</v>
      </c>
      <c r="E494" s="15">
        <v>0</v>
      </c>
      <c r="F494" s="26">
        <v>672.67</v>
      </c>
      <c r="G494" s="26">
        <v>20.35</v>
      </c>
      <c r="H494" s="16">
        <f t="shared" si="11"/>
        <v>735.14</v>
      </c>
      <c r="I494" s="16">
        <f t="shared" si="11"/>
        <v>941.4</v>
      </c>
      <c r="J494" s="16">
        <f t="shared" si="11"/>
        <v>1165.6599999999999</v>
      </c>
      <c r="K494" s="16">
        <f t="shared" si="11"/>
        <v>1483.79</v>
      </c>
      <c r="L494" s="27">
        <v>154.71</v>
      </c>
      <c r="M494" s="34">
        <v>0</v>
      </c>
      <c r="N494" s="18"/>
      <c r="O494" s="19"/>
      <c r="P494" s="12"/>
      <c r="Q494" s="12"/>
    </row>
    <row r="495" spans="1:17" s="13" customFormat="1" ht="14.25" customHeight="1">
      <c r="A495" s="33">
        <f>'до 150 кВт'!A495</f>
        <v>42907</v>
      </c>
      <c r="B495" s="14">
        <v>6</v>
      </c>
      <c r="C495" s="15">
        <v>749.03</v>
      </c>
      <c r="D495" s="15">
        <v>221.56</v>
      </c>
      <c r="E495" s="15">
        <v>0</v>
      </c>
      <c r="F495" s="26">
        <v>778.68</v>
      </c>
      <c r="G495" s="26">
        <v>23.71</v>
      </c>
      <c r="H495" s="16">
        <f t="shared" si="11"/>
        <v>844.51</v>
      </c>
      <c r="I495" s="16">
        <f t="shared" si="11"/>
        <v>1050.77</v>
      </c>
      <c r="J495" s="16">
        <f t="shared" si="11"/>
        <v>1275.03</v>
      </c>
      <c r="K495" s="16">
        <f t="shared" si="11"/>
        <v>1593.16</v>
      </c>
      <c r="L495" s="27">
        <v>228.57</v>
      </c>
      <c r="M495" s="34">
        <v>0</v>
      </c>
      <c r="N495" s="18"/>
      <c r="O495" s="19"/>
      <c r="P495" s="12"/>
      <c r="Q495" s="12"/>
    </row>
    <row r="496" spans="1:17" s="13" customFormat="1" ht="14.25" customHeight="1">
      <c r="A496" s="33">
        <f>'до 150 кВт'!A496</f>
        <v>42907</v>
      </c>
      <c r="B496" s="14">
        <v>7</v>
      </c>
      <c r="C496" s="15">
        <v>852.82</v>
      </c>
      <c r="D496" s="15">
        <v>328.16</v>
      </c>
      <c r="E496" s="15">
        <v>0</v>
      </c>
      <c r="F496" s="26">
        <v>882.47</v>
      </c>
      <c r="G496" s="26">
        <v>26.99</v>
      </c>
      <c r="H496" s="16">
        <f t="shared" si="11"/>
        <v>951.58</v>
      </c>
      <c r="I496" s="16">
        <f t="shared" si="11"/>
        <v>1157.84</v>
      </c>
      <c r="J496" s="16">
        <f t="shared" si="11"/>
        <v>1382.1</v>
      </c>
      <c r="K496" s="16">
        <f t="shared" si="11"/>
        <v>1700.23</v>
      </c>
      <c r="L496" s="27">
        <v>338.55</v>
      </c>
      <c r="M496" s="34">
        <v>0</v>
      </c>
      <c r="N496" s="18"/>
      <c r="O496" s="19"/>
      <c r="P496" s="12"/>
      <c r="Q496" s="12"/>
    </row>
    <row r="497" spans="1:17" s="13" customFormat="1" ht="14.25" customHeight="1">
      <c r="A497" s="33">
        <f>'до 150 кВт'!A497</f>
        <v>42907</v>
      </c>
      <c r="B497" s="14">
        <v>8</v>
      </c>
      <c r="C497" s="15">
        <v>1355.29</v>
      </c>
      <c r="D497" s="15">
        <v>299.17</v>
      </c>
      <c r="E497" s="15">
        <v>0</v>
      </c>
      <c r="F497" s="26">
        <v>1384.94</v>
      </c>
      <c r="G497" s="26">
        <v>42.89</v>
      </c>
      <c r="H497" s="16">
        <f t="shared" si="11"/>
        <v>1469.95</v>
      </c>
      <c r="I497" s="16">
        <f t="shared" si="11"/>
        <v>1676.21</v>
      </c>
      <c r="J497" s="16">
        <f t="shared" si="11"/>
        <v>1900.47</v>
      </c>
      <c r="K497" s="16">
        <f t="shared" si="11"/>
        <v>2218.6000000000004</v>
      </c>
      <c r="L497" s="27">
        <v>308.64</v>
      </c>
      <c r="M497" s="34">
        <v>0</v>
      </c>
      <c r="N497" s="18"/>
      <c r="O497" s="19"/>
      <c r="P497" s="12"/>
      <c r="Q497" s="12"/>
    </row>
    <row r="498" spans="1:17" s="13" customFormat="1" ht="14.25" customHeight="1">
      <c r="A498" s="33">
        <f>'до 150 кВт'!A498</f>
        <v>42907</v>
      </c>
      <c r="B498" s="14">
        <v>9</v>
      </c>
      <c r="C498" s="15">
        <v>1613.83</v>
      </c>
      <c r="D498" s="15">
        <v>58.36</v>
      </c>
      <c r="E498" s="15">
        <v>0</v>
      </c>
      <c r="F498" s="26">
        <v>1643.48</v>
      </c>
      <c r="G498" s="26">
        <v>51.07</v>
      </c>
      <c r="H498" s="16">
        <f t="shared" si="11"/>
        <v>1736.6699999999998</v>
      </c>
      <c r="I498" s="16">
        <f t="shared" si="11"/>
        <v>1942.9299999999998</v>
      </c>
      <c r="J498" s="16">
        <f t="shared" si="11"/>
        <v>2167.19</v>
      </c>
      <c r="K498" s="16">
        <f t="shared" si="11"/>
        <v>2485.32</v>
      </c>
      <c r="L498" s="27">
        <v>60.21</v>
      </c>
      <c r="M498" s="34">
        <v>0</v>
      </c>
      <c r="N498" s="18"/>
      <c r="O498" s="19"/>
      <c r="P498" s="12"/>
      <c r="Q498" s="12"/>
    </row>
    <row r="499" spans="1:17" s="13" customFormat="1" ht="14.25" customHeight="1">
      <c r="A499" s="33">
        <f>'до 150 кВт'!A499</f>
        <v>42907</v>
      </c>
      <c r="B499" s="14">
        <v>10</v>
      </c>
      <c r="C499" s="15">
        <v>1653.01</v>
      </c>
      <c r="D499" s="15">
        <v>3.1</v>
      </c>
      <c r="E499" s="15">
        <v>0</v>
      </c>
      <c r="F499" s="26">
        <v>1682.66</v>
      </c>
      <c r="G499" s="26">
        <v>52.31</v>
      </c>
      <c r="H499" s="16">
        <f t="shared" si="11"/>
        <v>1777.09</v>
      </c>
      <c r="I499" s="16">
        <f t="shared" si="11"/>
        <v>1983.35</v>
      </c>
      <c r="J499" s="16">
        <f t="shared" si="11"/>
        <v>2207.61</v>
      </c>
      <c r="K499" s="16">
        <f t="shared" si="11"/>
        <v>2525.7400000000002</v>
      </c>
      <c r="L499" s="27">
        <v>3.2</v>
      </c>
      <c r="M499" s="34">
        <v>0</v>
      </c>
      <c r="N499" s="18"/>
      <c r="O499" s="19"/>
      <c r="P499" s="12"/>
      <c r="Q499" s="12"/>
    </row>
    <row r="500" spans="1:17" s="13" customFormat="1" ht="14.25" customHeight="1">
      <c r="A500" s="33">
        <f>'до 150 кВт'!A500</f>
        <v>42907</v>
      </c>
      <c r="B500" s="14">
        <v>11</v>
      </c>
      <c r="C500" s="15">
        <v>1628.52</v>
      </c>
      <c r="D500" s="15">
        <v>0</v>
      </c>
      <c r="E500" s="15">
        <v>99.2</v>
      </c>
      <c r="F500" s="26">
        <v>1658.17</v>
      </c>
      <c r="G500" s="26">
        <v>51.54</v>
      </c>
      <c r="H500" s="16">
        <f t="shared" si="11"/>
        <v>1751.83</v>
      </c>
      <c r="I500" s="16">
        <f t="shared" si="11"/>
        <v>1958.09</v>
      </c>
      <c r="J500" s="16">
        <f t="shared" si="11"/>
        <v>2182.35</v>
      </c>
      <c r="K500" s="16">
        <f t="shared" si="11"/>
        <v>2500.48</v>
      </c>
      <c r="L500" s="27">
        <v>0</v>
      </c>
      <c r="M500" s="34">
        <v>102.34</v>
      </c>
      <c r="N500" s="18"/>
      <c r="O500" s="19"/>
      <c r="P500" s="12"/>
      <c r="Q500" s="12"/>
    </row>
    <row r="501" spans="1:17" s="13" customFormat="1" ht="14.25" customHeight="1">
      <c r="A501" s="33">
        <f>'до 150 кВт'!A501</f>
        <v>42907</v>
      </c>
      <c r="B501" s="14">
        <v>12</v>
      </c>
      <c r="C501" s="15">
        <v>1538.61</v>
      </c>
      <c r="D501" s="15">
        <v>0</v>
      </c>
      <c r="E501" s="15">
        <v>17.14</v>
      </c>
      <c r="F501" s="26">
        <v>1568.26</v>
      </c>
      <c r="G501" s="26">
        <v>48.69</v>
      </c>
      <c r="H501" s="16">
        <f t="shared" si="11"/>
        <v>1659.07</v>
      </c>
      <c r="I501" s="16">
        <f t="shared" si="11"/>
        <v>1865.33</v>
      </c>
      <c r="J501" s="16">
        <f t="shared" si="11"/>
        <v>2089.59</v>
      </c>
      <c r="K501" s="16">
        <f t="shared" si="11"/>
        <v>2407.7200000000003</v>
      </c>
      <c r="L501" s="27">
        <v>0</v>
      </c>
      <c r="M501" s="34">
        <v>17.68</v>
      </c>
      <c r="N501" s="18"/>
      <c r="O501" s="19"/>
      <c r="P501" s="12"/>
      <c r="Q501" s="12"/>
    </row>
    <row r="502" spans="1:17" s="13" customFormat="1" ht="14.25" customHeight="1">
      <c r="A502" s="33">
        <f>'до 150 кВт'!A502</f>
        <v>42907</v>
      </c>
      <c r="B502" s="14">
        <v>13</v>
      </c>
      <c r="C502" s="15">
        <v>1636.58</v>
      </c>
      <c r="D502" s="15">
        <v>0</v>
      </c>
      <c r="E502" s="15">
        <v>23.97</v>
      </c>
      <c r="F502" s="26">
        <v>1666.23</v>
      </c>
      <c r="G502" s="26">
        <v>51.79</v>
      </c>
      <c r="H502" s="16">
        <f t="shared" si="11"/>
        <v>1760.1399999999999</v>
      </c>
      <c r="I502" s="16">
        <f t="shared" si="11"/>
        <v>1966.3999999999999</v>
      </c>
      <c r="J502" s="16">
        <f t="shared" si="11"/>
        <v>2190.66</v>
      </c>
      <c r="K502" s="16">
        <f t="shared" si="11"/>
        <v>2508.79</v>
      </c>
      <c r="L502" s="27">
        <v>0</v>
      </c>
      <c r="M502" s="34">
        <v>24.73</v>
      </c>
      <c r="N502" s="18"/>
      <c r="O502" s="19"/>
      <c r="P502" s="12"/>
      <c r="Q502" s="12"/>
    </row>
    <row r="503" spans="1:17" s="13" customFormat="1" ht="14.25" customHeight="1">
      <c r="A503" s="33">
        <f>'до 150 кВт'!A503</f>
        <v>42907</v>
      </c>
      <c r="B503" s="14">
        <v>14</v>
      </c>
      <c r="C503" s="15">
        <v>1674.87</v>
      </c>
      <c r="D503" s="15">
        <v>0</v>
      </c>
      <c r="E503" s="15">
        <v>99.6</v>
      </c>
      <c r="F503" s="26">
        <v>1704.52</v>
      </c>
      <c r="G503" s="26">
        <v>53.01</v>
      </c>
      <c r="H503" s="16">
        <f t="shared" si="11"/>
        <v>1799.6499999999999</v>
      </c>
      <c r="I503" s="16">
        <f t="shared" si="11"/>
        <v>2005.9099999999999</v>
      </c>
      <c r="J503" s="16">
        <f t="shared" si="11"/>
        <v>2230.17</v>
      </c>
      <c r="K503" s="16">
        <f t="shared" si="11"/>
        <v>2548.3</v>
      </c>
      <c r="L503" s="27">
        <v>0</v>
      </c>
      <c r="M503" s="34">
        <v>102.75</v>
      </c>
      <c r="N503" s="18"/>
      <c r="O503" s="19"/>
      <c r="P503" s="12"/>
      <c r="Q503" s="12"/>
    </row>
    <row r="504" spans="1:17" s="13" customFormat="1" ht="14.25" customHeight="1">
      <c r="A504" s="33">
        <f>'до 150 кВт'!A504</f>
        <v>42907</v>
      </c>
      <c r="B504" s="14">
        <v>15</v>
      </c>
      <c r="C504" s="15">
        <v>1632.9</v>
      </c>
      <c r="D504" s="15">
        <v>0</v>
      </c>
      <c r="E504" s="15">
        <v>77.01</v>
      </c>
      <c r="F504" s="26">
        <v>1662.55</v>
      </c>
      <c r="G504" s="26">
        <v>51.68</v>
      </c>
      <c r="H504" s="16">
        <f t="shared" si="11"/>
        <v>1756.3500000000001</v>
      </c>
      <c r="I504" s="16">
        <f t="shared" si="11"/>
        <v>1962.6100000000001</v>
      </c>
      <c r="J504" s="16">
        <f t="shared" si="11"/>
        <v>2186.8700000000003</v>
      </c>
      <c r="K504" s="16">
        <f t="shared" si="11"/>
        <v>2505.0000000000005</v>
      </c>
      <c r="L504" s="27">
        <v>0</v>
      </c>
      <c r="M504" s="34">
        <v>79.45</v>
      </c>
      <c r="N504" s="18"/>
      <c r="O504" s="19"/>
      <c r="P504" s="12"/>
      <c r="Q504" s="12"/>
    </row>
    <row r="505" spans="1:17" s="13" customFormat="1" ht="14.25" customHeight="1">
      <c r="A505" s="33">
        <f>'до 150 кВт'!A505</f>
        <v>42907</v>
      </c>
      <c r="B505" s="14">
        <v>16</v>
      </c>
      <c r="C505" s="15">
        <v>1637.51</v>
      </c>
      <c r="D505" s="15">
        <v>0</v>
      </c>
      <c r="E505" s="15">
        <v>117.21</v>
      </c>
      <c r="F505" s="26">
        <v>1667.16</v>
      </c>
      <c r="G505" s="26">
        <v>51.82</v>
      </c>
      <c r="H505" s="16">
        <f t="shared" si="11"/>
        <v>1761.1</v>
      </c>
      <c r="I505" s="16">
        <f t="shared" si="11"/>
        <v>1967.36</v>
      </c>
      <c r="J505" s="16">
        <f t="shared" si="11"/>
        <v>2191.62</v>
      </c>
      <c r="K505" s="16">
        <f t="shared" si="11"/>
        <v>2509.75</v>
      </c>
      <c r="L505" s="27">
        <v>0</v>
      </c>
      <c r="M505" s="34">
        <v>120.92</v>
      </c>
      <c r="N505" s="18"/>
      <c r="O505" s="19"/>
      <c r="P505" s="12"/>
      <c r="Q505" s="12"/>
    </row>
    <row r="506" spans="1:17" s="13" customFormat="1" ht="14.25" customHeight="1">
      <c r="A506" s="33">
        <f>'до 150 кВт'!A506</f>
        <v>42907</v>
      </c>
      <c r="B506" s="14">
        <v>17</v>
      </c>
      <c r="C506" s="15">
        <v>1480.06</v>
      </c>
      <c r="D506" s="15">
        <v>0</v>
      </c>
      <c r="E506" s="15">
        <v>27.28</v>
      </c>
      <c r="F506" s="26">
        <v>1509.71</v>
      </c>
      <c r="G506" s="26">
        <v>46.84</v>
      </c>
      <c r="H506" s="16">
        <f t="shared" si="11"/>
        <v>1598.6699999999998</v>
      </c>
      <c r="I506" s="16">
        <f t="shared" si="11"/>
        <v>1804.9299999999998</v>
      </c>
      <c r="J506" s="16">
        <f t="shared" si="11"/>
        <v>2029.1899999999998</v>
      </c>
      <c r="K506" s="16">
        <f t="shared" si="11"/>
        <v>2347.32</v>
      </c>
      <c r="L506" s="27">
        <v>0</v>
      </c>
      <c r="M506" s="34">
        <v>28.14</v>
      </c>
      <c r="N506" s="18"/>
      <c r="O506" s="19"/>
      <c r="P506" s="12"/>
      <c r="Q506" s="12"/>
    </row>
    <row r="507" spans="1:17" s="13" customFormat="1" ht="14.25" customHeight="1">
      <c r="A507" s="33">
        <f>'до 150 кВт'!A507</f>
        <v>42907</v>
      </c>
      <c r="B507" s="14">
        <v>18</v>
      </c>
      <c r="C507" s="15">
        <v>1389.69</v>
      </c>
      <c r="D507" s="15">
        <v>0</v>
      </c>
      <c r="E507" s="15">
        <v>4.22</v>
      </c>
      <c r="F507" s="26">
        <v>1419.34</v>
      </c>
      <c r="G507" s="26">
        <v>43.98</v>
      </c>
      <c r="H507" s="16">
        <f t="shared" si="11"/>
        <v>1505.44</v>
      </c>
      <c r="I507" s="16">
        <f t="shared" si="11"/>
        <v>1711.7</v>
      </c>
      <c r="J507" s="16">
        <f t="shared" si="11"/>
        <v>1935.96</v>
      </c>
      <c r="K507" s="16">
        <f t="shared" si="11"/>
        <v>2254.09</v>
      </c>
      <c r="L507" s="27">
        <v>0</v>
      </c>
      <c r="M507" s="34">
        <v>4.35</v>
      </c>
      <c r="N507" s="18"/>
      <c r="O507" s="19"/>
      <c r="P507" s="12"/>
      <c r="Q507" s="12"/>
    </row>
    <row r="508" spans="1:17" s="13" customFormat="1" ht="14.25" customHeight="1">
      <c r="A508" s="33">
        <f>'до 150 кВт'!A508</f>
        <v>42907</v>
      </c>
      <c r="B508" s="14">
        <v>19</v>
      </c>
      <c r="C508" s="15">
        <v>1267.68</v>
      </c>
      <c r="D508" s="15">
        <v>0</v>
      </c>
      <c r="E508" s="15">
        <v>139.85</v>
      </c>
      <c r="F508" s="26">
        <v>1297.33</v>
      </c>
      <c r="G508" s="26">
        <v>40.12</v>
      </c>
      <c r="H508" s="16">
        <f t="shared" si="11"/>
        <v>1379.57</v>
      </c>
      <c r="I508" s="16">
        <f t="shared" si="11"/>
        <v>1585.83</v>
      </c>
      <c r="J508" s="16">
        <f t="shared" si="11"/>
        <v>1810.09</v>
      </c>
      <c r="K508" s="16">
        <f t="shared" si="11"/>
        <v>2128.2200000000003</v>
      </c>
      <c r="L508" s="27">
        <v>0</v>
      </c>
      <c r="M508" s="34">
        <v>144.28</v>
      </c>
      <c r="N508" s="18"/>
      <c r="O508" s="19"/>
      <c r="P508" s="12"/>
      <c r="Q508" s="12"/>
    </row>
    <row r="509" spans="1:17" s="13" customFormat="1" ht="14.25" customHeight="1">
      <c r="A509" s="33">
        <f>'до 150 кВт'!A509</f>
        <v>42907</v>
      </c>
      <c r="B509" s="14">
        <v>20</v>
      </c>
      <c r="C509" s="15">
        <v>1339.97</v>
      </c>
      <c r="D509" s="15">
        <v>139.99</v>
      </c>
      <c r="E509" s="15">
        <v>0</v>
      </c>
      <c r="F509" s="26">
        <v>1369.62</v>
      </c>
      <c r="G509" s="26">
        <v>42.41</v>
      </c>
      <c r="H509" s="16">
        <f t="shared" si="11"/>
        <v>1454.15</v>
      </c>
      <c r="I509" s="16">
        <f t="shared" si="11"/>
        <v>1660.41</v>
      </c>
      <c r="J509" s="16">
        <f t="shared" si="11"/>
        <v>1884.67</v>
      </c>
      <c r="K509" s="16">
        <f t="shared" si="11"/>
        <v>2202.8</v>
      </c>
      <c r="L509" s="27">
        <v>144.42</v>
      </c>
      <c r="M509" s="34">
        <v>0</v>
      </c>
      <c r="N509" s="18"/>
      <c r="O509" s="19"/>
      <c r="P509" s="12"/>
      <c r="Q509" s="12"/>
    </row>
    <row r="510" spans="1:17" s="13" customFormat="1" ht="14.25" customHeight="1">
      <c r="A510" s="33">
        <f>'до 150 кВт'!A510</f>
        <v>42907</v>
      </c>
      <c r="B510" s="14">
        <v>21</v>
      </c>
      <c r="C510" s="15">
        <v>1471.08</v>
      </c>
      <c r="D510" s="15">
        <v>0</v>
      </c>
      <c r="E510" s="15">
        <v>34.05</v>
      </c>
      <c r="F510" s="26">
        <v>1500.73</v>
      </c>
      <c r="G510" s="26">
        <v>46.56</v>
      </c>
      <c r="H510" s="16">
        <f t="shared" si="11"/>
        <v>1589.4099999999999</v>
      </c>
      <c r="I510" s="16">
        <f t="shared" si="11"/>
        <v>1795.6699999999998</v>
      </c>
      <c r="J510" s="16">
        <f t="shared" si="11"/>
        <v>2019.9299999999998</v>
      </c>
      <c r="K510" s="16">
        <f t="shared" si="11"/>
        <v>2338.06</v>
      </c>
      <c r="L510" s="27">
        <v>0</v>
      </c>
      <c r="M510" s="34">
        <v>35.13</v>
      </c>
      <c r="N510" s="18"/>
      <c r="O510" s="19"/>
      <c r="P510" s="12"/>
      <c r="Q510" s="12"/>
    </row>
    <row r="511" spans="1:17" s="13" customFormat="1" ht="14.25" customHeight="1">
      <c r="A511" s="33">
        <f>'до 150 кВт'!A511</f>
        <v>42907</v>
      </c>
      <c r="B511" s="14">
        <v>22</v>
      </c>
      <c r="C511" s="15">
        <v>1343.07</v>
      </c>
      <c r="D511" s="15">
        <v>0</v>
      </c>
      <c r="E511" s="15">
        <v>473.43</v>
      </c>
      <c r="F511" s="26">
        <v>1372.72</v>
      </c>
      <c r="G511" s="26">
        <v>42.51</v>
      </c>
      <c r="H511" s="16">
        <f t="shared" si="11"/>
        <v>1457.35</v>
      </c>
      <c r="I511" s="16">
        <f t="shared" si="11"/>
        <v>1663.61</v>
      </c>
      <c r="J511" s="16">
        <f t="shared" si="11"/>
        <v>1887.87</v>
      </c>
      <c r="K511" s="16">
        <f t="shared" si="11"/>
        <v>2206</v>
      </c>
      <c r="L511" s="27">
        <v>0</v>
      </c>
      <c r="M511" s="34">
        <v>488.41</v>
      </c>
      <c r="N511" s="18"/>
      <c r="O511" s="19"/>
      <c r="P511" s="12"/>
      <c r="Q511" s="12"/>
    </row>
    <row r="512" spans="1:17" s="13" customFormat="1" ht="14.25" customHeight="1">
      <c r="A512" s="33">
        <f>'до 150 кВт'!A512</f>
        <v>42907</v>
      </c>
      <c r="B512" s="14">
        <v>23</v>
      </c>
      <c r="C512" s="15">
        <v>1127.1</v>
      </c>
      <c r="D512" s="15">
        <v>0</v>
      </c>
      <c r="E512" s="15">
        <v>872.18</v>
      </c>
      <c r="F512" s="26">
        <v>1156.75</v>
      </c>
      <c r="G512" s="26">
        <v>35.67</v>
      </c>
      <c r="H512" s="16">
        <f t="shared" si="11"/>
        <v>1234.54</v>
      </c>
      <c r="I512" s="16">
        <f t="shared" si="11"/>
        <v>1440.8</v>
      </c>
      <c r="J512" s="16">
        <f t="shared" si="11"/>
        <v>1665.06</v>
      </c>
      <c r="K512" s="16">
        <f t="shared" si="11"/>
        <v>1983.1899999999998</v>
      </c>
      <c r="L512" s="27">
        <v>0</v>
      </c>
      <c r="M512" s="34">
        <v>899.78</v>
      </c>
      <c r="N512" s="18"/>
      <c r="O512" s="19"/>
      <c r="P512" s="12"/>
      <c r="Q512" s="12"/>
    </row>
    <row r="513" spans="1:17" s="13" customFormat="1" ht="14.25" customHeight="1">
      <c r="A513" s="33">
        <f>'до 150 кВт'!A513</f>
        <v>42908</v>
      </c>
      <c r="B513" s="14">
        <v>0</v>
      </c>
      <c r="C513" s="15">
        <v>843.03</v>
      </c>
      <c r="D513" s="15">
        <v>0</v>
      </c>
      <c r="E513" s="15">
        <v>353.69</v>
      </c>
      <c r="F513" s="26">
        <v>872.68</v>
      </c>
      <c r="G513" s="26">
        <v>26.68</v>
      </c>
      <c r="H513" s="16">
        <f t="shared" si="11"/>
        <v>941.4799999999999</v>
      </c>
      <c r="I513" s="16">
        <f t="shared" si="11"/>
        <v>1147.7399999999998</v>
      </c>
      <c r="J513" s="16">
        <f t="shared" si="11"/>
        <v>1371.9999999999998</v>
      </c>
      <c r="K513" s="16">
        <f t="shared" si="11"/>
        <v>1690.1299999999999</v>
      </c>
      <c r="L513" s="27">
        <v>0</v>
      </c>
      <c r="M513" s="34">
        <v>364.88</v>
      </c>
      <c r="N513" s="18"/>
      <c r="O513" s="19"/>
      <c r="P513" s="12"/>
      <c r="Q513" s="12"/>
    </row>
    <row r="514" spans="1:17" s="13" customFormat="1" ht="14.25" customHeight="1">
      <c r="A514" s="33">
        <f>'до 150 кВт'!A514</f>
        <v>42908</v>
      </c>
      <c r="B514" s="14">
        <v>1</v>
      </c>
      <c r="C514" s="15">
        <v>713.93</v>
      </c>
      <c r="D514" s="15">
        <v>0</v>
      </c>
      <c r="E514" s="15">
        <v>62.8</v>
      </c>
      <c r="F514" s="26">
        <v>743.58</v>
      </c>
      <c r="G514" s="26">
        <v>22.59</v>
      </c>
      <c r="H514" s="16">
        <f t="shared" si="11"/>
        <v>808.29</v>
      </c>
      <c r="I514" s="16">
        <f t="shared" si="11"/>
        <v>1014.5500000000001</v>
      </c>
      <c r="J514" s="16">
        <f t="shared" si="11"/>
        <v>1238.81</v>
      </c>
      <c r="K514" s="16">
        <f t="shared" si="11"/>
        <v>1556.9399999999998</v>
      </c>
      <c r="L514" s="27">
        <v>0</v>
      </c>
      <c r="M514" s="34">
        <v>64.79</v>
      </c>
      <c r="N514" s="18"/>
      <c r="O514" s="19"/>
      <c r="P514" s="12"/>
      <c r="Q514" s="12"/>
    </row>
    <row r="515" spans="1:17" s="13" customFormat="1" ht="14.25" customHeight="1">
      <c r="A515" s="33">
        <f>'до 150 кВт'!A515</f>
        <v>42908</v>
      </c>
      <c r="B515" s="14">
        <v>2</v>
      </c>
      <c r="C515" s="15">
        <v>567.9</v>
      </c>
      <c r="D515" s="15">
        <v>0</v>
      </c>
      <c r="E515" s="15">
        <v>133.26</v>
      </c>
      <c r="F515" s="26">
        <v>597.55</v>
      </c>
      <c r="G515" s="26">
        <v>17.97</v>
      </c>
      <c r="H515" s="16">
        <f t="shared" si="11"/>
        <v>657.64</v>
      </c>
      <c r="I515" s="16">
        <f t="shared" si="11"/>
        <v>863.9</v>
      </c>
      <c r="J515" s="16">
        <f t="shared" si="11"/>
        <v>1088.1599999999999</v>
      </c>
      <c r="K515" s="16">
        <f t="shared" si="11"/>
        <v>1406.29</v>
      </c>
      <c r="L515" s="27">
        <v>0</v>
      </c>
      <c r="M515" s="34">
        <v>137.48</v>
      </c>
      <c r="N515" s="18"/>
      <c r="O515" s="19"/>
      <c r="P515" s="12"/>
      <c r="Q515" s="12"/>
    </row>
    <row r="516" spans="1:17" s="13" customFormat="1" ht="14.25" customHeight="1">
      <c r="A516" s="33">
        <f>'до 150 кВт'!A516</f>
        <v>42908</v>
      </c>
      <c r="B516" s="14">
        <v>3</v>
      </c>
      <c r="C516" s="15">
        <v>437.5</v>
      </c>
      <c r="D516" s="15">
        <v>0</v>
      </c>
      <c r="E516" s="15">
        <v>450.45</v>
      </c>
      <c r="F516" s="26">
        <v>467.15</v>
      </c>
      <c r="G516" s="26">
        <v>13.85</v>
      </c>
      <c r="H516" s="16">
        <f t="shared" si="11"/>
        <v>523.12</v>
      </c>
      <c r="I516" s="16">
        <f t="shared" si="11"/>
        <v>729.38</v>
      </c>
      <c r="J516" s="16">
        <f t="shared" si="11"/>
        <v>953.64</v>
      </c>
      <c r="K516" s="16">
        <f t="shared" si="11"/>
        <v>1271.77</v>
      </c>
      <c r="L516" s="27">
        <v>0</v>
      </c>
      <c r="M516" s="34">
        <v>464.71</v>
      </c>
      <c r="N516" s="18"/>
      <c r="O516" s="19"/>
      <c r="P516" s="12"/>
      <c r="Q516" s="12"/>
    </row>
    <row r="517" spans="1:17" s="13" customFormat="1" ht="14.25" customHeight="1">
      <c r="A517" s="33">
        <f>'до 150 кВт'!A517</f>
        <v>42908</v>
      </c>
      <c r="B517" s="14">
        <v>4</v>
      </c>
      <c r="C517" s="15">
        <v>0</v>
      </c>
      <c r="D517" s="15">
        <v>535.38</v>
      </c>
      <c r="E517" s="15">
        <v>0</v>
      </c>
      <c r="F517" s="26">
        <v>29.65</v>
      </c>
      <c r="G517" s="26">
        <v>0</v>
      </c>
      <c r="H517" s="16">
        <f t="shared" si="11"/>
        <v>71.77</v>
      </c>
      <c r="I517" s="16">
        <f t="shared" si="11"/>
        <v>278.03000000000003</v>
      </c>
      <c r="J517" s="16">
        <f t="shared" si="11"/>
        <v>502.29</v>
      </c>
      <c r="K517" s="16">
        <f t="shared" si="11"/>
        <v>820.4200000000001</v>
      </c>
      <c r="L517" s="27">
        <v>552.32</v>
      </c>
      <c r="M517" s="34">
        <v>0</v>
      </c>
      <c r="N517" s="18"/>
      <c r="O517" s="19"/>
      <c r="P517" s="12"/>
      <c r="Q517" s="12"/>
    </row>
    <row r="518" spans="1:17" s="13" customFormat="1" ht="14.25" customHeight="1">
      <c r="A518" s="33">
        <f>'до 150 кВт'!A518</f>
        <v>42908</v>
      </c>
      <c r="B518" s="14">
        <v>5</v>
      </c>
      <c r="C518" s="15">
        <v>634.69</v>
      </c>
      <c r="D518" s="15">
        <v>84.51</v>
      </c>
      <c r="E518" s="15">
        <v>0</v>
      </c>
      <c r="F518" s="26">
        <v>664.34</v>
      </c>
      <c r="G518" s="26">
        <v>20.09</v>
      </c>
      <c r="H518" s="16">
        <f t="shared" si="11"/>
        <v>726.5500000000001</v>
      </c>
      <c r="I518" s="16">
        <f t="shared" si="11"/>
        <v>932.8100000000001</v>
      </c>
      <c r="J518" s="16">
        <f t="shared" si="11"/>
        <v>1157.07</v>
      </c>
      <c r="K518" s="16">
        <f t="shared" si="11"/>
        <v>1475.2</v>
      </c>
      <c r="L518" s="27">
        <v>87.18</v>
      </c>
      <c r="M518" s="34">
        <v>0</v>
      </c>
      <c r="N518" s="18"/>
      <c r="O518" s="19"/>
      <c r="P518" s="12"/>
      <c r="Q518" s="12"/>
    </row>
    <row r="519" spans="1:17" s="13" customFormat="1" ht="14.25" customHeight="1">
      <c r="A519" s="33">
        <f>'до 150 кВт'!A519</f>
        <v>42908</v>
      </c>
      <c r="B519" s="14">
        <v>6</v>
      </c>
      <c r="C519" s="15">
        <v>783.33</v>
      </c>
      <c r="D519" s="15">
        <v>55.24</v>
      </c>
      <c r="E519" s="15">
        <v>0</v>
      </c>
      <c r="F519" s="26">
        <v>812.98</v>
      </c>
      <c r="G519" s="26">
        <v>24.79</v>
      </c>
      <c r="H519" s="16">
        <f t="shared" si="11"/>
        <v>879.89</v>
      </c>
      <c r="I519" s="16">
        <f t="shared" si="11"/>
        <v>1086.1499999999999</v>
      </c>
      <c r="J519" s="16">
        <f t="shared" si="11"/>
        <v>1310.4099999999999</v>
      </c>
      <c r="K519" s="16">
        <f t="shared" si="11"/>
        <v>1628.54</v>
      </c>
      <c r="L519" s="27">
        <v>56.99</v>
      </c>
      <c r="M519" s="34">
        <v>0</v>
      </c>
      <c r="N519" s="18"/>
      <c r="O519" s="19"/>
      <c r="P519" s="12"/>
      <c r="Q519" s="12"/>
    </row>
    <row r="520" spans="1:17" s="13" customFormat="1" ht="14.25" customHeight="1">
      <c r="A520" s="33">
        <f>'до 150 кВт'!A520</f>
        <v>42908</v>
      </c>
      <c r="B520" s="14">
        <v>7</v>
      </c>
      <c r="C520" s="15">
        <v>957.95</v>
      </c>
      <c r="D520" s="15">
        <v>58.52</v>
      </c>
      <c r="E520" s="15">
        <v>0</v>
      </c>
      <c r="F520" s="26">
        <v>987.6</v>
      </c>
      <c r="G520" s="26">
        <v>30.32</v>
      </c>
      <c r="H520" s="16">
        <f t="shared" si="11"/>
        <v>1060.04</v>
      </c>
      <c r="I520" s="16">
        <f t="shared" si="11"/>
        <v>1266.3</v>
      </c>
      <c r="J520" s="16">
        <f t="shared" si="11"/>
        <v>1490.56</v>
      </c>
      <c r="K520" s="16">
        <f t="shared" si="11"/>
        <v>1808.69</v>
      </c>
      <c r="L520" s="27">
        <v>60.37</v>
      </c>
      <c r="M520" s="34">
        <v>0</v>
      </c>
      <c r="N520" s="18"/>
      <c r="O520" s="19"/>
      <c r="P520" s="12"/>
      <c r="Q520" s="12"/>
    </row>
    <row r="521" spans="1:17" s="13" customFormat="1" ht="14.25" customHeight="1">
      <c r="A521" s="33">
        <f>'до 150 кВт'!A521</f>
        <v>42908</v>
      </c>
      <c r="B521" s="14">
        <v>8</v>
      </c>
      <c r="C521" s="15">
        <v>1307.86</v>
      </c>
      <c r="D521" s="15">
        <v>83.65</v>
      </c>
      <c r="E521" s="15">
        <v>0</v>
      </c>
      <c r="F521" s="26">
        <v>1337.51</v>
      </c>
      <c r="G521" s="26">
        <v>41.39</v>
      </c>
      <c r="H521" s="16">
        <f t="shared" si="11"/>
        <v>1421.02</v>
      </c>
      <c r="I521" s="16">
        <f t="shared" si="11"/>
        <v>1627.28</v>
      </c>
      <c r="J521" s="16">
        <f t="shared" si="11"/>
        <v>1851.54</v>
      </c>
      <c r="K521" s="16">
        <f aca="true" t="shared" si="12" ref="K521:K584">SUM($C521,$G521,U$4,U$6)</f>
        <v>2169.67</v>
      </c>
      <c r="L521" s="27">
        <v>86.3</v>
      </c>
      <c r="M521" s="34">
        <v>0</v>
      </c>
      <c r="N521" s="18"/>
      <c r="O521" s="19"/>
      <c r="P521" s="12"/>
      <c r="Q521" s="12"/>
    </row>
    <row r="522" spans="1:17" s="13" customFormat="1" ht="14.25" customHeight="1">
      <c r="A522" s="33">
        <f>'до 150 кВт'!A522</f>
        <v>42908</v>
      </c>
      <c r="B522" s="14">
        <v>9</v>
      </c>
      <c r="C522" s="15">
        <v>1422.61</v>
      </c>
      <c r="D522" s="15">
        <v>27.89</v>
      </c>
      <c r="E522" s="15">
        <v>0</v>
      </c>
      <c r="F522" s="26">
        <v>1452.26</v>
      </c>
      <c r="G522" s="26">
        <v>45.02</v>
      </c>
      <c r="H522" s="16">
        <f aca="true" t="shared" si="13" ref="H522:K585">SUM($C522,$G522,R$4,R$6)</f>
        <v>1539.3999999999999</v>
      </c>
      <c r="I522" s="16">
        <f t="shared" si="13"/>
        <v>1745.6599999999999</v>
      </c>
      <c r="J522" s="16">
        <f t="shared" si="13"/>
        <v>1969.9199999999998</v>
      </c>
      <c r="K522" s="16">
        <f t="shared" si="12"/>
        <v>2288.05</v>
      </c>
      <c r="L522" s="27">
        <v>28.77</v>
      </c>
      <c r="M522" s="34">
        <v>0</v>
      </c>
      <c r="N522" s="18"/>
      <c r="O522" s="19"/>
      <c r="P522" s="12"/>
      <c r="Q522" s="12"/>
    </row>
    <row r="523" spans="1:17" s="13" customFormat="1" ht="14.25" customHeight="1">
      <c r="A523" s="33">
        <f>'до 150 кВт'!A523</f>
        <v>42908</v>
      </c>
      <c r="B523" s="14">
        <v>10</v>
      </c>
      <c r="C523" s="15">
        <v>1451.31</v>
      </c>
      <c r="D523" s="15">
        <v>2.87</v>
      </c>
      <c r="E523" s="15">
        <v>0</v>
      </c>
      <c r="F523" s="26">
        <v>1480.96</v>
      </c>
      <c r="G523" s="26">
        <v>45.93</v>
      </c>
      <c r="H523" s="16">
        <f t="shared" si="13"/>
        <v>1569.01</v>
      </c>
      <c r="I523" s="16">
        <f t="shared" si="13"/>
        <v>1775.27</v>
      </c>
      <c r="J523" s="16">
        <f t="shared" si="13"/>
        <v>1999.53</v>
      </c>
      <c r="K523" s="16">
        <f t="shared" si="12"/>
        <v>2317.6600000000003</v>
      </c>
      <c r="L523" s="27">
        <v>2.96</v>
      </c>
      <c r="M523" s="34">
        <v>0</v>
      </c>
      <c r="N523" s="18"/>
      <c r="O523" s="19"/>
      <c r="P523" s="12"/>
      <c r="Q523" s="12"/>
    </row>
    <row r="524" spans="1:17" s="13" customFormat="1" ht="14.25" customHeight="1">
      <c r="A524" s="33">
        <f>'до 150 кВт'!A524</f>
        <v>42908</v>
      </c>
      <c r="B524" s="14">
        <v>11</v>
      </c>
      <c r="C524" s="15">
        <v>1434.55</v>
      </c>
      <c r="D524" s="15">
        <v>0</v>
      </c>
      <c r="E524" s="15">
        <v>77.13</v>
      </c>
      <c r="F524" s="26">
        <v>1464.2</v>
      </c>
      <c r="G524" s="26">
        <v>45.4</v>
      </c>
      <c r="H524" s="16">
        <f t="shared" si="13"/>
        <v>1551.72</v>
      </c>
      <c r="I524" s="16">
        <f t="shared" si="13"/>
        <v>1757.98</v>
      </c>
      <c r="J524" s="16">
        <f t="shared" si="13"/>
        <v>1982.24</v>
      </c>
      <c r="K524" s="16">
        <f t="shared" si="12"/>
        <v>2300.3700000000003</v>
      </c>
      <c r="L524" s="27">
        <v>0</v>
      </c>
      <c r="M524" s="34">
        <v>79.57</v>
      </c>
      <c r="N524" s="18"/>
      <c r="O524" s="19"/>
      <c r="P524" s="12"/>
      <c r="Q524" s="12"/>
    </row>
    <row r="525" spans="1:17" s="13" customFormat="1" ht="14.25" customHeight="1">
      <c r="A525" s="33">
        <f>'до 150 кВт'!A525</f>
        <v>42908</v>
      </c>
      <c r="B525" s="14">
        <v>12</v>
      </c>
      <c r="C525" s="15">
        <v>1423.85</v>
      </c>
      <c r="D525" s="15">
        <v>0</v>
      </c>
      <c r="E525" s="15">
        <v>19.51</v>
      </c>
      <c r="F525" s="26">
        <v>1453.5</v>
      </c>
      <c r="G525" s="26">
        <v>45.06</v>
      </c>
      <c r="H525" s="16">
        <f t="shared" si="13"/>
        <v>1540.6799999999998</v>
      </c>
      <c r="I525" s="16">
        <f t="shared" si="13"/>
        <v>1746.9399999999998</v>
      </c>
      <c r="J525" s="16">
        <f t="shared" si="13"/>
        <v>1971.1999999999998</v>
      </c>
      <c r="K525" s="16">
        <f t="shared" si="12"/>
        <v>2289.33</v>
      </c>
      <c r="L525" s="27">
        <v>0</v>
      </c>
      <c r="M525" s="34">
        <v>20.13</v>
      </c>
      <c r="N525" s="18"/>
      <c r="O525" s="19"/>
      <c r="P525" s="12"/>
      <c r="Q525" s="12"/>
    </row>
    <row r="526" spans="1:17" s="13" customFormat="1" ht="14.25" customHeight="1">
      <c r="A526" s="33">
        <f>'до 150 кВт'!A526</f>
        <v>42908</v>
      </c>
      <c r="B526" s="14">
        <v>13</v>
      </c>
      <c r="C526" s="15">
        <v>1446.35</v>
      </c>
      <c r="D526" s="15">
        <v>53.52</v>
      </c>
      <c r="E526" s="15">
        <v>0</v>
      </c>
      <c r="F526" s="26">
        <v>1476</v>
      </c>
      <c r="G526" s="26">
        <v>45.77</v>
      </c>
      <c r="H526" s="16">
        <f t="shared" si="13"/>
        <v>1563.8899999999999</v>
      </c>
      <c r="I526" s="16">
        <f t="shared" si="13"/>
        <v>1770.1499999999999</v>
      </c>
      <c r="J526" s="16">
        <f t="shared" si="13"/>
        <v>1994.4099999999999</v>
      </c>
      <c r="K526" s="16">
        <f t="shared" si="12"/>
        <v>2312.54</v>
      </c>
      <c r="L526" s="27">
        <v>55.21</v>
      </c>
      <c r="M526" s="34">
        <v>0</v>
      </c>
      <c r="N526" s="18"/>
      <c r="O526" s="19"/>
      <c r="P526" s="12"/>
      <c r="Q526" s="12"/>
    </row>
    <row r="527" spans="1:17" s="13" customFormat="1" ht="14.25" customHeight="1">
      <c r="A527" s="33">
        <f>'до 150 кВт'!A527</f>
        <v>42908</v>
      </c>
      <c r="B527" s="14">
        <v>14</v>
      </c>
      <c r="C527" s="15">
        <v>1450.47</v>
      </c>
      <c r="D527" s="15">
        <v>26.15</v>
      </c>
      <c r="E527" s="15">
        <v>0</v>
      </c>
      <c r="F527" s="26">
        <v>1480.12</v>
      </c>
      <c r="G527" s="26">
        <v>45.9</v>
      </c>
      <c r="H527" s="16">
        <f t="shared" si="13"/>
        <v>1568.14</v>
      </c>
      <c r="I527" s="16">
        <f t="shared" si="13"/>
        <v>1774.4</v>
      </c>
      <c r="J527" s="16">
        <f t="shared" si="13"/>
        <v>1998.66</v>
      </c>
      <c r="K527" s="16">
        <f t="shared" si="12"/>
        <v>2316.7900000000004</v>
      </c>
      <c r="L527" s="27">
        <v>26.98</v>
      </c>
      <c r="M527" s="34">
        <v>0</v>
      </c>
      <c r="N527" s="18"/>
      <c r="O527" s="19"/>
      <c r="P527" s="12"/>
      <c r="Q527" s="12"/>
    </row>
    <row r="528" spans="1:17" s="13" customFormat="1" ht="14.25" customHeight="1">
      <c r="A528" s="33">
        <f>'до 150 кВт'!A528</f>
        <v>42908</v>
      </c>
      <c r="B528" s="14">
        <v>15</v>
      </c>
      <c r="C528" s="15">
        <v>1456.11</v>
      </c>
      <c r="D528" s="15">
        <v>0</v>
      </c>
      <c r="E528" s="15">
        <v>27.4</v>
      </c>
      <c r="F528" s="26">
        <v>1485.76</v>
      </c>
      <c r="G528" s="26">
        <v>46.08</v>
      </c>
      <c r="H528" s="16">
        <f t="shared" si="13"/>
        <v>1573.9599999999998</v>
      </c>
      <c r="I528" s="16">
        <f t="shared" si="13"/>
        <v>1780.2199999999998</v>
      </c>
      <c r="J528" s="16">
        <f t="shared" si="13"/>
        <v>2004.4799999999998</v>
      </c>
      <c r="K528" s="16">
        <f t="shared" si="12"/>
        <v>2322.61</v>
      </c>
      <c r="L528" s="27">
        <v>0</v>
      </c>
      <c r="M528" s="34">
        <v>28.27</v>
      </c>
      <c r="N528" s="18"/>
      <c r="O528" s="19"/>
      <c r="P528" s="12"/>
      <c r="Q528" s="12"/>
    </row>
    <row r="529" spans="1:17" s="13" customFormat="1" ht="14.25" customHeight="1">
      <c r="A529" s="33">
        <f>'до 150 кВт'!A529</f>
        <v>42908</v>
      </c>
      <c r="B529" s="14">
        <v>16</v>
      </c>
      <c r="C529" s="15">
        <v>1443.97</v>
      </c>
      <c r="D529" s="15">
        <v>0</v>
      </c>
      <c r="E529" s="15">
        <v>46.64</v>
      </c>
      <c r="F529" s="26">
        <v>1473.62</v>
      </c>
      <c r="G529" s="26">
        <v>45.7</v>
      </c>
      <c r="H529" s="16">
        <f t="shared" si="13"/>
        <v>1561.44</v>
      </c>
      <c r="I529" s="16">
        <f t="shared" si="13"/>
        <v>1767.7</v>
      </c>
      <c r="J529" s="16">
        <f t="shared" si="13"/>
        <v>1991.96</v>
      </c>
      <c r="K529" s="16">
        <f t="shared" si="12"/>
        <v>2310.09</v>
      </c>
      <c r="L529" s="27">
        <v>0</v>
      </c>
      <c r="M529" s="34">
        <v>48.12</v>
      </c>
      <c r="N529" s="18"/>
      <c r="O529" s="19"/>
      <c r="P529" s="12"/>
      <c r="Q529" s="12"/>
    </row>
    <row r="530" spans="1:17" s="13" customFormat="1" ht="14.25" customHeight="1">
      <c r="A530" s="33">
        <f>'до 150 кВт'!A530</f>
        <v>42908</v>
      </c>
      <c r="B530" s="14">
        <v>17</v>
      </c>
      <c r="C530" s="15">
        <v>1405.81</v>
      </c>
      <c r="D530" s="15">
        <v>0</v>
      </c>
      <c r="E530" s="15">
        <v>55.33</v>
      </c>
      <c r="F530" s="26">
        <v>1435.46</v>
      </c>
      <c r="G530" s="26">
        <v>44.49</v>
      </c>
      <c r="H530" s="16">
        <f t="shared" si="13"/>
        <v>1522.07</v>
      </c>
      <c r="I530" s="16">
        <f t="shared" si="13"/>
        <v>1728.33</v>
      </c>
      <c r="J530" s="16">
        <f t="shared" si="13"/>
        <v>1952.59</v>
      </c>
      <c r="K530" s="16">
        <f t="shared" si="12"/>
        <v>2270.7200000000003</v>
      </c>
      <c r="L530" s="27">
        <v>0</v>
      </c>
      <c r="M530" s="34">
        <v>57.08</v>
      </c>
      <c r="N530" s="18"/>
      <c r="O530" s="19"/>
      <c r="P530" s="12"/>
      <c r="Q530" s="12"/>
    </row>
    <row r="531" spans="1:17" s="13" customFormat="1" ht="14.25" customHeight="1">
      <c r="A531" s="33">
        <f>'до 150 кВт'!A531</f>
        <v>42908</v>
      </c>
      <c r="B531" s="14">
        <v>18</v>
      </c>
      <c r="C531" s="15">
        <v>1333.11</v>
      </c>
      <c r="D531" s="15">
        <v>0</v>
      </c>
      <c r="E531" s="15">
        <v>82.75</v>
      </c>
      <c r="F531" s="26">
        <v>1362.76</v>
      </c>
      <c r="G531" s="26">
        <v>42.19</v>
      </c>
      <c r="H531" s="16">
        <f t="shared" si="13"/>
        <v>1447.07</v>
      </c>
      <c r="I531" s="16">
        <f t="shared" si="13"/>
        <v>1653.33</v>
      </c>
      <c r="J531" s="16">
        <f t="shared" si="13"/>
        <v>1877.59</v>
      </c>
      <c r="K531" s="16">
        <f t="shared" si="12"/>
        <v>2195.7200000000003</v>
      </c>
      <c r="L531" s="27">
        <v>0</v>
      </c>
      <c r="M531" s="34">
        <v>85.37</v>
      </c>
      <c r="N531" s="18"/>
      <c r="O531" s="19"/>
      <c r="P531" s="12"/>
      <c r="Q531" s="12"/>
    </row>
    <row r="532" spans="1:17" s="13" customFormat="1" ht="14.25" customHeight="1">
      <c r="A532" s="33">
        <f>'до 150 кВт'!A532</f>
        <v>42908</v>
      </c>
      <c r="B532" s="14">
        <v>19</v>
      </c>
      <c r="C532" s="15">
        <v>1278.08</v>
      </c>
      <c r="D532" s="15">
        <v>0</v>
      </c>
      <c r="E532" s="15">
        <v>122.98</v>
      </c>
      <c r="F532" s="26">
        <v>1307.73</v>
      </c>
      <c r="G532" s="26">
        <v>40.45</v>
      </c>
      <c r="H532" s="16">
        <f t="shared" si="13"/>
        <v>1390.3</v>
      </c>
      <c r="I532" s="16">
        <f t="shared" si="13"/>
        <v>1596.56</v>
      </c>
      <c r="J532" s="16">
        <f t="shared" si="13"/>
        <v>1820.82</v>
      </c>
      <c r="K532" s="16">
        <f t="shared" si="12"/>
        <v>2138.9500000000003</v>
      </c>
      <c r="L532" s="27">
        <v>0</v>
      </c>
      <c r="M532" s="34">
        <v>126.87</v>
      </c>
      <c r="N532" s="18"/>
      <c r="O532" s="19"/>
      <c r="P532" s="12"/>
      <c r="Q532" s="12"/>
    </row>
    <row r="533" spans="1:17" s="13" customFormat="1" ht="14.25" customHeight="1">
      <c r="A533" s="33">
        <f>'до 150 кВт'!A533</f>
        <v>42908</v>
      </c>
      <c r="B533" s="14">
        <v>20</v>
      </c>
      <c r="C533" s="15">
        <v>1346.59</v>
      </c>
      <c r="D533" s="15">
        <v>0</v>
      </c>
      <c r="E533" s="15">
        <v>19.69</v>
      </c>
      <c r="F533" s="26">
        <v>1376.24</v>
      </c>
      <c r="G533" s="26">
        <v>42.62</v>
      </c>
      <c r="H533" s="16">
        <f t="shared" si="13"/>
        <v>1460.9799999999998</v>
      </c>
      <c r="I533" s="16">
        <f t="shared" si="13"/>
        <v>1667.2399999999998</v>
      </c>
      <c r="J533" s="16">
        <f t="shared" si="13"/>
        <v>1891.4999999999998</v>
      </c>
      <c r="K533" s="16">
        <f t="shared" si="12"/>
        <v>2209.63</v>
      </c>
      <c r="L533" s="27">
        <v>0</v>
      </c>
      <c r="M533" s="34">
        <v>20.31</v>
      </c>
      <c r="N533" s="18"/>
      <c r="O533" s="19"/>
      <c r="P533" s="12"/>
      <c r="Q533" s="12"/>
    </row>
    <row r="534" spans="1:17" s="13" customFormat="1" ht="14.25" customHeight="1">
      <c r="A534" s="33">
        <f>'до 150 кВт'!A534</f>
        <v>42908</v>
      </c>
      <c r="B534" s="14">
        <v>21</v>
      </c>
      <c r="C534" s="15">
        <v>1422.78</v>
      </c>
      <c r="D534" s="15">
        <v>0</v>
      </c>
      <c r="E534" s="15">
        <v>78.72</v>
      </c>
      <c r="F534" s="26">
        <v>1452.43</v>
      </c>
      <c r="G534" s="26">
        <v>45.03</v>
      </c>
      <c r="H534" s="16">
        <f t="shared" si="13"/>
        <v>1539.58</v>
      </c>
      <c r="I534" s="16">
        <f t="shared" si="13"/>
        <v>1745.84</v>
      </c>
      <c r="J534" s="16">
        <f t="shared" si="13"/>
        <v>1970.1</v>
      </c>
      <c r="K534" s="16">
        <f t="shared" si="12"/>
        <v>2288.23</v>
      </c>
      <c r="L534" s="27">
        <v>0</v>
      </c>
      <c r="M534" s="34">
        <v>81.21</v>
      </c>
      <c r="N534" s="18"/>
      <c r="O534" s="19"/>
      <c r="P534" s="12"/>
      <c r="Q534" s="12"/>
    </row>
    <row r="535" spans="1:17" s="13" customFormat="1" ht="14.25" customHeight="1">
      <c r="A535" s="33">
        <f>'до 150 кВт'!A535</f>
        <v>42908</v>
      </c>
      <c r="B535" s="14">
        <v>22</v>
      </c>
      <c r="C535" s="15">
        <v>1313.88</v>
      </c>
      <c r="D535" s="15">
        <v>0</v>
      </c>
      <c r="E535" s="15">
        <v>423.99</v>
      </c>
      <c r="F535" s="26">
        <v>1343.53</v>
      </c>
      <c r="G535" s="26">
        <v>41.58</v>
      </c>
      <c r="H535" s="16">
        <f t="shared" si="13"/>
        <v>1427.23</v>
      </c>
      <c r="I535" s="16">
        <f t="shared" si="13"/>
        <v>1633.49</v>
      </c>
      <c r="J535" s="16">
        <f t="shared" si="13"/>
        <v>1857.75</v>
      </c>
      <c r="K535" s="16">
        <f t="shared" si="12"/>
        <v>2175.88</v>
      </c>
      <c r="L535" s="27">
        <v>0</v>
      </c>
      <c r="M535" s="34">
        <v>437.41</v>
      </c>
      <c r="N535" s="18"/>
      <c r="O535" s="19"/>
      <c r="P535" s="12"/>
      <c r="Q535" s="12"/>
    </row>
    <row r="536" spans="1:17" s="13" customFormat="1" ht="14.25" customHeight="1">
      <c r="A536" s="33">
        <f>'до 150 кВт'!A536</f>
        <v>42908</v>
      </c>
      <c r="B536" s="14">
        <v>23</v>
      </c>
      <c r="C536" s="15">
        <v>1070.54</v>
      </c>
      <c r="D536" s="15">
        <v>0</v>
      </c>
      <c r="E536" s="15">
        <v>398.71</v>
      </c>
      <c r="F536" s="26">
        <v>1100.19</v>
      </c>
      <c r="G536" s="26">
        <v>33.88</v>
      </c>
      <c r="H536" s="16">
        <f t="shared" si="13"/>
        <v>1176.19</v>
      </c>
      <c r="I536" s="16">
        <f t="shared" si="13"/>
        <v>1382.45</v>
      </c>
      <c r="J536" s="16">
        <f t="shared" si="13"/>
        <v>1606.71</v>
      </c>
      <c r="K536" s="16">
        <f t="shared" si="12"/>
        <v>1924.84</v>
      </c>
      <c r="L536" s="27">
        <v>0</v>
      </c>
      <c r="M536" s="34">
        <v>411.33</v>
      </c>
      <c r="N536" s="18"/>
      <c r="O536" s="19"/>
      <c r="P536" s="12"/>
      <c r="Q536" s="12"/>
    </row>
    <row r="537" spans="1:17" s="13" customFormat="1" ht="14.25" customHeight="1">
      <c r="A537" s="33">
        <f>'до 150 кВт'!A537</f>
        <v>42909</v>
      </c>
      <c r="B537" s="14">
        <v>0</v>
      </c>
      <c r="C537" s="15">
        <v>923.41</v>
      </c>
      <c r="D537" s="15">
        <v>0</v>
      </c>
      <c r="E537" s="15">
        <v>116.63</v>
      </c>
      <c r="F537" s="26">
        <v>953.06</v>
      </c>
      <c r="G537" s="26">
        <v>29.22</v>
      </c>
      <c r="H537" s="16">
        <f t="shared" si="13"/>
        <v>1024.3999999999999</v>
      </c>
      <c r="I537" s="16">
        <f t="shared" si="13"/>
        <v>1230.6599999999999</v>
      </c>
      <c r="J537" s="16">
        <f t="shared" si="13"/>
        <v>1454.9199999999998</v>
      </c>
      <c r="K537" s="16">
        <f t="shared" si="12"/>
        <v>1773.05</v>
      </c>
      <c r="L537" s="27">
        <v>0</v>
      </c>
      <c r="M537" s="34">
        <v>120.32</v>
      </c>
      <c r="N537" s="18"/>
      <c r="O537" s="19"/>
      <c r="P537" s="12"/>
      <c r="Q537" s="12"/>
    </row>
    <row r="538" spans="1:17" s="13" customFormat="1" ht="14.25" customHeight="1">
      <c r="A538" s="33">
        <f>'до 150 кВт'!A538</f>
        <v>42909</v>
      </c>
      <c r="B538" s="14">
        <v>1</v>
      </c>
      <c r="C538" s="15">
        <v>822.89</v>
      </c>
      <c r="D538" s="15">
        <v>0</v>
      </c>
      <c r="E538" s="15">
        <v>75.73</v>
      </c>
      <c r="F538" s="26">
        <v>852.54</v>
      </c>
      <c r="G538" s="26">
        <v>26.04</v>
      </c>
      <c r="H538" s="16">
        <f t="shared" si="13"/>
        <v>920.6999999999999</v>
      </c>
      <c r="I538" s="16">
        <f t="shared" si="13"/>
        <v>1126.9599999999998</v>
      </c>
      <c r="J538" s="16">
        <f t="shared" si="13"/>
        <v>1351.2199999999998</v>
      </c>
      <c r="K538" s="16">
        <f t="shared" si="12"/>
        <v>1669.35</v>
      </c>
      <c r="L538" s="27">
        <v>0</v>
      </c>
      <c r="M538" s="34">
        <v>78.13</v>
      </c>
      <c r="N538" s="18"/>
      <c r="O538" s="19"/>
      <c r="P538" s="12"/>
      <c r="Q538" s="12"/>
    </row>
    <row r="539" spans="1:17" s="13" customFormat="1" ht="14.25" customHeight="1">
      <c r="A539" s="33">
        <f>'до 150 кВт'!A539</f>
        <v>42909</v>
      </c>
      <c r="B539" s="14">
        <v>2</v>
      </c>
      <c r="C539" s="15">
        <v>689.1</v>
      </c>
      <c r="D539" s="15">
        <v>0</v>
      </c>
      <c r="E539" s="15">
        <v>44.72</v>
      </c>
      <c r="F539" s="26">
        <v>718.75</v>
      </c>
      <c r="G539" s="26">
        <v>21.81</v>
      </c>
      <c r="H539" s="16">
        <f t="shared" si="13"/>
        <v>782.68</v>
      </c>
      <c r="I539" s="16">
        <f t="shared" si="13"/>
        <v>988.9399999999999</v>
      </c>
      <c r="J539" s="16">
        <f t="shared" si="13"/>
        <v>1213.1999999999998</v>
      </c>
      <c r="K539" s="16">
        <f t="shared" si="12"/>
        <v>1531.33</v>
      </c>
      <c r="L539" s="27">
        <v>0</v>
      </c>
      <c r="M539" s="34">
        <v>46.14</v>
      </c>
      <c r="N539" s="18"/>
      <c r="O539" s="19"/>
      <c r="P539" s="12"/>
      <c r="Q539" s="12"/>
    </row>
    <row r="540" spans="1:17" s="13" customFormat="1" ht="14.25" customHeight="1">
      <c r="A540" s="33">
        <f>'до 150 кВт'!A540</f>
        <v>42909</v>
      </c>
      <c r="B540" s="14">
        <v>3</v>
      </c>
      <c r="C540" s="15">
        <v>602.87</v>
      </c>
      <c r="D540" s="15">
        <v>0</v>
      </c>
      <c r="E540" s="15">
        <v>21.53</v>
      </c>
      <c r="F540" s="26">
        <v>632.52</v>
      </c>
      <c r="G540" s="26">
        <v>19.08</v>
      </c>
      <c r="H540" s="16">
        <f t="shared" si="13"/>
        <v>693.72</v>
      </c>
      <c r="I540" s="16">
        <f t="shared" si="13"/>
        <v>899.9800000000001</v>
      </c>
      <c r="J540" s="16">
        <f t="shared" si="13"/>
        <v>1124.24</v>
      </c>
      <c r="K540" s="16">
        <f t="shared" si="12"/>
        <v>1442.3700000000001</v>
      </c>
      <c r="L540" s="27">
        <v>0</v>
      </c>
      <c r="M540" s="34">
        <v>22.21</v>
      </c>
      <c r="N540" s="18"/>
      <c r="O540" s="19"/>
      <c r="P540" s="12"/>
      <c r="Q540" s="12"/>
    </row>
    <row r="541" spans="1:17" s="13" customFormat="1" ht="14.25" customHeight="1">
      <c r="A541" s="33">
        <f>'до 150 кВт'!A541</f>
        <v>42909</v>
      </c>
      <c r="B541" s="14">
        <v>4</v>
      </c>
      <c r="C541" s="15">
        <v>590.15</v>
      </c>
      <c r="D541" s="15">
        <v>19.79</v>
      </c>
      <c r="E541" s="15">
        <v>0</v>
      </c>
      <c r="F541" s="26">
        <v>619.8</v>
      </c>
      <c r="G541" s="26">
        <v>18.68</v>
      </c>
      <c r="H541" s="16">
        <f t="shared" si="13"/>
        <v>680.5999999999999</v>
      </c>
      <c r="I541" s="16">
        <f t="shared" si="13"/>
        <v>886.86</v>
      </c>
      <c r="J541" s="16">
        <f t="shared" si="13"/>
        <v>1111.12</v>
      </c>
      <c r="K541" s="16">
        <f t="shared" si="12"/>
        <v>1429.2499999999998</v>
      </c>
      <c r="L541" s="27">
        <v>20.42</v>
      </c>
      <c r="M541" s="34">
        <v>0</v>
      </c>
      <c r="N541" s="18"/>
      <c r="O541" s="19"/>
      <c r="P541" s="12"/>
      <c r="Q541" s="12"/>
    </row>
    <row r="542" spans="1:17" s="13" customFormat="1" ht="14.25" customHeight="1">
      <c r="A542" s="33">
        <f>'до 150 кВт'!A542</f>
        <v>42909</v>
      </c>
      <c r="B542" s="14">
        <v>5</v>
      </c>
      <c r="C542" s="15">
        <v>693.95</v>
      </c>
      <c r="D542" s="15">
        <v>80.61</v>
      </c>
      <c r="E542" s="15">
        <v>0</v>
      </c>
      <c r="F542" s="26">
        <v>723.6</v>
      </c>
      <c r="G542" s="26">
        <v>21.96</v>
      </c>
      <c r="H542" s="16">
        <f t="shared" si="13"/>
        <v>787.6800000000001</v>
      </c>
      <c r="I542" s="16">
        <f t="shared" si="13"/>
        <v>993.9400000000002</v>
      </c>
      <c r="J542" s="16">
        <f t="shared" si="13"/>
        <v>1218.2</v>
      </c>
      <c r="K542" s="16">
        <f t="shared" si="12"/>
        <v>1536.3300000000002</v>
      </c>
      <c r="L542" s="27">
        <v>83.16</v>
      </c>
      <c r="M542" s="34">
        <v>0</v>
      </c>
      <c r="N542" s="18"/>
      <c r="O542" s="19"/>
      <c r="P542" s="12"/>
      <c r="Q542" s="12"/>
    </row>
    <row r="543" spans="1:17" s="13" customFormat="1" ht="14.25" customHeight="1">
      <c r="A543" s="33">
        <f>'до 150 кВт'!A543</f>
        <v>42909</v>
      </c>
      <c r="B543" s="14">
        <v>6</v>
      </c>
      <c r="C543" s="15">
        <v>826.07</v>
      </c>
      <c r="D543" s="15">
        <v>102.12</v>
      </c>
      <c r="E543" s="15">
        <v>0</v>
      </c>
      <c r="F543" s="26">
        <v>855.72</v>
      </c>
      <c r="G543" s="26">
        <v>26.14</v>
      </c>
      <c r="H543" s="16">
        <f t="shared" si="13"/>
        <v>923.98</v>
      </c>
      <c r="I543" s="16">
        <f t="shared" si="13"/>
        <v>1130.24</v>
      </c>
      <c r="J543" s="16">
        <f t="shared" si="13"/>
        <v>1354.5</v>
      </c>
      <c r="K543" s="16">
        <f t="shared" si="12"/>
        <v>1672.6299999999999</v>
      </c>
      <c r="L543" s="27">
        <v>105.35</v>
      </c>
      <c r="M543" s="34">
        <v>0</v>
      </c>
      <c r="N543" s="18"/>
      <c r="O543" s="19"/>
      <c r="P543" s="12"/>
      <c r="Q543" s="12"/>
    </row>
    <row r="544" spans="1:17" s="13" customFormat="1" ht="14.25" customHeight="1">
      <c r="A544" s="33">
        <f>'до 150 кВт'!A544</f>
        <v>42909</v>
      </c>
      <c r="B544" s="14">
        <v>7</v>
      </c>
      <c r="C544" s="15">
        <v>1098.8</v>
      </c>
      <c r="D544" s="15">
        <v>161.08</v>
      </c>
      <c r="E544" s="15">
        <v>0</v>
      </c>
      <c r="F544" s="26">
        <v>1128.45</v>
      </c>
      <c r="G544" s="26">
        <v>34.77</v>
      </c>
      <c r="H544" s="16">
        <f t="shared" si="13"/>
        <v>1205.34</v>
      </c>
      <c r="I544" s="16">
        <f t="shared" si="13"/>
        <v>1411.6</v>
      </c>
      <c r="J544" s="16">
        <f t="shared" si="13"/>
        <v>1635.86</v>
      </c>
      <c r="K544" s="16">
        <f t="shared" si="12"/>
        <v>1953.99</v>
      </c>
      <c r="L544" s="27">
        <v>166.18</v>
      </c>
      <c r="M544" s="34">
        <v>0</v>
      </c>
      <c r="N544" s="18"/>
      <c r="O544" s="19"/>
      <c r="P544" s="12"/>
      <c r="Q544" s="12"/>
    </row>
    <row r="545" spans="1:17" s="13" customFormat="1" ht="14.25" customHeight="1">
      <c r="A545" s="33">
        <f>'до 150 кВт'!A545</f>
        <v>42909</v>
      </c>
      <c r="B545" s="14">
        <v>8</v>
      </c>
      <c r="C545" s="15">
        <v>1384.66</v>
      </c>
      <c r="D545" s="15">
        <v>67.49</v>
      </c>
      <c r="E545" s="15">
        <v>0</v>
      </c>
      <c r="F545" s="26">
        <v>1414.31</v>
      </c>
      <c r="G545" s="26">
        <v>43.82</v>
      </c>
      <c r="H545" s="16">
        <f t="shared" si="13"/>
        <v>1500.25</v>
      </c>
      <c r="I545" s="16">
        <f t="shared" si="13"/>
        <v>1706.51</v>
      </c>
      <c r="J545" s="16">
        <f t="shared" si="13"/>
        <v>1930.77</v>
      </c>
      <c r="K545" s="16">
        <f t="shared" si="12"/>
        <v>2248.9</v>
      </c>
      <c r="L545" s="27">
        <v>69.63</v>
      </c>
      <c r="M545" s="34">
        <v>0</v>
      </c>
      <c r="N545" s="18"/>
      <c r="O545" s="19"/>
      <c r="P545" s="12"/>
      <c r="Q545" s="12"/>
    </row>
    <row r="546" spans="1:17" s="13" customFormat="1" ht="14.25" customHeight="1">
      <c r="A546" s="33">
        <f>'до 150 кВт'!A546</f>
        <v>42909</v>
      </c>
      <c r="B546" s="14">
        <v>9</v>
      </c>
      <c r="C546" s="15">
        <v>1471.97</v>
      </c>
      <c r="D546" s="15">
        <v>83.3</v>
      </c>
      <c r="E546" s="15">
        <v>0</v>
      </c>
      <c r="F546" s="26">
        <v>1501.62</v>
      </c>
      <c r="G546" s="26">
        <v>46.58</v>
      </c>
      <c r="H546" s="16">
        <f t="shared" si="13"/>
        <v>1590.32</v>
      </c>
      <c r="I546" s="16">
        <f t="shared" si="13"/>
        <v>1796.58</v>
      </c>
      <c r="J546" s="16">
        <f t="shared" si="13"/>
        <v>2020.84</v>
      </c>
      <c r="K546" s="16">
        <f t="shared" si="12"/>
        <v>2338.9700000000003</v>
      </c>
      <c r="L546" s="27">
        <v>85.94</v>
      </c>
      <c r="M546" s="34">
        <v>0</v>
      </c>
      <c r="N546" s="18"/>
      <c r="O546" s="19"/>
      <c r="P546" s="12"/>
      <c r="Q546" s="12"/>
    </row>
    <row r="547" spans="1:17" s="13" customFormat="1" ht="14.25" customHeight="1">
      <c r="A547" s="33">
        <f>'до 150 кВт'!A547</f>
        <v>42909</v>
      </c>
      <c r="B547" s="14">
        <v>10</v>
      </c>
      <c r="C547" s="15">
        <v>1484.44</v>
      </c>
      <c r="D547" s="15">
        <v>10.23</v>
      </c>
      <c r="E547" s="15">
        <v>0</v>
      </c>
      <c r="F547" s="26">
        <v>1514.09</v>
      </c>
      <c r="G547" s="26">
        <v>46.98</v>
      </c>
      <c r="H547" s="16">
        <f t="shared" si="13"/>
        <v>1603.19</v>
      </c>
      <c r="I547" s="16">
        <f t="shared" si="13"/>
        <v>1809.45</v>
      </c>
      <c r="J547" s="16">
        <f t="shared" si="13"/>
        <v>2033.71</v>
      </c>
      <c r="K547" s="16">
        <f t="shared" si="12"/>
        <v>2351.84</v>
      </c>
      <c r="L547" s="27">
        <v>10.55</v>
      </c>
      <c r="M547" s="34">
        <v>0</v>
      </c>
      <c r="N547" s="18"/>
      <c r="O547" s="19"/>
      <c r="P547" s="12"/>
      <c r="Q547" s="12"/>
    </row>
    <row r="548" spans="1:17" s="13" customFormat="1" ht="14.25" customHeight="1">
      <c r="A548" s="33">
        <f>'до 150 кВт'!A548</f>
        <v>42909</v>
      </c>
      <c r="B548" s="14">
        <v>11</v>
      </c>
      <c r="C548" s="15">
        <v>1456.98</v>
      </c>
      <c r="D548" s="15">
        <v>0</v>
      </c>
      <c r="E548" s="15">
        <v>16.21</v>
      </c>
      <c r="F548" s="26">
        <v>1486.63</v>
      </c>
      <c r="G548" s="26">
        <v>46.11</v>
      </c>
      <c r="H548" s="16">
        <f t="shared" si="13"/>
        <v>1574.86</v>
      </c>
      <c r="I548" s="16">
        <f t="shared" si="13"/>
        <v>1781.12</v>
      </c>
      <c r="J548" s="16">
        <f t="shared" si="13"/>
        <v>2005.3799999999999</v>
      </c>
      <c r="K548" s="16">
        <f t="shared" si="12"/>
        <v>2323.51</v>
      </c>
      <c r="L548" s="27">
        <v>0</v>
      </c>
      <c r="M548" s="34">
        <v>16.72</v>
      </c>
      <c r="N548" s="18"/>
      <c r="O548" s="19"/>
      <c r="P548" s="12"/>
      <c r="Q548" s="12"/>
    </row>
    <row r="549" spans="1:17" s="13" customFormat="1" ht="14.25" customHeight="1">
      <c r="A549" s="33">
        <f>'до 150 кВт'!A549</f>
        <v>42909</v>
      </c>
      <c r="B549" s="14">
        <v>12</v>
      </c>
      <c r="C549" s="15">
        <v>1447.37</v>
      </c>
      <c r="D549" s="15">
        <v>0</v>
      </c>
      <c r="E549" s="15">
        <v>15.36</v>
      </c>
      <c r="F549" s="26">
        <v>1477.02</v>
      </c>
      <c r="G549" s="26">
        <v>45.81</v>
      </c>
      <c r="H549" s="16">
        <f t="shared" si="13"/>
        <v>1564.9499999999998</v>
      </c>
      <c r="I549" s="16">
        <f t="shared" si="13"/>
        <v>1771.2099999999998</v>
      </c>
      <c r="J549" s="16">
        <f t="shared" si="13"/>
        <v>1995.4699999999998</v>
      </c>
      <c r="K549" s="16">
        <f t="shared" si="12"/>
        <v>2313.6</v>
      </c>
      <c r="L549" s="27">
        <v>0</v>
      </c>
      <c r="M549" s="34">
        <v>15.85</v>
      </c>
      <c r="N549" s="18"/>
      <c r="O549" s="19"/>
      <c r="P549" s="12"/>
      <c r="Q549" s="12"/>
    </row>
    <row r="550" spans="1:17" s="13" customFormat="1" ht="14.25" customHeight="1">
      <c r="A550" s="33">
        <f>'до 150 кВт'!A550</f>
        <v>42909</v>
      </c>
      <c r="B550" s="14">
        <v>13</v>
      </c>
      <c r="C550" s="15">
        <v>1417.1</v>
      </c>
      <c r="D550" s="15">
        <v>44.73</v>
      </c>
      <c r="E550" s="15">
        <v>0</v>
      </c>
      <c r="F550" s="26">
        <v>1446.75</v>
      </c>
      <c r="G550" s="26">
        <v>44.85</v>
      </c>
      <c r="H550" s="16">
        <f t="shared" si="13"/>
        <v>1533.7199999999998</v>
      </c>
      <c r="I550" s="16">
        <f t="shared" si="13"/>
        <v>1739.9799999999998</v>
      </c>
      <c r="J550" s="16">
        <f t="shared" si="13"/>
        <v>1964.2399999999998</v>
      </c>
      <c r="K550" s="16">
        <f t="shared" si="12"/>
        <v>2282.37</v>
      </c>
      <c r="L550" s="27">
        <v>46.15</v>
      </c>
      <c r="M550" s="34">
        <v>0</v>
      </c>
      <c r="N550" s="18"/>
      <c r="O550" s="19"/>
      <c r="P550" s="12"/>
      <c r="Q550" s="12"/>
    </row>
    <row r="551" spans="1:17" s="13" customFormat="1" ht="14.25" customHeight="1">
      <c r="A551" s="33">
        <f>'до 150 кВт'!A551</f>
        <v>42909</v>
      </c>
      <c r="B551" s="14">
        <v>14</v>
      </c>
      <c r="C551" s="15">
        <v>1418.58</v>
      </c>
      <c r="D551" s="15">
        <v>15.07</v>
      </c>
      <c r="E551" s="15">
        <v>0</v>
      </c>
      <c r="F551" s="26">
        <v>1448.23</v>
      </c>
      <c r="G551" s="26">
        <v>44.9</v>
      </c>
      <c r="H551" s="16">
        <f t="shared" si="13"/>
        <v>1535.25</v>
      </c>
      <c r="I551" s="16">
        <f t="shared" si="13"/>
        <v>1741.51</v>
      </c>
      <c r="J551" s="16">
        <f t="shared" si="13"/>
        <v>1965.77</v>
      </c>
      <c r="K551" s="16">
        <f t="shared" si="12"/>
        <v>2283.9</v>
      </c>
      <c r="L551" s="27">
        <v>15.55</v>
      </c>
      <c r="M551" s="34">
        <v>0</v>
      </c>
      <c r="N551" s="18"/>
      <c r="O551" s="19"/>
      <c r="P551" s="12"/>
      <c r="Q551" s="12"/>
    </row>
    <row r="552" spans="1:17" s="13" customFormat="1" ht="14.25" customHeight="1">
      <c r="A552" s="33">
        <f>'до 150 кВт'!A552</f>
        <v>42909</v>
      </c>
      <c r="B552" s="14">
        <v>15</v>
      </c>
      <c r="C552" s="15">
        <v>1426.4</v>
      </c>
      <c r="D552" s="15">
        <v>4.84</v>
      </c>
      <c r="E552" s="15">
        <v>0</v>
      </c>
      <c r="F552" s="26">
        <v>1456.05</v>
      </c>
      <c r="G552" s="26">
        <v>45.14</v>
      </c>
      <c r="H552" s="16">
        <f t="shared" si="13"/>
        <v>1543.3100000000002</v>
      </c>
      <c r="I552" s="16">
        <f t="shared" si="13"/>
        <v>1749.5700000000002</v>
      </c>
      <c r="J552" s="16">
        <f t="shared" si="13"/>
        <v>1973.8300000000002</v>
      </c>
      <c r="K552" s="16">
        <f t="shared" si="12"/>
        <v>2291.9600000000005</v>
      </c>
      <c r="L552" s="27">
        <v>4.99</v>
      </c>
      <c r="M552" s="34">
        <v>0</v>
      </c>
      <c r="N552" s="18"/>
      <c r="O552" s="19"/>
      <c r="P552" s="12"/>
      <c r="Q552" s="12"/>
    </row>
    <row r="553" spans="1:17" s="13" customFormat="1" ht="14.25" customHeight="1">
      <c r="A553" s="33">
        <f>'до 150 кВт'!A553</f>
        <v>42909</v>
      </c>
      <c r="B553" s="14">
        <v>16</v>
      </c>
      <c r="C553" s="15">
        <v>1421.29</v>
      </c>
      <c r="D553" s="15">
        <v>0</v>
      </c>
      <c r="E553" s="15">
        <v>81.48</v>
      </c>
      <c r="F553" s="26">
        <v>1450.94</v>
      </c>
      <c r="G553" s="26">
        <v>44.98</v>
      </c>
      <c r="H553" s="16">
        <f t="shared" si="13"/>
        <v>1538.04</v>
      </c>
      <c r="I553" s="16">
        <f t="shared" si="13"/>
        <v>1744.3</v>
      </c>
      <c r="J553" s="16">
        <f t="shared" si="13"/>
        <v>1968.56</v>
      </c>
      <c r="K553" s="16">
        <f t="shared" si="12"/>
        <v>2286.69</v>
      </c>
      <c r="L553" s="27">
        <v>0</v>
      </c>
      <c r="M553" s="34">
        <v>84.06</v>
      </c>
      <c r="N553" s="18"/>
      <c r="O553" s="19"/>
      <c r="P553" s="12"/>
      <c r="Q553" s="12"/>
    </row>
    <row r="554" spans="1:17" s="13" customFormat="1" ht="14.25" customHeight="1">
      <c r="A554" s="33">
        <f>'до 150 кВт'!A554</f>
        <v>42909</v>
      </c>
      <c r="B554" s="14">
        <v>17</v>
      </c>
      <c r="C554" s="15">
        <v>1381.72</v>
      </c>
      <c r="D554" s="15">
        <v>0</v>
      </c>
      <c r="E554" s="15">
        <v>20.3</v>
      </c>
      <c r="F554" s="26">
        <v>1411.37</v>
      </c>
      <c r="G554" s="26">
        <v>43.73</v>
      </c>
      <c r="H554" s="16">
        <f t="shared" si="13"/>
        <v>1497.22</v>
      </c>
      <c r="I554" s="16">
        <f t="shared" si="13"/>
        <v>1703.48</v>
      </c>
      <c r="J554" s="16">
        <f t="shared" si="13"/>
        <v>1927.74</v>
      </c>
      <c r="K554" s="16">
        <f t="shared" si="12"/>
        <v>2245.8700000000003</v>
      </c>
      <c r="L554" s="27">
        <v>0</v>
      </c>
      <c r="M554" s="34">
        <v>20.94</v>
      </c>
      <c r="N554" s="18"/>
      <c r="O554" s="19"/>
      <c r="P554" s="12"/>
      <c r="Q554" s="12"/>
    </row>
    <row r="555" spans="1:17" s="13" customFormat="1" ht="14.25" customHeight="1">
      <c r="A555" s="33">
        <f>'до 150 кВт'!A555</f>
        <v>42909</v>
      </c>
      <c r="B555" s="14">
        <v>18</v>
      </c>
      <c r="C555" s="15">
        <v>1401.83</v>
      </c>
      <c r="D555" s="15">
        <v>0</v>
      </c>
      <c r="E555" s="15">
        <v>19.42</v>
      </c>
      <c r="F555" s="26">
        <v>1431.48</v>
      </c>
      <c r="G555" s="26">
        <v>44.36</v>
      </c>
      <c r="H555" s="16">
        <f t="shared" si="13"/>
        <v>1517.9599999999998</v>
      </c>
      <c r="I555" s="16">
        <f t="shared" si="13"/>
        <v>1724.2199999999998</v>
      </c>
      <c r="J555" s="16">
        <f t="shared" si="13"/>
        <v>1948.4799999999998</v>
      </c>
      <c r="K555" s="16">
        <f t="shared" si="12"/>
        <v>2266.61</v>
      </c>
      <c r="L555" s="27">
        <v>0</v>
      </c>
      <c r="M555" s="34">
        <v>20.03</v>
      </c>
      <c r="N555" s="18"/>
      <c r="O555" s="19"/>
      <c r="P555" s="12"/>
      <c r="Q555" s="12"/>
    </row>
    <row r="556" spans="1:17" s="13" customFormat="1" ht="14.25" customHeight="1">
      <c r="A556" s="33">
        <f>'до 150 кВт'!A556</f>
        <v>42909</v>
      </c>
      <c r="B556" s="14">
        <v>19</v>
      </c>
      <c r="C556" s="15">
        <v>1389.52</v>
      </c>
      <c r="D556" s="15">
        <v>0</v>
      </c>
      <c r="E556" s="15">
        <v>3.87</v>
      </c>
      <c r="F556" s="26">
        <v>1419.17</v>
      </c>
      <c r="G556" s="26">
        <v>43.98</v>
      </c>
      <c r="H556" s="16">
        <f t="shared" si="13"/>
        <v>1505.27</v>
      </c>
      <c r="I556" s="16">
        <f t="shared" si="13"/>
        <v>1711.53</v>
      </c>
      <c r="J556" s="16">
        <f t="shared" si="13"/>
        <v>1935.79</v>
      </c>
      <c r="K556" s="16">
        <f t="shared" si="12"/>
        <v>2253.92</v>
      </c>
      <c r="L556" s="27">
        <v>0</v>
      </c>
      <c r="M556" s="34">
        <v>3.99</v>
      </c>
      <c r="N556" s="18"/>
      <c r="O556" s="19"/>
      <c r="P556" s="12"/>
      <c r="Q556" s="12"/>
    </row>
    <row r="557" spans="1:17" s="13" customFormat="1" ht="14.25" customHeight="1">
      <c r="A557" s="33">
        <f>'до 150 кВт'!A557</f>
        <v>42909</v>
      </c>
      <c r="B557" s="14">
        <v>20</v>
      </c>
      <c r="C557" s="15">
        <v>1414.05</v>
      </c>
      <c r="D557" s="15">
        <v>30.33</v>
      </c>
      <c r="E557" s="15">
        <v>0</v>
      </c>
      <c r="F557" s="26">
        <v>1443.7</v>
      </c>
      <c r="G557" s="26">
        <v>44.75</v>
      </c>
      <c r="H557" s="16">
        <f t="shared" si="13"/>
        <v>1530.57</v>
      </c>
      <c r="I557" s="16">
        <f t="shared" si="13"/>
        <v>1736.83</v>
      </c>
      <c r="J557" s="16">
        <f t="shared" si="13"/>
        <v>1961.09</v>
      </c>
      <c r="K557" s="16">
        <f t="shared" si="12"/>
        <v>2279.2200000000003</v>
      </c>
      <c r="L557" s="27">
        <v>31.29</v>
      </c>
      <c r="M557" s="34">
        <v>0</v>
      </c>
      <c r="N557" s="18"/>
      <c r="O557" s="19"/>
      <c r="P557" s="12"/>
      <c r="Q557" s="12"/>
    </row>
    <row r="558" spans="1:17" s="13" customFormat="1" ht="14.25" customHeight="1">
      <c r="A558" s="33">
        <f>'до 150 кВт'!A558</f>
        <v>42909</v>
      </c>
      <c r="B558" s="14">
        <v>21</v>
      </c>
      <c r="C558" s="15">
        <v>1533.05</v>
      </c>
      <c r="D558" s="15">
        <v>0</v>
      </c>
      <c r="E558" s="15">
        <v>87.12</v>
      </c>
      <c r="F558" s="26">
        <v>1562.7</v>
      </c>
      <c r="G558" s="26">
        <v>48.52</v>
      </c>
      <c r="H558" s="16">
        <f t="shared" si="13"/>
        <v>1653.34</v>
      </c>
      <c r="I558" s="16">
        <f t="shared" si="13"/>
        <v>1859.6</v>
      </c>
      <c r="J558" s="16">
        <f t="shared" si="13"/>
        <v>2083.86</v>
      </c>
      <c r="K558" s="16">
        <f t="shared" si="12"/>
        <v>2401.9900000000002</v>
      </c>
      <c r="L558" s="27">
        <v>0</v>
      </c>
      <c r="M558" s="34">
        <v>89.88</v>
      </c>
      <c r="N558" s="18"/>
      <c r="O558" s="19"/>
      <c r="P558" s="12"/>
      <c r="Q558" s="12"/>
    </row>
    <row r="559" spans="1:17" s="13" customFormat="1" ht="14.25" customHeight="1">
      <c r="A559" s="33">
        <f>'до 150 кВт'!A559</f>
        <v>42909</v>
      </c>
      <c r="B559" s="14">
        <v>22</v>
      </c>
      <c r="C559" s="15">
        <v>1377.59</v>
      </c>
      <c r="D559" s="15">
        <v>0</v>
      </c>
      <c r="E559" s="15">
        <v>251.65</v>
      </c>
      <c r="F559" s="26">
        <v>1407.24</v>
      </c>
      <c r="G559" s="26">
        <v>43.6</v>
      </c>
      <c r="H559" s="16">
        <f t="shared" si="13"/>
        <v>1492.9599999999998</v>
      </c>
      <c r="I559" s="16">
        <f t="shared" si="13"/>
        <v>1699.2199999999998</v>
      </c>
      <c r="J559" s="16">
        <f t="shared" si="13"/>
        <v>1923.4799999999998</v>
      </c>
      <c r="K559" s="16">
        <f t="shared" si="12"/>
        <v>2241.61</v>
      </c>
      <c r="L559" s="27">
        <v>0</v>
      </c>
      <c r="M559" s="34">
        <v>259.61</v>
      </c>
      <c r="N559" s="18"/>
      <c r="O559" s="19"/>
      <c r="P559" s="12"/>
      <c r="Q559" s="12"/>
    </row>
    <row r="560" spans="1:17" s="13" customFormat="1" ht="14.25" customHeight="1">
      <c r="A560" s="33">
        <f>'до 150 кВт'!A560</f>
        <v>42909</v>
      </c>
      <c r="B560" s="14">
        <v>23</v>
      </c>
      <c r="C560" s="15">
        <v>1218.13</v>
      </c>
      <c r="D560" s="15">
        <v>0</v>
      </c>
      <c r="E560" s="15">
        <v>343.17</v>
      </c>
      <c r="F560" s="26">
        <v>1247.78</v>
      </c>
      <c r="G560" s="26">
        <v>38.55</v>
      </c>
      <c r="H560" s="16">
        <f t="shared" si="13"/>
        <v>1328.45</v>
      </c>
      <c r="I560" s="16">
        <f t="shared" si="13"/>
        <v>1534.71</v>
      </c>
      <c r="J560" s="16">
        <f t="shared" si="13"/>
        <v>1758.97</v>
      </c>
      <c r="K560" s="16">
        <f t="shared" si="12"/>
        <v>2077.1000000000004</v>
      </c>
      <c r="L560" s="27">
        <v>0</v>
      </c>
      <c r="M560" s="34">
        <v>354.03</v>
      </c>
      <c r="N560" s="18"/>
      <c r="O560" s="19"/>
      <c r="P560" s="12"/>
      <c r="Q560" s="12"/>
    </row>
    <row r="561" spans="1:17" s="13" customFormat="1" ht="14.25" customHeight="1">
      <c r="A561" s="33">
        <f>'до 150 кВт'!A561</f>
        <v>42910</v>
      </c>
      <c r="B561" s="14">
        <v>0</v>
      </c>
      <c r="C561" s="15">
        <v>1256</v>
      </c>
      <c r="D561" s="15">
        <v>0</v>
      </c>
      <c r="E561" s="15">
        <v>305.09</v>
      </c>
      <c r="F561" s="26">
        <v>1285.65</v>
      </c>
      <c r="G561" s="26">
        <v>39.75</v>
      </c>
      <c r="H561" s="16">
        <f t="shared" si="13"/>
        <v>1367.52</v>
      </c>
      <c r="I561" s="16">
        <f t="shared" si="13"/>
        <v>1573.78</v>
      </c>
      <c r="J561" s="16">
        <f t="shared" si="13"/>
        <v>1798.04</v>
      </c>
      <c r="K561" s="16">
        <f t="shared" si="12"/>
        <v>2116.17</v>
      </c>
      <c r="L561" s="27">
        <v>0</v>
      </c>
      <c r="M561" s="34">
        <v>314.75</v>
      </c>
      <c r="N561" s="18"/>
      <c r="O561" s="19"/>
      <c r="P561" s="12"/>
      <c r="Q561" s="12"/>
    </row>
    <row r="562" spans="1:17" s="13" customFormat="1" ht="14.25" customHeight="1">
      <c r="A562" s="33">
        <f>'до 150 кВт'!A562</f>
        <v>42910</v>
      </c>
      <c r="B562" s="14">
        <v>1</v>
      </c>
      <c r="C562" s="15">
        <v>1105.9</v>
      </c>
      <c r="D562" s="15">
        <v>0</v>
      </c>
      <c r="E562" s="15">
        <v>296.74</v>
      </c>
      <c r="F562" s="26">
        <v>1135.55</v>
      </c>
      <c r="G562" s="26">
        <v>35</v>
      </c>
      <c r="H562" s="16">
        <f t="shared" si="13"/>
        <v>1212.67</v>
      </c>
      <c r="I562" s="16">
        <f t="shared" si="13"/>
        <v>1418.93</v>
      </c>
      <c r="J562" s="16">
        <f t="shared" si="13"/>
        <v>1643.19</v>
      </c>
      <c r="K562" s="16">
        <f t="shared" si="12"/>
        <v>1961.32</v>
      </c>
      <c r="L562" s="27">
        <v>0</v>
      </c>
      <c r="M562" s="34">
        <v>306.13</v>
      </c>
      <c r="N562" s="18"/>
      <c r="O562" s="19"/>
      <c r="P562" s="12"/>
      <c r="Q562" s="12"/>
    </row>
    <row r="563" spans="1:17" s="13" customFormat="1" ht="14.25" customHeight="1">
      <c r="A563" s="33">
        <f>'до 150 кВт'!A563</f>
        <v>42910</v>
      </c>
      <c r="B563" s="14">
        <v>2</v>
      </c>
      <c r="C563" s="15">
        <v>965.82</v>
      </c>
      <c r="D563" s="15">
        <v>0</v>
      </c>
      <c r="E563" s="15">
        <v>197.57</v>
      </c>
      <c r="F563" s="26">
        <v>995.47</v>
      </c>
      <c r="G563" s="26">
        <v>30.57</v>
      </c>
      <c r="H563" s="16">
        <f t="shared" si="13"/>
        <v>1068.16</v>
      </c>
      <c r="I563" s="16">
        <f t="shared" si="13"/>
        <v>1274.42</v>
      </c>
      <c r="J563" s="16">
        <f t="shared" si="13"/>
        <v>1498.68</v>
      </c>
      <c r="K563" s="16">
        <f t="shared" si="12"/>
        <v>1816.8100000000002</v>
      </c>
      <c r="L563" s="27">
        <v>0</v>
      </c>
      <c r="M563" s="34">
        <v>203.82</v>
      </c>
      <c r="N563" s="18"/>
      <c r="O563" s="19"/>
      <c r="P563" s="12"/>
      <c r="Q563" s="12"/>
    </row>
    <row r="564" spans="1:17" s="13" customFormat="1" ht="14.25" customHeight="1">
      <c r="A564" s="33">
        <f>'до 150 кВт'!A564</f>
        <v>42910</v>
      </c>
      <c r="B564" s="14">
        <v>3</v>
      </c>
      <c r="C564" s="15">
        <v>883.54</v>
      </c>
      <c r="D564" s="15">
        <v>0</v>
      </c>
      <c r="E564" s="15">
        <v>105.79</v>
      </c>
      <c r="F564" s="26">
        <v>913.19</v>
      </c>
      <c r="G564" s="26">
        <v>27.96</v>
      </c>
      <c r="H564" s="16">
        <f t="shared" si="13"/>
        <v>983.27</v>
      </c>
      <c r="I564" s="16">
        <f t="shared" si="13"/>
        <v>1189.53</v>
      </c>
      <c r="J564" s="16">
        <f t="shared" si="13"/>
        <v>1413.79</v>
      </c>
      <c r="K564" s="16">
        <f t="shared" si="12"/>
        <v>1731.9199999999998</v>
      </c>
      <c r="L564" s="27">
        <v>0</v>
      </c>
      <c r="M564" s="34">
        <v>109.14</v>
      </c>
      <c r="N564" s="18"/>
      <c r="O564" s="19"/>
      <c r="P564" s="12"/>
      <c r="Q564" s="12"/>
    </row>
    <row r="565" spans="1:17" s="13" customFormat="1" ht="14.25" customHeight="1">
      <c r="A565" s="33">
        <f>'до 150 кВт'!A565</f>
        <v>42910</v>
      </c>
      <c r="B565" s="14">
        <v>4</v>
      </c>
      <c r="C565" s="15">
        <v>798.98</v>
      </c>
      <c r="D565" s="15">
        <v>0</v>
      </c>
      <c r="E565" s="15">
        <v>9.3</v>
      </c>
      <c r="F565" s="26">
        <v>828.63</v>
      </c>
      <c r="G565" s="26">
        <v>25.29</v>
      </c>
      <c r="H565" s="16">
        <f t="shared" si="13"/>
        <v>896.04</v>
      </c>
      <c r="I565" s="16">
        <f t="shared" si="13"/>
        <v>1102.3</v>
      </c>
      <c r="J565" s="16">
        <f t="shared" si="13"/>
        <v>1326.56</v>
      </c>
      <c r="K565" s="16">
        <f t="shared" si="12"/>
        <v>1644.6899999999998</v>
      </c>
      <c r="L565" s="27">
        <v>0</v>
      </c>
      <c r="M565" s="34">
        <v>9.59</v>
      </c>
      <c r="N565" s="18"/>
      <c r="O565" s="19"/>
      <c r="P565" s="12"/>
      <c r="Q565" s="12"/>
    </row>
    <row r="566" spans="1:17" s="13" customFormat="1" ht="14.25" customHeight="1">
      <c r="A566" s="33">
        <f>'до 150 кВт'!A566</f>
        <v>42910</v>
      </c>
      <c r="B566" s="14">
        <v>5</v>
      </c>
      <c r="C566" s="15">
        <v>888.74</v>
      </c>
      <c r="D566" s="15">
        <v>0</v>
      </c>
      <c r="E566" s="15">
        <v>29.97</v>
      </c>
      <c r="F566" s="26">
        <v>918.39</v>
      </c>
      <c r="G566" s="26">
        <v>28.13</v>
      </c>
      <c r="H566" s="16">
        <f t="shared" si="13"/>
        <v>988.64</v>
      </c>
      <c r="I566" s="16">
        <f t="shared" si="13"/>
        <v>1194.8999999999999</v>
      </c>
      <c r="J566" s="16">
        <f t="shared" si="13"/>
        <v>1419.1599999999999</v>
      </c>
      <c r="K566" s="16">
        <f t="shared" si="12"/>
        <v>1737.29</v>
      </c>
      <c r="L566" s="27">
        <v>0</v>
      </c>
      <c r="M566" s="34">
        <v>30.92</v>
      </c>
      <c r="N566" s="18"/>
      <c r="O566" s="19"/>
      <c r="P566" s="12"/>
      <c r="Q566" s="12"/>
    </row>
    <row r="567" spans="1:17" s="13" customFormat="1" ht="14.25" customHeight="1">
      <c r="A567" s="33">
        <f>'до 150 кВт'!A567</f>
        <v>42910</v>
      </c>
      <c r="B567" s="14">
        <v>6</v>
      </c>
      <c r="C567" s="15">
        <v>859.69</v>
      </c>
      <c r="D567" s="15">
        <v>0</v>
      </c>
      <c r="E567" s="15">
        <v>33.14</v>
      </c>
      <c r="F567" s="26">
        <v>889.34</v>
      </c>
      <c r="G567" s="26">
        <v>27.21</v>
      </c>
      <c r="H567" s="16">
        <f t="shared" si="13"/>
        <v>958.6700000000001</v>
      </c>
      <c r="I567" s="16">
        <f t="shared" si="13"/>
        <v>1164.93</v>
      </c>
      <c r="J567" s="16">
        <f t="shared" si="13"/>
        <v>1389.19</v>
      </c>
      <c r="K567" s="16">
        <f t="shared" si="12"/>
        <v>1707.32</v>
      </c>
      <c r="L567" s="27">
        <v>0</v>
      </c>
      <c r="M567" s="34">
        <v>34.19</v>
      </c>
      <c r="N567" s="18"/>
      <c r="O567" s="19"/>
      <c r="P567" s="12"/>
      <c r="Q567" s="12"/>
    </row>
    <row r="568" spans="1:17" s="13" customFormat="1" ht="14.25" customHeight="1">
      <c r="A568" s="33">
        <f>'до 150 кВт'!A568</f>
        <v>42910</v>
      </c>
      <c r="B568" s="14">
        <v>7</v>
      </c>
      <c r="C568" s="15">
        <v>1092.72</v>
      </c>
      <c r="D568" s="15">
        <v>0</v>
      </c>
      <c r="E568" s="15">
        <v>67.19</v>
      </c>
      <c r="F568" s="26">
        <v>1122.37</v>
      </c>
      <c r="G568" s="26">
        <v>34.58</v>
      </c>
      <c r="H568" s="16">
        <f t="shared" si="13"/>
        <v>1199.07</v>
      </c>
      <c r="I568" s="16">
        <f t="shared" si="13"/>
        <v>1405.33</v>
      </c>
      <c r="J568" s="16">
        <f t="shared" si="13"/>
        <v>1629.59</v>
      </c>
      <c r="K568" s="16">
        <f t="shared" si="12"/>
        <v>1947.72</v>
      </c>
      <c r="L568" s="27">
        <v>0</v>
      </c>
      <c r="M568" s="34">
        <v>69.32</v>
      </c>
      <c r="N568" s="18"/>
      <c r="O568" s="19"/>
      <c r="P568" s="12"/>
      <c r="Q568" s="12"/>
    </row>
    <row r="569" spans="1:17" s="13" customFormat="1" ht="14.25" customHeight="1">
      <c r="A569" s="33">
        <f>'до 150 кВт'!A569</f>
        <v>42910</v>
      </c>
      <c r="B569" s="14">
        <v>8</v>
      </c>
      <c r="C569" s="15">
        <v>1369.45</v>
      </c>
      <c r="D569" s="15">
        <v>47.7</v>
      </c>
      <c r="E569" s="15">
        <v>0</v>
      </c>
      <c r="F569" s="26">
        <v>1399.1</v>
      </c>
      <c r="G569" s="26">
        <v>43.34</v>
      </c>
      <c r="H569" s="16">
        <f t="shared" si="13"/>
        <v>1484.56</v>
      </c>
      <c r="I569" s="16">
        <f t="shared" si="13"/>
        <v>1690.82</v>
      </c>
      <c r="J569" s="16">
        <f t="shared" si="13"/>
        <v>1915.08</v>
      </c>
      <c r="K569" s="16">
        <f t="shared" si="12"/>
        <v>2233.21</v>
      </c>
      <c r="L569" s="27">
        <v>49.21</v>
      </c>
      <c r="M569" s="34">
        <v>0</v>
      </c>
      <c r="N569" s="18"/>
      <c r="O569" s="19"/>
      <c r="P569" s="12"/>
      <c r="Q569" s="12"/>
    </row>
    <row r="570" spans="1:17" s="13" customFormat="1" ht="14.25" customHeight="1">
      <c r="A570" s="33">
        <f>'до 150 кВт'!A570</f>
        <v>42910</v>
      </c>
      <c r="B570" s="14">
        <v>9</v>
      </c>
      <c r="C570" s="15">
        <v>1467.27</v>
      </c>
      <c r="D570" s="15">
        <v>22.79</v>
      </c>
      <c r="E570" s="15">
        <v>0</v>
      </c>
      <c r="F570" s="26">
        <v>1496.92</v>
      </c>
      <c r="G570" s="26">
        <v>46.44</v>
      </c>
      <c r="H570" s="16">
        <f t="shared" si="13"/>
        <v>1585.48</v>
      </c>
      <c r="I570" s="16">
        <f t="shared" si="13"/>
        <v>1791.74</v>
      </c>
      <c r="J570" s="16">
        <f t="shared" si="13"/>
        <v>2016</v>
      </c>
      <c r="K570" s="16">
        <f t="shared" si="12"/>
        <v>2334.13</v>
      </c>
      <c r="L570" s="27">
        <v>23.51</v>
      </c>
      <c r="M570" s="34">
        <v>0</v>
      </c>
      <c r="N570" s="18"/>
      <c r="O570" s="19"/>
      <c r="P570" s="12"/>
      <c r="Q570" s="12"/>
    </row>
    <row r="571" spans="1:17" s="13" customFormat="1" ht="14.25" customHeight="1">
      <c r="A571" s="33">
        <f>'до 150 кВт'!A571</f>
        <v>42910</v>
      </c>
      <c r="B571" s="14">
        <v>10</v>
      </c>
      <c r="C571" s="15">
        <v>1617.97</v>
      </c>
      <c r="D571" s="15">
        <v>0</v>
      </c>
      <c r="E571" s="15">
        <v>99.97</v>
      </c>
      <c r="F571" s="26">
        <v>1647.62</v>
      </c>
      <c r="G571" s="26">
        <v>51.21</v>
      </c>
      <c r="H571" s="16">
        <f t="shared" si="13"/>
        <v>1740.95</v>
      </c>
      <c r="I571" s="16">
        <f t="shared" si="13"/>
        <v>1947.21</v>
      </c>
      <c r="J571" s="16">
        <f t="shared" si="13"/>
        <v>2171.4700000000003</v>
      </c>
      <c r="K571" s="16">
        <f t="shared" si="12"/>
        <v>2489.6000000000004</v>
      </c>
      <c r="L571" s="27">
        <v>0</v>
      </c>
      <c r="M571" s="34">
        <v>103.13</v>
      </c>
      <c r="N571" s="18"/>
      <c r="O571" s="19"/>
      <c r="P571" s="12"/>
      <c r="Q571" s="12"/>
    </row>
    <row r="572" spans="1:17" s="13" customFormat="1" ht="14.25" customHeight="1">
      <c r="A572" s="33">
        <f>'до 150 кВт'!A572</f>
        <v>42910</v>
      </c>
      <c r="B572" s="14">
        <v>11</v>
      </c>
      <c r="C572" s="15">
        <v>1621.35</v>
      </c>
      <c r="D572" s="15">
        <v>0</v>
      </c>
      <c r="E572" s="15">
        <v>154.86</v>
      </c>
      <c r="F572" s="26">
        <v>1651</v>
      </c>
      <c r="G572" s="26">
        <v>51.31</v>
      </c>
      <c r="H572" s="16">
        <f t="shared" si="13"/>
        <v>1744.4299999999998</v>
      </c>
      <c r="I572" s="16">
        <f t="shared" si="13"/>
        <v>1950.6899999999998</v>
      </c>
      <c r="J572" s="16">
        <f t="shared" si="13"/>
        <v>2174.95</v>
      </c>
      <c r="K572" s="16">
        <f t="shared" si="12"/>
        <v>2493.08</v>
      </c>
      <c r="L572" s="27">
        <v>0</v>
      </c>
      <c r="M572" s="34">
        <v>159.76</v>
      </c>
      <c r="N572" s="18"/>
      <c r="O572" s="19"/>
      <c r="P572" s="12"/>
      <c r="Q572" s="12"/>
    </row>
    <row r="573" spans="1:17" s="13" customFormat="1" ht="14.25" customHeight="1">
      <c r="A573" s="33">
        <f>'до 150 кВт'!A573</f>
        <v>42910</v>
      </c>
      <c r="B573" s="14">
        <v>12</v>
      </c>
      <c r="C573" s="15">
        <v>1550.31</v>
      </c>
      <c r="D573" s="15">
        <v>0</v>
      </c>
      <c r="E573" s="15">
        <v>126.59</v>
      </c>
      <c r="F573" s="26">
        <v>1579.96</v>
      </c>
      <c r="G573" s="26">
        <v>49.06</v>
      </c>
      <c r="H573" s="16">
        <f t="shared" si="13"/>
        <v>1671.1399999999999</v>
      </c>
      <c r="I573" s="16">
        <f t="shared" si="13"/>
        <v>1877.3999999999999</v>
      </c>
      <c r="J573" s="16">
        <f t="shared" si="13"/>
        <v>2101.66</v>
      </c>
      <c r="K573" s="16">
        <f t="shared" si="12"/>
        <v>2419.79</v>
      </c>
      <c r="L573" s="27">
        <v>0</v>
      </c>
      <c r="M573" s="34">
        <v>130.6</v>
      </c>
      <c r="N573" s="18"/>
      <c r="O573" s="19"/>
      <c r="P573" s="12"/>
      <c r="Q573" s="12"/>
    </row>
    <row r="574" spans="1:17" s="13" customFormat="1" ht="14.25" customHeight="1">
      <c r="A574" s="33">
        <f>'до 150 кВт'!A574</f>
        <v>42910</v>
      </c>
      <c r="B574" s="14">
        <v>13</v>
      </c>
      <c r="C574" s="15">
        <v>1580.91</v>
      </c>
      <c r="D574" s="15">
        <v>0</v>
      </c>
      <c r="E574" s="15">
        <v>109.07</v>
      </c>
      <c r="F574" s="26">
        <v>1610.56</v>
      </c>
      <c r="G574" s="26">
        <v>50.03</v>
      </c>
      <c r="H574" s="16">
        <f t="shared" si="13"/>
        <v>1702.71</v>
      </c>
      <c r="I574" s="16">
        <f t="shared" si="13"/>
        <v>1908.97</v>
      </c>
      <c r="J574" s="16">
        <f t="shared" si="13"/>
        <v>2133.23</v>
      </c>
      <c r="K574" s="16">
        <f t="shared" si="12"/>
        <v>2451.36</v>
      </c>
      <c r="L574" s="27">
        <v>0</v>
      </c>
      <c r="M574" s="34">
        <v>112.52</v>
      </c>
      <c r="N574" s="18"/>
      <c r="O574" s="19"/>
      <c r="P574" s="12"/>
      <c r="Q574" s="12"/>
    </row>
    <row r="575" spans="1:17" s="13" customFormat="1" ht="14.25" customHeight="1">
      <c r="A575" s="33">
        <f>'до 150 кВт'!A575</f>
        <v>42910</v>
      </c>
      <c r="B575" s="14">
        <v>14</v>
      </c>
      <c r="C575" s="15">
        <v>1516.12</v>
      </c>
      <c r="D575" s="15">
        <v>0</v>
      </c>
      <c r="E575" s="15">
        <v>56.57</v>
      </c>
      <c r="F575" s="26">
        <v>1545.77</v>
      </c>
      <c r="G575" s="26">
        <v>47.98</v>
      </c>
      <c r="H575" s="16">
        <f t="shared" si="13"/>
        <v>1635.87</v>
      </c>
      <c r="I575" s="16">
        <f t="shared" si="13"/>
        <v>1842.1299999999999</v>
      </c>
      <c r="J575" s="16">
        <f t="shared" si="13"/>
        <v>2066.39</v>
      </c>
      <c r="K575" s="16">
        <f t="shared" si="12"/>
        <v>2384.52</v>
      </c>
      <c r="L575" s="27">
        <v>0</v>
      </c>
      <c r="M575" s="34">
        <v>58.36</v>
      </c>
      <c r="N575" s="18"/>
      <c r="O575" s="19"/>
      <c r="P575" s="12"/>
      <c r="Q575" s="12"/>
    </row>
    <row r="576" spans="1:17" s="13" customFormat="1" ht="14.25" customHeight="1">
      <c r="A576" s="33">
        <f>'до 150 кВт'!A576</f>
        <v>42910</v>
      </c>
      <c r="B576" s="14">
        <v>15</v>
      </c>
      <c r="C576" s="15">
        <v>1529.77</v>
      </c>
      <c r="D576" s="15">
        <v>0</v>
      </c>
      <c r="E576" s="15">
        <v>144.14</v>
      </c>
      <c r="F576" s="26">
        <v>1559.42</v>
      </c>
      <c r="G576" s="26">
        <v>48.41</v>
      </c>
      <c r="H576" s="16">
        <f t="shared" si="13"/>
        <v>1649.95</v>
      </c>
      <c r="I576" s="16">
        <f t="shared" si="13"/>
        <v>1856.21</v>
      </c>
      <c r="J576" s="16">
        <f t="shared" si="13"/>
        <v>2080.4700000000003</v>
      </c>
      <c r="K576" s="16">
        <f t="shared" si="12"/>
        <v>2398.6000000000004</v>
      </c>
      <c r="L576" s="27">
        <v>0</v>
      </c>
      <c r="M576" s="34">
        <v>148.7</v>
      </c>
      <c r="N576" s="18"/>
      <c r="O576" s="19"/>
      <c r="P576" s="12"/>
      <c r="Q576" s="12"/>
    </row>
    <row r="577" spans="1:17" s="13" customFormat="1" ht="14.25" customHeight="1">
      <c r="A577" s="33">
        <f>'до 150 кВт'!A577</f>
        <v>42910</v>
      </c>
      <c r="B577" s="14">
        <v>16</v>
      </c>
      <c r="C577" s="15">
        <v>1496.61</v>
      </c>
      <c r="D577" s="15">
        <v>0</v>
      </c>
      <c r="E577" s="15">
        <v>139.3</v>
      </c>
      <c r="F577" s="26">
        <v>1526.26</v>
      </c>
      <c r="G577" s="26">
        <v>47.36</v>
      </c>
      <c r="H577" s="16">
        <f t="shared" si="13"/>
        <v>1615.7399999999998</v>
      </c>
      <c r="I577" s="16">
        <f t="shared" si="13"/>
        <v>1821.9999999999998</v>
      </c>
      <c r="J577" s="16">
        <f t="shared" si="13"/>
        <v>2046.2599999999998</v>
      </c>
      <c r="K577" s="16">
        <f t="shared" si="12"/>
        <v>2364.39</v>
      </c>
      <c r="L577" s="27">
        <v>0</v>
      </c>
      <c r="M577" s="34">
        <v>143.71</v>
      </c>
      <c r="N577" s="18"/>
      <c r="O577" s="19"/>
      <c r="P577" s="12"/>
      <c r="Q577" s="12"/>
    </row>
    <row r="578" spans="1:17" s="13" customFormat="1" ht="14.25" customHeight="1">
      <c r="A578" s="33">
        <f>'до 150 кВт'!A578</f>
        <v>42910</v>
      </c>
      <c r="B578" s="14">
        <v>17</v>
      </c>
      <c r="C578" s="15">
        <v>1454.53</v>
      </c>
      <c r="D578" s="15">
        <v>0</v>
      </c>
      <c r="E578" s="15">
        <v>263.65</v>
      </c>
      <c r="F578" s="26">
        <v>1484.18</v>
      </c>
      <c r="G578" s="26">
        <v>46.03</v>
      </c>
      <c r="H578" s="16">
        <f t="shared" si="13"/>
        <v>1572.33</v>
      </c>
      <c r="I578" s="16">
        <f t="shared" si="13"/>
        <v>1778.59</v>
      </c>
      <c r="J578" s="16">
        <f t="shared" si="13"/>
        <v>2002.85</v>
      </c>
      <c r="K578" s="16">
        <f t="shared" si="12"/>
        <v>2320.98</v>
      </c>
      <c r="L578" s="27">
        <v>0</v>
      </c>
      <c r="M578" s="34">
        <v>271.99</v>
      </c>
      <c r="N578" s="18"/>
      <c r="O578" s="19"/>
      <c r="P578" s="12"/>
      <c r="Q578" s="12"/>
    </row>
    <row r="579" spans="1:17" s="13" customFormat="1" ht="14.25" customHeight="1">
      <c r="A579" s="33">
        <f>'до 150 кВт'!A579</f>
        <v>42910</v>
      </c>
      <c r="B579" s="14">
        <v>18</v>
      </c>
      <c r="C579" s="15">
        <v>1455.07</v>
      </c>
      <c r="D579" s="15">
        <v>0</v>
      </c>
      <c r="E579" s="15">
        <v>269.44</v>
      </c>
      <c r="F579" s="26">
        <v>1484.72</v>
      </c>
      <c r="G579" s="26">
        <v>46.05</v>
      </c>
      <c r="H579" s="16">
        <f t="shared" si="13"/>
        <v>1572.8899999999999</v>
      </c>
      <c r="I579" s="16">
        <f t="shared" si="13"/>
        <v>1779.1499999999999</v>
      </c>
      <c r="J579" s="16">
        <f t="shared" si="13"/>
        <v>2003.4099999999999</v>
      </c>
      <c r="K579" s="16">
        <f t="shared" si="12"/>
        <v>2321.54</v>
      </c>
      <c r="L579" s="27">
        <v>0</v>
      </c>
      <c r="M579" s="34">
        <v>277.97</v>
      </c>
      <c r="N579" s="18"/>
      <c r="O579" s="19"/>
      <c r="P579" s="12"/>
      <c r="Q579" s="12"/>
    </row>
    <row r="580" spans="1:17" s="13" customFormat="1" ht="14.25" customHeight="1">
      <c r="A580" s="33">
        <f>'до 150 кВт'!A580</f>
        <v>42910</v>
      </c>
      <c r="B580" s="14">
        <v>19</v>
      </c>
      <c r="C580" s="15">
        <v>1456.74</v>
      </c>
      <c r="D580" s="15">
        <v>0</v>
      </c>
      <c r="E580" s="15">
        <v>171</v>
      </c>
      <c r="F580" s="26">
        <v>1486.39</v>
      </c>
      <c r="G580" s="26">
        <v>46.1</v>
      </c>
      <c r="H580" s="16">
        <f t="shared" si="13"/>
        <v>1574.61</v>
      </c>
      <c r="I580" s="16">
        <f t="shared" si="13"/>
        <v>1780.87</v>
      </c>
      <c r="J580" s="16">
        <f t="shared" si="13"/>
        <v>2005.1299999999999</v>
      </c>
      <c r="K580" s="16">
        <f t="shared" si="12"/>
        <v>2323.26</v>
      </c>
      <c r="L580" s="27">
        <v>0</v>
      </c>
      <c r="M580" s="34">
        <v>176.41</v>
      </c>
      <c r="N580" s="18"/>
      <c r="O580" s="19"/>
      <c r="P580" s="12"/>
      <c r="Q580" s="12"/>
    </row>
    <row r="581" spans="1:17" s="13" customFormat="1" ht="14.25" customHeight="1">
      <c r="A581" s="33">
        <f>'до 150 кВт'!A581</f>
        <v>42910</v>
      </c>
      <c r="B581" s="14">
        <v>20</v>
      </c>
      <c r="C581" s="15">
        <v>1440.09</v>
      </c>
      <c r="D581" s="15">
        <v>0</v>
      </c>
      <c r="E581" s="15">
        <v>63.39</v>
      </c>
      <c r="F581" s="26">
        <v>1469.74</v>
      </c>
      <c r="G581" s="26">
        <v>45.58</v>
      </c>
      <c r="H581" s="16">
        <f t="shared" si="13"/>
        <v>1557.4399999999998</v>
      </c>
      <c r="I581" s="16">
        <f t="shared" si="13"/>
        <v>1763.6999999999998</v>
      </c>
      <c r="J581" s="16">
        <f t="shared" si="13"/>
        <v>1987.9599999999998</v>
      </c>
      <c r="K581" s="16">
        <f t="shared" si="12"/>
        <v>2306.09</v>
      </c>
      <c r="L581" s="27">
        <v>0</v>
      </c>
      <c r="M581" s="34">
        <v>65.4</v>
      </c>
      <c r="N581" s="18"/>
      <c r="O581" s="19"/>
      <c r="P581" s="12"/>
      <c r="Q581" s="12"/>
    </row>
    <row r="582" spans="1:17" s="13" customFormat="1" ht="14.25" customHeight="1">
      <c r="A582" s="33">
        <f>'до 150 кВт'!A582</f>
        <v>42910</v>
      </c>
      <c r="B582" s="14">
        <v>21</v>
      </c>
      <c r="C582" s="15">
        <v>1577.11</v>
      </c>
      <c r="D582" s="15">
        <v>0</v>
      </c>
      <c r="E582" s="15">
        <v>194.31</v>
      </c>
      <c r="F582" s="26">
        <v>1606.76</v>
      </c>
      <c r="G582" s="26">
        <v>49.91</v>
      </c>
      <c r="H582" s="16">
        <f t="shared" si="13"/>
        <v>1698.79</v>
      </c>
      <c r="I582" s="16">
        <f t="shared" si="13"/>
        <v>1905.05</v>
      </c>
      <c r="J582" s="16">
        <f t="shared" si="13"/>
        <v>2129.31</v>
      </c>
      <c r="K582" s="16">
        <f t="shared" si="12"/>
        <v>2447.44</v>
      </c>
      <c r="L582" s="27">
        <v>0</v>
      </c>
      <c r="M582" s="34">
        <v>200.46</v>
      </c>
      <c r="N582" s="18"/>
      <c r="O582" s="19"/>
      <c r="P582" s="12"/>
      <c r="Q582" s="12"/>
    </row>
    <row r="583" spans="1:17" s="13" customFormat="1" ht="14.25" customHeight="1">
      <c r="A583" s="33">
        <f>'до 150 кВт'!A583</f>
        <v>42910</v>
      </c>
      <c r="B583" s="14">
        <v>22</v>
      </c>
      <c r="C583" s="15">
        <v>1451.29</v>
      </c>
      <c r="D583" s="15">
        <v>0</v>
      </c>
      <c r="E583" s="15">
        <v>484.65</v>
      </c>
      <c r="F583" s="26">
        <v>1480.94</v>
      </c>
      <c r="G583" s="26">
        <v>45.93</v>
      </c>
      <c r="H583" s="16">
        <f t="shared" si="13"/>
        <v>1568.99</v>
      </c>
      <c r="I583" s="16">
        <f t="shared" si="13"/>
        <v>1775.25</v>
      </c>
      <c r="J583" s="16">
        <f t="shared" si="13"/>
        <v>1999.51</v>
      </c>
      <c r="K583" s="16">
        <f t="shared" si="12"/>
        <v>2317.6400000000003</v>
      </c>
      <c r="L583" s="27">
        <v>0</v>
      </c>
      <c r="M583" s="34">
        <v>499.99</v>
      </c>
      <c r="N583" s="18"/>
      <c r="O583" s="19"/>
      <c r="P583" s="12"/>
      <c r="Q583" s="12"/>
    </row>
    <row r="584" spans="1:17" s="13" customFormat="1" ht="14.25" customHeight="1">
      <c r="A584" s="33">
        <f>'до 150 кВт'!A584</f>
        <v>42910</v>
      </c>
      <c r="B584" s="14">
        <v>23</v>
      </c>
      <c r="C584" s="15">
        <v>1344.76</v>
      </c>
      <c r="D584" s="15">
        <v>0</v>
      </c>
      <c r="E584" s="15">
        <v>931.21</v>
      </c>
      <c r="F584" s="26">
        <v>1374.41</v>
      </c>
      <c r="G584" s="26">
        <v>42.56</v>
      </c>
      <c r="H584" s="16">
        <f t="shared" si="13"/>
        <v>1459.09</v>
      </c>
      <c r="I584" s="16">
        <f t="shared" si="13"/>
        <v>1665.35</v>
      </c>
      <c r="J584" s="16">
        <f t="shared" si="13"/>
        <v>1889.61</v>
      </c>
      <c r="K584" s="16">
        <f t="shared" si="12"/>
        <v>2207.7400000000002</v>
      </c>
      <c r="L584" s="27">
        <v>0</v>
      </c>
      <c r="M584" s="34">
        <v>960.68</v>
      </c>
      <c r="N584" s="18"/>
      <c r="O584" s="19"/>
      <c r="P584" s="12"/>
      <c r="Q584" s="12"/>
    </row>
    <row r="585" spans="1:17" s="13" customFormat="1" ht="14.25" customHeight="1">
      <c r="A585" s="33">
        <f>'до 150 кВт'!A585</f>
        <v>42911</v>
      </c>
      <c r="B585" s="14">
        <v>0</v>
      </c>
      <c r="C585" s="15">
        <v>1079.4</v>
      </c>
      <c r="D585" s="15">
        <v>0</v>
      </c>
      <c r="E585" s="15">
        <v>95.07</v>
      </c>
      <c r="F585" s="26">
        <v>1109.05</v>
      </c>
      <c r="G585" s="26">
        <v>34.16</v>
      </c>
      <c r="H585" s="16">
        <f t="shared" si="13"/>
        <v>1185.3300000000002</v>
      </c>
      <c r="I585" s="16">
        <f t="shared" si="13"/>
        <v>1391.5900000000001</v>
      </c>
      <c r="J585" s="16">
        <f t="shared" si="13"/>
        <v>1615.8500000000001</v>
      </c>
      <c r="K585" s="16">
        <f t="shared" si="13"/>
        <v>1933.9800000000002</v>
      </c>
      <c r="L585" s="27">
        <v>0</v>
      </c>
      <c r="M585" s="34">
        <v>98.08</v>
      </c>
      <c r="N585" s="18"/>
      <c r="O585" s="19"/>
      <c r="P585" s="12"/>
      <c r="Q585" s="12"/>
    </row>
    <row r="586" spans="1:17" s="13" customFormat="1" ht="14.25" customHeight="1">
      <c r="A586" s="33">
        <f>'до 150 кВт'!A586</f>
        <v>42911</v>
      </c>
      <c r="B586" s="14">
        <v>1</v>
      </c>
      <c r="C586" s="15">
        <v>893.69</v>
      </c>
      <c r="D586" s="15">
        <v>0</v>
      </c>
      <c r="E586" s="15">
        <v>36.22</v>
      </c>
      <c r="F586" s="26">
        <v>923.34</v>
      </c>
      <c r="G586" s="26">
        <v>28.28</v>
      </c>
      <c r="H586" s="16">
        <f aca="true" t="shared" si="14" ref="H586:K649">SUM($C586,$G586,R$4,R$6)</f>
        <v>993.74</v>
      </c>
      <c r="I586" s="16">
        <f t="shared" si="14"/>
        <v>1200</v>
      </c>
      <c r="J586" s="16">
        <f t="shared" si="14"/>
        <v>1424.26</v>
      </c>
      <c r="K586" s="16">
        <f t="shared" si="14"/>
        <v>1742.39</v>
      </c>
      <c r="L586" s="27">
        <v>0</v>
      </c>
      <c r="M586" s="34">
        <v>37.37</v>
      </c>
      <c r="N586" s="18"/>
      <c r="O586" s="19"/>
      <c r="P586" s="12"/>
      <c r="Q586" s="12"/>
    </row>
    <row r="587" spans="1:17" s="13" customFormat="1" ht="14.25" customHeight="1">
      <c r="A587" s="33">
        <f>'до 150 кВт'!A587</f>
        <v>42911</v>
      </c>
      <c r="B587" s="14">
        <v>2</v>
      </c>
      <c r="C587" s="15">
        <v>751.44</v>
      </c>
      <c r="D587" s="15">
        <v>0</v>
      </c>
      <c r="E587" s="15">
        <v>35.27</v>
      </c>
      <c r="F587" s="26">
        <v>781.09</v>
      </c>
      <c r="G587" s="26">
        <v>23.78</v>
      </c>
      <c r="H587" s="16">
        <f t="shared" si="14"/>
        <v>846.99</v>
      </c>
      <c r="I587" s="16">
        <f t="shared" si="14"/>
        <v>1053.25</v>
      </c>
      <c r="J587" s="16">
        <f t="shared" si="14"/>
        <v>1277.51</v>
      </c>
      <c r="K587" s="16">
        <f t="shared" si="14"/>
        <v>1595.64</v>
      </c>
      <c r="L587" s="27">
        <v>0</v>
      </c>
      <c r="M587" s="34">
        <v>36.39</v>
      </c>
      <c r="N587" s="18"/>
      <c r="O587" s="19"/>
      <c r="P587" s="12"/>
      <c r="Q587" s="12"/>
    </row>
    <row r="588" spans="1:17" s="13" customFormat="1" ht="14.25" customHeight="1">
      <c r="A588" s="33">
        <f>'до 150 кВт'!A588</f>
        <v>42911</v>
      </c>
      <c r="B588" s="14">
        <v>3</v>
      </c>
      <c r="C588" s="15">
        <v>669.93</v>
      </c>
      <c r="D588" s="15">
        <v>0</v>
      </c>
      <c r="E588" s="15">
        <v>58.49</v>
      </c>
      <c r="F588" s="26">
        <v>699.58</v>
      </c>
      <c r="G588" s="26">
        <v>21.2</v>
      </c>
      <c r="H588" s="16">
        <f t="shared" si="14"/>
        <v>762.9</v>
      </c>
      <c r="I588" s="16">
        <f t="shared" si="14"/>
        <v>969.16</v>
      </c>
      <c r="J588" s="16">
        <f t="shared" si="14"/>
        <v>1193.4199999999998</v>
      </c>
      <c r="K588" s="16">
        <f t="shared" si="14"/>
        <v>1511.55</v>
      </c>
      <c r="L588" s="27">
        <v>0</v>
      </c>
      <c r="M588" s="34">
        <v>60.34</v>
      </c>
      <c r="N588" s="18"/>
      <c r="O588" s="19"/>
      <c r="P588" s="12"/>
      <c r="Q588" s="12"/>
    </row>
    <row r="589" spans="1:17" s="13" customFormat="1" ht="14.25" customHeight="1">
      <c r="A589" s="33">
        <f>'до 150 кВт'!A589</f>
        <v>42911</v>
      </c>
      <c r="B589" s="14">
        <v>4</v>
      </c>
      <c r="C589" s="15">
        <v>627.57</v>
      </c>
      <c r="D589" s="15">
        <v>0</v>
      </c>
      <c r="E589" s="15">
        <v>33.47</v>
      </c>
      <c r="F589" s="26">
        <v>657.22</v>
      </c>
      <c r="G589" s="26">
        <v>19.86</v>
      </c>
      <c r="H589" s="16">
        <f t="shared" si="14"/>
        <v>719.2</v>
      </c>
      <c r="I589" s="16">
        <f t="shared" si="14"/>
        <v>925.4600000000002</v>
      </c>
      <c r="J589" s="16">
        <f t="shared" si="14"/>
        <v>1149.72</v>
      </c>
      <c r="K589" s="16">
        <f t="shared" si="14"/>
        <v>1467.8500000000001</v>
      </c>
      <c r="L589" s="27">
        <v>0</v>
      </c>
      <c r="M589" s="34">
        <v>34.53</v>
      </c>
      <c r="N589" s="18"/>
      <c r="O589" s="19"/>
      <c r="P589" s="12"/>
      <c r="Q589" s="12"/>
    </row>
    <row r="590" spans="1:17" s="13" customFormat="1" ht="14.25" customHeight="1">
      <c r="A590" s="33">
        <f>'до 150 кВт'!A590</f>
        <v>42911</v>
      </c>
      <c r="B590" s="14">
        <v>5</v>
      </c>
      <c r="C590" s="15">
        <v>643.51</v>
      </c>
      <c r="D590" s="15">
        <v>63.75</v>
      </c>
      <c r="E590" s="15">
        <v>0</v>
      </c>
      <c r="F590" s="26">
        <v>673.16</v>
      </c>
      <c r="G590" s="26">
        <v>20.37</v>
      </c>
      <c r="H590" s="16">
        <f t="shared" si="14"/>
        <v>735.65</v>
      </c>
      <c r="I590" s="16">
        <f t="shared" si="14"/>
        <v>941.91</v>
      </c>
      <c r="J590" s="16">
        <f t="shared" si="14"/>
        <v>1166.1699999999998</v>
      </c>
      <c r="K590" s="16">
        <f t="shared" si="14"/>
        <v>1484.3</v>
      </c>
      <c r="L590" s="27">
        <v>65.77</v>
      </c>
      <c r="M590" s="34">
        <v>0</v>
      </c>
      <c r="N590" s="18"/>
      <c r="O590" s="19"/>
      <c r="P590" s="12"/>
      <c r="Q590" s="12"/>
    </row>
    <row r="591" spans="1:17" s="13" customFormat="1" ht="14.25" customHeight="1">
      <c r="A591" s="33">
        <f>'до 150 кВт'!A591</f>
        <v>42911</v>
      </c>
      <c r="B591" s="14">
        <v>6</v>
      </c>
      <c r="C591" s="15">
        <v>683.58</v>
      </c>
      <c r="D591" s="15">
        <v>58.03</v>
      </c>
      <c r="E591" s="15">
        <v>0</v>
      </c>
      <c r="F591" s="26">
        <v>713.23</v>
      </c>
      <c r="G591" s="26">
        <v>21.63</v>
      </c>
      <c r="H591" s="16">
        <f t="shared" si="14"/>
        <v>776.98</v>
      </c>
      <c r="I591" s="16">
        <f t="shared" si="14"/>
        <v>983.2400000000001</v>
      </c>
      <c r="J591" s="16">
        <f t="shared" si="14"/>
        <v>1207.5</v>
      </c>
      <c r="K591" s="16">
        <f t="shared" si="14"/>
        <v>1525.6299999999999</v>
      </c>
      <c r="L591" s="27">
        <v>59.87</v>
      </c>
      <c r="M591" s="34">
        <v>0</v>
      </c>
      <c r="N591" s="18"/>
      <c r="O591" s="19"/>
      <c r="P591" s="12"/>
      <c r="Q591" s="12"/>
    </row>
    <row r="592" spans="1:17" s="13" customFormat="1" ht="14.25" customHeight="1">
      <c r="A592" s="33">
        <f>'до 150 кВт'!A592</f>
        <v>42911</v>
      </c>
      <c r="B592" s="14">
        <v>7</v>
      </c>
      <c r="C592" s="15">
        <v>756.2</v>
      </c>
      <c r="D592" s="15">
        <v>209.49</v>
      </c>
      <c r="E592" s="15">
        <v>0</v>
      </c>
      <c r="F592" s="26">
        <v>785.85</v>
      </c>
      <c r="G592" s="26">
        <v>23.93</v>
      </c>
      <c r="H592" s="16">
        <f t="shared" si="14"/>
        <v>851.9</v>
      </c>
      <c r="I592" s="16">
        <f t="shared" si="14"/>
        <v>1058.1599999999999</v>
      </c>
      <c r="J592" s="16">
        <f t="shared" si="14"/>
        <v>1282.4199999999998</v>
      </c>
      <c r="K592" s="16">
        <f t="shared" si="14"/>
        <v>1600.55</v>
      </c>
      <c r="L592" s="27">
        <v>216.12</v>
      </c>
      <c r="M592" s="34">
        <v>0</v>
      </c>
      <c r="N592" s="18"/>
      <c r="O592" s="19"/>
      <c r="P592" s="12"/>
      <c r="Q592" s="12"/>
    </row>
    <row r="593" spans="1:17" s="13" customFormat="1" ht="14.25" customHeight="1">
      <c r="A593" s="33">
        <f>'до 150 кВт'!A593</f>
        <v>42911</v>
      </c>
      <c r="B593" s="14">
        <v>8</v>
      </c>
      <c r="C593" s="15">
        <v>1092.54</v>
      </c>
      <c r="D593" s="15">
        <v>18.9</v>
      </c>
      <c r="E593" s="15">
        <v>0</v>
      </c>
      <c r="F593" s="26">
        <v>1122.19</v>
      </c>
      <c r="G593" s="26">
        <v>34.58</v>
      </c>
      <c r="H593" s="16">
        <f t="shared" si="14"/>
        <v>1198.8899999999999</v>
      </c>
      <c r="I593" s="16">
        <f t="shared" si="14"/>
        <v>1405.1499999999999</v>
      </c>
      <c r="J593" s="16">
        <f t="shared" si="14"/>
        <v>1629.4099999999999</v>
      </c>
      <c r="K593" s="16">
        <f t="shared" si="14"/>
        <v>1947.5399999999997</v>
      </c>
      <c r="L593" s="27">
        <v>19.5</v>
      </c>
      <c r="M593" s="34">
        <v>0</v>
      </c>
      <c r="N593" s="18"/>
      <c r="O593" s="19"/>
      <c r="P593" s="12"/>
      <c r="Q593" s="12"/>
    </row>
    <row r="594" spans="1:17" s="13" customFormat="1" ht="14.25" customHeight="1">
      <c r="A594" s="33">
        <f>'до 150 кВт'!A594</f>
        <v>42911</v>
      </c>
      <c r="B594" s="14">
        <v>9</v>
      </c>
      <c r="C594" s="15">
        <v>1357.98</v>
      </c>
      <c r="D594" s="15">
        <v>0</v>
      </c>
      <c r="E594" s="15">
        <v>45.89</v>
      </c>
      <c r="F594" s="26">
        <v>1387.63</v>
      </c>
      <c r="G594" s="26">
        <v>42.98</v>
      </c>
      <c r="H594" s="16">
        <f t="shared" si="14"/>
        <v>1472.73</v>
      </c>
      <c r="I594" s="16">
        <f t="shared" si="14"/>
        <v>1678.99</v>
      </c>
      <c r="J594" s="16">
        <f t="shared" si="14"/>
        <v>1903.25</v>
      </c>
      <c r="K594" s="16">
        <f t="shared" si="14"/>
        <v>2221.38</v>
      </c>
      <c r="L594" s="27">
        <v>0</v>
      </c>
      <c r="M594" s="34">
        <v>47.34</v>
      </c>
      <c r="N594" s="18"/>
      <c r="O594" s="19"/>
      <c r="P594" s="12"/>
      <c r="Q594" s="12"/>
    </row>
    <row r="595" spans="1:17" s="13" customFormat="1" ht="14.25" customHeight="1">
      <c r="A595" s="33">
        <f>'до 150 кВт'!A595</f>
        <v>42911</v>
      </c>
      <c r="B595" s="14">
        <v>10</v>
      </c>
      <c r="C595" s="15">
        <v>1379.07</v>
      </c>
      <c r="D595" s="15">
        <v>0</v>
      </c>
      <c r="E595" s="15">
        <v>196.98</v>
      </c>
      <c r="F595" s="26">
        <v>1408.72</v>
      </c>
      <c r="G595" s="26">
        <v>43.64</v>
      </c>
      <c r="H595" s="16">
        <f t="shared" si="14"/>
        <v>1494.48</v>
      </c>
      <c r="I595" s="16">
        <f t="shared" si="14"/>
        <v>1700.74</v>
      </c>
      <c r="J595" s="16">
        <f t="shared" si="14"/>
        <v>1925</v>
      </c>
      <c r="K595" s="16">
        <f t="shared" si="14"/>
        <v>2243.13</v>
      </c>
      <c r="L595" s="27">
        <v>0</v>
      </c>
      <c r="M595" s="34">
        <v>203.21</v>
      </c>
      <c r="N595" s="18"/>
      <c r="O595" s="19"/>
      <c r="P595" s="12"/>
      <c r="Q595" s="12"/>
    </row>
    <row r="596" spans="1:17" s="13" customFormat="1" ht="14.25" customHeight="1">
      <c r="A596" s="33">
        <f>'до 150 кВт'!A596</f>
        <v>42911</v>
      </c>
      <c r="B596" s="14">
        <v>11</v>
      </c>
      <c r="C596" s="15">
        <v>1388.36</v>
      </c>
      <c r="D596" s="15">
        <v>0</v>
      </c>
      <c r="E596" s="15">
        <v>140.1</v>
      </c>
      <c r="F596" s="26">
        <v>1418.01</v>
      </c>
      <c r="G596" s="26">
        <v>43.94</v>
      </c>
      <c r="H596" s="16">
        <f t="shared" si="14"/>
        <v>1504.07</v>
      </c>
      <c r="I596" s="16">
        <f t="shared" si="14"/>
        <v>1710.33</v>
      </c>
      <c r="J596" s="16">
        <f t="shared" si="14"/>
        <v>1934.59</v>
      </c>
      <c r="K596" s="16">
        <f t="shared" si="14"/>
        <v>2252.7200000000003</v>
      </c>
      <c r="L596" s="27">
        <v>0</v>
      </c>
      <c r="M596" s="34">
        <v>144.53</v>
      </c>
      <c r="N596" s="18"/>
      <c r="O596" s="19"/>
      <c r="P596" s="12"/>
      <c r="Q596" s="12"/>
    </row>
    <row r="597" spans="1:17" s="13" customFormat="1" ht="14.25" customHeight="1">
      <c r="A597" s="33">
        <f>'до 150 кВт'!A597</f>
        <v>42911</v>
      </c>
      <c r="B597" s="14">
        <v>12</v>
      </c>
      <c r="C597" s="15">
        <v>1366.75</v>
      </c>
      <c r="D597" s="15">
        <v>0</v>
      </c>
      <c r="E597" s="15">
        <v>124.23</v>
      </c>
      <c r="F597" s="26">
        <v>1396.4</v>
      </c>
      <c r="G597" s="26">
        <v>43.25</v>
      </c>
      <c r="H597" s="16">
        <f t="shared" si="14"/>
        <v>1481.77</v>
      </c>
      <c r="I597" s="16">
        <f t="shared" si="14"/>
        <v>1688.03</v>
      </c>
      <c r="J597" s="16">
        <f t="shared" si="14"/>
        <v>1912.29</v>
      </c>
      <c r="K597" s="16">
        <f t="shared" si="14"/>
        <v>2230.42</v>
      </c>
      <c r="L597" s="27">
        <v>0</v>
      </c>
      <c r="M597" s="34">
        <v>128.16</v>
      </c>
      <c r="N597" s="18"/>
      <c r="O597" s="19"/>
      <c r="P597" s="12"/>
      <c r="Q597" s="12"/>
    </row>
    <row r="598" spans="1:17" s="13" customFormat="1" ht="14.25" customHeight="1">
      <c r="A598" s="33">
        <f>'до 150 кВт'!A598</f>
        <v>42911</v>
      </c>
      <c r="B598" s="14">
        <v>13</v>
      </c>
      <c r="C598" s="15">
        <v>1369.71</v>
      </c>
      <c r="D598" s="15">
        <v>0</v>
      </c>
      <c r="E598" s="15">
        <v>97.78</v>
      </c>
      <c r="F598" s="26">
        <v>1399.36</v>
      </c>
      <c r="G598" s="26">
        <v>43.35</v>
      </c>
      <c r="H598" s="16">
        <f t="shared" si="14"/>
        <v>1484.83</v>
      </c>
      <c r="I598" s="16">
        <f t="shared" si="14"/>
        <v>1691.09</v>
      </c>
      <c r="J598" s="16">
        <f t="shared" si="14"/>
        <v>1915.35</v>
      </c>
      <c r="K598" s="16">
        <f t="shared" si="14"/>
        <v>2233.48</v>
      </c>
      <c r="L598" s="27">
        <v>0</v>
      </c>
      <c r="M598" s="34">
        <v>100.87</v>
      </c>
      <c r="N598" s="18"/>
      <c r="O598" s="19"/>
      <c r="P598" s="12"/>
      <c r="Q598" s="12"/>
    </row>
    <row r="599" spans="1:17" s="13" customFormat="1" ht="14.25" customHeight="1">
      <c r="A599" s="33">
        <f>'до 150 кВт'!A599</f>
        <v>42911</v>
      </c>
      <c r="B599" s="14">
        <v>14</v>
      </c>
      <c r="C599" s="15">
        <v>1367.43</v>
      </c>
      <c r="D599" s="15">
        <v>0</v>
      </c>
      <c r="E599" s="15">
        <v>57.42</v>
      </c>
      <c r="F599" s="26">
        <v>1397.08</v>
      </c>
      <c r="G599" s="26">
        <v>43.28</v>
      </c>
      <c r="H599" s="16">
        <f t="shared" si="14"/>
        <v>1482.48</v>
      </c>
      <c r="I599" s="16">
        <f t="shared" si="14"/>
        <v>1688.74</v>
      </c>
      <c r="J599" s="16">
        <f t="shared" si="14"/>
        <v>1913</v>
      </c>
      <c r="K599" s="16">
        <f t="shared" si="14"/>
        <v>2231.13</v>
      </c>
      <c r="L599" s="27">
        <v>0</v>
      </c>
      <c r="M599" s="34">
        <v>59.24</v>
      </c>
      <c r="N599" s="18"/>
      <c r="O599" s="19"/>
      <c r="P599" s="12"/>
      <c r="Q599" s="12"/>
    </row>
    <row r="600" spans="1:17" s="13" customFormat="1" ht="14.25" customHeight="1">
      <c r="A600" s="33">
        <f>'до 150 кВт'!A600</f>
        <v>42911</v>
      </c>
      <c r="B600" s="14">
        <v>15</v>
      </c>
      <c r="C600" s="15">
        <v>1374.69</v>
      </c>
      <c r="D600" s="15">
        <v>0</v>
      </c>
      <c r="E600" s="15">
        <v>49.44</v>
      </c>
      <c r="F600" s="26">
        <v>1404.34</v>
      </c>
      <c r="G600" s="26">
        <v>43.51</v>
      </c>
      <c r="H600" s="16">
        <f t="shared" si="14"/>
        <v>1489.97</v>
      </c>
      <c r="I600" s="16">
        <f t="shared" si="14"/>
        <v>1696.23</v>
      </c>
      <c r="J600" s="16">
        <f t="shared" si="14"/>
        <v>1920.49</v>
      </c>
      <c r="K600" s="16">
        <f t="shared" si="14"/>
        <v>2238.6200000000003</v>
      </c>
      <c r="L600" s="27">
        <v>0</v>
      </c>
      <c r="M600" s="34">
        <v>51</v>
      </c>
      <c r="N600" s="18"/>
      <c r="O600" s="19"/>
      <c r="P600" s="12"/>
      <c r="Q600" s="12"/>
    </row>
    <row r="601" spans="1:17" s="13" customFormat="1" ht="14.25" customHeight="1">
      <c r="A601" s="33">
        <f>'до 150 кВт'!A601</f>
        <v>42911</v>
      </c>
      <c r="B601" s="14">
        <v>16</v>
      </c>
      <c r="C601" s="15">
        <v>1371.4</v>
      </c>
      <c r="D601" s="15">
        <v>0</v>
      </c>
      <c r="E601" s="15">
        <v>49.47</v>
      </c>
      <c r="F601" s="26">
        <v>1401.05</v>
      </c>
      <c r="G601" s="26">
        <v>43.4</v>
      </c>
      <c r="H601" s="16">
        <f t="shared" si="14"/>
        <v>1486.5700000000002</v>
      </c>
      <c r="I601" s="16">
        <f t="shared" si="14"/>
        <v>1692.8300000000002</v>
      </c>
      <c r="J601" s="16">
        <f t="shared" si="14"/>
        <v>1917.0900000000001</v>
      </c>
      <c r="K601" s="16">
        <f t="shared" si="14"/>
        <v>2235.2200000000003</v>
      </c>
      <c r="L601" s="27">
        <v>0</v>
      </c>
      <c r="M601" s="34">
        <v>51.04</v>
      </c>
      <c r="N601" s="18"/>
      <c r="O601" s="19"/>
      <c r="P601" s="12"/>
      <c r="Q601" s="12"/>
    </row>
    <row r="602" spans="1:17" s="13" customFormat="1" ht="14.25" customHeight="1">
      <c r="A602" s="33">
        <f>'до 150 кВт'!A602</f>
        <v>42911</v>
      </c>
      <c r="B602" s="14">
        <v>17</v>
      </c>
      <c r="C602" s="15">
        <v>1352.51</v>
      </c>
      <c r="D602" s="15">
        <v>0</v>
      </c>
      <c r="E602" s="15">
        <v>266.6</v>
      </c>
      <c r="F602" s="26">
        <v>1382.16</v>
      </c>
      <c r="G602" s="26">
        <v>42.8</v>
      </c>
      <c r="H602" s="16">
        <f t="shared" si="14"/>
        <v>1467.08</v>
      </c>
      <c r="I602" s="16">
        <f t="shared" si="14"/>
        <v>1673.34</v>
      </c>
      <c r="J602" s="16">
        <f t="shared" si="14"/>
        <v>1897.6</v>
      </c>
      <c r="K602" s="16">
        <f t="shared" si="14"/>
        <v>2215.73</v>
      </c>
      <c r="L602" s="27">
        <v>0</v>
      </c>
      <c r="M602" s="34">
        <v>275.04</v>
      </c>
      <c r="N602" s="18"/>
      <c r="O602" s="19"/>
      <c r="P602" s="12"/>
      <c r="Q602" s="12"/>
    </row>
    <row r="603" spans="1:17" s="13" customFormat="1" ht="14.25" customHeight="1">
      <c r="A603" s="33">
        <f>'до 150 кВт'!A603</f>
        <v>42911</v>
      </c>
      <c r="B603" s="14">
        <v>18</v>
      </c>
      <c r="C603" s="15">
        <v>1350.69</v>
      </c>
      <c r="D603" s="15">
        <v>0</v>
      </c>
      <c r="E603" s="15">
        <v>244.92</v>
      </c>
      <c r="F603" s="26">
        <v>1380.34</v>
      </c>
      <c r="G603" s="26">
        <v>42.75</v>
      </c>
      <c r="H603" s="16">
        <f t="shared" si="14"/>
        <v>1465.21</v>
      </c>
      <c r="I603" s="16">
        <f t="shared" si="14"/>
        <v>1671.47</v>
      </c>
      <c r="J603" s="16">
        <f t="shared" si="14"/>
        <v>1895.73</v>
      </c>
      <c r="K603" s="16">
        <f t="shared" si="14"/>
        <v>2213.86</v>
      </c>
      <c r="L603" s="27">
        <v>0</v>
      </c>
      <c r="M603" s="34">
        <v>252.67</v>
      </c>
      <c r="N603" s="18"/>
      <c r="O603" s="19"/>
      <c r="P603" s="12"/>
      <c r="Q603" s="12"/>
    </row>
    <row r="604" spans="1:17" s="13" customFormat="1" ht="14.25" customHeight="1">
      <c r="A604" s="33">
        <f>'до 150 кВт'!A604</f>
        <v>42911</v>
      </c>
      <c r="B604" s="14">
        <v>19</v>
      </c>
      <c r="C604" s="15">
        <v>1354.39</v>
      </c>
      <c r="D604" s="15">
        <v>0</v>
      </c>
      <c r="E604" s="15">
        <v>34.44</v>
      </c>
      <c r="F604" s="26">
        <v>1384.04</v>
      </c>
      <c r="G604" s="26">
        <v>42.86</v>
      </c>
      <c r="H604" s="16">
        <f t="shared" si="14"/>
        <v>1469.02</v>
      </c>
      <c r="I604" s="16">
        <f t="shared" si="14"/>
        <v>1675.28</v>
      </c>
      <c r="J604" s="16">
        <f t="shared" si="14"/>
        <v>1899.54</v>
      </c>
      <c r="K604" s="16">
        <f t="shared" si="14"/>
        <v>2217.67</v>
      </c>
      <c r="L604" s="27">
        <v>0</v>
      </c>
      <c r="M604" s="34">
        <v>35.53</v>
      </c>
      <c r="N604" s="18"/>
      <c r="O604" s="19"/>
      <c r="P604" s="12"/>
      <c r="Q604" s="12"/>
    </row>
    <row r="605" spans="1:17" s="13" customFormat="1" ht="14.25" customHeight="1">
      <c r="A605" s="33">
        <f>'до 150 кВт'!A605</f>
        <v>42911</v>
      </c>
      <c r="B605" s="14">
        <v>20</v>
      </c>
      <c r="C605" s="15">
        <v>1380.28</v>
      </c>
      <c r="D605" s="15">
        <v>14.24</v>
      </c>
      <c r="E605" s="15">
        <v>0</v>
      </c>
      <c r="F605" s="26">
        <v>1409.93</v>
      </c>
      <c r="G605" s="26">
        <v>43.68</v>
      </c>
      <c r="H605" s="16">
        <f t="shared" si="14"/>
        <v>1495.73</v>
      </c>
      <c r="I605" s="16">
        <f t="shared" si="14"/>
        <v>1701.99</v>
      </c>
      <c r="J605" s="16">
        <f t="shared" si="14"/>
        <v>1926.25</v>
      </c>
      <c r="K605" s="16">
        <f t="shared" si="14"/>
        <v>2244.38</v>
      </c>
      <c r="L605" s="27">
        <v>14.69</v>
      </c>
      <c r="M605" s="34">
        <v>0</v>
      </c>
      <c r="N605" s="18"/>
      <c r="O605" s="19"/>
      <c r="P605" s="12"/>
      <c r="Q605" s="12"/>
    </row>
    <row r="606" spans="1:17" s="13" customFormat="1" ht="14.25" customHeight="1">
      <c r="A606" s="33">
        <f>'до 150 кВт'!A606</f>
        <v>42911</v>
      </c>
      <c r="B606" s="14">
        <v>21</v>
      </c>
      <c r="C606" s="15">
        <v>1464.45</v>
      </c>
      <c r="D606" s="15">
        <v>0</v>
      </c>
      <c r="E606" s="15">
        <v>125.11</v>
      </c>
      <c r="F606" s="26">
        <v>1494.1</v>
      </c>
      <c r="G606" s="26">
        <v>46.35</v>
      </c>
      <c r="H606" s="16">
        <f t="shared" si="14"/>
        <v>1582.57</v>
      </c>
      <c r="I606" s="16">
        <f t="shared" si="14"/>
        <v>1788.83</v>
      </c>
      <c r="J606" s="16">
        <f t="shared" si="14"/>
        <v>2013.09</v>
      </c>
      <c r="K606" s="16">
        <f t="shared" si="14"/>
        <v>2331.2200000000003</v>
      </c>
      <c r="L606" s="27">
        <v>0</v>
      </c>
      <c r="M606" s="34">
        <v>129.07</v>
      </c>
      <c r="N606" s="18"/>
      <c r="O606" s="19"/>
      <c r="P606" s="12"/>
      <c r="Q606" s="12"/>
    </row>
    <row r="607" spans="1:17" s="13" customFormat="1" ht="14.25" customHeight="1">
      <c r="A607" s="33">
        <f>'до 150 кВт'!A607</f>
        <v>42911</v>
      </c>
      <c r="B607" s="14">
        <v>22</v>
      </c>
      <c r="C607" s="15">
        <v>1353.82</v>
      </c>
      <c r="D607" s="15">
        <v>0</v>
      </c>
      <c r="E607" s="15">
        <v>267.69</v>
      </c>
      <c r="F607" s="26">
        <v>1383.47</v>
      </c>
      <c r="G607" s="26">
        <v>42.85</v>
      </c>
      <c r="H607" s="16">
        <f t="shared" si="14"/>
        <v>1468.4399999999998</v>
      </c>
      <c r="I607" s="16">
        <f t="shared" si="14"/>
        <v>1674.6999999999998</v>
      </c>
      <c r="J607" s="16">
        <f t="shared" si="14"/>
        <v>1898.9599999999998</v>
      </c>
      <c r="K607" s="16">
        <f t="shared" si="14"/>
        <v>2217.09</v>
      </c>
      <c r="L607" s="27">
        <v>0</v>
      </c>
      <c r="M607" s="34">
        <v>276.16</v>
      </c>
      <c r="N607" s="18"/>
      <c r="O607" s="19"/>
      <c r="P607" s="12"/>
      <c r="Q607" s="12"/>
    </row>
    <row r="608" spans="1:17" s="13" customFormat="1" ht="14.25" customHeight="1">
      <c r="A608" s="33">
        <f>'до 150 кВт'!A608</f>
        <v>42911</v>
      </c>
      <c r="B608" s="14">
        <v>23</v>
      </c>
      <c r="C608" s="15">
        <v>1323.57</v>
      </c>
      <c r="D608" s="15">
        <v>0</v>
      </c>
      <c r="E608" s="15">
        <v>394.58</v>
      </c>
      <c r="F608" s="26">
        <v>1353.22</v>
      </c>
      <c r="G608" s="26">
        <v>41.89</v>
      </c>
      <c r="H608" s="16">
        <f t="shared" si="14"/>
        <v>1437.23</v>
      </c>
      <c r="I608" s="16">
        <f t="shared" si="14"/>
        <v>1643.49</v>
      </c>
      <c r="J608" s="16">
        <f t="shared" si="14"/>
        <v>1867.75</v>
      </c>
      <c r="K608" s="16">
        <f t="shared" si="14"/>
        <v>2185.88</v>
      </c>
      <c r="L608" s="27">
        <v>0</v>
      </c>
      <c r="M608" s="34">
        <v>407.07</v>
      </c>
      <c r="N608" s="18"/>
      <c r="O608" s="19"/>
      <c r="P608" s="12"/>
      <c r="Q608" s="12"/>
    </row>
    <row r="609" spans="1:17" s="13" customFormat="1" ht="14.25" customHeight="1">
      <c r="A609" s="33">
        <f>'до 150 кВт'!A609</f>
        <v>42912</v>
      </c>
      <c r="B609" s="14">
        <v>0</v>
      </c>
      <c r="C609" s="15">
        <v>1092.28</v>
      </c>
      <c r="D609" s="15">
        <v>0</v>
      </c>
      <c r="E609" s="15">
        <v>229.35</v>
      </c>
      <c r="F609" s="26">
        <v>1121.93</v>
      </c>
      <c r="G609" s="26">
        <v>34.57</v>
      </c>
      <c r="H609" s="16">
        <f t="shared" si="14"/>
        <v>1198.62</v>
      </c>
      <c r="I609" s="16">
        <f t="shared" si="14"/>
        <v>1404.8799999999999</v>
      </c>
      <c r="J609" s="16">
        <f t="shared" si="14"/>
        <v>1629.1399999999999</v>
      </c>
      <c r="K609" s="16">
        <f t="shared" si="14"/>
        <v>1947.2699999999998</v>
      </c>
      <c r="L609" s="27">
        <v>0</v>
      </c>
      <c r="M609" s="34">
        <v>236.61</v>
      </c>
      <c r="N609" s="18"/>
      <c r="O609" s="19"/>
      <c r="P609" s="12"/>
      <c r="Q609" s="12"/>
    </row>
    <row r="610" spans="1:17" s="13" customFormat="1" ht="14.25" customHeight="1">
      <c r="A610" s="33">
        <f>'до 150 кВт'!A610</f>
        <v>42912</v>
      </c>
      <c r="B610" s="14">
        <v>1</v>
      </c>
      <c r="C610" s="15">
        <v>913.52</v>
      </c>
      <c r="D610" s="15">
        <v>0</v>
      </c>
      <c r="E610" s="15">
        <v>161.37</v>
      </c>
      <c r="F610" s="26">
        <v>943.17</v>
      </c>
      <c r="G610" s="26">
        <v>28.91</v>
      </c>
      <c r="H610" s="16">
        <f t="shared" si="14"/>
        <v>1014.1999999999999</v>
      </c>
      <c r="I610" s="16">
        <f t="shared" si="14"/>
        <v>1220.4599999999998</v>
      </c>
      <c r="J610" s="16">
        <f t="shared" si="14"/>
        <v>1444.7199999999998</v>
      </c>
      <c r="K610" s="16">
        <f t="shared" si="14"/>
        <v>1762.85</v>
      </c>
      <c r="L610" s="27">
        <v>0</v>
      </c>
      <c r="M610" s="34">
        <v>166.48</v>
      </c>
      <c r="N610" s="18"/>
      <c r="O610" s="19"/>
      <c r="P610" s="12"/>
      <c r="Q610" s="12"/>
    </row>
    <row r="611" spans="1:17" s="13" customFormat="1" ht="14.25" customHeight="1">
      <c r="A611" s="33">
        <f>'до 150 кВт'!A611</f>
        <v>42912</v>
      </c>
      <c r="B611" s="14">
        <v>2</v>
      </c>
      <c r="C611" s="15">
        <v>793.26</v>
      </c>
      <c r="D611" s="15">
        <v>0</v>
      </c>
      <c r="E611" s="15">
        <v>154.25</v>
      </c>
      <c r="F611" s="26">
        <v>822.91</v>
      </c>
      <c r="G611" s="26">
        <v>25.11</v>
      </c>
      <c r="H611" s="16">
        <f t="shared" si="14"/>
        <v>890.14</v>
      </c>
      <c r="I611" s="16">
        <f t="shared" si="14"/>
        <v>1096.3999999999999</v>
      </c>
      <c r="J611" s="16">
        <f t="shared" si="14"/>
        <v>1320.6599999999999</v>
      </c>
      <c r="K611" s="16">
        <f t="shared" si="14"/>
        <v>1638.79</v>
      </c>
      <c r="L611" s="27">
        <v>0</v>
      </c>
      <c r="M611" s="34">
        <v>159.13</v>
      </c>
      <c r="N611" s="18"/>
      <c r="O611" s="19"/>
      <c r="P611" s="12"/>
      <c r="Q611" s="12"/>
    </row>
    <row r="612" spans="1:17" s="13" customFormat="1" ht="14.25" customHeight="1">
      <c r="A612" s="33">
        <f>'до 150 кВт'!A612</f>
        <v>42912</v>
      </c>
      <c r="B612" s="14">
        <v>3</v>
      </c>
      <c r="C612" s="15">
        <v>705.28</v>
      </c>
      <c r="D612" s="15">
        <v>0</v>
      </c>
      <c r="E612" s="15">
        <v>726.36</v>
      </c>
      <c r="F612" s="26">
        <v>734.93</v>
      </c>
      <c r="G612" s="26">
        <v>22.32</v>
      </c>
      <c r="H612" s="16">
        <f t="shared" si="14"/>
        <v>799.37</v>
      </c>
      <c r="I612" s="16">
        <f t="shared" si="14"/>
        <v>1005.63</v>
      </c>
      <c r="J612" s="16">
        <f t="shared" si="14"/>
        <v>1229.8899999999999</v>
      </c>
      <c r="K612" s="16">
        <f t="shared" si="14"/>
        <v>1548.02</v>
      </c>
      <c r="L612" s="27">
        <v>0</v>
      </c>
      <c r="M612" s="34">
        <v>749.35</v>
      </c>
      <c r="N612" s="18"/>
      <c r="O612" s="19"/>
      <c r="P612" s="12"/>
      <c r="Q612" s="12"/>
    </row>
    <row r="613" spans="1:17" s="13" customFormat="1" ht="14.25" customHeight="1">
      <c r="A613" s="33">
        <f>'до 150 кВт'!A613</f>
        <v>42912</v>
      </c>
      <c r="B613" s="14">
        <v>4</v>
      </c>
      <c r="C613" s="15">
        <v>525.93</v>
      </c>
      <c r="D613" s="15">
        <v>0</v>
      </c>
      <c r="E613" s="15">
        <v>542.65</v>
      </c>
      <c r="F613" s="26">
        <v>555.58</v>
      </c>
      <c r="G613" s="26">
        <v>16.64</v>
      </c>
      <c r="H613" s="16">
        <f t="shared" si="14"/>
        <v>614.3399999999999</v>
      </c>
      <c r="I613" s="16">
        <f t="shared" si="14"/>
        <v>820.6</v>
      </c>
      <c r="J613" s="16">
        <f t="shared" si="14"/>
        <v>1044.86</v>
      </c>
      <c r="K613" s="16">
        <f t="shared" si="14"/>
        <v>1362.99</v>
      </c>
      <c r="L613" s="27">
        <v>0</v>
      </c>
      <c r="M613" s="34">
        <v>559.82</v>
      </c>
      <c r="N613" s="18"/>
      <c r="O613" s="19"/>
      <c r="P613" s="12"/>
      <c r="Q613" s="12"/>
    </row>
    <row r="614" spans="1:17" s="13" customFormat="1" ht="14.25" customHeight="1">
      <c r="A614" s="33">
        <f>'до 150 кВт'!A614</f>
        <v>42912</v>
      </c>
      <c r="B614" s="14">
        <v>5</v>
      </c>
      <c r="C614" s="15">
        <v>704.09</v>
      </c>
      <c r="D614" s="15">
        <v>91.81</v>
      </c>
      <c r="E614" s="15">
        <v>0</v>
      </c>
      <c r="F614" s="26">
        <v>733.74</v>
      </c>
      <c r="G614" s="26">
        <v>22.28</v>
      </c>
      <c r="H614" s="16">
        <f t="shared" si="14"/>
        <v>798.14</v>
      </c>
      <c r="I614" s="16">
        <f t="shared" si="14"/>
        <v>1004.4</v>
      </c>
      <c r="J614" s="16">
        <f t="shared" si="14"/>
        <v>1228.6599999999999</v>
      </c>
      <c r="K614" s="16">
        <f t="shared" si="14"/>
        <v>1546.79</v>
      </c>
      <c r="L614" s="27">
        <v>94.72</v>
      </c>
      <c r="M614" s="34">
        <v>0</v>
      </c>
      <c r="N614" s="18"/>
      <c r="O614" s="19"/>
      <c r="P614" s="12"/>
      <c r="Q614" s="12"/>
    </row>
    <row r="615" spans="1:17" s="13" customFormat="1" ht="14.25" customHeight="1">
      <c r="A615" s="33">
        <f>'до 150 кВт'!A615</f>
        <v>42912</v>
      </c>
      <c r="B615" s="14">
        <v>6</v>
      </c>
      <c r="C615" s="15">
        <v>833.09</v>
      </c>
      <c r="D615" s="15">
        <v>101.34</v>
      </c>
      <c r="E615" s="15">
        <v>0</v>
      </c>
      <c r="F615" s="26">
        <v>862.74</v>
      </c>
      <c r="G615" s="26">
        <v>26.37</v>
      </c>
      <c r="H615" s="16">
        <f t="shared" si="14"/>
        <v>931.23</v>
      </c>
      <c r="I615" s="16">
        <f t="shared" si="14"/>
        <v>1137.49</v>
      </c>
      <c r="J615" s="16">
        <f t="shared" si="14"/>
        <v>1361.75</v>
      </c>
      <c r="K615" s="16">
        <f t="shared" si="14"/>
        <v>1679.8799999999999</v>
      </c>
      <c r="L615" s="27">
        <v>104.55</v>
      </c>
      <c r="M615" s="34">
        <v>0</v>
      </c>
      <c r="N615" s="18"/>
      <c r="O615" s="19"/>
      <c r="P615" s="12"/>
      <c r="Q615" s="12"/>
    </row>
    <row r="616" spans="1:17" s="13" customFormat="1" ht="14.25" customHeight="1">
      <c r="A616" s="33">
        <f>'до 150 кВт'!A616</f>
        <v>42912</v>
      </c>
      <c r="B616" s="14">
        <v>7</v>
      </c>
      <c r="C616" s="15">
        <v>1121.57</v>
      </c>
      <c r="D616" s="15">
        <v>24.54</v>
      </c>
      <c r="E616" s="15">
        <v>0</v>
      </c>
      <c r="F616" s="26">
        <v>1151.22</v>
      </c>
      <c r="G616" s="26">
        <v>35.5</v>
      </c>
      <c r="H616" s="16">
        <f t="shared" si="14"/>
        <v>1228.84</v>
      </c>
      <c r="I616" s="16">
        <f t="shared" si="14"/>
        <v>1435.1</v>
      </c>
      <c r="J616" s="16">
        <f t="shared" si="14"/>
        <v>1659.36</v>
      </c>
      <c r="K616" s="16">
        <f t="shared" si="14"/>
        <v>1977.49</v>
      </c>
      <c r="L616" s="27">
        <v>25.32</v>
      </c>
      <c r="M616" s="34">
        <v>0</v>
      </c>
      <c r="N616" s="18"/>
      <c r="O616" s="19"/>
      <c r="P616" s="12"/>
      <c r="Q616" s="12"/>
    </row>
    <row r="617" spans="1:17" s="13" customFormat="1" ht="14.25" customHeight="1">
      <c r="A617" s="33">
        <f>'до 150 кВт'!A617</f>
        <v>42912</v>
      </c>
      <c r="B617" s="14">
        <v>8</v>
      </c>
      <c r="C617" s="15">
        <v>1363.59</v>
      </c>
      <c r="D617" s="15">
        <v>21.73</v>
      </c>
      <c r="E617" s="15">
        <v>0</v>
      </c>
      <c r="F617" s="26">
        <v>1393.24</v>
      </c>
      <c r="G617" s="26">
        <v>43.15</v>
      </c>
      <c r="H617" s="16">
        <f t="shared" si="14"/>
        <v>1478.51</v>
      </c>
      <c r="I617" s="16">
        <f t="shared" si="14"/>
        <v>1684.77</v>
      </c>
      <c r="J617" s="16">
        <f t="shared" si="14"/>
        <v>1909.03</v>
      </c>
      <c r="K617" s="16">
        <f t="shared" si="14"/>
        <v>2227.1600000000003</v>
      </c>
      <c r="L617" s="27">
        <v>22.42</v>
      </c>
      <c r="M617" s="34">
        <v>0</v>
      </c>
      <c r="N617" s="18"/>
      <c r="O617" s="19"/>
      <c r="P617" s="12"/>
      <c r="Q617" s="12"/>
    </row>
    <row r="618" spans="1:17" s="13" customFormat="1" ht="14.25" customHeight="1">
      <c r="A618" s="33">
        <f>'до 150 кВт'!A618</f>
        <v>42912</v>
      </c>
      <c r="B618" s="14">
        <v>9</v>
      </c>
      <c r="C618" s="15">
        <v>1473.14</v>
      </c>
      <c r="D618" s="15">
        <v>0</v>
      </c>
      <c r="E618" s="15">
        <v>24.92</v>
      </c>
      <c r="F618" s="26">
        <v>1502.79</v>
      </c>
      <c r="G618" s="26">
        <v>46.62</v>
      </c>
      <c r="H618" s="16">
        <f t="shared" si="14"/>
        <v>1591.53</v>
      </c>
      <c r="I618" s="16">
        <f t="shared" si="14"/>
        <v>1797.79</v>
      </c>
      <c r="J618" s="16">
        <f t="shared" si="14"/>
        <v>2022.05</v>
      </c>
      <c r="K618" s="16">
        <f t="shared" si="14"/>
        <v>2340.1800000000003</v>
      </c>
      <c r="L618" s="27">
        <v>0</v>
      </c>
      <c r="M618" s="34">
        <v>25.71</v>
      </c>
      <c r="N618" s="18"/>
      <c r="O618" s="19"/>
      <c r="P618" s="12"/>
      <c r="Q618" s="12"/>
    </row>
    <row r="619" spans="1:17" s="13" customFormat="1" ht="14.25" customHeight="1">
      <c r="A619" s="33">
        <f>'до 150 кВт'!A619</f>
        <v>42912</v>
      </c>
      <c r="B619" s="14">
        <v>10</v>
      </c>
      <c r="C619" s="15">
        <v>1536.86</v>
      </c>
      <c r="D619" s="15">
        <v>0</v>
      </c>
      <c r="E619" s="15">
        <v>57.59</v>
      </c>
      <c r="F619" s="26">
        <v>1566.51</v>
      </c>
      <c r="G619" s="26">
        <v>48.64</v>
      </c>
      <c r="H619" s="16">
        <f t="shared" si="14"/>
        <v>1657.27</v>
      </c>
      <c r="I619" s="16">
        <f t="shared" si="14"/>
        <v>1863.53</v>
      </c>
      <c r="J619" s="16">
        <f t="shared" si="14"/>
        <v>2087.79</v>
      </c>
      <c r="K619" s="16">
        <f t="shared" si="14"/>
        <v>2405.92</v>
      </c>
      <c r="L619" s="27">
        <v>0</v>
      </c>
      <c r="M619" s="34">
        <v>59.41</v>
      </c>
      <c r="N619" s="18"/>
      <c r="O619" s="19"/>
      <c r="P619" s="12"/>
      <c r="Q619" s="12"/>
    </row>
    <row r="620" spans="1:17" s="13" customFormat="1" ht="14.25" customHeight="1">
      <c r="A620" s="33">
        <f>'до 150 кВт'!A620</f>
        <v>42912</v>
      </c>
      <c r="B620" s="14">
        <v>11</v>
      </c>
      <c r="C620" s="15">
        <v>1498.08</v>
      </c>
      <c r="D620" s="15">
        <v>0</v>
      </c>
      <c r="E620" s="15">
        <v>115.38</v>
      </c>
      <c r="F620" s="26">
        <v>1527.73</v>
      </c>
      <c r="G620" s="26">
        <v>47.41</v>
      </c>
      <c r="H620" s="16">
        <f t="shared" si="14"/>
        <v>1617.26</v>
      </c>
      <c r="I620" s="16">
        <f t="shared" si="14"/>
        <v>1823.52</v>
      </c>
      <c r="J620" s="16">
        <f t="shared" si="14"/>
        <v>2047.78</v>
      </c>
      <c r="K620" s="16">
        <f t="shared" si="14"/>
        <v>2365.9100000000003</v>
      </c>
      <c r="L620" s="27">
        <v>0</v>
      </c>
      <c r="M620" s="34">
        <v>119.03</v>
      </c>
      <c r="N620" s="18"/>
      <c r="O620" s="19"/>
      <c r="P620" s="12"/>
      <c r="Q620" s="12"/>
    </row>
    <row r="621" spans="1:17" s="13" customFormat="1" ht="14.25" customHeight="1">
      <c r="A621" s="33">
        <f>'до 150 кВт'!A621</f>
        <v>42912</v>
      </c>
      <c r="B621" s="14">
        <v>12</v>
      </c>
      <c r="C621" s="15">
        <v>1437.64</v>
      </c>
      <c r="D621" s="15">
        <v>0</v>
      </c>
      <c r="E621" s="15">
        <v>79.62</v>
      </c>
      <c r="F621" s="26">
        <v>1467.29</v>
      </c>
      <c r="G621" s="26">
        <v>45.5</v>
      </c>
      <c r="H621" s="16">
        <f t="shared" si="14"/>
        <v>1554.91</v>
      </c>
      <c r="I621" s="16">
        <f t="shared" si="14"/>
        <v>1761.17</v>
      </c>
      <c r="J621" s="16">
        <f t="shared" si="14"/>
        <v>1985.43</v>
      </c>
      <c r="K621" s="16">
        <f t="shared" si="14"/>
        <v>2303.5600000000004</v>
      </c>
      <c r="L621" s="27">
        <v>0</v>
      </c>
      <c r="M621" s="34">
        <v>82.14</v>
      </c>
      <c r="N621" s="18"/>
      <c r="O621" s="19"/>
      <c r="P621" s="12"/>
      <c r="Q621" s="12"/>
    </row>
    <row r="622" spans="1:17" s="13" customFormat="1" ht="14.25" customHeight="1">
      <c r="A622" s="33">
        <f>'до 150 кВт'!A622</f>
        <v>42912</v>
      </c>
      <c r="B622" s="14">
        <v>13</v>
      </c>
      <c r="C622" s="15">
        <v>1491.3</v>
      </c>
      <c r="D622" s="15">
        <v>0</v>
      </c>
      <c r="E622" s="15">
        <v>106.74</v>
      </c>
      <c r="F622" s="26">
        <v>1520.95</v>
      </c>
      <c r="G622" s="26">
        <v>47.2</v>
      </c>
      <c r="H622" s="16">
        <f t="shared" si="14"/>
        <v>1610.27</v>
      </c>
      <c r="I622" s="16">
        <f t="shared" si="14"/>
        <v>1816.53</v>
      </c>
      <c r="J622" s="16">
        <f t="shared" si="14"/>
        <v>2040.79</v>
      </c>
      <c r="K622" s="16">
        <f t="shared" si="14"/>
        <v>2358.92</v>
      </c>
      <c r="L622" s="27">
        <v>0</v>
      </c>
      <c r="M622" s="34">
        <v>110.12</v>
      </c>
      <c r="N622" s="18"/>
      <c r="O622" s="19"/>
      <c r="P622" s="12"/>
      <c r="Q622" s="12"/>
    </row>
    <row r="623" spans="1:17" s="13" customFormat="1" ht="14.25" customHeight="1">
      <c r="A623" s="33">
        <f>'до 150 кВт'!A623</f>
        <v>42912</v>
      </c>
      <c r="B623" s="14">
        <v>14</v>
      </c>
      <c r="C623" s="15">
        <v>1516.35</v>
      </c>
      <c r="D623" s="15">
        <v>0</v>
      </c>
      <c r="E623" s="15">
        <v>118.92</v>
      </c>
      <c r="F623" s="26">
        <v>1546</v>
      </c>
      <c r="G623" s="26">
        <v>47.99</v>
      </c>
      <c r="H623" s="16">
        <f t="shared" si="14"/>
        <v>1636.11</v>
      </c>
      <c r="I623" s="16">
        <f t="shared" si="14"/>
        <v>1842.37</v>
      </c>
      <c r="J623" s="16">
        <f t="shared" si="14"/>
        <v>2066.63</v>
      </c>
      <c r="K623" s="16">
        <f t="shared" si="14"/>
        <v>2384.76</v>
      </c>
      <c r="L623" s="27">
        <v>0</v>
      </c>
      <c r="M623" s="34">
        <v>122.68</v>
      </c>
      <c r="N623" s="18"/>
      <c r="O623" s="19"/>
      <c r="P623" s="12"/>
      <c r="Q623" s="12"/>
    </row>
    <row r="624" spans="1:17" s="13" customFormat="1" ht="14.25" customHeight="1">
      <c r="A624" s="33">
        <f>'до 150 кВт'!A624</f>
        <v>42912</v>
      </c>
      <c r="B624" s="14">
        <v>15</v>
      </c>
      <c r="C624" s="15">
        <v>1490.18</v>
      </c>
      <c r="D624" s="15">
        <v>0</v>
      </c>
      <c r="E624" s="15">
        <v>132.39</v>
      </c>
      <c r="F624" s="26">
        <v>1519.83</v>
      </c>
      <c r="G624" s="26">
        <v>47.16</v>
      </c>
      <c r="H624" s="16">
        <f t="shared" si="14"/>
        <v>1609.1100000000001</v>
      </c>
      <c r="I624" s="16">
        <f t="shared" si="14"/>
        <v>1815.3700000000001</v>
      </c>
      <c r="J624" s="16">
        <f t="shared" si="14"/>
        <v>2039.63</v>
      </c>
      <c r="K624" s="16">
        <f t="shared" si="14"/>
        <v>2357.76</v>
      </c>
      <c r="L624" s="27">
        <v>0</v>
      </c>
      <c r="M624" s="34">
        <v>136.58</v>
      </c>
      <c r="N624" s="18"/>
      <c r="O624" s="19"/>
      <c r="P624" s="12"/>
      <c r="Q624" s="12"/>
    </row>
    <row r="625" spans="1:17" s="13" customFormat="1" ht="14.25" customHeight="1">
      <c r="A625" s="33">
        <f>'до 150 кВт'!A625</f>
        <v>42912</v>
      </c>
      <c r="B625" s="14">
        <v>16</v>
      </c>
      <c r="C625" s="15">
        <v>1483.85</v>
      </c>
      <c r="D625" s="15">
        <v>0</v>
      </c>
      <c r="E625" s="15">
        <v>129.61</v>
      </c>
      <c r="F625" s="26">
        <v>1513.5</v>
      </c>
      <c r="G625" s="26">
        <v>46.96</v>
      </c>
      <c r="H625" s="16">
        <f t="shared" si="14"/>
        <v>1602.58</v>
      </c>
      <c r="I625" s="16">
        <f t="shared" si="14"/>
        <v>1808.84</v>
      </c>
      <c r="J625" s="16">
        <f t="shared" si="14"/>
        <v>2033.1</v>
      </c>
      <c r="K625" s="16">
        <f t="shared" si="14"/>
        <v>2351.23</v>
      </c>
      <c r="L625" s="27">
        <v>0</v>
      </c>
      <c r="M625" s="34">
        <v>133.71</v>
      </c>
      <c r="N625" s="18"/>
      <c r="O625" s="19"/>
      <c r="P625" s="12"/>
      <c r="Q625" s="12"/>
    </row>
    <row r="626" spans="1:17" s="13" customFormat="1" ht="14.25" customHeight="1">
      <c r="A626" s="33">
        <f>'до 150 кВт'!A626</f>
        <v>42912</v>
      </c>
      <c r="B626" s="14">
        <v>17</v>
      </c>
      <c r="C626" s="15">
        <v>1419.64</v>
      </c>
      <c r="D626" s="15">
        <v>0</v>
      </c>
      <c r="E626" s="15">
        <v>106.74</v>
      </c>
      <c r="F626" s="26">
        <v>1449.29</v>
      </c>
      <c r="G626" s="26">
        <v>44.93</v>
      </c>
      <c r="H626" s="16">
        <f t="shared" si="14"/>
        <v>1536.3400000000001</v>
      </c>
      <c r="I626" s="16">
        <f t="shared" si="14"/>
        <v>1742.6000000000001</v>
      </c>
      <c r="J626" s="16">
        <f t="shared" si="14"/>
        <v>1966.8600000000001</v>
      </c>
      <c r="K626" s="16">
        <f t="shared" si="14"/>
        <v>2284.9900000000002</v>
      </c>
      <c r="L626" s="27">
        <v>0</v>
      </c>
      <c r="M626" s="34">
        <v>110.12</v>
      </c>
      <c r="N626" s="18"/>
      <c r="O626" s="19"/>
      <c r="P626" s="12"/>
      <c r="Q626" s="12"/>
    </row>
    <row r="627" spans="1:17" s="13" customFormat="1" ht="14.25" customHeight="1">
      <c r="A627" s="33">
        <f>'до 150 кВт'!A627</f>
        <v>42912</v>
      </c>
      <c r="B627" s="14">
        <v>18</v>
      </c>
      <c r="C627" s="15">
        <v>1386.2</v>
      </c>
      <c r="D627" s="15">
        <v>0</v>
      </c>
      <c r="E627" s="15">
        <v>130.04</v>
      </c>
      <c r="F627" s="26">
        <v>1415.85</v>
      </c>
      <c r="G627" s="26">
        <v>43.87</v>
      </c>
      <c r="H627" s="16">
        <f t="shared" si="14"/>
        <v>1501.84</v>
      </c>
      <c r="I627" s="16">
        <f t="shared" si="14"/>
        <v>1708.1</v>
      </c>
      <c r="J627" s="16">
        <f t="shared" si="14"/>
        <v>1932.36</v>
      </c>
      <c r="K627" s="16">
        <f t="shared" si="14"/>
        <v>2250.4900000000002</v>
      </c>
      <c r="L627" s="27">
        <v>0</v>
      </c>
      <c r="M627" s="34">
        <v>134.16</v>
      </c>
      <c r="N627" s="18"/>
      <c r="O627" s="19"/>
      <c r="P627" s="12"/>
      <c r="Q627" s="12"/>
    </row>
    <row r="628" spans="1:17" s="13" customFormat="1" ht="14.25" customHeight="1">
      <c r="A628" s="33">
        <f>'до 150 кВт'!A628</f>
        <v>42912</v>
      </c>
      <c r="B628" s="14">
        <v>19</v>
      </c>
      <c r="C628" s="15">
        <v>1359.98</v>
      </c>
      <c r="D628" s="15">
        <v>0</v>
      </c>
      <c r="E628" s="15">
        <v>167.67</v>
      </c>
      <c r="F628" s="26">
        <v>1389.63</v>
      </c>
      <c r="G628" s="26">
        <v>43.04</v>
      </c>
      <c r="H628" s="16">
        <f t="shared" si="14"/>
        <v>1474.79</v>
      </c>
      <c r="I628" s="16">
        <f t="shared" si="14"/>
        <v>1681.05</v>
      </c>
      <c r="J628" s="16">
        <f t="shared" si="14"/>
        <v>1905.31</v>
      </c>
      <c r="K628" s="16">
        <f t="shared" si="14"/>
        <v>2223.44</v>
      </c>
      <c r="L628" s="27">
        <v>0</v>
      </c>
      <c r="M628" s="34">
        <v>172.98</v>
      </c>
      <c r="N628" s="18"/>
      <c r="O628" s="19"/>
      <c r="P628" s="12"/>
      <c r="Q628" s="12"/>
    </row>
    <row r="629" spans="1:17" s="13" customFormat="1" ht="14.25" customHeight="1">
      <c r="A629" s="33">
        <f>'до 150 кВт'!A629</f>
        <v>42912</v>
      </c>
      <c r="B629" s="14">
        <v>20</v>
      </c>
      <c r="C629" s="15">
        <v>1399.85</v>
      </c>
      <c r="D629" s="15">
        <v>0</v>
      </c>
      <c r="E629" s="15">
        <v>45.09</v>
      </c>
      <c r="F629" s="26">
        <v>1429.5</v>
      </c>
      <c r="G629" s="26">
        <v>44.3</v>
      </c>
      <c r="H629" s="16">
        <f t="shared" si="14"/>
        <v>1515.9199999999998</v>
      </c>
      <c r="I629" s="16">
        <f t="shared" si="14"/>
        <v>1722.1799999999998</v>
      </c>
      <c r="J629" s="16">
        <f t="shared" si="14"/>
        <v>1946.4399999999998</v>
      </c>
      <c r="K629" s="16">
        <f t="shared" si="14"/>
        <v>2264.57</v>
      </c>
      <c r="L629" s="27">
        <v>0</v>
      </c>
      <c r="M629" s="34">
        <v>46.52</v>
      </c>
      <c r="N629" s="18"/>
      <c r="O629" s="19"/>
      <c r="P629" s="12"/>
      <c r="Q629" s="12"/>
    </row>
    <row r="630" spans="1:17" s="13" customFormat="1" ht="14.25" customHeight="1">
      <c r="A630" s="33">
        <f>'до 150 кВт'!A630</f>
        <v>42912</v>
      </c>
      <c r="B630" s="14">
        <v>21</v>
      </c>
      <c r="C630" s="15">
        <v>1493.88</v>
      </c>
      <c r="D630" s="15">
        <v>0</v>
      </c>
      <c r="E630" s="15">
        <v>156.62</v>
      </c>
      <c r="F630" s="26">
        <v>1523.53</v>
      </c>
      <c r="G630" s="26">
        <v>47.28</v>
      </c>
      <c r="H630" s="16">
        <f t="shared" si="14"/>
        <v>1612.93</v>
      </c>
      <c r="I630" s="16">
        <f t="shared" si="14"/>
        <v>1819.19</v>
      </c>
      <c r="J630" s="16">
        <f t="shared" si="14"/>
        <v>2043.45</v>
      </c>
      <c r="K630" s="16">
        <f t="shared" si="14"/>
        <v>2361.5800000000004</v>
      </c>
      <c r="L630" s="27">
        <v>0</v>
      </c>
      <c r="M630" s="34">
        <v>161.58</v>
      </c>
      <c r="N630" s="18"/>
      <c r="O630" s="19"/>
      <c r="P630" s="12"/>
      <c r="Q630" s="12"/>
    </row>
    <row r="631" spans="1:17" s="13" customFormat="1" ht="14.25" customHeight="1">
      <c r="A631" s="33">
        <f>'до 150 кВт'!A631</f>
        <v>42912</v>
      </c>
      <c r="B631" s="14">
        <v>22</v>
      </c>
      <c r="C631" s="15">
        <v>1364.46</v>
      </c>
      <c r="D631" s="15">
        <v>0</v>
      </c>
      <c r="E631" s="15">
        <v>547.02</v>
      </c>
      <c r="F631" s="26">
        <v>1394.11</v>
      </c>
      <c r="G631" s="26">
        <v>43.18</v>
      </c>
      <c r="H631" s="16">
        <f t="shared" si="14"/>
        <v>1479.41</v>
      </c>
      <c r="I631" s="16">
        <f t="shared" si="14"/>
        <v>1685.67</v>
      </c>
      <c r="J631" s="16">
        <f t="shared" si="14"/>
        <v>1909.93</v>
      </c>
      <c r="K631" s="16">
        <f t="shared" si="14"/>
        <v>2228.0600000000004</v>
      </c>
      <c r="L631" s="27">
        <v>0</v>
      </c>
      <c r="M631" s="34">
        <v>564.33</v>
      </c>
      <c r="N631" s="18"/>
      <c r="O631" s="19"/>
      <c r="P631" s="12"/>
      <c r="Q631" s="12"/>
    </row>
    <row r="632" spans="1:17" s="13" customFormat="1" ht="14.25" customHeight="1">
      <c r="A632" s="33">
        <f>'до 150 кВт'!A632</f>
        <v>42912</v>
      </c>
      <c r="B632" s="14">
        <v>23</v>
      </c>
      <c r="C632" s="15">
        <v>1147.35</v>
      </c>
      <c r="D632" s="15">
        <v>0</v>
      </c>
      <c r="E632" s="15">
        <v>642.23</v>
      </c>
      <c r="F632" s="26">
        <v>1177</v>
      </c>
      <c r="G632" s="26">
        <v>36.31</v>
      </c>
      <c r="H632" s="16">
        <f t="shared" si="14"/>
        <v>1255.4299999999998</v>
      </c>
      <c r="I632" s="16">
        <f t="shared" si="14"/>
        <v>1461.6899999999998</v>
      </c>
      <c r="J632" s="16">
        <f t="shared" si="14"/>
        <v>1685.9499999999998</v>
      </c>
      <c r="K632" s="16">
        <f t="shared" si="14"/>
        <v>2004.0799999999997</v>
      </c>
      <c r="L632" s="27">
        <v>0</v>
      </c>
      <c r="M632" s="34">
        <v>662.56</v>
      </c>
      <c r="N632" s="18"/>
      <c r="O632" s="19"/>
      <c r="P632" s="12"/>
      <c r="Q632" s="12"/>
    </row>
    <row r="633" spans="1:17" s="13" customFormat="1" ht="14.25" customHeight="1">
      <c r="A633" s="33">
        <f>'до 150 кВт'!A633</f>
        <v>42913</v>
      </c>
      <c r="B633" s="14">
        <v>0</v>
      </c>
      <c r="C633" s="15">
        <v>909.97</v>
      </c>
      <c r="D633" s="15">
        <v>0</v>
      </c>
      <c r="E633" s="15">
        <v>88</v>
      </c>
      <c r="F633" s="26">
        <v>939.62</v>
      </c>
      <c r="G633" s="26">
        <v>28.8</v>
      </c>
      <c r="H633" s="16">
        <f t="shared" si="14"/>
        <v>1010.54</v>
      </c>
      <c r="I633" s="16">
        <f t="shared" si="14"/>
        <v>1216.8</v>
      </c>
      <c r="J633" s="16">
        <f t="shared" si="14"/>
        <v>1441.06</v>
      </c>
      <c r="K633" s="16">
        <f t="shared" si="14"/>
        <v>1759.1899999999998</v>
      </c>
      <c r="L633" s="27">
        <v>0</v>
      </c>
      <c r="M633" s="34">
        <v>90.79</v>
      </c>
      <c r="N633" s="18"/>
      <c r="O633" s="19"/>
      <c r="P633" s="12"/>
      <c r="Q633" s="12"/>
    </row>
    <row r="634" spans="1:17" s="13" customFormat="1" ht="14.25" customHeight="1">
      <c r="A634" s="33">
        <f>'до 150 кВт'!A634</f>
        <v>42913</v>
      </c>
      <c r="B634" s="14">
        <v>1</v>
      </c>
      <c r="C634" s="15">
        <v>802.9</v>
      </c>
      <c r="D634" s="15">
        <v>0</v>
      </c>
      <c r="E634" s="15">
        <v>65.55</v>
      </c>
      <c r="F634" s="26">
        <v>832.55</v>
      </c>
      <c r="G634" s="26">
        <v>25.41</v>
      </c>
      <c r="H634" s="16">
        <f t="shared" si="14"/>
        <v>900.0799999999999</v>
      </c>
      <c r="I634" s="16">
        <f t="shared" si="14"/>
        <v>1106.34</v>
      </c>
      <c r="J634" s="16">
        <f t="shared" si="14"/>
        <v>1330.6</v>
      </c>
      <c r="K634" s="16">
        <f t="shared" si="14"/>
        <v>1648.7299999999998</v>
      </c>
      <c r="L634" s="27">
        <v>0</v>
      </c>
      <c r="M634" s="34">
        <v>67.62</v>
      </c>
      <c r="N634" s="18"/>
      <c r="O634" s="19"/>
      <c r="P634" s="12"/>
      <c r="Q634" s="12"/>
    </row>
    <row r="635" spans="1:17" s="13" customFormat="1" ht="14.25" customHeight="1">
      <c r="A635" s="33">
        <f>'до 150 кВт'!A635</f>
        <v>42913</v>
      </c>
      <c r="B635" s="14">
        <v>2</v>
      </c>
      <c r="C635" s="15">
        <v>703.62</v>
      </c>
      <c r="D635" s="15">
        <v>0</v>
      </c>
      <c r="E635" s="15">
        <v>62.19</v>
      </c>
      <c r="F635" s="26">
        <v>733.27</v>
      </c>
      <c r="G635" s="26">
        <v>22.27</v>
      </c>
      <c r="H635" s="16">
        <f t="shared" si="14"/>
        <v>797.66</v>
      </c>
      <c r="I635" s="16">
        <f t="shared" si="14"/>
        <v>1003.92</v>
      </c>
      <c r="J635" s="16">
        <f t="shared" si="14"/>
        <v>1228.1799999999998</v>
      </c>
      <c r="K635" s="16">
        <f t="shared" si="14"/>
        <v>1546.31</v>
      </c>
      <c r="L635" s="27">
        <v>0</v>
      </c>
      <c r="M635" s="34">
        <v>64.16</v>
      </c>
      <c r="N635" s="18"/>
      <c r="O635" s="19"/>
      <c r="P635" s="12"/>
      <c r="Q635" s="12"/>
    </row>
    <row r="636" spans="1:17" s="13" customFormat="1" ht="14.25" customHeight="1">
      <c r="A636" s="33">
        <f>'до 150 кВт'!A636</f>
        <v>42913</v>
      </c>
      <c r="B636" s="14">
        <v>3</v>
      </c>
      <c r="C636" s="15">
        <v>633.64</v>
      </c>
      <c r="D636" s="15">
        <v>0</v>
      </c>
      <c r="E636" s="15">
        <v>72.05</v>
      </c>
      <c r="F636" s="26">
        <v>663.29</v>
      </c>
      <c r="G636" s="26">
        <v>20.05</v>
      </c>
      <c r="H636" s="16">
        <f t="shared" si="14"/>
        <v>725.4599999999999</v>
      </c>
      <c r="I636" s="16">
        <f t="shared" si="14"/>
        <v>931.7199999999999</v>
      </c>
      <c r="J636" s="16">
        <f t="shared" si="14"/>
        <v>1155.9799999999998</v>
      </c>
      <c r="K636" s="16">
        <f t="shared" si="14"/>
        <v>1474.11</v>
      </c>
      <c r="L636" s="27">
        <v>0</v>
      </c>
      <c r="M636" s="34">
        <v>74.33</v>
      </c>
      <c r="N636" s="18"/>
      <c r="O636" s="19"/>
      <c r="P636" s="12"/>
      <c r="Q636" s="12"/>
    </row>
    <row r="637" spans="1:17" s="13" customFormat="1" ht="14.25" customHeight="1">
      <c r="A637" s="33">
        <f>'до 150 кВт'!A637</f>
        <v>42913</v>
      </c>
      <c r="B637" s="14">
        <v>4</v>
      </c>
      <c r="C637" s="15">
        <v>613.98</v>
      </c>
      <c r="D637" s="15">
        <v>28.32</v>
      </c>
      <c r="E637" s="15">
        <v>0</v>
      </c>
      <c r="F637" s="26">
        <v>643.63</v>
      </c>
      <c r="G637" s="26">
        <v>19.43</v>
      </c>
      <c r="H637" s="16">
        <f t="shared" si="14"/>
        <v>705.18</v>
      </c>
      <c r="I637" s="16">
        <f t="shared" si="14"/>
        <v>911.4399999999999</v>
      </c>
      <c r="J637" s="16">
        <f t="shared" si="14"/>
        <v>1135.6999999999998</v>
      </c>
      <c r="K637" s="16">
        <f t="shared" si="14"/>
        <v>1453.83</v>
      </c>
      <c r="L637" s="27">
        <v>29.22</v>
      </c>
      <c r="M637" s="34">
        <v>0</v>
      </c>
      <c r="N637" s="18"/>
      <c r="O637" s="19"/>
      <c r="P637" s="12"/>
      <c r="Q637" s="12"/>
    </row>
    <row r="638" spans="1:17" s="13" customFormat="1" ht="14.25" customHeight="1">
      <c r="A638" s="33">
        <f>'до 150 кВт'!A638</f>
        <v>42913</v>
      </c>
      <c r="B638" s="14">
        <v>5</v>
      </c>
      <c r="C638" s="15">
        <v>707.59</v>
      </c>
      <c r="D638" s="15">
        <v>85.68</v>
      </c>
      <c r="E638" s="15">
        <v>0</v>
      </c>
      <c r="F638" s="26">
        <v>737.24</v>
      </c>
      <c r="G638" s="26">
        <v>22.39</v>
      </c>
      <c r="H638" s="16">
        <f t="shared" si="14"/>
        <v>801.75</v>
      </c>
      <c r="I638" s="16">
        <f t="shared" si="14"/>
        <v>1008.0100000000001</v>
      </c>
      <c r="J638" s="16">
        <f t="shared" si="14"/>
        <v>1232.27</v>
      </c>
      <c r="K638" s="16">
        <f t="shared" si="14"/>
        <v>1550.3999999999999</v>
      </c>
      <c r="L638" s="27">
        <v>88.39</v>
      </c>
      <c r="M638" s="34">
        <v>0</v>
      </c>
      <c r="N638" s="18"/>
      <c r="O638" s="19"/>
      <c r="P638" s="12"/>
      <c r="Q638" s="12"/>
    </row>
    <row r="639" spans="1:17" s="13" customFormat="1" ht="14.25" customHeight="1">
      <c r="A639" s="33">
        <f>'до 150 кВт'!A639</f>
        <v>42913</v>
      </c>
      <c r="B639" s="14">
        <v>6</v>
      </c>
      <c r="C639" s="15">
        <v>831.95</v>
      </c>
      <c r="D639" s="15">
        <v>132.56</v>
      </c>
      <c r="E639" s="15">
        <v>0</v>
      </c>
      <c r="F639" s="26">
        <v>861.6</v>
      </c>
      <c r="G639" s="26">
        <v>26.33</v>
      </c>
      <c r="H639" s="16">
        <f t="shared" si="14"/>
        <v>930.0500000000001</v>
      </c>
      <c r="I639" s="16">
        <f t="shared" si="14"/>
        <v>1136.31</v>
      </c>
      <c r="J639" s="16">
        <f t="shared" si="14"/>
        <v>1360.57</v>
      </c>
      <c r="K639" s="16">
        <f t="shared" si="14"/>
        <v>1678.7</v>
      </c>
      <c r="L639" s="27">
        <v>136.76</v>
      </c>
      <c r="M639" s="34">
        <v>0</v>
      </c>
      <c r="N639" s="18"/>
      <c r="O639" s="19"/>
      <c r="P639" s="12"/>
      <c r="Q639" s="12"/>
    </row>
    <row r="640" spans="1:17" s="13" customFormat="1" ht="14.25" customHeight="1">
      <c r="A640" s="33">
        <f>'до 150 кВт'!A640</f>
        <v>42913</v>
      </c>
      <c r="B640" s="14">
        <v>7</v>
      </c>
      <c r="C640" s="15">
        <v>1093.99</v>
      </c>
      <c r="D640" s="15">
        <v>0</v>
      </c>
      <c r="E640" s="15">
        <v>11.94</v>
      </c>
      <c r="F640" s="26">
        <v>1123.64</v>
      </c>
      <c r="G640" s="26">
        <v>34.62</v>
      </c>
      <c r="H640" s="16">
        <f t="shared" si="14"/>
        <v>1200.3799999999999</v>
      </c>
      <c r="I640" s="16">
        <f t="shared" si="14"/>
        <v>1406.6399999999999</v>
      </c>
      <c r="J640" s="16">
        <f t="shared" si="14"/>
        <v>1630.8999999999999</v>
      </c>
      <c r="K640" s="16">
        <f t="shared" si="14"/>
        <v>1949.03</v>
      </c>
      <c r="L640" s="27">
        <v>0</v>
      </c>
      <c r="M640" s="34">
        <v>12.32</v>
      </c>
      <c r="N640" s="18"/>
      <c r="O640" s="19"/>
      <c r="P640" s="12"/>
      <c r="Q640" s="12"/>
    </row>
    <row r="641" spans="1:17" s="13" customFormat="1" ht="14.25" customHeight="1">
      <c r="A641" s="33">
        <f>'до 150 кВт'!A641</f>
        <v>42913</v>
      </c>
      <c r="B641" s="14">
        <v>8</v>
      </c>
      <c r="C641" s="15">
        <v>1272.38</v>
      </c>
      <c r="D641" s="15">
        <v>180.29</v>
      </c>
      <c r="E641" s="15">
        <v>0</v>
      </c>
      <c r="F641" s="26">
        <v>1302.03</v>
      </c>
      <c r="G641" s="26">
        <v>40.27</v>
      </c>
      <c r="H641" s="16">
        <f t="shared" si="14"/>
        <v>1384.42</v>
      </c>
      <c r="I641" s="16">
        <f t="shared" si="14"/>
        <v>1590.68</v>
      </c>
      <c r="J641" s="16">
        <f t="shared" si="14"/>
        <v>1814.94</v>
      </c>
      <c r="K641" s="16">
        <f t="shared" si="14"/>
        <v>2133.07</v>
      </c>
      <c r="L641" s="27">
        <v>186</v>
      </c>
      <c r="M641" s="34">
        <v>0</v>
      </c>
      <c r="N641" s="18"/>
      <c r="O641" s="19"/>
      <c r="P641" s="12"/>
      <c r="Q641" s="12"/>
    </row>
    <row r="642" spans="1:17" s="13" customFormat="1" ht="14.25" customHeight="1">
      <c r="A642" s="33">
        <f>'до 150 кВт'!A642</f>
        <v>42913</v>
      </c>
      <c r="B642" s="14">
        <v>9</v>
      </c>
      <c r="C642" s="15">
        <v>1487.11</v>
      </c>
      <c r="D642" s="15">
        <v>126.4</v>
      </c>
      <c r="E642" s="15">
        <v>0</v>
      </c>
      <c r="F642" s="26">
        <v>1516.76</v>
      </c>
      <c r="G642" s="26">
        <v>47.06</v>
      </c>
      <c r="H642" s="16">
        <f t="shared" si="14"/>
        <v>1605.9399999999998</v>
      </c>
      <c r="I642" s="16">
        <f t="shared" si="14"/>
        <v>1812.1999999999998</v>
      </c>
      <c r="J642" s="16">
        <f t="shared" si="14"/>
        <v>2036.4599999999998</v>
      </c>
      <c r="K642" s="16">
        <f t="shared" si="14"/>
        <v>2354.59</v>
      </c>
      <c r="L642" s="27">
        <v>130.4</v>
      </c>
      <c r="M642" s="34">
        <v>0</v>
      </c>
      <c r="N642" s="18"/>
      <c r="O642" s="19"/>
      <c r="P642" s="12"/>
      <c r="Q642" s="12"/>
    </row>
    <row r="643" spans="1:17" s="13" customFormat="1" ht="14.25" customHeight="1">
      <c r="A643" s="33">
        <f>'до 150 кВт'!A643</f>
        <v>42913</v>
      </c>
      <c r="B643" s="14">
        <v>10</v>
      </c>
      <c r="C643" s="15">
        <v>1555.14</v>
      </c>
      <c r="D643" s="15">
        <v>11.06</v>
      </c>
      <c r="E643" s="15">
        <v>0</v>
      </c>
      <c r="F643" s="26">
        <v>1584.79</v>
      </c>
      <c r="G643" s="26">
        <v>49.22</v>
      </c>
      <c r="H643" s="16">
        <f t="shared" si="14"/>
        <v>1676.13</v>
      </c>
      <c r="I643" s="16">
        <f t="shared" si="14"/>
        <v>1882.39</v>
      </c>
      <c r="J643" s="16">
        <f t="shared" si="14"/>
        <v>2106.65</v>
      </c>
      <c r="K643" s="16">
        <f t="shared" si="14"/>
        <v>2424.78</v>
      </c>
      <c r="L643" s="27">
        <v>11.41</v>
      </c>
      <c r="M643" s="34">
        <v>0</v>
      </c>
      <c r="N643" s="18"/>
      <c r="O643" s="19"/>
      <c r="P643" s="12"/>
      <c r="Q643" s="12"/>
    </row>
    <row r="644" spans="1:17" s="13" customFormat="1" ht="14.25" customHeight="1">
      <c r="A644" s="33">
        <f>'до 150 кВт'!A644</f>
        <v>42913</v>
      </c>
      <c r="B644" s="14">
        <v>11</v>
      </c>
      <c r="C644" s="15">
        <v>1513.95</v>
      </c>
      <c r="D644" s="15">
        <v>0</v>
      </c>
      <c r="E644" s="15">
        <v>246.45</v>
      </c>
      <c r="F644" s="26">
        <v>1543.6</v>
      </c>
      <c r="G644" s="26">
        <v>47.91</v>
      </c>
      <c r="H644" s="16">
        <f t="shared" si="14"/>
        <v>1633.63</v>
      </c>
      <c r="I644" s="16">
        <f t="shared" si="14"/>
        <v>1839.89</v>
      </c>
      <c r="J644" s="16">
        <f t="shared" si="14"/>
        <v>2064.15</v>
      </c>
      <c r="K644" s="16">
        <f t="shared" si="14"/>
        <v>2382.28</v>
      </c>
      <c r="L644" s="27">
        <v>0</v>
      </c>
      <c r="M644" s="34">
        <v>254.25</v>
      </c>
      <c r="N644" s="18"/>
      <c r="O644" s="19"/>
      <c r="P644" s="12"/>
      <c r="Q644" s="12"/>
    </row>
    <row r="645" spans="1:17" s="13" customFormat="1" ht="14.25" customHeight="1">
      <c r="A645" s="33">
        <f>'до 150 кВт'!A645</f>
        <v>42913</v>
      </c>
      <c r="B645" s="14">
        <v>12</v>
      </c>
      <c r="C645" s="15">
        <v>1474.02</v>
      </c>
      <c r="D645" s="15">
        <v>41.6</v>
      </c>
      <c r="E645" s="15">
        <v>0</v>
      </c>
      <c r="F645" s="26">
        <v>1503.67</v>
      </c>
      <c r="G645" s="26">
        <v>46.65</v>
      </c>
      <c r="H645" s="16">
        <f t="shared" si="14"/>
        <v>1592.44</v>
      </c>
      <c r="I645" s="16">
        <f t="shared" si="14"/>
        <v>1798.7</v>
      </c>
      <c r="J645" s="16">
        <f t="shared" si="14"/>
        <v>2022.96</v>
      </c>
      <c r="K645" s="16">
        <f t="shared" si="14"/>
        <v>2341.09</v>
      </c>
      <c r="L645" s="27">
        <v>42.92</v>
      </c>
      <c r="M645" s="34">
        <v>0</v>
      </c>
      <c r="N645" s="18"/>
      <c r="O645" s="19"/>
      <c r="P645" s="12"/>
      <c r="Q645" s="12"/>
    </row>
    <row r="646" spans="1:17" s="13" customFormat="1" ht="14.25" customHeight="1">
      <c r="A646" s="33">
        <f>'до 150 кВт'!A646</f>
        <v>42913</v>
      </c>
      <c r="B646" s="14">
        <v>13</v>
      </c>
      <c r="C646" s="15">
        <v>1508.76</v>
      </c>
      <c r="D646" s="15">
        <v>74.63</v>
      </c>
      <c r="E646" s="15">
        <v>0</v>
      </c>
      <c r="F646" s="26">
        <v>1538.41</v>
      </c>
      <c r="G646" s="26">
        <v>47.75</v>
      </c>
      <c r="H646" s="16">
        <f t="shared" si="14"/>
        <v>1628.28</v>
      </c>
      <c r="I646" s="16">
        <f t="shared" si="14"/>
        <v>1834.54</v>
      </c>
      <c r="J646" s="16">
        <f t="shared" si="14"/>
        <v>2058.8</v>
      </c>
      <c r="K646" s="16">
        <f t="shared" si="14"/>
        <v>2376.9300000000003</v>
      </c>
      <c r="L646" s="27">
        <v>76.99</v>
      </c>
      <c r="M646" s="34">
        <v>0</v>
      </c>
      <c r="N646" s="18"/>
      <c r="O646" s="19"/>
      <c r="P646" s="12"/>
      <c r="Q646" s="12"/>
    </row>
    <row r="647" spans="1:17" s="13" customFormat="1" ht="14.25" customHeight="1">
      <c r="A647" s="33">
        <f>'до 150 кВт'!A647</f>
        <v>42913</v>
      </c>
      <c r="B647" s="14">
        <v>14</v>
      </c>
      <c r="C647" s="15">
        <v>1564.99</v>
      </c>
      <c r="D647" s="15">
        <v>78.46</v>
      </c>
      <c r="E647" s="15">
        <v>0</v>
      </c>
      <c r="F647" s="26">
        <v>1594.64</v>
      </c>
      <c r="G647" s="26">
        <v>49.53</v>
      </c>
      <c r="H647" s="16">
        <f t="shared" si="14"/>
        <v>1686.29</v>
      </c>
      <c r="I647" s="16">
        <f t="shared" si="14"/>
        <v>1892.55</v>
      </c>
      <c r="J647" s="16">
        <f t="shared" si="14"/>
        <v>2116.81</v>
      </c>
      <c r="K647" s="16">
        <f t="shared" si="14"/>
        <v>2434.94</v>
      </c>
      <c r="L647" s="27">
        <v>80.94</v>
      </c>
      <c r="M647" s="34">
        <v>0</v>
      </c>
      <c r="N647" s="18"/>
      <c r="O647" s="19"/>
      <c r="P647" s="12"/>
      <c r="Q647" s="12"/>
    </row>
    <row r="648" spans="1:17" s="13" customFormat="1" ht="14.25" customHeight="1">
      <c r="A648" s="33">
        <f>'до 150 кВт'!A648</f>
        <v>42913</v>
      </c>
      <c r="B648" s="14">
        <v>15</v>
      </c>
      <c r="C648" s="15">
        <v>1539.22</v>
      </c>
      <c r="D648" s="15">
        <v>99.61</v>
      </c>
      <c r="E648" s="15">
        <v>0</v>
      </c>
      <c r="F648" s="26">
        <v>1568.87</v>
      </c>
      <c r="G648" s="26">
        <v>48.71</v>
      </c>
      <c r="H648" s="16">
        <f t="shared" si="14"/>
        <v>1659.7</v>
      </c>
      <c r="I648" s="16">
        <f t="shared" si="14"/>
        <v>1865.96</v>
      </c>
      <c r="J648" s="16">
        <f t="shared" si="14"/>
        <v>2090.2200000000003</v>
      </c>
      <c r="K648" s="16">
        <f t="shared" si="14"/>
        <v>2408.3500000000004</v>
      </c>
      <c r="L648" s="27">
        <v>102.76</v>
      </c>
      <c r="M648" s="34">
        <v>0</v>
      </c>
      <c r="N648" s="18"/>
      <c r="O648" s="19"/>
      <c r="P648" s="12"/>
      <c r="Q648" s="12"/>
    </row>
    <row r="649" spans="1:17" s="13" customFormat="1" ht="14.25" customHeight="1">
      <c r="A649" s="33">
        <f>'до 150 кВт'!A649</f>
        <v>42913</v>
      </c>
      <c r="B649" s="14">
        <v>16</v>
      </c>
      <c r="C649" s="15">
        <v>1543.04</v>
      </c>
      <c r="D649" s="15">
        <v>93.66</v>
      </c>
      <c r="E649" s="15">
        <v>0</v>
      </c>
      <c r="F649" s="26">
        <v>1572.69</v>
      </c>
      <c r="G649" s="26">
        <v>48.83</v>
      </c>
      <c r="H649" s="16">
        <f t="shared" si="14"/>
        <v>1663.6399999999999</v>
      </c>
      <c r="I649" s="16">
        <f t="shared" si="14"/>
        <v>1869.8999999999999</v>
      </c>
      <c r="J649" s="16">
        <f t="shared" si="14"/>
        <v>2094.16</v>
      </c>
      <c r="K649" s="16">
        <f aca="true" t="shared" si="15" ref="K649:K712">SUM($C649,$G649,U$4,U$6)</f>
        <v>2412.29</v>
      </c>
      <c r="L649" s="27">
        <v>96.62</v>
      </c>
      <c r="M649" s="34">
        <v>0</v>
      </c>
      <c r="N649" s="18"/>
      <c r="O649" s="19"/>
      <c r="P649" s="12"/>
      <c r="Q649" s="12"/>
    </row>
    <row r="650" spans="1:17" s="13" customFormat="1" ht="14.25" customHeight="1">
      <c r="A650" s="33">
        <f>'до 150 кВт'!A650</f>
        <v>42913</v>
      </c>
      <c r="B650" s="14">
        <v>17</v>
      </c>
      <c r="C650" s="15">
        <v>1489.23</v>
      </c>
      <c r="D650" s="15">
        <v>122.9</v>
      </c>
      <c r="E650" s="15">
        <v>0</v>
      </c>
      <c r="F650" s="26">
        <v>1518.88</v>
      </c>
      <c r="G650" s="26">
        <v>47.13</v>
      </c>
      <c r="H650" s="16">
        <f aca="true" t="shared" si="16" ref="H650:K713">SUM($C650,$G650,R$4,R$6)</f>
        <v>1608.13</v>
      </c>
      <c r="I650" s="16">
        <f t="shared" si="16"/>
        <v>1814.39</v>
      </c>
      <c r="J650" s="16">
        <f t="shared" si="16"/>
        <v>2038.65</v>
      </c>
      <c r="K650" s="16">
        <f t="shared" si="15"/>
        <v>2356.78</v>
      </c>
      <c r="L650" s="27">
        <v>126.79</v>
      </c>
      <c r="M650" s="34">
        <v>0</v>
      </c>
      <c r="N650" s="18"/>
      <c r="O650" s="19"/>
      <c r="P650" s="12"/>
      <c r="Q650" s="12"/>
    </row>
    <row r="651" spans="1:17" s="13" customFormat="1" ht="14.25" customHeight="1">
      <c r="A651" s="33">
        <f>'до 150 кВт'!A651</f>
        <v>42913</v>
      </c>
      <c r="B651" s="14">
        <v>18</v>
      </c>
      <c r="C651" s="15">
        <v>1417.41</v>
      </c>
      <c r="D651" s="15">
        <v>89.75</v>
      </c>
      <c r="E651" s="15">
        <v>0</v>
      </c>
      <c r="F651" s="26">
        <v>1447.06</v>
      </c>
      <c r="G651" s="26">
        <v>44.86</v>
      </c>
      <c r="H651" s="16">
        <f t="shared" si="16"/>
        <v>1534.04</v>
      </c>
      <c r="I651" s="16">
        <f t="shared" si="16"/>
        <v>1740.3</v>
      </c>
      <c r="J651" s="16">
        <f t="shared" si="16"/>
        <v>1964.56</v>
      </c>
      <c r="K651" s="16">
        <f t="shared" si="15"/>
        <v>2282.69</v>
      </c>
      <c r="L651" s="27">
        <v>92.59</v>
      </c>
      <c r="M651" s="34">
        <v>0</v>
      </c>
      <c r="N651" s="18"/>
      <c r="O651" s="19"/>
      <c r="P651" s="12"/>
      <c r="Q651" s="12"/>
    </row>
    <row r="652" spans="1:17" s="13" customFormat="1" ht="14.25" customHeight="1">
      <c r="A652" s="33">
        <f>'до 150 кВт'!A652</f>
        <v>42913</v>
      </c>
      <c r="B652" s="14">
        <v>19</v>
      </c>
      <c r="C652" s="15">
        <v>1360</v>
      </c>
      <c r="D652" s="15">
        <v>0</v>
      </c>
      <c r="E652" s="15">
        <v>30.12</v>
      </c>
      <c r="F652" s="26">
        <v>1389.65</v>
      </c>
      <c r="G652" s="26">
        <v>43.04</v>
      </c>
      <c r="H652" s="16">
        <f t="shared" si="16"/>
        <v>1474.81</v>
      </c>
      <c r="I652" s="16">
        <f t="shared" si="16"/>
        <v>1681.07</v>
      </c>
      <c r="J652" s="16">
        <f t="shared" si="16"/>
        <v>1905.33</v>
      </c>
      <c r="K652" s="16">
        <f t="shared" si="15"/>
        <v>2223.46</v>
      </c>
      <c r="L652" s="27">
        <v>0</v>
      </c>
      <c r="M652" s="34">
        <v>31.07</v>
      </c>
      <c r="N652" s="18"/>
      <c r="O652" s="19"/>
      <c r="P652" s="12"/>
      <c r="Q652" s="12"/>
    </row>
    <row r="653" spans="1:17" s="13" customFormat="1" ht="14.25" customHeight="1">
      <c r="A653" s="33">
        <f>'до 150 кВт'!A653</f>
        <v>42913</v>
      </c>
      <c r="B653" s="14">
        <v>20</v>
      </c>
      <c r="C653" s="15">
        <v>1351.72</v>
      </c>
      <c r="D653" s="15">
        <v>131.44</v>
      </c>
      <c r="E653" s="15">
        <v>0</v>
      </c>
      <c r="F653" s="26">
        <v>1381.37</v>
      </c>
      <c r="G653" s="26">
        <v>42.78</v>
      </c>
      <c r="H653" s="16">
        <f t="shared" si="16"/>
        <v>1466.27</v>
      </c>
      <c r="I653" s="16">
        <f t="shared" si="16"/>
        <v>1672.53</v>
      </c>
      <c r="J653" s="16">
        <f t="shared" si="16"/>
        <v>1896.79</v>
      </c>
      <c r="K653" s="16">
        <f t="shared" si="15"/>
        <v>2214.92</v>
      </c>
      <c r="L653" s="27">
        <v>135.6</v>
      </c>
      <c r="M653" s="34">
        <v>0</v>
      </c>
      <c r="N653" s="18"/>
      <c r="O653" s="19"/>
      <c r="P653" s="12"/>
      <c r="Q653" s="12"/>
    </row>
    <row r="654" spans="1:17" s="13" customFormat="1" ht="14.25" customHeight="1">
      <c r="A654" s="33">
        <f>'до 150 кВт'!A654</f>
        <v>42913</v>
      </c>
      <c r="B654" s="14">
        <v>21</v>
      </c>
      <c r="C654" s="15">
        <v>1475.23</v>
      </c>
      <c r="D654" s="15">
        <v>0</v>
      </c>
      <c r="E654" s="15">
        <v>14.2</v>
      </c>
      <c r="F654" s="26">
        <v>1504.88</v>
      </c>
      <c r="G654" s="26">
        <v>46.69</v>
      </c>
      <c r="H654" s="16">
        <f t="shared" si="16"/>
        <v>1593.69</v>
      </c>
      <c r="I654" s="16">
        <f t="shared" si="16"/>
        <v>1799.95</v>
      </c>
      <c r="J654" s="16">
        <f t="shared" si="16"/>
        <v>2024.21</v>
      </c>
      <c r="K654" s="16">
        <f t="shared" si="15"/>
        <v>2342.34</v>
      </c>
      <c r="L654" s="27">
        <v>0</v>
      </c>
      <c r="M654" s="34">
        <v>14.65</v>
      </c>
      <c r="N654" s="18"/>
      <c r="O654" s="19"/>
      <c r="P654" s="12"/>
      <c r="Q654" s="12"/>
    </row>
    <row r="655" spans="1:17" s="13" customFormat="1" ht="14.25" customHeight="1">
      <c r="A655" s="33">
        <f>'до 150 кВт'!A655</f>
        <v>42913</v>
      </c>
      <c r="B655" s="14">
        <v>22</v>
      </c>
      <c r="C655" s="15">
        <v>1362.08</v>
      </c>
      <c r="D655" s="15">
        <v>0</v>
      </c>
      <c r="E655" s="15">
        <v>749.6</v>
      </c>
      <c r="F655" s="26">
        <v>1391.73</v>
      </c>
      <c r="G655" s="26">
        <v>43.11</v>
      </c>
      <c r="H655" s="16">
        <f t="shared" si="16"/>
        <v>1476.9599999999998</v>
      </c>
      <c r="I655" s="16">
        <f t="shared" si="16"/>
        <v>1683.2199999999998</v>
      </c>
      <c r="J655" s="16">
        <f t="shared" si="16"/>
        <v>1907.4799999999998</v>
      </c>
      <c r="K655" s="16">
        <f t="shared" si="15"/>
        <v>2225.61</v>
      </c>
      <c r="L655" s="27">
        <v>0</v>
      </c>
      <c r="M655" s="34">
        <v>773.32</v>
      </c>
      <c r="N655" s="18"/>
      <c r="O655" s="19"/>
      <c r="P655" s="12"/>
      <c r="Q655" s="12"/>
    </row>
    <row r="656" spans="1:17" s="13" customFormat="1" ht="14.25" customHeight="1">
      <c r="A656" s="33">
        <f>'до 150 кВт'!A656</f>
        <v>42913</v>
      </c>
      <c r="B656" s="14">
        <v>23</v>
      </c>
      <c r="C656" s="15">
        <v>1166.57</v>
      </c>
      <c r="D656" s="15">
        <v>0</v>
      </c>
      <c r="E656" s="15">
        <v>605.42</v>
      </c>
      <c r="F656" s="26">
        <v>1196.22</v>
      </c>
      <c r="G656" s="26">
        <v>36.92</v>
      </c>
      <c r="H656" s="16">
        <f t="shared" si="16"/>
        <v>1275.26</v>
      </c>
      <c r="I656" s="16">
        <f t="shared" si="16"/>
        <v>1481.52</v>
      </c>
      <c r="J656" s="16">
        <f t="shared" si="16"/>
        <v>1705.78</v>
      </c>
      <c r="K656" s="16">
        <f t="shared" si="15"/>
        <v>2023.91</v>
      </c>
      <c r="L656" s="27">
        <v>0</v>
      </c>
      <c r="M656" s="34">
        <v>624.58</v>
      </c>
      <c r="N656" s="18"/>
      <c r="O656" s="19"/>
      <c r="P656" s="12"/>
      <c r="Q656" s="12"/>
    </row>
    <row r="657" spans="1:17" s="13" customFormat="1" ht="14.25" customHeight="1">
      <c r="A657" s="33">
        <f>'до 150 кВт'!A657</f>
        <v>42914</v>
      </c>
      <c r="B657" s="14">
        <v>0</v>
      </c>
      <c r="C657" s="15">
        <v>944.68</v>
      </c>
      <c r="D657" s="15">
        <v>0</v>
      </c>
      <c r="E657" s="15">
        <v>125.88</v>
      </c>
      <c r="F657" s="26">
        <v>974.33</v>
      </c>
      <c r="G657" s="26">
        <v>29.9</v>
      </c>
      <c r="H657" s="16">
        <f t="shared" si="16"/>
        <v>1046.35</v>
      </c>
      <c r="I657" s="16">
        <f t="shared" si="16"/>
        <v>1252.61</v>
      </c>
      <c r="J657" s="16">
        <f t="shared" si="16"/>
        <v>1476.87</v>
      </c>
      <c r="K657" s="16">
        <f t="shared" si="15"/>
        <v>1794.9999999999998</v>
      </c>
      <c r="L657" s="27">
        <v>0</v>
      </c>
      <c r="M657" s="34">
        <v>129.86</v>
      </c>
      <c r="N657" s="18"/>
      <c r="O657" s="19"/>
      <c r="P657" s="12"/>
      <c r="Q657" s="12"/>
    </row>
    <row r="658" spans="1:17" s="13" customFormat="1" ht="14.25" customHeight="1">
      <c r="A658" s="33">
        <f>'до 150 кВт'!A658</f>
        <v>42914</v>
      </c>
      <c r="B658" s="14">
        <v>1</v>
      </c>
      <c r="C658" s="15">
        <v>835.02</v>
      </c>
      <c r="D658" s="15">
        <v>0</v>
      </c>
      <c r="E658" s="15">
        <v>69.82</v>
      </c>
      <c r="F658" s="26">
        <v>864.67</v>
      </c>
      <c r="G658" s="26">
        <v>26.43</v>
      </c>
      <c r="H658" s="16">
        <f t="shared" si="16"/>
        <v>933.2199999999999</v>
      </c>
      <c r="I658" s="16">
        <f t="shared" si="16"/>
        <v>1139.4799999999998</v>
      </c>
      <c r="J658" s="16">
        <f t="shared" si="16"/>
        <v>1363.7399999999998</v>
      </c>
      <c r="K658" s="16">
        <f t="shared" si="15"/>
        <v>1681.87</v>
      </c>
      <c r="L658" s="27">
        <v>0</v>
      </c>
      <c r="M658" s="34">
        <v>72.03</v>
      </c>
      <c r="N658" s="18"/>
      <c r="O658" s="19"/>
      <c r="P658" s="12"/>
      <c r="Q658" s="12"/>
    </row>
    <row r="659" spans="1:17" s="13" customFormat="1" ht="14.25" customHeight="1">
      <c r="A659" s="33">
        <f>'до 150 кВт'!A659</f>
        <v>42914</v>
      </c>
      <c r="B659" s="14">
        <v>2</v>
      </c>
      <c r="C659" s="15">
        <v>739.63</v>
      </c>
      <c r="D659" s="15">
        <v>0</v>
      </c>
      <c r="E659" s="15">
        <v>33.89</v>
      </c>
      <c r="F659" s="26">
        <v>769.28</v>
      </c>
      <c r="G659" s="26">
        <v>23.41</v>
      </c>
      <c r="H659" s="16">
        <f t="shared" si="16"/>
        <v>834.81</v>
      </c>
      <c r="I659" s="16">
        <f t="shared" si="16"/>
        <v>1041.07</v>
      </c>
      <c r="J659" s="16">
        <f t="shared" si="16"/>
        <v>1265.33</v>
      </c>
      <c r="K659" s="16">
        <f t="shared" si="15"/>
        <v>1583.4599999999998</v>
      </c>
      <c r="L659" s="27">
        <v>0</v>
      </c>
      <c r="M659" s="34">
        <v>34.96</v>
      </c>
      <c r="N659" s="18"/>
      <c r="O659" s="19"/>
      <c r="P659" s="12"/>
      <c r="Q659" s="12"/>
    </row>
    <row r="660" spans="1:17" s="13" customFormat="1" ht="14.25" customHeight="1">
      <c r="A660" s="33">
        <f>'до 150 кВт'!A660</f>
        <v>42914</v>
      </c>
      <c r="B660" s="14">
        <v>3</v>
      </c>
      <c r="C660" s="15">
        <v>671.58</v>
      </c>
      <c r="D660" s="15">
        <v>0</v>
      </c>
      <c r="E660" s="15">
        <v>22.74</v>
      </c>
      <c r="F660" s="26">
        <v>701.23</v>
      </c>
      <c r="G660" s="26">
        <v>21.25</v>
      </c>
      <c r="H660" s="16">
        <f t="shared" si="16"/>
        <v>764.6</v>
      </c>
      <c r="I660" s="16">
        <f t="shared" si="16"/>
        <v>970.86</v>
      </c>
      <c r="J660" s="16">
        <f t="shared" si="16"/>
        <v>1195.12</v>
      </c>
      <c r="K660" s="16">
        <f t="shared" si="15"/>
        <v>1513.25</v>
      </c>
      <c r="L660" s="27">
        <v>0</v>
      </c>
      <c r="M660" s="34">
        <v>23.46</v>
      </c>
      <c r="N660" s="18"/>
      <c r="O660" s="19"/>
      <c r="P660" s="12"/>
      <c r="Q660" s="12"/>
    </row>
    <row r="661" spans="1:17" s="13" customFormat="1" ht="14.25" customHeight="1">
      <c r="A661" s="33">
        <f>'до 150 кВт'!A661</f>
        <v>42914</v>
      </c>
      <c r="B661" s="14">
        <v>4</v>
      </c>
      <c r="C661" s="15">
        <v>640.07</v>
      </c>
      <c r="D661" s="15">
        <v>2.18</v>
      </c>
      <c r="E661" s="15">
        <v>0</v>
      </c>
      <c r="F661" s="26">
        <v>669.72</v>
      </c>
      <c r="G661" s="26">
        <v>20.26</v>
      </c>
      <c r="H661" s="16">
        <f t="shared" si="16"/>
        <v>732.1</v>
      </c>
      <c r="I661" s="16">
        <f t="shared" si="16"/>
        <v>938.36</v>
      </c>
      <c r="J661" s="16">
        <f t="shared" si="16"/>
        <v>1162.62</v>
      </c>
      <c r="K661" s="16">
        <f t="shared" si="15"/>
        <v>1480.75</v>
      </c>
      <c r="L661" s="27">
        <v>2.25</v>
      </c>
      <c r="M661" s="34">
        <v>0</v>
      </c>
      <c r="N661" s="18"/>
      <c r="O661" s="19"/>
      <c r="P661" s="12"/>
      <c r="Q661" s="12"/>
    </row>
    <row r="662" spans="1:17" s="13" customFormat="1" ht="14.25" customHeight="1">
      <c r="A662" s="33">
        <f>'до 150 кВт'!A662</f>
        <v>42914</v>
      </c>
      <c r="B662" s="14">
        <v>5</v>
      </c>
      <c r="C662" s="15">
        <v>733.9</v>
      </c>
      <c r="D662" s="15">
        <v>114.35</v>
      </c>
      <c r="E662" s="15">
        <v>0</v>
      </c>
      <c r="F662" s="26">
        <v>763.55</v>
      </c>
      <c r="G662" s="26">
        <v>23.23</v>
      </c>
      <c r="H662" s="16">
        <f t="shared" si="16"/>
        <v>828.9</v>
      </c>
      <c r="I662" s="16">
        <f t="shared" si="16"/>
        <v>1035.1599999999999</v>
      </c>
      <c r="J662" s="16">
        <f t="shared" si="16"/>
        <v>1259.4199999999998</v>
      </c>
      <c r="K662" s="16">
        <f t="shared" si="15"/>
        <v>1577.55</v>
      </c>
      <c r="L662" s="27">
        <v>117.97</v>
      </c>
      <c r="M662" s="34">
        <v>0</v>
      </c>
      <c r="N662" s="18"/>
      <c r="O662" s="19"/>
      <c r="P662" s="12"/>
      <c r="Q662" s="12"/>
    </row>
    <row r="663" spans="1:17" s="13" customFormat="1" ht="14.25" customHeight="1">
      <c r="A663" s="33">
        <f>'до 150 кВт'!A663</f>
        <v>42914</v>
      </c>
      <c r="B663" s="14">
        <v>6</v>
      </c>
      <c r="C663" s="15">
        <v>847.69</v>
      </c>
      <c r="D663" s="15">
        <v>138.28</v>
      </c>
      <c r="E663" s="15">
        <v>0</v>
      </c>
      <c r="F663" s="26">
        <v>877.34</v>
      </c>
      <c r="G663" s="26">
        <v>26.83</v>
      </c>
      <c r="H663" s="16">
        <f t="shared" si="16"/>
        <v>946.2900000000001</v>
      </c>
      <c r="I663" s="16">
        <f t="shared" si="16"/>
        <v>1152.55</v>
      </c>
      <c r="J663" s="16">
        <f t="shared" si="16"/>
        <v>1376.81</v>
      </c>
      <c r="K663" s="16">
        <f t="shared" si="15"/>
        <v>1694.94</v>
      </c>
      <c r="L663" s="27">
        <v>142.66</v>
      </c>
      <c r="M663" s="34">
        <v>0</v>
      </c>
      <c r="N663" s="18"/>
      <c r="O663" s="19"/>
      <c r="P663" s="12"/>
      <c r="Q663" s="12"/>
    </row>
    <row r="664" spans="1:17" s="13" customFormat="1" ht="14.25" customHeight="1">
      <c r="A664" s="33">
        <f>'до 150 кВт'!A664</f>
        <v>42914</v>
      </c>
      <c r="B664" s="14">
        <v>7</v>
      </c>
      <c r="C664" s="15">
        <v>1133.28</v>
      </c>
      <c r="D664" s="15">
        <v>57.26</v>
      </c>
      <c r="E664" s="15">
        <v>0</v>
      </c>
      <c r="F664" s="26">
        <v>1162.93</v>
      </c>
      <c r="G664" s="26">
        <v>35.87</v>
      </c>
      <c r="H664" s="16">
        <f t="shared" si="16"/>
        <v>1240.9199999999998</v>
      </c>
      <c r="I664" s="16">
        <f t="shared" si="16"/>
        <v>1447.1799999999998</v>
      </c>
      <c r="J664" s="16">
        <f t="shared" si="16"/>
        <v>1671.4399999999998</v>
      </c>
      <c r="K664" s="16">
        <f t="shared" si="15"/>
        <v>1989.57</v>
      </c>
      <c r="L664" s="27">
        <v>59.07</v>
      </c>
      <c r="M664" s="34">
        <v>0</v>
      </c>
      <c r="N664" s="18"/>
      <c r="O664" s="19"/>
      <c r="P664" s="12"/>
      <c r="Q664" s="12"/>
    </row>
    <row r="665" spans="1:17" s="13" customFormat="1" ht="14.25" customHeight="1">
      <c r="A665" s="33">
        <f>'до 150 кВт'!A665</f>
        <v>42914</v>
      </c>
      <c r="B665" s="14">
        <v>8</v>
      </c>
      <c r="C665" s="15">
        <v>1386.12</v>
      </c>
      <c r="D665" s="15">
        <v>142.41</v>
      </c>
      <c r="E665" s="15">
        <v>0</v>
      </c>
      <c r="F665" s="26">
        <v>1415.77</v>
      </c>
      <c r="G665" s="26">
        <v>43.87</v>
      </c>
      <c r="H665" s="16">
        <f t="shared" si="16"/>
        <v>1501.7599999999998</v>
      </c>
      <c r="I665" s="16">
        <f t="shared" si="16"/>
        <v>1708.0199999999998</v>
      </c>
      <c r="J665" s="16">
        <f t="shared" si="16"/>
        <v>1932.2799999999997</v>
      </c>
      <c r="K665" s="16">
        <f t="shared" si="15"/>
        <v>2250.41</v>
      </c>
      <c r="L665" s="27">
        <v>146.92</v>
      </c>
      <c r="M665" s="34">
        <v>0</v>
      </c>
      <c r="N665" s="18"/>
      <c r="O665" s="19"/>
      <c r="P665" s="12"/>
      <c r="Q665" s="12"/>
    </row>
    <row r="666" spans="1:17" s="13" customFormat="1" ht="14.25" customHeight="1">
      <c r="A666" s="33">
        <f>'до 150 кВт'!A666</f>
        <v>42914</v>
      </c>
      <c r="B666" s="14">
        <v>9</v>
      </c>
      <c r="C666" s="15">
        <v>1533.06</v>
      </c>
      <c r="D666" s="15">
        <v>146.14</v>
      </c>
      <c r="E666" s="15">
        <v>0</v>
      </c>
      <c r="F666" s="26">
        <v>1562.71</v>
      </c>
      <c r="G666" s="26">
        <v>48.52</v>
      </c>
      <c r="H666" s="16">
        <f t="shared" si="16"/>
        <v>1653.35</v>
      </c>
      <c r="I666" s="16">
        <f t="shared" si="16"/>
        <v>1859.61</v>
      </c>
      <c r="J666" s="16">
        <f t="shared" si="16"/>
        <v>2083.87</v>
      </c>
      <c r="K666" s="16">
        <f t="shared" si="15"/>
        <v>2402</v>
      </c>
      <c r="L666" s="27">
        <v>150.77</v>
      </c>
      <c r="M666" s="34">
        <v>0</v>
      </c>
      <c r="N666" s="18"/>
      <c r="O666" s="19"/>
      <c r="P666" s="12"/>
      <c r="Q666" s="12"/>
    </row>
    <row r="667" spans="1:17" s="13" customFormat="1" ht="14.25" customHeight="1">
      <c r="A667" s="33">
        <f>'до 150 кВт'!A667</f>
        <v>42914</v>
      </c>
      <c r="B667" s="14">
        <v>10</v>
      </c>
      <c r="C667" s="15">
        <v>1573.3</v>
      </c>
      <c r="D667" s="15">
        <v>230.72</v>
      </c>
      <c r="E667" s="15">
        <v>0</v>
      </c>
      <c r="F667" s="26">
        <v>1602.95</v>
      </c>
      <c r="G667" s="26">
        <v>49.79</v>
      </c>
      <c r="H667" s="16">
        <f t="shared" si="16"/>
        <v>1694.86</v>
      </c>
      <c r="I667" s="16">
        <f t="shared" si="16"/>
        <v>1901.12</v>
      </c>
      <c r="J667" s="16">
        <f t="shared" si="16"/>
        <v>2125.38</v>
      </c>
      <c r="K667" s="16">
        <f t="shared" si="15"/>
        <v>2443.51</v>
      </c>
      <c r="L667" s="27">
        <v>238.02</v>
      </c>
      <c r="M667" s="34">
        <v>0</v>
      </c>
      <c r="N667" s="18"/>
      <c r="O667" s="19"/>
      <c r="P667" s="12"/>
      <c r="Q667" s="12"/>
    </row>
    <row r="668" spans="1:17" s="13" customFormat="1" ht="14.25" customHeight="1">
      <c r="A668" s="33">
        <f>'до 150 кВт'!A668</f>
        <v>42914</v>
      </c>
      <c r="B668" s="14">
        <v>11</v>
      </c>
      <c r="C668" s="15">
        <v>1595.11</v>
      </c>
      <c r="D668" s="15">
        <v>117.36</v>
      </c>
      <c r="E668" s="15">
        <v>0</v>
      </c>
      <c r="F668" s="26">
        <v>1624.76</v>
      </c>
      <c r="G668" s="26">
        <v>50.48</v>
      </c>
      <c r="H668" s="16">
        <f t="shared" si="16"/>
        <v>1717.36</v>
      </c>
      <c r="I668" s="16">
        <f t="shared" si="16"/>
        <v>1923.62</v>
      </c>
      <c r="J668" s="16">
        <f t="shared" si="16"/>
        <v>2147.88</v>
      </c>
      <c r="K668" s="16">
        <f t="shared" si="15"/>
        <v>2466.01</v>
      </c>
      <c r="L668" s="27">
        <v>121.07</v>
      </c>
      <c r="M668" s="34">
        <v>0</v>
      </c>
      <c r="N668" s="18"/>
      <c r="O668" s="19"/>
      <c r="P668" s="12"/>
      <c r="Q668" s="12"/>
    </row>
    <row r="669" spans="1:17" s="13" customFormat="1" ht="14.25" customHeight="1">
      <c r="A669" s="33">
        <f>'до 150 кВт'!A669</f>
        <v>42914</v>
      </c>
      <c r="B669" s="14">
        <v>12</v>
      </c>
      <c r="C669" s="15">
        <v>1587.07</v>
      </c>
      <c r="D669" s="15">
        <v>162.73</v>
      </c>
      <c r="E669" s="15">
        <v>0</v>
      </c>
      <c r="F669" s="26">
        <v>1616.72</v>
      </c>
      <c r="G669" s="26">
        <v>50.23</v>
      </c>
      <c r="H669" s="16">
        <f t="shared" si="16"/>
        <v>1709.07</v>
      </c>
      <c r="I669" s="16">
        <f t="shared" si="16"/>
        <v>1915.33</v>
      </c>
      <c r="J669" s="16">
        <f t="shared" si="16"/>
        <v>2139.59</v>
      </c>
      <c r="K669" s="16">
        <f t="shared" si="15"/>
        <v>2457.7200000000003</v>
      </c>
      <c r="L669" s="27">
        <v>167.88</v>
      </c>
      <c r="M669" s="34">
        <v>0</v>
      </c>
      <c r="N669" s="18"/>
      <c r="O669" s="19"/>
      <c r="P669" s="12"/>
      <c r="Q669" s="12"/>
    </row>
    <row r="670" spans="1:17" s="13" customFormat="1" ht="14.25" customHeight="1">
      <c r="A670" s="33">
        <f>'до 150 кВт'!A670</f>
        <v>42914</v>
      </c>
      <c r="B670" s="14">
        <v>13</v>
      </c>
      <c r="C670" s="15">
        <v>1602.23</v>
      </c>
      <c r="D670" s="15">
        <v>343.94</v>
      </c>
      <c r="E670" s="15">
        <v>0</v>
      </c>
      <c r="F670" s="26">
        <v>1631.88</v>
      </c>
      <c r="G670" s="26">
        <v>50.71</v>
      </c>
      <c r="H670" s="16">
        <f t="shared" si="16"/>
        <v>1724.71</v>
      </c>
      <c r="I670" s="16">
        <f t="shared" si="16"/>
        <v>1930.97</v>
      </c>
      <c r="J670" s="16">
        <f t="shared" si="16"/>
        <v>2155.23</v>
      </c>
      <c r="K670" s="16">
        <f t="shared" si="15"/>
        <v>2473.36</v>
      </c>
      <c r="L670" s="27">
        <v>354.82</v>
      </c>
      <c r="M670" s="34">
        <v>0</v>
      </c>
      <c r="N670" s="18"/>
      <c r="O670" s="19"/>
      <c r="P670" s="12"/>
      <c r="Q670" s="12"/>
    </row>
    <row r="671" spans="1:17" s="13" customFormat="1" ht="14.25" customHeight="1">
      <c r="A671" s="33">
        <f>'до 150 кВт'!A671</f>
        <v>42914</v>
      </c>
      <c r="B671" s="14">
        <v>14</v>
      </c>
      <c r="C671" s="15">
        <v>1639.44</v>
      </c>
      <c r="D671" s="15">
        <v>337.2</v>
      </c>
      <c r="E671" s="15">
        <v>0</v>
      </c>
      <c r="F671" s="26">
        <v>1669.09</v>
      </c>
      <c r="G671" s="26">
        <v>51.88</v>
      </c>
      <c r="H671" s="16">
        <f t="shared" si="16"/>
        <v>1763.0900000000001</v>
      </c>
      <c r="I671" s="16">
        <f t="shared" si="16"/>
        <v>1969.3500000000001</v>
      </c>
      <c r="J671" s="16">
        <f t="shared" si="16"/>
        <v>2193.61</v>
      </c>
      <c r="K671" s="16">
        <f t="shared" si="15"/>
        <v>2511.7400000000002</v>
      </c>
      <c r="L671" s="27">
        <v>347.87</v>
      </c>
      <c r="M671" s="34">
        <v>0</v>
      </c>
      <c r="N671" s="18"/>
      <c r="O671" s="19"/>
      <c r="P671" s="12"/>
      <c r="Q671" s="12"/>
    </row>
    <row r="672" spans="1:17" s="13" customFormat="1" ht="14.25" customHeight="1">
      <c r="A672" s="33">
        <f>'до 150 кВт'!A672</f>
        <v>42914</v>
      </c>
      <c r="B672" s="14">
        <v>15</v>
      </c>
      <c r="C672" s="15">
        <v>1606.59</v>
      </c>
      <c r="D672" s="15">
        <v>363.52</v>
      </c>
      <c r="E672" s="15">
        <v>0</v>
      </c>
      <c r="F672" s="26">
        <v>1636.24</v>
      </c>
      <c r="G672" s="26">
        <v>50.85</v>
      </c>
      <c r="H672" s="16">
        <f t="shared" si="16"/>
        <v>1729.2099999999998</v>
      </c>
      <c r="I672" s="16">
        <f t="shared" si="16"/>
        <v>1935.4699999999998</v>
      </c>
      <c r="J672" s="16">
        <f t="shared" si="16"/>
        <v>2159.73</v>
      </c>
      <c r="K672" s="16">
        <f t="shared" si="15"/>
        <v>2477.86</v>
      </c>
      <c r="L672" s="27">
        <v>375.02</v>
      </c>
      <c r="M672" s="34">
        <v>0</v>
      </c>
      <c r="N672" s="18"/>
      <c r="O672" s="19"/>
      <c r="P672" s="12"/>
      <c r="Q672" s="12"/>
    </row>
    <row r="673" spans="1:17" s="13" customFormat="1" ht="14.25" customHeight="1">
      <c r="A673" s="33">
        <f>'до 150 кВт'!A673</f>
        <v>42914</v>
      </c>
      <c r="B673" s="14">
        <v>16</v>
      </c>
      <c r="C673" s="15">
        <v>1601.77</v>
      </c>
      <c r="D673" s="15">
        <v>451.55</v>
      </c>
      <c r="E673" s="15">
        <v>0</v>
      </c>
      <c r="F673" s="26">
        <v>1631.42</v>
      </c>
      <c r="G673" s="26">
        <v>50.69</v>
      </c>
      <c r="H673" s="16">
        <f t="shared" si="16"/>
        <v>1724.23</v>
      </c>
      <c r="I673" s="16">
        <f t="shared" si="16"/>
        <v>1930.49</v>
      </c>
      <c r="J673" s="16">
        <f t="shared" si="16"/>
        <v>2154.75</v>
      </c>
      <c r="K673" s="16">
        <f t="shared" si="15"/>
        <v>2472.88</v>
      </c>
      <c r="L673" s="27">
        <v>465.84</v>
      </c>
      <c r="M673" s="34">
        <v>0</v>
      </c>
      <c r="N673" s="18"/>
      <c r="O673" s="19"/>
      <c r="P673" s="12"/>
      <c r="Q673" s="12"/>
    </row>
    <row r="674" spans="1:17" s="13" customFormat="1" ht="14.25" customHeight="1">
      <c r="A674" s="33">
        <f>'до 150 кВт'!A674</f>
        <v>42914</v>
      </c>
      <c r="B674" s="14">
        <v>17</v>
      </c>
      <c r="C674" s="15">
        <v>1542.5</v>
      </c>
      <c r="D674" s="15">
        <v>115.85</v>
      </c>
      <c r="E674" s="15">
        <v>0</v>
      </c>
      <c r="F674" s="26">
        <v>1572.15</v>
      </c>
      <c r="G674" s="26">
        <v>48.82</v>
      </c>
      <c r="H674" s="16">
        <f t="shared" si="16"/>
        <v>1663.09</v>
      </c>
      <c r="I674" s="16">
        <f t="shared" si="16"/>
        <v>1869.35</v>
      </c>
      <c r="J674" s="16">
        <f t="shared" si="16"/>
        <v>2093.61</v>
      </c>
      <c r="K674" s="16">
        <f t="shared" si="15"/>
        <v>2411.7400000000002</v>
      </c>
      <c r="L674" s="27">
        <v>119.52</v>
      </c>
      <c r="M674" s="34">
        <v>0</v>
      </c>
      <c r="N674" s="18"/>
      <c r="O674" s="19"/>
      <c r="P674" s="12"/>
      <c r="Q674" s="12"/>
    </row>
    <row r="675" spans="1:17" s="13" customFormat="1" ht="14.25" customHeight="1">
      <c r="A675" s="33">
        <f>'до 150 кВт'!A675</f>
        <v>42914</v>
      </c>
      <c r="B675" s="14">
        <v>18</v>
      </c>
      <c r="C675" s="15">
        <v>1404.15</v>
      </c>
      <c r="D675" s="15">
        <v>201.8</v>
      </c>
      <c r="E675" s="15">
        <v>0</v>
      </c>
      <c r="F675" s="26">
        <v>1433.8</v>
      </c>
      <c r="G675" s="26">
        <v>44.44</v>
      </c>
      <c r="H675" s="16">
        <f t="shared" si="16"/>
        <v>1520.3600000000001</v>
      </c>
      <c r="I675" s="16">
        <f t="shared" si="16"/>
        <v>1726.6200000000001</v>
      </c>
      <c r="J675" s="16">
        <f t="shared" si="16"/>
        <v>1950.88</v>
      </c>
      <c r="K675" s="16">
        <f t="shared" si="15"/>
        <v>2269.01</v>
      </c>
      <c r="L675" s="27">
        <v>208.19</v>
      </c>
      <c r="M675" s="34">
        <v>0</v>
      </c>
      <c r="N675" s="18"/>
      <c r="O675" s="19"/>
      <c r="P675" s="12"/>
      <c r="Q675" s="12"/>
    </row>
    <row r="676" spans="1:17" s="13" customFormat="1" ht="14.25" customHeight="1">
      <c r="A676" s="33">
        <f>'до 150 кВт'!A676</f>
        <v>42914</v>
      </c>
      <c r="B676" s="14">
        <v>19</v>
      </c>
      <c r="C676" s="15">
        <v>1357.78</v>
      </c>
      <c r="D676" s="15">
        <v>30.6</v>
      </c>
      <c r="E676" s="15">
        <v>0</v>
      </c>
      <c r="F676" s="26">
        <v>1387.43</v>
      </c>
      <c r="G676" s="26">
        <v>42.97</v>
      </c>
      <c r="H676" s="16">
        <f t="shared" si="16"/>
        <v>1472.52</v>
      </c>
      <c r="I676" s="16">
        <f t="shared" si="16"/>
        <v>1678.78</v>
      </c>
      <c r="J676" s="16">
        <f t="shared" si="16"/>
        <v>1903.04</v>
      </c>
      <c r="K676" s="16">
        <f t="shared" si="15"/>
        <v>2221.17</v>
      </c>
      <c r="L676" s="27">
        <v>31.57</v>
      </c>
      <c r="M676" s="34">
        <v>0</v>
      </c>
      <c r="N676" s="18"/>
      <c r="O676" s="19"/>
      <c r="P676" s="12"/>
      <c r="Q676" s="12"/>
    </row>
    <row r="677" spans="1:17" s="13" customFormat="1" ht="14.25" customHeight="1">
      <c r="A677" s="33">
        <f>'до 150 кВт'!A677</f>
        <v>42914</v>
      </c>
      <c r="B677" s="14">
        <v>20</v>
      </c>
      <c r="C677" s="15">
        <v>1366.8</v>
      </c>
      <c r="D677" s="15">
        <v>236.77</v>
      </c>
      <c r="E677" s="15">
        <v>0</v>
      </c>
      <c r="F677" s="26">
        <v>1396.45</v>
      </c>
      <c r="G677" s="26">
        <v>43.26</v>
      </c>
      <c r="H677" s="16">
        <f t="shared" si="16"/>
        <v>1481.83</v>
      </c>
      <c r="I677" s="16">
        <f t="shared" si="16"/>
        <v>1688.09</v>
      </c>
      <c r="J677" s="16">
        <f t="shared" si="16"/>
        <v>1912.35</v>
      </c>
      <c r="K677" s="16">
        <f t="shared" si="15"/>
        <v>2230.48</v>
      </c>
      <c r="L677" s="27">
        <v>244.26</v>
      </c>
      <c r="M677" s="34">
        <v>0</v>
      </c>
      <c r="N677" s="18"/>
      <c r="O677" s="19"/>
      <c r="P677" s="12"/>
      <c r="Q677" s="12"/>
    </row>
    <row r="678" spans="1:17" s="13" customFormat="1" ht="14.25" customHeight="1">
      <c r="A678" s="33">
        <f>'до 150 кВт'!A678</f>
        <v>42914</v>
      </c>
      <c r="B678" s="14">
        <v>21</v>
      </c>
      <c r="C678" s="15">
        <v>1523.08</v>
      </c>
      <c r="D678" s="15">
        <v>41.81</v>
      </c>
      <c r="E678" s="15">
        <v>0</v>
      </c>
      <c r="F678" s="26">
        <v>1552.73</v>
      </c>
      <c r="G678" s="26">
        <v>48.2</v>
      </c>
      <c r="H678" s="16">
        <f t="shared" si="16"/>
        <v>1643.05</v>
      </c>
      <c r="I678" s="16">
        <f t="shared" si="16"/>
        <v>1849.31</v>
      </c>
      <c r="J678" s="16">
        <f t="shared" si="16"/>
        <v>2073.57</v>
      </c>
      <c r="K678" s="16">
        <f t="shared" si="15"/>
        <v>2391.7000000000003</v>
      </c>
      <c r="L678" s="27">
        <v>43.13</v>
      </c>
      <c r="M678" s="34">
        <v>0</v>
      </c>
      <c r="N678" s="18"/>
      <c r="O678" s="19"/>
      <c r="P678" s="12"/>
      <c r="Q678" s="12"/>
    </row>
    <row r="679" spans="1:17" s="13" customFormat="1" ht="14.25" customHeight="1">
      <c r="A679" s="33">
        <f>'до 150 кВт'!A679</f>
        <v>42914</v>
      </c>
      <c r="B679" s="14">
        <v>22</v>
      </c>
      <c r="C679" s="15">
        <v>1367.16</v>
      </c>
      <c r="D679" s="15">
        <v>0</v>
      </c>
      <c r="E679" s="15">
        <v>471.71</v>
      </c>
      <c r="F679" s="26">
        <v>1396.81</v>
      </c>
      <c r="G679" s="26">
        <v>43.27</v>
      </c>
      <c r="H679" s="16">
        <f t="shared" si="16"/>
        <v>1482.2</v>
      </c>
      <c r="I679" s="16">
        <f t="shared" si="16"/>
        <v>1688.46</v>
      </c>
      <c r="J679" s="16">
        <f t="shared" si="16"/>
        <v>1912.72</v>
      </c>
      <c r="K679" s="16">
        <f t="shared" si="15"/>
        <v>2230.8500000000004</v>
      </c>
      <c r="L679" s="27">
        <v>0</v>
      </c>
      <c r="M679" s="34">
        <v>486.64</v>
      </c>
      <c r="N679" s="18"/>
      <c r="O679" s="19"/>
      <c r="P679" s="12"/>
      <c r="Q679" s="12"/>
    </row>
    <row r="680" spans="1:17" s="13" customFormat="1" ht="14.25" customHeight="1">
      <c r="A680" s="33">
        <f>'до 150 кВт'!A680</f>
        <v>42914</v>
      </c>
      <c r="B680" s="14">
        <v>23</v>
      </c>
      <c r="C680" s="15">
        <v>1191.37</v>
      </c>
      <c r="D680" s="15">
        <v>0</v>
      </c>
      <c r="E680" s="15">
        <v>404.94</v>
      </c>
      <c r="F680" s="26">
        <v>1221.02</v>
      </c>
      <c r="G680" s="26">
        <v>37.7</v>
      </c>
      <c r="H680" s="16">
        <f t="shared" si="16"/>
        <v>1300.84</v>
      </c>
      <c r="I680" s="16">
        <f t="shared" si="16"/>
        <v>1507.1</v>
      </c>
      <c r="J680" s="16">
        <f t="shared" si="16"/>
        <v>1731.36</v>
      </c>
      <c r="K680" s="16">
        <f t="shared" si="15"/>
        <v>2049.4900000000002</v>
      </c>
      <c r="L680" s="27">
        <v>0</v>
      </c>
      <c r="M680" s="34">
        <v>417.76</v>
      </c>
      <c r="N680" s="18"/>
      <c r="O680" s="19"/>
      <c r="P680" s="12"/>
      <c r="Q680" s="12"/>
    </row>
    <row r="681" spans="1:17" s="13" customFormat="1" ht="14.25" customHeight="1">
      <c r="A681" s="33">
        <f>'до 150 кВт'!A681</f>
        <v>42915</v>
      </c>
      <c r="B681" s="14">
        <v>0</v>
      </c>
      <c r="C681" s="15">
        <v>827.88</v>
      </c>
      <c r="D681" s="15">
        <v>0</v>
      </c>
      <c r="E681" s="15">
        <v>240.06</v>
      </c>
      <c r="F681" s="26">
        <v>857.53</v>
      </c>
      <c r="G681" s="26">
        <v>26.2</v>
      </c>
      <c r="H681" s="16">
        <f t="shared" si="16"/>
        <v>925.85</v>
      </c>
      <c r="I681" s="16">
        <f t="shared" si="16"/>
        <v>1132.11</v>
      </c>
      <c r="J681" s="16">
        <f t="shared" si="16"/>
        <v>1356.37</v>
      </c>
      <c r="K681" s="16">
        <f t="shared" si="15"/>
        <v>1674.5</v>
      </c>
      <c r="L681" s="27">
        <v>0</v>
      </c>
      <c r="M681" s="34">
        <v>247.66</v>
      </c>
      <c r="N681" s="18"/>
      <c r="O681" s="19"/>
      <c r="P681" s="12"/>
      <c r="Q681" s="12"/>
    </row>
    <row r="682" spans="1:17" s="13" customFormat="1" ht="14.25" customHeight="1">
      <c r="A682" s="33">
        <f>'до 150 кВт'!A682</f>
        <v>42915</v>
      </c>
      <c r="B682" s="14">
        <v>1</v>
      </c>
      <c r="C682" s="15">
        <v>773.23</v>
      </c>
      <c r="D682" s="15">
        <v>0</v>
      </c>
      <c r="E682" s="15">
        <v>175.84</v>
      </c>
      <c r="F682" s="26">
        <v>802.88</v>
      </c>
      <c r="G682" s="26">
        <v>24.47</v>
      </c>
      <c r="H682" s="16">
        <f t="shared" si="16"/>
        <v>869.47</v>
      </c>
      <c r="I682" s="16">
        <f t="shared" si="16"/>
        <v>1075.73</v>
      </c>
      <c r="J682" s="16">
        <f t="shared" si="16"/>
        <v>1299.99</v>
      </c>
      <c r="K682" s="16">
        <f t="shared" si="15"/>
        <v>1618.1200000000001</v>
      </c>
      <c r="L682" s="27">
        <v>0</v>
      </c>
      <c r="M682" s="34">
        <v>181.4</v>
      </c>
      <c r="N682" s="18"/>
      <c r="O682" s="19"/>
      <c r="P682" s="12"/>
      <c r="Q682" s="12"/>
    </row>
    <row r="683" spans="1:17" s="13" customFormat="1" ht="14.25" customHeight="1">
      <c r="A683" s="33">
        <f>'до 150 кВт'!A683</f>
        <v>42915</v>
      </c>
      <c r="B683" s="14">
        <v>2</v>
      </c>
      <c r="C683" s="15">
        <v>711.02</v>
      </c>
      <c r="D683" s="15">
        <v>0</v>
      </c>
      <c r="E683" s="15">
        <v>190.69</v>
      </c>
      <c r="F683" s="26">
        <v>740.67</v>
      </c>
      <c r="G683" s="26">
        <v>22.5</v>
      </c>
      <c r="H683" s="16">
        <f t="shared" si="16"/>
        <v>805.29</v>
      </c>
      <c r="I683" s="16">
        <f t="shared" si="16"/>
        <v>1011.5500000000001</v>
      </c>
      <c r="J683" s="16">
        <f t="shared" si="16"/>
        <v>1235.81</v>
      </c>
      <c r="K683" s="16">
        <f t="shared" si="15"/>
        <v>1553.9399999999998</v>
      </c>
      <c r="L683" s="27">
        <v>0</v>
      </c>
      <c r="M683" s="34">
        <v>196.72</v>
      </c>
      <c r="N683" s="18"/>
      <c r="O683" s="19"/>
      <c r="P683" s="12"/>
      <c r="Q683" s="12"/>
    </row>
    <row r="684" spans="1:17" s="13" customFormat="1" ht="14.25" customHeight="1">
      <c r="A684" s="33">
        <f>'до 150 кВт'!A684</f>
        <v>42915</v>
      </c>
      <c r="B684" s="14">
        <v>3</v>
      </c>
      <c r="C684" s="15">
        <v>647.37</v>
      </c>
      <c r="D684" s="15">
        <v>0</v>
      </c>
      <c r="E684" s="15">
        <v>171.67</v>
      </c>
      <c r="F684" s="26">
        <v>677.02</v>
      </c>
      <c r="G684" s="26">
        <v>20.49</v>
      </c>
      <c r="H684" s="16">
        <f t="shared" si="16"/>
        <v>739.63</v>
      </c>
      <c r="I684" s="16">
        <f t="shared" si="16"/>
        <v>945.89</v>
      </c>
      <c r="J684" s="16">
        <f t="shared" si="16"/>
        <v>1170.1499999999999</v>
      </c>
      <c r="K684" s="16">
        <f t="shared" si="15"/>
        <v>1488.28</v>
      </c>
      <c r="L684" s="27">
        <v>0</v>
      </c>
      <c r="M684" s="34">
        <v>177.1</v>
      </c>
      <c r="N684" s="18"/>
      <c r="O684" s="19"/>
      <c r="P684" s="12"/>
      <c r="Q684" s="12"/>
    </row>
    <row r="685" spans="1:17" s="13" customFormat="1" ht="14.25" customHeight="1">
      <c r="A685" s="33">
        <f>'до 150 кВт'!A685</f>
        <v>42915</v>
      </c>
      <c r="B685" s="14">
        <v>4</v>
      </c>
      <c r="C685" s="15">
        <v>614.03</v>
      </c>
      <c r="D685" s="15">
        <v>2.48</v>
      </c>
      <c r="E685" s="15">
        <v>0</v>
      </c>
      <c r="F685" s="26">
        <v>643.68</v>
      </c>
      <c r="G685" s="26">
        <v>19.43</v>
      </c>
      <c r="H685" s="16">
        <f t="shared" si="16"/>
        <v>705.2299999999999</v>
      </c>
      <c r="I685" s="16">
        <f t="shared" si="16"/>
        <v>911.4899999999999</v>
      </c>
      <c r="J685" s="16">
        <f t="shared" si="16"/>
        <v>1135.7499999999998</v>
      </c>
      <c r="K685" s="16">
        <f t="shared" si="15"/>
        <v>1453.8799999999999</v>
      </c>
      <c r="L685" s="27">
        <v>2.56</v>
      </c>
      <c r="M685" s="34">
        <v>0</v>
      </c>
      <c r="N685" s="18"/>
      <c r="O685" s="19"/>
      <c r="P685" s="12"/>
      <c r="Q685" s="12"/>
    </row>
    <row r="686" spans="1:17" s="13" customFormat="1" ht="14.25" customHeight="1">
      <c r="A686" s="33">
        <f>'до 150 кВт'!A686</f>
        <v>42915</v>
      </c>
      <c r="B686" s="14">
        <v>5</v>
      </c>
      <c r="C686" s="15">
        <v>685.3</v>
      </c>
      <c r="D686" s="15">
        <v>72.35</v>
      </c>
      <c r="E686" s="15">
        <v>0</v>
      </c>
      <c r="F686" s="26">
        <v>714.95</v>
      </c>
      <c r="G686" s="26">
        <v>21.69</v>
      </c>
      <c r="H686" s="16">
        <f t="shared" si="16"/>
        <v>778.76</v>
      </c>
      <c r="I686" s="16">
        <f t="shared" si="16"/>
        <v>985.0200000000001</v>
      </c>
      <c r="J686" s="16">
        <f t="shared" si="16"/>
        <v>1209.28</v>
      </c>
      <c r="K686" s="16">
        <f t="shared" si="15"/>
        <v>1527.41</v>
      </c>
      <c r="L686" s="27">
        <v>74.64</v>
      </c>
      <c r="M686" s="34">
        <v>0</v>
      </c>
      <c r="N686" s="18"/>
      <c r="O686" s="19"/>
      <c r="P686" s="12"/>
      <c r="Q686" s="12"/>
    </row>
    <row r="687" spans="1:17" s="13" customFormat="1" ht="14.25" customHeight="1">
      <c r="A687" s="33">
        <f>'до 150 кВт'!A687</f>
        <v>42915</v>
      </c>
      <c r="B687" s="14">
        <v>6</v>
      </c>
      <c r="C687" s="15">
        <v>819.18</v>
      </c>
      <c r="D687" s="15">
        <v>80.43</v>
      </c>
      <c r="E687" s="15">
        <v>0</v>
      </c>
      <c r="F687" s="26">
        <v>848.83</v>
      </c>
      <c r="G687" s="26">
        <v>25.93</v>
      </c>
      <c r="H687" s="16">
        <f t="shared" si="16"/>
        <v>916.8799999999999</v>
      </c>
      <c r="I687" s="16">
        <f t="shared" si="16"/>
        <v>1123.1399999999999</v>
      </c>
      <c r="J687" s="16">
        <f t="shared" si="16"/>
        <v>1347.3999999999999</v>
      </c>
      <c r="K687" s="16">
        <f t="shared" si="15"/>
        <v>1665.53</v>
      </c>
      <c r="L687" s="27">
        <v>82.98</v>
      </c>
      <c r="M687" s="34">
        <v>0</v>
      </c>
      <c r="N687" s="18"/>
      <c r="O687" s="19"/>
      <c r="P687" s="12"/>
      <c r="Q687" s="12"/>
    </row>
    <row r="688" spans="1:17" s="13" customFormat="1" ht="14.25" customHeight="1">
      <c r="A688" s="33">
        <f>'до 150 кВт'!A688</f>
        <v>42915</v>
      </c>
      <c r="B688" s="14">
        <v>7</v>
      </c>
      <c r="C688" s="15">
        <v>1015.36</v>
      </c>
      <c r="D688" s="15">
        <v>0</v>
      </c>
      <c r="E688" s="15">
        <v>56.67</v>
      </c>
      <c r="F688" s="26">
        <v>1045.01</v>
      </c>
      <c r="G688" s="26">
        <v>32.13</v>
      </c>
      <c r="H688" s="16">
        <f t="shared" si="16"/>
        <v>1119.26</v>
      </c>
      <c r="I688" s="16">
        <f t="shared" si="16"/>
        <v>1325.52</v>
      </c>
      <c r="J688" s="16">
        <f t="shared" si="16"/>
        <v>1549.78</v>
      </c>
      <c r="K688" s="16">
        <f t="shared" si="15"/>
        <v>1867.91</v>
      </c>
      <c r="L688" s="27">
        <v>0</v>
      </c>
      <c r="M688" s="34">
        <v>58.46</v>
      </c>
      <c r="N688" s="18"/>
      <c r="O688" s="19"/>
      <c r="P688" s="12"/>
      <c r="Q688" s="12"/>
    </row>
    <row r="689" spans="1:17" s="13" customFormat="1" ht="14.25" customHeight="1">
      <c r="A689" s="33">
        <f>'до 150 кВт'!A689</f>
        <v>42915</v>
      </c>
      <c r="B689" s="14">
        <v>8</v>
      </c>
      <c r="C689" s="15">
        <v>1387.92</v>
      </c>
      <c r="D689" s="15">
        <v>52.71</v>
      </c>
      <c r="E689" s="15">
        <v>0</v>
      </c>
      <c r="F689" s="26">
        <v>1417.57</v>
      </c>
      <c r="G689" s="26">
        <v>43.92</v>
      </c>
      <c r="H689" s="16">
        <f t="shared" si="16"/>
        <v>1503.6100000000001</v>
      </c>
      <c r="I689" s="16">
        <f t="shared" si="16"/>
        <v>1709.8700000000001</v>
      </c>
      <c r="J689" s="16">
        <f t="shared" si="16"/>
        <v>1934.13</v>
      </c>
      <c r="K689" s="16">
        <f t="shared" si="15"/>
        <v>2252.26</v>
      </c>
      <c r="L689" s="27">
        <v>54.38</v>
      </c>
      <c r="M689" s="34">
        <v>0</v>
      </c>
      <c r="N689" s="18"/>
      <c r="O689" s="19"/>
      <c r="P689" s="12"/>
      <c r="Q689" s="12"/>
    </row>
    <row r="690" spans="1:17" s="13" customFormat="1" ht="14.25" customHeight="1">
      <c r="A690" s="33">
        <f>'до 150 кВт'!A690</f>
        <v>42915</v>
      </c>
      <c r="B690" s="14">
        <v>9</v>
      </c>
      <c r="C690" s="15">
        <v>1393.86</v>
      </c>
      <c r="D690" s="15">
        <v>38.15</v>
      </c>
      <c r="E690" s="15">
        <v>0</v>
      </c>
      <c r="F690" s="26">
        <v>1423.51</v>
      </c>
      <c r="G690" s="26">
        <v>44.11</v>
      </c>
      <c r="H690" s="16">
        <f t="shared" si="16"/>
        <v>1509.7399999999998</v>
      </c>
      <c r="I690" s="16">
        <f t="shared" si="16"/>
        <v>1715.9999999999998</v>
      </c>
      <c r="J690" s="16">
        <f t="shared" si="16"/>
        <v>1940.2599999999998</v>
      </c>
      <c r="K690" s="16">
        <f t="shared" si="15"/>
        <v>2258.39</v>
      </c>
      <c r="L690" s="27">
        <v>39.36</v>
      </c>
      <c r="M690" s="34">
        <v>0</v>
      </c>
      <c r="N690" s="18"/>
      <c r="O690" s="19"/>
      <c r="P690" s="12"/>
      <c r="Q690" s="12"/>
    </row>
    <row r="691" spans="1:17" s="13" customFormat="1" ht="14.25" customHeight="1">
      <c r="A691" s="33">
        <f>'до 150 кВт'!A691</f>
        <v>42915</v>
      </c>
      <c r="B691" s="14">
        <v>10</v>
      </c>
      <c r="C691" s="15">
        <v>1395.38</v>
      </c>
      <c r="D691" s="15">
        <v>43.94</v>
      </c>
      <c r="E691" s="15">
        <v>0</v>
      </c>
      <c r="F691" s="26">
        <v>1425.03</v>
      </c>
      <c r="G691" s="26">
        <v>44.16</v>
      </c>
      <c r="H691" s="16">
        <f t="shared" si="16"/>
        <v>1511.3100000000002</v>
      </c>
      <c r="I691" s="16">
        <f t="shared" si="16"/>
        <v>1717.5700000000002</v>
      </c>
      <c r="J691" s="16">
        <f t="shared" si="16"/>
        <v>1941.8300000000002</v>
      </c>
      <c r="K691" s="16">
        <f t="shared" si="15"/>
        <v>2259.9600000000005</v>
      </c>
      <c r="L691" s="27">
        <v>45.33</v>
      </c>
      <c r="M691" s="34">
        <v>0</v>
      </c>
      <c r="N691" s="18"/>
      <c r="O691" s="19"/>
      <c r="P691" s="12"/>
      <c r="Q691" s="12"/>
    </row>
    <row r="692" spans="1:17" s="13" customFormat="1" ht="14.25" customHeight="1">
      <c r="A692" s="33">
        <f>'до 150 кВт'!A692</f>
        <v>42915</v>
      </c>
      <c r="B692" s="14">
        <v>11</v>
      </c>
      <c r="C692" s="15">
        <v>1458.1</v>
      </c>
      <c r="D692" s="15">
        <v>0</v>
      </c>
      <c r="E692" s="15">
        <v>13.18</v>
      </c>
      <c r="F692" s="26">
        <v>1487.75</v>
      </c>
      <c r="G692" s="26">
        <v>46.15</v>
      </c>
      <c r="H692" s="16">
        <f t="shared" si="16"/>
        <v>1576.02</v>
      </c>
      <c r="I692" s="16">
        <f t="shared" si="16"/>
        <v>1782.28</v>
      </c>
      <c r="J692" s="16">
        <f t="shared" si="16"/>
        <v>2006.54</v>
      </c>
      <c r="K692" s="16">
        <f t="shared" si="15"/>
        <v>2324.67</v>
      </c>
      <c r="L692" s="27">
        <v>0</v>
      </c>
      <c r="M692" s="34">
        <v>13.6</v>
      </c>
      <c r="N692" s="18"/>
      <c r="O692" s="19"/>
      <c r="P692" s="12"/>
      <c r="Q692" s="12"/>
    </row>
    <row r="693" spans="1:17" s="13" customFormat="1" ht="14.25" customHeight="1">
      <c r="A693" s="33">
        <f>'до 150 кВт'!A693</f>
        <v>42915</v>
      </c>
      <c r="B693" s="14">
        <v>12</v>
      </c>
      <c r="C693" s="15">
        <v>1407.83</v>
      </c>
      <c r="D693" s="15">
        <v>26.64</v>
      </c>
      <c r="E693" s="15">
        <v>0</v>
      </c>
      <c r="F693" s="26">
        <v>1437.48</v>
      </c>
      <c r="G693" s="26">
        <v>44.55</v>
      </c>
      <c r="H693" s="16">
        <f t="shared" si="16"/>
        <v>1524.1499999999999</v>
      </c>
      <c r="I693" s="16">
        <f t="shared" si="16"/>
        <v>1730.4099999999999</v>
      </c>
      <c r="J693" s="16">
        <f t="shared" si="16"/>
        <v>1954.6699999999998</v>
      </c>
      <c r="K693" s="16">
        <f t="shared" si="15"/>
        <v>2272.8</v>
      </c>
      <c r="L693" s="27">
        <v>27.48</v>
      </c>
      <c r="M693" s="34">
        <v>0</v>
      </c>
      <c r="N693" s="18"/>
      <c r="O693" s="19"/>
      <c r="P693" s="12"/>
      <c r="Q693" s="12"/>
    </row>
    <row r="694" spans="1:17" s="13" customFormat="1" ht="14.25" customHeight="1">
      <c r="A694" s="33">
        <f>'до 150 кВт'!A694</f>
        <v>42915</v>
      </c>
      <c r="B694" s="14">
        <v>13</v>
      </c>
      <c r="C694" s="15">
        <v>1431.24</v>
      </c>
      <c r="D694" s="15">
        <v>87.27</v>
      </c>
      <c r="E694" s="15">
        <v>0</v>
      </c>
      <c r="F694" s="26">
        <v>1460.89</v>
      </c>
      <c r="G694" s="26">
        <v>45.3</v>
      </c>
      <c r="H694" s="16">
        <f t="shared" si="16"/>
        <v>1548.31</v>
      </c>
      <c r="I694" s="16">
        <f t="shared" si="16"/>
        <v>1754.57</v>
      </c>
      <c r="J694" s="16">
        <f t="shared" si="16"/>
        <v>1978.83</v>
      </c>
      <c r="K694" s="16">
        <f t="shared" si="15"/>
        <v>2296.96</v>
      </c>
      <c r="L694" s="27">
        <v>90.03</v>
      </c>
      <c r="M694" s="34">
        <v>0</v>
      </c>
      <c r="N694" s="18"/>
      <c r="O694" s="19"/>
      <c r="P694" s="12"/>
      <c r="Q694" s="12"/>
    </row>
    <row r="695" spans="1:17" s="13" customFormat="1" ht="14.25" customHeight="1">
      <c r="A695" s="33">
        <f>'до 150 кВт'!A695</f>
        <v>42915</v>
      </c>
      <c r="B695" s="14">
        <v>14</v>
      </c>
      <c r="C695" s="15">
        <v>1422.21</v>
      </c>
      <c r="D695" s="15">
        <v>97.66</v>
      </c>
      <c r="E695" s="15">
        <v>0</v>
      </c>
      <c r="F695" s="26">
        <v>1451.86</v>
      </c>
      <c r="G695" s="26">
        <v>45.01</v>
      </c>
      <c r="H695" s="16">
        <f t="shared" si="16"/>
        <v>1538.99</v>
      </c>
      <c r="I695" s="16">
        <f t="shared" si="16"/>
        <v>1745.25</v>
      </c>
      <c r="J695" s="16">
        <f t="shared" si="16"/>
        <v>1969.51</v>
      </c>
      <c r="K695" s="16">
        <f t="shared" si="15"/>
        <v>2287.6400000000003</v>
      </c>
      <c r="L695" s="27">
        <v>100.75</v>
      </c>
      <c r="M695" s="34">
        <v>0</v>
      </c>
      <c r="N695" s="18"/>
      <c r="O695" s="19"/>
      <c r="P695" s="12"/>
      <c r="Q695" s="12"/>
    </row>
    <row r="696" spans="1:17" s="13" customFormat="1" ht="14.25" customHeight="1">
      <c r="A696" s="33">
        <f>'до 150 кВт'!A696</f>
        <v>42915</v>
      </c>
      <c r="B696" s="14">
        <v>15</v>
      </c>
      <c r="C696" s="15">
        <v>1412.28</v>
      </c>
      <c r="D696" s="15">
        <v>148.56</v>
      </c>
      <c r="E696" s="15">
        <v>0</v>
      </c>
      <c r="F696" s="26">
        <v>1441.93</v>
      </c>
      <c r="G696" s="26">
        <v>44.7</v>
      </c>
      <c r="H696" s="16">
        <f t="shared" si="16"/>
        <v>1528.75</v>
      </c>
      <c r="I696" s="16">
        <f t="shared" si="16"/>
        <v>1735.01</v>
      </c>
      <c r="J696" s="16">
        <f t="shared" si="16"/>
        <v>1959.27</v>
      </c>
      <c r="K696" s="16">
        <f t="shared" si="15"/>
        <v>2277.4</v>
      </c>
      <c r="L696" s="27">
        <v>153.26</v>
      </c>
      <c r="M696" s="34">
        <v>0</v>
      </c>
      <c r="N696" s="18"/>
      <c r="O696" s="19"/>
      <c r="P696" s="12"/>
      <c r="Q696" s="12"/>
    </row>
    <row r="697" spans="1:17" s="13" customFormat="1" ht="14.25" customHeight="1">
      <c r="A697" s="33">
        <f>'до 150 кВт'!A697</f>
        <v>42915</v>
      </c>
      <c r="B697" s="14">
        <v>16</v>
      </c>
      <c r="C697" s="15">
        <v>1451.62</v>
      </c>
      <c r="D697" s="15">
        <v>355.51</v>
      </c>
      <c r="E697" s="15">
        <v>0</v>
      </c>
      <c r="F697" s="26">
        <v>1481.27</v>
      </c>
      <c r="G697" s="26">
        <v>45.94</v>
      </c>
      <c r="H697" s="16">
        <f t="shared" si="16"/>
        <v>1569.33</v>
      </c>
      <c r="I697" s="16">
        <f t="shared" si="16"/>
        <v>1775.59</v>
      </c>
      <c r="J697" s="16">
        <f t="shared" si="16"/>
        <v>1999.85</v>
      </c>
      <c r="K697" s="16">
        <f t="shared" si="15"/>
        <v>2317.98</v>
      </c>
      <c r="L697" s="27">
        <v>366.76</v>
      </c>
      <c r="M697" s="34">
        <v>0</v>
      </c>
      <c r="N697" s="18"/>
      <c r="O697" s="19"/>
      <c r="P697" s="12"/>
      <c r="Q697" s="12"/>
    </row>
    <row r="698" spans="1:17" s="13" customFormat="1" ht="14.25" customHeight="1">
      <c r="A698" s="33">
        <f>'до 150 кВт'!A698</f>
        <v>42915</v>
      </c>
      <c r="B698" s="14">
        <v>17</v>
      </c>
      <c r="C698" s="15">
        <v>1346.24</v>
      </c>
      <c r="D698" s="15">
        <v>26.45</v>
      </c>
      <c r="E698" s="15">
        <v>0</v>
      </c>
      <c r="F698" s="26">
        <v>1375.89</v>
      </c>
      <c r="G698" s="26">
        <v>42.61</v>
      </c>
      <c r="H698" s="16">
        <f t="shared" si="16"/>
        <v>1460.62</v>
      </c>
      <c r="I698" s="16">
        <f t="shared" si="16"/>
        <v>1666.8799999999999</v>
      </c>
      <c r="J698" s="16">
        <f t="shared" si="16"/>
        <v>1891.1399999999999</v>
      </c>
      <c r="K698" s="16">
        <f t="shared" si="15"/>
        <v>2209.27</v>
      </c>
      <c r="L698" s="27">
        <v>27.29</v>
      </c>
      <c r="M698" s="34">
        <v>0</v>
      </c>
      <c r="N698" s="18"/>
      <c r="O698" s="19"/>
      <c r="P698" s="12"/>
      <c r="Q698" s="12"/>
    </row>
    <row r="699" spans="1:17" s="13" customFormat="1" ht="14.25" customHeight="1">
      <c r="A699" s="33">
        <f>'до 150 кВт'!A699</f>
        <v>42915</v>
      </c>
      <c r="B699" s="14">
        <v>18</v>
      </c>
      <c r="C699" s="15">
        <v>1291.14</v>
      </c>
      <c r="D699" s="15">
        <v>0</v>
      </c>
      <c r="E699" s="15">
        <v>255.14</v>
      </c>
      <c r="F699" s="26">
        <v>1320.79</v>
      </c>
      <c r="G699" s="26">
        <v>40.86</v>
      </c>
      <c r="H699" s="16">
        <f t="shared" si="16"/>
        <v>1403.77</v>
      </c>
      <c r="I699" s="16">
        <f t="shared" si="16"/>
        <v>1610.03</v>
      </c>
      <c r="J699" s="16">
        <f t="shared" si="16"/>
        <v>1834.29</v>
      </c>
      <c r="K699" s="16">
        <f t="shared" si="15"/>
        <v>2152.42</v>
      </c>
      <c r="L699" s="27">
        <v>0</v>
      </c>
      <c r="M699" s="34">
        <v>263.21</v>
      </c>
      <c r="N699" s="18"/>
      <c r="O699" s="19"/>
      <c r="P699" s="12"/>
      <c r="Q699" s="12"/>
    </row>
    <row r="700" spans="1:17" s="13" customFormat="1" ht="14.25" customHeight="1">
      <c r="A700" s="33">
        <f>'до 150 кВт'!A700</f>
        <v>42915</v>
      </c>
      <c r="B700" s="14">
        <v>19</v>
      </c>
      <c r="C700" s="15">
        <v>1179.06</v>
      </c>
      <c r="D700" s="15">
        <v>0</v>
      </c>
      <c r="E700" s="15">
        <v>96.31</v>
      </c>
      <c r="F700" s="26">
        <v>1208.71</v>
      </c>
      <c r="G700" s="26">
        <v>37.31</v>
      </c>
      <c r="H700" s="16">
        <f t="shared" si="16"/>
        <v>1288.1399999999999</v>
      </c>
      <c r="I700" s="16">
        <f t="shared" si="16"/>
        <v>1494.3999999999999</v>
      </c>
      <c r="J700" s="16">
        <f t="shared" si="16"/>
        <v>1718.6599999999999</v>
      </c>
      <c r="K700" s="16">
        <f t="shared" si="15"/>
        <v>2036.7899999999997</v>
      </c>
      <c r="L700" s="27">
        <v>0</v>
      </c>
      <c r="M700" s="34">
        <v>99.36</v>
      </c>
      <c r="N700" s="18"/>
      <c r="O700" s="19"/>
      <c r="P700" s="12"/>
      <c r="Q700" s="12"/>
    </row>
    <row r="701" spans="1:17" s="13" customFormat="1" ht="14.25" customHeight="1">
      <c r="A701" s="33">
        <f>'до 150 кВт'!A701</f>
        <v>42915</v>
      </c>
      <c r="B701" s="14">
        <v>20</v>
      </c>
      <c r="C701" s="15">
        <v>1228.55</v>
      </c>
      <c r="D701" s="15">
        <v>128.64</v>
      </c>
      <c r="E701" s="15">
        <v>0</v>
      </c>
      <c r="F701" s="26">
        <v>1258.2</v>
      </c>
      <c r="G701" s="26">
        <v>38.88</v>
      </c>
      <c r="H701" s="16">
        <f t="shared" si="16"/>
        <v>1339.2</v>
      </c>
      <c r="I701" s="16">
        <f t="shared" si="16"/>
        <v>1545.46</v>
      </c>
      <c r="J701" s="16">
        <f t="shared" si="16"/>
        <v>1769.72</v>
      </c>
      <c r="K701" s="16">
        <f t="shared" si="15"/>
        <v>2087.8500000000004</v>
      </c>
      <c r="L701" s="27">
        <v>132.71</v>
      </c>
      <c r="M701" s="34">
        <v>0</v>
      </c>
      <c r="N701" s="18"/>
      <c r="O701" s="19"/>
      <c r="P701" s="12"/>
      <c r="Q701" s="12"/>
    </row>
    <row r="702" spans="1:17" s="13" customFormat="1" ht="14.25" customHeight="1">
      <c r="A702" s="33">
        <f>'до 150 кВт'!A702</f>
        <v>42915</v>
      </c>
      <c r="B702" s="14">
        <v>21</v>
      </c>
      <c r="C702" s="15">
        <v>1355.86</v>
      </c>
      <c r="D702" s="15">
        <v>0</v>
      </c>
      <c r="E702" s="15">
        <v>5.25</v>
      </c>
      <c r="F702" s="26">
        <v>1385.51</v>
      </c>
      <c r="G702" s="26">
        <v>42.91</v>
      </c>
      <c r="H702" s="16">
        <f t="shared" si="16"/>
        <v>1470.54</v>
      </c>
      <c r="I702" s="16">
        <f t="shared" si="16"/>
        <v>1676.8</v>
      </c>
      <c r="J702" s="16">
        <f t="shared" si="16"/>
        <v>1901.06</v>
      </c>
      <c r="K702" s="16">
        <f t="shared" si="15"/>
        <v>2219.19</v>
      </c>
      <c r="L702" s="27">
        <v>0</v>
      </c>
      <c r="M702" s="34">
        <v>5.42</v>
      </c>
      <c r="N702" s="18"/>
      <c r="O702" s="19"/>
      <c r="P702" s="12"/>
      <c r="Q702" s="12"/>
    </row>
    <row r="703" spans="1:17" s="13" customFormat="1" ht="14.25" customHeight="1">
      <c r="A703" s="33">
        <f>'до 150 кВт'!A703</f>
        <v>42915</v>
      </c>
      <c r="B703" s="14">
        <v>22</v>
      </c>
      <c r="C703" s="15">
        <v>1254.27</v>
      </c>
      <c r="D703" s="15">
        <v>0</v>
      </c>
      <c r="E703" s="15">
        <v>368.19</v>
      </c>
      <c r="F703" s="26">
        <v>1283.92</v>
      </c>
      <c r="G703" s="26">
        <v>39.7</v>
      </c>
      <c r="H703" s="16">
        <f t="shared" si="16"/>
        <v>1365.74</v>
      </c>
      <c r="I703" s="16">
        <f t="shared" si="16"/>
        <v>1572</v>
      </c>
      <c r="J703" s="16">
        <f t="shared" si="16"/>
        <v>1796.26</v>
      </c>
      <c r="K703" s="16">
        <f t="shared" si="15"/>
        <v>2114.3900000000003</v>
      </c>
      <c r="L703" s="27">
        <v>0</v>
      </c>
      <c r="M703" s="34">
        <v>379.84</v>
      </c>
      <c r="N703" s="18"/>
      <c r="O703" s="19"/>
      <c r="P703" s="12"/>
      <c r="Q703" s="12"/>
    </row>
    <row r="704" spans="1:17" s="13" customFormat="1" ht="14.25" customHeight="1">
      <c r="A704" s="33">
        <f>'до 150 кВт'!A704</f>
        <v>42915</v>
      </c>
      <c r="B704" s="14">
        <v>23</v>
      </c>
      <c r="C704" s="15">
        <v>1054.53</v>
      </c>
      <c r="D704" s="15">
        <v>0</v>
      </c>
      <c r="E704" s="15">
        <v>303.61</v>
      </c>
      <c r="F704" s="26">
        <v>1084.18</v>
      </c>
      <c r="G704" s="26">
        <v>33.37</v>
      </c>
      <c r="H704" s="16">
        <f t="shared" si="16"/>
        <v>1159.6699999999998</v>
      </c>
      <c r="I704" s="16">
        <f t="shared" si="16"/>
        <v>1365.9299999999998</v>
      </c>
      <c r="J704" s="16">
        <f t="shared" si="16"/>
        <v>1590.1899999999998</v>
      </c>
      <c r="K704" s="16">
        <f t="shared" si="15"/>
        <v>1908.32</v>
      </c>
      <c r="L704" s="27">
        <v>0</v>
      </c>
      <c r="M704" s="34">
        <v>313.22</v>
      </c>
      <c r="N704" s="18"/>
      <c r="O704" s="19"/>
      <c r="P704" s="12"/>
      <c r="Q704" s="12"/>
    </row>
    <row r="705" spans="1:17" s="13" customFormat="1" ht="14.25" customHeight="1">
      <c r="A705" s="33">
        <f>'до 150 кВт'!A705</f>
        <v>42916</v>
      </c>
      <c r="B705" s="14">
        <v>0</v>
      </c>
      <c r="C705" s="15">
        <v>887.73</v>
      </c>
      <c r="D705" s="15">
        <v>0</v>
      </c>
      <c r="E705" s="15">
        <v>393.46</v>
      </c>
      <c r="F705" s="26">
        <v>917.38</v>
      </c>
      <c r="G705" s="26">
        <v>28.09</v>
      </c>
      <c r="H705" s="16">
        <f t="shared" si="16"/>
        <v>987.59</v>
      </c>
      <c r="I705" s="16">
        <f t="shared" si="16"/>
        <v>1193.85</v>
      </c>
      <c r="J705" s="16">
        <f t="shared" si="16"/>
        <v>1418.11</v>
      </c>
      <c r="K705" s="16">
        <f t="shared" si="15"/>
        <v>1736.24</v>
      </c>
      <c r="L705" s="27">
        <v>0</v>
      </c>
      <c r="M705" s="34">
        <v>405.91</v>
      </c>
      <c r="N705" s="18"/>
      <c r="O705" s="19"/>
      <c r="P705" s="12"/>
      <c r="Q705" s="12"/>
    </row>
    <row r="706" spans="1:17" s="13" customFormat="1" ht="14.25" customHeight="1">
      <c r="A706" s="33">
        <f>'до 150 кВт'!A706</f>
        <v>42916</v>
      </c>
      <c r="B706" s="14">
        <v>1</v>
      </c>
      <c r="C706" s="15">
        <v>798.16</v>
      </c>
      <c r="D706" s="15">
        <v>0</v>
      </c>
      <c r="E706" s="15">
        <v>110.91</v>
      </c>
      <c r="F706" s="26">
        <v>827.81</v>
      </c>
      <c r="G706" s="26">
        <v>25.26</v>
      </c>
      <c r="H706" s="16">
        <f t="shared" si="16"/>
        <v>895.1899999999999</v>
      </c>
      <c r="I706" s="16">
        <f t="shared" si="16"/>
        <v>1101.4499999999998</v>
      </c>
      <c r="J706" s="16">
        <f t="shared" si="16"/>
        <v>1325.7099999999998</v>
      </c>
      <c r="K706" s="16">
        <f t="shared" si="15"/>
        <v>1643.84</v>
      </c>
      <c r="L706" s="27">
        <v>0</v>
      </c>
      <c r="M706" s="34">
        <v>114.42</v>
      </c>
      <c r="N706" s="18"/>
      <c r="O706" s="19"/>
      <c r="P706" s="12"/>
      <c r="Q706" s="12"/>
    </row>
    <row r="707" spans="1:17" s="13" customFormat="1" ht="14.25" customHeight="1">
      <c r="A707" s="33">
        <f>'до 150 кВт'!A707</f>
        <v>42916</v>
      </c>
      <c r="B707" s="14">
        <v>2</v>
      </c>
      <c r="C707" s="15">
        <v>718</v>
      </c>
      <c r="D707" s="15">
        <v>0</v>
      </c>
      <c r="E707" s="15">
        <v>111.98</v>
      </c>
      <c r="F707" s="26">
        <v>747.65</v>
      </c>
      <c r="G707" s="26">
        <v>22.72</v>
      </c>
      <c r="H707" s="16">
        <f t="shared" si="16"/>
        <v>812.49</v>
      </c>
      <c r="I707" s="16">
        <f t="shared" si="16"/>
        <v>1018.7500000000001</v>
      </c>
      <c r="J707" s="16">
        <f t="shared" si="16"/>
        <v>1243.01</v>
      </c>
      <c r="K707" s="16">
        <f t="shared" si="15"/>
        <v>1561.14</v>
      </c>
      <c r="L707" s="27">
        <v>0</v>
      </c>
      <c r="M707" s="34">
        <v>115.52</v>
      </c>
      <c r="N707" s="18"/>
      <c r="O707" s="19"/>
      <c r="P707" s="12"/>
      <c r="Q707" s="12"/>
    </row>
    <row r="708" spans="1:17" s="13" customFormat="1" ht="14.25" customHeight="1">
      <c r="A708" s="33">
        <f>'до 150 кВт'!A708</f>
        <v>42916</v>
      </c>
      <c r="B708" s="14">
        <v>3</v>
      </c>
      <c r="C708" s="15">
        <v>651.99</v>
      </c>
      <c r="D708" s="15">
        <v>0</v>
      </c>
      <c r="E708" s="15">
        <v>197.31</v>
      </c>
      <c r="F708" s="26">
        <v>681.64</v>
      </c>
      <c r="G708" s="26">
        <v>20.63</v>
      </c>
      <c r="H708" s="16">
        <f t="shared" si="16"/>
        <v>744.39</v>
      </c>
      <c r="I708" s="16">
        <f t="shared" si="16"/>
        <v>950.65</v>
      </c>
      <c r="J708" s="16">
        <f t="shared" si="16"/>
        <v>1174.9099999999999</v>
      </c>
      <c r="K708" s="16">
        <f t="shared" si="15"/>
        <v>1493.04</v>
      </c>
      <c r="L708" s="27">
        <v>0</v>
      </c>
      <c r="M708" s="34">
        <v>203.55</v>
      </c>
      <c r="N708" s="18"/>
      <c r="O708" s="19"/>
      <c r="P708" s="12"/>
      <c r="Q708" s="12"/>
    </row>
    <row r="709" spans="1:17" s="13" customFormat="1" ht="14.25" customHeight="1">
      <c r="A709" s="33">
        <f>'до 150 кВт'!A709</f>
        <v>42916</v>
      </c>
      <c r="B709" s="14">
        <v>4</v>
      </c>
      <c r="C709" s="15">
        <v>621.15</v>
      </c>
      <c r="D709" s="15">
        <v>0</v>
      </c>
      <c r="E709" s="15">
        <v>10.45</v>
      </c>
      <c r="F709" s="26">
        <v>650.8</v>
      </c>
      <c r="G709" s="26">
        <v>19.66</v>
      </c>
      <c r="H709" s="16">
        <f t="shared" si="16"/>
        <v>712.5799999999999</v>
      </c>
      <c r="I709" s="16">
        <f t="shared" si="16"/>
        <v>918.84</v>
      </c>
      <c r="J709" s="16">
        <f t="shared" si="16"/>
        <v>1143.1</v>
      </c>
      <c r="K709" s="16">
        <f t="shared" si="15"/>
        <v>1461.2299999999998</v>
      </c>
      <c r="L709" s="27">
        <v>0</v>
      </c>
      <c r="M709" s="34">
        <v>10.78</v>
      </c>
      <c r="N709" s="18"/>
      <c r="O709" s="19"/>
      <c r="P709" s="12"/>
      <c r="Q709" s="12"/>
    </row>
    <row r="710" spans="1:17" s="13" customFormat="1" ht="14.25" customHeight="1">
      <c r="A710" s="33">
        <f>'до 150 кВт'!A710</f>
        <v>42916</v>
      </c>
      <c r="B710" s="14">
        <v>5</v>
      </c>
      <c r="C710" s="15">
        <v>672.28</v>
      </c>
      <c r="D710" s="15">
        <v>71.28</v>
      </c>
      <c r="E710" s="15">
        <v>0</v>
      </c>
      <c r="F710" s="26">
        <v>701.93</v>
      </c>
      <c r="G710" s="26">
        <v>21.28</v>
      </c>
      <c r="H710" s="16">
        <f t="shared" si="16"/>
        <v>765.3299999999999</v>
      </c>
      <c r="I710" s="16">
        <f t="shared" si="16"/>
        <v>971.59</v>
      </c>
      <c r="J710" s="16">
        <f t="shared" si="16"/>
        <v>1195.85</v>
      </c>
      <c r="K710" s="16">
        <f t="shared" si="15"/>
        <v>1513.9799999999998</v>
      </c>
      <c r="L710" s="27">
        <v>73.54</v>
      </c>
      <c r="M710" s="34">
        <v>0</v>
      </c>
      <c r="N710" s="18"/>
      <c r="O710" s="19"/>
      <c r="P710" s="12"/>
      <c r="Q710" s="12"/>
    </row>
    <row r="711" spans="1:17" s="13" customFormat="1" ht="14.25" customHeight="1">
      <c r="A711" s="33">
        <f>'до 150 кВт'!A711</f>
        <v>42916</v>
      </c>
      <c r="B711" s="14">
        <v>6</v>
      </c>
      <c r="C711" s="15">
        <v>843.31</v>
      </c>
      <c r="D711" s="15">
        <v>58.51</v>
      </c>
      <c r="E711" s="15">
        <v>0</v>
      </c>
      <c r="F711" s="26">
        <v>872.96</v>
      </c>
      <c r="G711" s="26">
        <v>26.69</v>
      </c>
      <c r="H711" s="16">
        <f t="shared" si="16"/>
        <v>941.77</v>
      </c>
      <c r="I711" s="16">
        <f t="shared" si="16"/>
        <v>1148.03</v>
      </c>
      <c r="J711" s="16">
        <f t="shared" si="16"/>
        <v>1372.29</v>
      </c>
      <c r="K711" s="16">
        <f t="shared" si="15"/>
        <v>1690.4199999999998</v>
      </c>
      <c r="L711" s="27">
        <v>60.36</v>
      </c>
      <c r="M711" s="34">
        <v>0</v>
      </c>
      <c r="N711" s="18"/>
      <c r="O711" s="19"/>
      <c r="P711" s="12"/>
      <c r="Q711" s="12"/>
    </row>
    <row r="712" spans="1:17" s="13" customFormat="1" ht="14.25" customHeight="1">
      <c r="A712" s="33">
        <f>'до 150 кВт'!A712</f>
        <v>42916</v>
      </c>
      <c r="B712" s="14">
        <v>7</v>
      </c>
      <c r="C712" s="15">
        <v>1075.1</v>
      </c>
      <c r="D712" s="15">
        <v>49.97</v>
      </c>
      <c r="E712" s="15">
        <v>0</v>
      </c>
      <c r="F712" s="26">
        <v>1104.75</v>
      </c>
      <c r="G712" s="26">
        <v>34.02</v>
      </c>
      <c r="H712" s="16">
        <f t="shared" si="16"/>
        <v>1180.8899999999999</v>
      </c>
      <c r="I712" s="16">
        <f t="shared" si="16"/>
        <v>1387.1499999999999</v>
      </c>
      <c r="J712" s="16">
        <f t="shared" si="16"/>
        <v>1611.4099999999999</v>
      </c>
      <c r="K712" s="16">
        <f t="shared" si="15"/>
        <v>1929.5399999999997</v>
      </c>
      <c r="L712" s="27">
        <v>51.55</v>
      </c>
      <c r="M712" s="34">
        <v>0</v>
      </c>
      <c r="N712" s="18"/>
      <c r="O712" s="19"/>
      <c r="P712" s="12"/>
      <c r="Q712" s="12"/>
    </row>
    <row r="713" spans="1:17" s="13" customFormat="1" ht="14.25" customHeight="1">
      <c r="A713" s="33">
        <f>'до 150 кВт'!A713</f>
        <v>42916</v>
      </c>
      <c r="B713" s="14">
        <v>8</v>
      </c>
      <c r="C713" s="15">
        <v>1362.42</v>
      </c>
      <c r="D713" s="15">
        <v>72.17</v>
      </c>
      <c r="E713" s="15">
        <v>0</v>
      </c>
      <c r="F713" s="26">
        <v>1392.07</v>
      </c>
      <c r="G713" s="26">
        <v>43.12</v>
      </c>
      <c r="H713" s="16">
        <f t="shared" si="16"/>
        <v>1477.31</v>
      </c>
      <c r="I713" s="16">
        <f t="shared" si="16"/>
        <v>1683.57</v>
      </c>
      <c r="J713" s="16">
        <f t="shared" si="16"/>
        <v>1907.83</v>
      </c>
      <c r="K713" s="16">
        <f t="shared" si="16"/>
        <v>2225.96</v>
      </c>
      <c r="L713" s="27">
        <v>74.45</v>
      </c>
      <c r="M713" s="34">
        <v>0</v>
      </c>
      <c r="N713" s="18"/>
      <c r="O713" s="19"/>
      <c r="P713" s="12"/>
      <c r="Q713" s="12"/>
    </row>
    <row r="714" spans="1:17" s="13" customFormat="1" ht="14.25" customHeight="1">
      <c r="A714" s="33">
        <f>'до 150 кВт'!A714</f>
        <v>42916</v>
      </c>
      <c r="B714" s="14">
        <v>9</v>
      </c>
      <c r="C714" s="15">
        <v>1531.87</v>
      </c>
      <c r="D714" s="15">
        <v>10.27</v>
      </c>
      <c r="E714" s="15">
        <v>0</v>
      </c>
      <c r="F714" s="26">
        <v>1561.52</v>
      </c>
      <c r="G714" s="26">
        <v>48.48</v>
      </c>
      <c r="H714" s="16">
        <f aca="true" t="shared" si="17" ref="H714:K728">SUM($C714,$G714,R$4,R$6)</f>
        <v>1652.12</v>
      </c>
      <c r="I714" s="16">
        <f t="shared" si="17"/>
        <v>1858.3799999999999</v>
      </c>
      <c r="J714" s="16">
        <f t="shared" si="17"/>
        <v>2082.64</v>
      </c>
      <c r="K714" s="16">
        <f t="shared" si="17"/>
        <v>2400.77</v>
      </c>
      <c r="L714" s="27">
        <v>10.6</v>
      </c>
      <c r="M714" s="34">
        <v>0</v>
      </c>
      <c r="N714" s="18"/>
      <c r="O714" s="19"/>
      <c r="P714" s="12"/>
      <c r="Q714" s="12"/>
    </row>
    <row r="715" spans="1:17" s="13" customFormat="1" ht="14.25" customHeight="1">
      <c r="A715" s="33">
        <f>'до 150 кВт'!A715</f>
        <v>42916</v>
      </c>
      <c r="B715" s="14">
        <v>10</v>
      </c>
      <c r="C715" s="15">
        <v>1607.41</v>
      </c>
      <c r="D715" s="15">
        <v>0</v>
      </c>
      <c r="E715" s="15">
        <v>46.89</v>
      </c>
      <c r="F715" s="26">
        <v>1637.06</v>
      </c>
      <c r="G715" s="26">
        <v>50.87</v>
      </c>
      <c r="H715" s="16">
        <f t="shared" si="17"/>
        <v>1730.05</v>
      </c>
      <c r="I715" s="16">
        <f t="shared" si="17"/>
        <v>1936.31</v>
      </c>
      <c r="J715" s="16">
        <f t="shared" si="17"/>
        <v>2160.57</v>
      </c>
      <c r="K715" s="16">
        <f t="shared" si="17"/>
        <v>2478.7000000000003</v>
      </c>
      <c r="L715" s="27">
        <v>0</v>
      </c>
      <c r="M715" s="34">
        <v>48.37</v>
      </c>
      <c r="N715" s="18"/>
      <c r="O715" s="19"/>
      <c r="P715" s="12"/>
      <c r="Q715" s="12"/>
    </row>
    <row r="716" spans="1:17" s="13" customFormat="1" ht="14.25" customHeight="1">
      <c r="A716" s="33">
        <f>'до 150 кВт'!A716</f>
        <v>42916</v>
      </c>
      <c r="B716" s="14">
        <v>11</v>
      </c>
      <c r="C716" s="15">
        <v>1600.81</v>
      </c>
      <c r="D716" s="15">
        <v>0</v>
      </c>
      <c r="E716" s="15">
        <v>102.18</v>
      </c>
      <c r="F716" s="26">
        <v>1630.46</v>
      </c>
      <c r="G716" s="26">
        <v>50.66</v>
      </c>
      <c r="H716" s="16">
        <f t="shared" si="17"/>
        <v>1723.24</v>
      </c>
      <c r="I716" s="16">
        <f t="shared" si="17"/>
        <v>1929.5</v>
      </c>
      <c r="J716" s="16">
        <f t="shared" si="17"/>
        <v>2153.76</v>
      </c>
      <c r="K716" s="16">
        <f t="shared" si="17"/>
        <v>2471.8900000000003</v>
      </c>
      <c r="L716" s="27">
        <v>0</v>
      </c>
      <c r="M716" s="34">
        <v>105.41</v>
      </c>
      <c r="N716" s="18"/>
      <c r="O716" s="19"/>
      <c r="P716" s="12"/>
      <c r="Q716" s="12"/>
    </row>
    <row r="717" spans="1:17" s="13" customFormat="1" ht="14.25" customHeight="1">
      <c r="A717" s="33">
        <f>'до 150 кВт'!A717</f>
        <v>42916</v>
      </c>
      <c r="B717" s="14">
        <v>12</v>
      </c>
      <c r="C717" s="15">
        <v>1586.28</v>
      </c>
      <c r="D717" s="15">
        <v>0</v>
      </c>
      <c r="E717" s="15">
        <v>62.01</v>
      </c>
      <c r="F717" s="26">
        <v>1615.93</v>
      </c>
      <c r="G717" s="26">
        <v>50.2</v>
      </c>
      <c r="H717" s="16">
        <f t="shared" si="17"/>
        <v>1708.25</v>
      </c>
      <c r="I717" s="16">
        <f t="shared" si="17"/>
        <v>1914.51</v>
      </c>
      <c r="J717" s="16">
        <f t="shared" si="17"/>
        <v>2138.77</v>
      </c>
      <c r="K717" s="16">
        <f t="shared" si="17"/>
        <v>2456.9</v>
      </c>
      <c r="L717" s="27">
        <v>0</v>
      </c>
      <c r="M717" s="34">
        <v>63.97</v>
      </c>
      <c r="N717" s="18"/>
      <c r="O717" s="19"/>
      <c r="P717" s="12"/>
      <c r="Q717" s="12"/>
    </row>
    <row r="718" spans="1:17" s="13" customFormat="1" ht="14.25" customHeight="1">
      <c r="A718" s="33">
        <f>'до 150 кВт'!A718</f>
        <v>42916</v>
      </c>
      <c r="B718" s="14">
        <v>13</v>
      </c>
      <c r="C718" s="15">
        <v>1603.39</v>
      </c>
      <c r="D718" s="15">
        <v>0</v>
      </c>
      <c r="E718" s="15">
        <v>2.84</v>
      </c>
      <c r="F718" s="26">
        <v>1633.04</v>
      </c>
      <c r="G718" s="26">
        <v>50.74</v>
      </c>
      <c r="H718" s="16">
        <f t="shared" si="17"/>
        <v>1725.9</v>
      </c>
      <c r="I718" s="16">
        <f t="shared" si="17"/>
        <v>1932.16</v>
      </c>
      <c r="J718" s="16">
        <f t="shared" si="17"/>
        <v>2156.42</v>
      </c>
      <c r="K718" s="16">
        <f t="shared" si="17"/>
        <v>2474.55</v>
      </c>
      <c r="L718" s="27">
        <v>0</v>
      </c>
      <c r="M718" s="34">
        <v>2.93</v>
      </c>
      <c r="N718" s="18"/>
      <c r="O718" s="19"/>
      <c r="P718" s="12"/>
      <c r="Q718" s="12"/>
    </row>
    <row r="719" spans="1:17" s="13" customFormat="1" ht="14.25" customHeight="1">
      <c r="A719" s="33">
        <f>'до 150 кВт'!A719</f>
        <v>42916</v>
      </c>
      <c r="B719" s="14">
        <v>14</v>
      </c>
      <c r="C719" s="15">
        <v>1611.4</v>
      </c>
      <c r="D719" s="15">
        <v>0</v>
      </c>
      <c r="E719" s="15">
        <v>76.06</v>
      </c>
      <c r="F719" s="26">
        <v>1641.05</v>
      </c>
      <c r="G719" s="26">
        <v>51</v>
      </c>
      <c r="H719" s="16">
        <f t="shared" si="17"/>
        <v>1734.17</v>
      </c>
      <c r="I719" s="16">
        <f t="shared" si="17"/>
        <v>1940.43</v>
      </c>
      <c r="J719" s="16">
        <f t="shared" si="17"/>
        <v>2164.69</v>
      </c>
      <c r="K719" s="16">
        <f t="shared" si="17"/>
        <v>2482.82</v>
      </c>
      <c r="L719" s="27">
        <v>0</v>
      </c>
      <c r="M719" s="34">
        <v>78.47</v>
      </c>
      <c r="N719" s="18"/>
      <c r="O719" s="19"/>
      <c r="P719" s="12"/>
      <c r="Q719" s="12"/>
    </row>
    <row r="720" spans="1:17" s="13" customFormat="1" ht="14.25" customHeight="1">
      <c r="A720" s="33">
        <f>'до 150 кВт'!A720</f>
        <v>42916</v>
      </c>
      <c r="B720" s="14">
        <v>15</v>
      </c>
      <c r="C720" s="15">
        <v>1603.89</v>
      </c>
      <c r="D720" s="15">
        <v>0</v>
      </c>
      <c r="E720" s="15">
        <v>97.95</v>
      </c>
      <c r="F720" s="26">
        <v>1633.54</v>
      </c>
      <c r="G720" s="26">
        <v>50.76</v>
      </c>
      <c r="H720" s="16">
        <f t="shared" si="17"/>
        <v>1726.42</v>
      </c>
      <c r="I720" s="16">
        <f t="shared" si="17"/>
        <v>1932.68</v>
      </c>
      <c r="J720" s="16">
        <f t="shared" si="17"/>
        <v>2156.94</v>
      </c>
      <c r="K720" s="16">
        <f t="shared" si="17"/>
        <v>2475.07</v>
      </c>
      <c r="L720" s="27">
        <v>0</v>
      </c>
      <c r="M720" s="34">
        <v>101.05</v>
      </c>
      <c r="N720" s="18"/>
      <c r="O720" s="19"/>
      <c r="P720" s="12"/>
      <c r="Q720" s="12"/>
    </row>
    <row r="721" spans="1:17" s="13" customFormat="1" ht="14.25" customHeight="1">
      <c r="A721" s="33">
        <f>'до 150 кВт'!A721</f>
        <v>42916</v>
      </c>
      <c r="B721" s="14">
        <v>16</v>
      </c>
      <c r="C721" s="15">
        <v>1640.15</v>
      </c>
      <c r="D721" s="15">
        <v>0</v>
      </c>
      <c r="E721" s="15">
        <v>29.42</v>
      </c>
      <c r="F721" s="26">
        <v>1669.8</v>
      </c>
      <c r="G721" s="26">
        <v>51.91</v>
      </c>
      <c r="H721" s="16">
        <f t="shared" si="17"/>
        <v>1763.8300000000002</v>
      </c>
      <c r="I721" s="16">
        <f t="shared" si="17"/>
        <v>1970.0900000000001</v>
      </c>
      <c r="J721" s="16">
        <f t="shared" si="17"/>
        <v>2194.3500000000004</v>
      </c>
      <c r="K721" s="16">
        <f t="shared" si="17"/>
        <v>2512.4800000000005</v>
      </c>
      <c r="L721" s="27">
        <v>0</v>
      </c>
      <c r="M721" s="34">
        <v>30.35</v>
      </c>
      <c r="N721" s="18"/>
      <c r="O721" s="19"/>
      <c r="P721" s="12"/>
      <c r="Q721" s="12"/>
    </row>
    <row r="722" spans="1:17" s="13" customFormat="1" ht="14.25" customHeight="1">
      <c r="A722" s="33">
        <f>'до 150 кВт'!A722</f>
        <v>42916</v>
      </c>
      <c r="B722" s="14">
        <v>17</v>
      </c>
      <c r="C722" s="15">
        <v>1591.19</v>
      </c>
      <c r="D722" s="15">
        <v>0</v>
      </c>
      <c r="E722" s="15">
        <v>35.89</v>
      </c>
      <c r="F722" s="26">
        <v>1620.84</v>
      </c>
      <c r="G722" s="26">
        <v>50.36</v>
      </c>
      <c r="H722" s="16">
        <f t="shared" si="17"/>
        <v>1713.32</v>
      </c>
      <c r="I722" s="16">
        <f t="shared" si="17"/>
        <v>1919.58</v>
      </c>
      <c r="J722" s="16">
        <f t="shared" si="17"/>
        <v>2143.84</v>
      </c>
      <c r="K722" s="16">
        <f t="shared" si="17"/>
        <v>2461.9700000000003</v>
      </c>
      <c r="L722" s="27">
        <v>0</v>
      </c>
      <c r="M722" s="34">
        <v>37.03</v>
      </c>
      <c r="N722" s="18"/>
      <c r="O722" s="19"/>
      <c r="P722" s="12"/>
      <c r="Q722" s="12"/>
    </row>
    <row r="723" spans="1:17" s="13" customFormat="1" ht="14.25" customHeight="1">
      <c r="A723" s="33">
        <f>'до 150 кВт'!A723</f>
        <v>42916</v>
      </c>
      <c r="B723" s="14">
        <v>18</v>
      </c>
      <c r="C723" s="15">
        <v>1521.16</v>
      </c>
      <c r="D723" s="15">
        <v>3.95</v>
      </c>
      <c r="E723" s="15">
        <v>0</v>
      </c>
      <c r="F723" s="26">
        <v>1550.81</v>
      </c>
      <c r="G723" s="26">
        <v>48.14</v>
      </c>
      <c r="H723" s="16">
        <f t="shared" si="17"/>
        <v>1641.0700000000002</v>
      </c>
      <c r="I723" s="16">
        <f t="shared" si="17"/>
        <v>1847.3300000000002</v>
      </c>
      <c r="J723" s="16">
        <f t="shared" si="17"/>
        <v>2071.59</v>
      </c>
      <c r="K723" s="16">
        <f t="shared" si="17"/>
        <v>2389.7200000000003</v>
      </c>
      <c r="L723" s="27">
        <v>4.08</v>
      </c>
      <c r="M723" s="34">
        <v>0</v>
      </c>
      <c r="N723" s="18"/>
      <c r="O723" s="19"/>
      <c r="P723" s="12"/>
      <c r="Q723" s="12"/>
    </row>
    <row r="724" spans="1:17" s="13" customFormat="1" ht="14.25" customHeight="1">
      <c r="A724" s="33">
        <f>'до 150 кВт'!A724</f>
        <v>42916</v>
      </c>
      <c r="B724" s="14">
        <v>19</v>
      </c>
      <c r="C724" s="15">
        <v>1441.29</v>
      </c>
      <c r="D724" s="15">
        <v>11.95</v>
      </c>
      <c r="E724" s="15">
        <v>0</v>
      </c>
      <c r="F724" s="26">
        <v>1470.94</v>
      </c>
      <c r="G724" s="26">
        <v>45.61</v>
      </c>
      <c r="H724" s="16">
        <f t="shared" si="17"/>
        <v>1558.6699999999998</v>
      </c>
      <c r="I724" s="16">
        <f t="shared" si="17"/>
        <v>1764.9299999999998</v>
      </c>
      <c r="J724" s="16">
        <f t="shared" si="17"/>
        <v>1989.1899999999998</v>
      </c>
      <c r="K724" s="16">
        <f t="shared" si="17"/>
        <v>2307.32</v>
      </c>
      <c r="L724" s="27">
        <v>12.33</v>
      </c>
      <c r="M724" s="34">
        <v>0</v>
      </c>
      <c r="N724" s="18"/>
      <c r="O724" s="19"/>
      <c r="P724" s="12"/>
      <c r="Q724" s="12"/>
    </row>
    <row r="725" spans="1:17" s="13" customFormat="1" ht="14.25" customHeight="1">
      <c r="A725" s="33">
        <f>'до 150 кВт'!A725</f>
        <v>42916</v>
      </c>
      <c r="B725" s="14">
        <v>20</v>
      </c>
      <c r="C725" s="15">
        <v>1402.72</v>
      </c>
      <c r="D725" s="15">
        <v>91.68</v>
      </c>
      <c r="E725" s="15">
        <v>0</v>
      </c>
      <c r="F725" s="26">
        <v>1432.37</v>
      </c>
      <c r="G725" s="26">
        <v>44.39</v>
      </c>
      <c r="H725" s="16">
        <f t="shared" si="17"/>
        <v>1518.88</v>
      </c>
      <c r="I725" s="16">
        <f t="shared" si="17"/>
        <v>1725.14</v>
      </c>
      <c r="J725" s="16">
        <f t="shared" si="17"/>
        <v>1949.4</v>
      </c>
      <c r="K725" s="16">
        <f t="shared" si="17"/>
        <v>2267.53</v>
      </c>
      <c r="L725" s="27">
        <v>94.58</v>
      </c>
      <c r="M725" s="34">
        <v>0</v>
      </c>
      <c r="N725" s="18"/>
      <c r="O725" s="19"/>
      <c r="P725" s="12"/>
      <c r="Q725" s="12"/>
    </row>
    <row r="726" spans="1:17" s="13" customFormat="1" ht="14.25" customHeight="1">
      <c r="A726" s="33">
        <f>'до 150 кВт'!A726</f>
        <v>42916</v>
      </c>
      <c r="B726" s="14">
        <v>21</v>
      </c>
      <c r="C726" s="15">
        <v>1586.94</v>
      </c>
      <c r="D726" s="15">
        <v>0</v>
      </c>
      <c r="E726" s="15">
        <v>67.24</v>
      </c>
      <c r="F726" s="26">
        <v>1616.59</v>
      </c>
      <c r="G726" s="26">
        <v>50.22</v>
      </c>
      <c r="H726" s="16">
        <f t="shared" si="17"/>
        <v>1708.93</v>
      </c>
      <c r="I726" s="16">
        <f t="shared" si="17"/>
        <v>1915.19</v>
      </c>
      <c r="J726" s="16">
        <f t="shared" si="17"/>
        <v>2139.4500000000003</v>
      </c>
      <c r="K726" s="16">
        <f t="shared" si="17"/>
        <v>2457.5800000000004</v>
      </c>
      <c r="L726" s="27">
        <v>0</v>
      </c>
      <c r="M726" s="34">
        <v>69.37</v>
      </c>
      <c r="N726" s="18"/>
      <c r="O726" s="19"/>
      <c r="P726" s="12"/>
      <c r="Q726" s="12"/>
    </row>
    <row r="727" spans="1:21" s="13" customFormat="1" ht="14.25" customHeight="1">
      <c r="A727" s="33">
        <f>'до 150 кВт'!A727</f>
        <v>42916</v>
      </c>
      <c r="B727" s="14">
        <v>22</v>
      </c>
      <c r="C727" s="15">
        <v>1397.76</v>
      </c>
      <c r="D727" s="15">
        <v>0</v>
      </c>
      <c r="E727" s="15">
        <v>435.27</v>
      </c>
      <c r="F727" s="26">
        <v>1427.41</v>
      </c>
      <c r="G727" s="26">
        <v>44.24</v>
      </c>
      <c r="H727" s="16">
        <f t="shared" si="17"/>
        <v>1513.77</v>
      </c>
      <c r="I727" s="16">
        <f t="shared" si="17"/>
        <v>1720.03</v>
      </c>
      <c r="J727" s="16">
        <f t="shared" si="17"/>
        <v>1944.29</v>
      </c>
      <c r="K727" s="16">
        <f t="shared" si="17"/>
        <v>2262.42</v>
      </c>
      <c r="L727" s="27">
        <v>0</v>
      </c>
      <c r="M727" s="34">
        <v>449.05</v>
      </c>
      <c r="N727" s="18"/>
      <c r="O727" s="19"/>
      <c r="P727" s="12"/>
      <c r="Q727" s="20"/>
      <c r="R727" s="8"/>
      <c r="S727" s="8"/>
      <c r="T727" s="8"/>
      <c r="U727" s="8"/>
    </row>
    <row r="728" spans="1:21" s="13" customFormat="1" ht="14.25" customHeight="1">
      <c r="A728" s="33">
        <f>'до 150 кВт'!A728</f>
        <v>42916</v>
      </c>
      <c r="B728" s="14">
        <v>23</v>
      </c>
      <c r="C728" s="15">
        <v>1191.51</v>
      </c>
      <c r="D728" s="15">
        <v>0</v>
      </c>
      <c r="E728" s="15">
        <v>400.33</v>
      </c>
      <c r="F728" s="26">
        <v>1221.16</v>
      </c>
      <c r="G728" s="26">
        <v>37.71</v>
      </c>
      <c r="H728" s="16">
        <f t="shared" si="17"/>
        <v>1300.99</v>
      </c>
      <c r="I728" s="16">
        <f t="shared" si="17"/>
        <v>1507.25</v>
      </c>
      <c r="J728" s="16">
        <f t="shared" si="17"/>
        <v>1731.51</v>
      </c>
      <c r="K728" s="16">
        <f t="shared" si="17"/>
        <v>2049.6400000000003</v>
      </c>
      <c r="L728" s="27">
        <v>0</v>
      </c>
      <c r="M728" s="34">
        <v>413</v>
      </c>
      <c r="N728" s="18"/>
      <c r="O728" s="19"/>
      <c r="P728" s="12"/>
      <c r="Q728" s="9"/>
      <c r="R728" s="9"/>
      <c r="S728" s="9"/>
      <c r="T728" s="9"/>
      <c r="U728" s="9"/>
    </row>
    <row r="729" spans="1:21" s="13" customFormat="1" ht="14.25" customHeight="1" hidden="1">
      <c r="A729" s="33"/>
      <c r="B729" s="14"/>
      <c r="C729" s="15"/>
      <c r="D729" s="15"/>
      <c r="E729" s="15"/>
      <c r="F729" s="15"/>
      <c r="G729" s="26"/>
      <c r="H729" s="16"/>
      <c r="I729" s="16"/>
      <c r="J729" s="16"/>
      <c r="K729" s="16"/>
      <c r="L729" s="27"/>
      <c r="M729" s="34"/>
      <c r="N729" s="18"/>
      <c r="O729" s="19"/>
      <c r="P729" s="12"/>
      <c r="Q729" s="9"/>
      <c r="R729" s="9"/>
      <c r="S729" s="9"/>
      <c r="T729" s="9"/>
      <c r="U729" s="9"/>
    </row>
    <row r="730" spans="1:21" s="13" customFormat="1" ht="14.25" customHeight="1" hidden="1">
      <c r="A730" s="33"/>
      <c r="B730" s="14"/>
      <c r="C730" s="15"/>
      <c r="D730" s="15"/>
      <c r="E730" s="15"/>
      <c r="F730" s="15"/>
      <c r="G730" s="26"/>
      <c r="H730" s="16"/>
      <c r="I730" s="16"/>
      <c r="J730" s="16"/>
      <c r="K730" s="16"/>
      <c r="L730" s="27"/>
      <c r="M730" s="34"/>
      <c r="N730" s="18"/>
      <c r="O730" s="19"/>
      <c r="P730" s="12"/>
      <c r="Q730" s="9"/>
      <c r="R730" s="9"/>
      <c r="S730" s="9"/>
      <c r="T730" s="9"/>
      <c r="U730" s="9"/>
    </row>
    <row r="731" spans="1:21" s="13" customFormat="1" ht="14.25" customHeight="1" hidden="1">
      <c r="A731" s="33"/>
      <c r="B731" s="14"/>
      <c r="C731" s="15"/>
      <c r="D731" s="15"/>
      <c r="E731" s="15"/>
      <c r="F731" s="15"/>
      <c r="G731" s="26"/>
      <c r="H731" s="16"/>
      <c r="I731" s="16"/>
      <c r="J731" s="16"/>
      <c r="K731" s="16"/>
      <c r="L731" s="27"/>
      <c r="M731" s="34"/>
      <c r="N731" s="18"/>
      <c r="O731" s="19"/>
      <c r="P731" s="12"/>
      <c r="Q731" s="9"/>
      <c r="R731" s="9"/>
      <c r="S731" s="9"/>
      <c r="T731" s="9"/>
      <c r="U731" s="9"/>
    </row>
    <row r="732" spans="1:21" s="13" customFormat="1" ht="14.25" customHeight="1" hidden="1">
      <c r="A732" s="33"/>
      <c r="B732" s="14"/>
      <c r="C732" s="15"/>
      <c r="D732" s="15"/>
      <c r="E732" s="15"/>
      <c r="F732" s="15"/>
      <c r="G732" s="26"/>
      <c r="H732" s="16"/>
      <c r="I732" s="16"/>
      <c r="J732" s="16"/>
      <c r="K732" s="16"/>
      <c r="L732" s="27"/>
      <c r="M732" s="34"/>
      <c r="N732" s="18"/>
      <c r="O732" s="19"/>
      <c r="P732" s="12"/>
      <c r="Q732" s="9"/>
      <c r="R732" s="9"/>
      <c r="S732" s="9"/>
      <c r="T732" s="9"/>
      <c r="U732" s="9"/>
    </row>
    <row r="733" spans="1:21" s="13" customFormat="1" ht="14.25" customHeight="1" hidden="1">
      <c r="A733" s="33"/>
      <c r="B733" s="14"/>
      <c r="C733" s="15"/>
      <c r="D733" s="15"/>
      <c r="E733" s="15"/>
      <c r="F733" s="15"/>
      <c r="G733" s="26"/>
      <c r="H733" s="16"/>
      <c r="I733" s="16"/>
      <c r="J733" s="16"/>
      <c r="K733" s="16"/>
      <c r="L733" s="27"/>
      <c r="M733" s="34"/>
      <c r="N733" s="18"/>
      <c r="O733" s="19"/>
      <c r="P733" s="12"/>
      <c r="Q733" s="9"/>
      <c r="R733" s="9"/>
      <c r="S733" s="9"/>
      <c r="T733" s="9"/>
      <c r="U733" s="9"/>
    </row>
    <row r="734" spans="1:21" s="13" customFormat="1" ht="14.25" customHeight="1" hidden="1">
      <c r="A734" s="33"/>
      <c r="B734" s="14"/>
      <c r="C734" s="15"/>
      <c r="D734" s="15"/>
      <c r="E734" s="15"/>
      <c r="F734" s="15"/>
      <c r="G734" s="26"/>
      <c r="H734" s="16"/>
      <c r="I734" s="16"/>
      <c r="J734" s="16"/>
      <c r="K734" s="16"/>
      <c r="L734" s="27"/>
      <c r="M734" s="34"/>
      <c r="N734" s="18"/>
      <c r="O734" s="19"/>
      <c r="P734" s="12"/>
      <c r="Q734" s="9"/>
      <c r="R734" s="9"/>
      <c r="S734" s="9"/>
      <c r="T734" s="9"/>
      <c r="U734" s="9"/>
    </row>
    <row r="735" spans="1:21" s="13" customFormat="1" ht="14.25" customHeight="1" hidden="1">
      <c r="A735" s="33"/>
      <c r="B735" s="14"/>
      <c r="C735" s="15"/>
      <c r="D735" s="15"/>
      <c r="E735" s="15"/>
      <c r="F735" s="15"/>
      <c r="G735" s="26"/>
      <c r="H735" s="16"/>
      <c r="I735" s="16"/>
      <c r="J735" s="16"/>
      <c r="K735" s="16"/>
      <c r="L735" s="27"/>
      <c r="M735" s="34"/>
      <c r="N735" s="18"/>
      <c r="O735" s="19"/>
      <c r="P735" s="12"/>
      <c r="Q735" s="9"/>
      <c r="R735" s="9"/>
      <c r="S735" s="9"/>
      <c r="T735" s="9"/>
      <c r="U735" s="9"/>
    </row>
    <row r="736" spans="1:21" s="13" customFormat="1" ht="14.25" customHeight="1" hidden="1">
      <c r="A736" s="33"/>
      <c r="B736" s="14"/>
      <c r="C736" s="15"/>
      <c r="D736" s="15"/>
      <c r="E736" s="15"/>
      <c r="F736" s="15"/>
      <c r="G736" s="26"/>
      <c r="H736" s="16"/>
      <c r="I736" s="16"/>
      <c r="J736" s="16"/>
      <c r="K736" s="16"/>
      <c r="L736" s="27"/>
      <c r="M736" s="34"/>
      <c r="N736" s="18"/>
      <c r="O736" s="19"/>
      <c r="P736" s="12"/>
      <c r="Q736" s="9"/>
      <c r="R736" s="9"/>
      <c r="S736" s="9"/>
      <c r="T736" s="9"/>
      <c r="U736" s="9"/>
    </row>
    <row r="737" spans="1:21" s="13" customFormat="1" ht="14.25" customHeight="1" hidden="1">
      <c r="A737" s="33"/>
      <c r="B737" s="14"/>
      <c r="C737" s="15"/>
      <c r="D737" s="15"/>
      <c r="E737" s="15"/>
      <c r="F737" s="15"/>
      <c r="G737" s="26"/>
      <c r="H737" s="16"/>
      <c r="I737" s="16"/>
      <c r="J737" s="16"/>
      <c r="K737" s="16"/>
      <c r="L737" s="27"/>
      <c r="M737" s="34"/>
      <c r="N737" s="18"/>
      <c r="O737" s="19"/>
      <c r="P737" s="12"/>
      <c r="Q737" s="9"/>
      <c r="R737" s="9"/>
      <c r="S737" s="9"/>
      <c r="T737" s="9"/>
      <c r="U737" s="9"/>
    </row>
    <row r="738" spans="1:21" s="13" customFormat="1" ht="14.25" customHeight="1" hidden="1">
      <c r="A738" s="33"/>
      <c r="B738" s="14"/>
      <c r="C738" s="15"/>
      <c r="D738" s="15"/>
      <c r="E738" s="15"/>
      <c r="F738" s="15"/>
      <c r="G738" s="26"/>
      <c r="H738" s="16"/>
      <c r="I738" s="16"/>
      <c r="J738" s="16"/>
      <c r="K738" s="16"/>
      <c r="L738" s="27"/>
      <c r="M738" s="34"/>
      <c r="N738" s="18"/>
      <c r="O738" s="19"/>
      <c r="P738" s="12"/>
      <c r="Q738" s="9"/>
      <c r="R738" s="9"/>
      <c r="S738" s="9"/>
      <c r="T738" s="9"/>
      <c r="U738" s="9"/>
    </row>
    <row r="739" spans="1:21" s="13" customFormat="1" ht="14.25" customHeight="1" hidden="1">
      <c r="A739" s="33"/>
      <c r="B739" s="14"/>
      <c r="C739" s="15"/>
      <c r="D739" s="15"/>
      <c r="E739" s="15"/>
      <c r="F739" s="15"/>
      <c r="G739" s="26"/>
      <c r="H739" s="16"/>
      <c r="I739" s="16"/>
      <c r="J739" s="16"/>
      <c r="K739" s="16"/>
      <c r="L739" s="27"/>
      <c r="M739" s="34"/>
      <c r="N739" s="18"/>
      <c r="O739" s="19"/>
      <c r="P739" s="12"/>
      <c r="Q739" s="9"/>
      <c r="R739" s="9"/>
      <c r="S739" s="9"/>
      <c r="T739" s="9"/>
      <c r="U739" s="9"/>
    </row>
    <row r="740" spans="1:21" s="13" customFormat="1" ht="14.25" customHeight="1" hidden="1">
      <c r="A740" s="33"/>
      <c r="B740" s="14"/>
      <c r="C740" s="15"/>
      <c r="D740" s="15"/>
      <c r="E740" s="15"/>
      <c r="F740" s="15"/>
      <c r="G740" s="26"/>
      <c r="H740" s="16"/>
      <c r="I740" s="16"/>
      <c r="J740" s="16"/>
      <c r="K740" s="16"/>
      <c r="L740" s="27"/>
      <c r="M740" s="34"/>
      <c r="N740" s="18"/>
      <c r="O740" s="19"/>
      <c r="P740" s="12"/>
      <c r="Q740" s="9"/>
      <c r="R740" s="9"/>
      <c r="S740" s="9"/>
      <c r="T740" s="9"/>
      <c r="U740" s="9"/>
    </row>
    <row r="741" spans="1:21" s="13" customFormat="1" ht="14.25" customHeight="1" hidden="1">
      <c r="A741" s="33"/>
      <c r="B741" s="14"/>
      <c r="C741" s="15"/>
      <c r="D741" s="15"/>
      <c r="E741" s="15"/>
      <c r="F741" s="15"/>
      <c r="G741" s="26"/>
      <c r="H741" s="16"/>
      <c r="I741" s="16"/>
      <c r="J741" s="16"/>
      <c r="K741" s="16"/>
      <c r="L741" s="27"/>
      <c r="M741" s="34"/>
      <c r="N741" s="18"/>
      <c r="O741" s="19"/>
      <c r="P741" s="12"/>
      <c r="Q741" s="9"/>
      <c r="R741" s="9"/>
      <c r="S741" s="9"/>
      <c r="T741" s="9"/>
      <c r="U741" s="9"/>
    </row>
    <row r="742" spans="1:21" s="13" customFormat="1" ht="14.25" customHeight="1" hidden="1">
      <c r="A742" s="33"/>
      <c r="B742" s="14"/>
      <c r="C742" s="15"/>
      <c r="D742" s="15"/>
      <c r="E742" s="15"/>
      <c r="F742" s="15"/>
      <c r="G742" s="26"/>
      <c r="H742" s="16"/>
      <c r="I742" s="16"/>
      <c r="J742" s="16"/>
      <c r="K742" s="16"/>
      <c r="L742" s="27"/>
      <c r="M742" s="34"/>
      <c r="N742" s="18"/>
      <c r="O742" s="19"/>
      <c r="P742" s="12"/>
      <c r="Q742" s="9"/>
      <c r="R742" s="9"/>
      <c r="S742" s="9"/>
      <c r="T742" s="9"/>
      <c r="U742" s="9"/>
    </row>
    <row r="743" spans="1:21" s="13" customFormat="1" ht="14.25" customHeight="1" hidden="1">
      <c r="A743" s="33"/>
      <c r="B743" s="14"/>
      <c r="C743" s="15"/>
      <c r="D743" s="15"/>
      <c r="E743" s="15"/>
      <c r="F743" s="15"/>
      <c r="G743" s="26"/>
      <c r="H743" s="16"/>
      <c r="I743" s="16"/>
      <c r="J743" s="16"/>
      <c r="K743" s="16"/>
      <c r="L743" s="27"/>
      <c r="M743" s="34"/>
      <c r="N743" s="18"/>
      <c r="O743" s="19"/>
      <c r="P743" s="12"/>
      <c r="Q743" s="9"/>
      <c r="R743" s="9"/>
      <c r="S743" s="9"/>
      <c r="T743" s="9"/>
      <c r="U743" s="9"/>
    </row>
    <row r="744" spans="1:21" s="13" customFormat="1" ht="14.25" customHeight="1" hidden="1">
      <c r="A744" s="33"/>
      <c r="B744" s="14"/>
      <c r="C744" s="15"/>
      <c r="D744" s="15"/>
      <c r="E744" s="15"/>
      <c r="F744" s="15"/>
      <c r="G744" s="26"/>
      <c r="H744" s="16"/>
      <c r="I744" s="16"/>
      <c r="J744" s="16"/>
      <c r="K744" s="16"/>
      <c r="L744" s="27"/>
      <c r="M744" s="34"/>
      <c r="N744" s="18"/>
      <c r="O744" s="19"/>
      <c r="P744" s="12"/>
      <c r="Q744" s="9"/>
      <c r="R744" s="9"/>
      <c r="S744" s="9"/>
      <c r="T744" s="9"/>
      <c r="U744" s="9"/>
    </row>
    <row r="745" spans="1:21" s="13" customFormat="1" ht="14.25" customHeight="1" hidden="1">
      <c r="A745" s="33"/>
      <c r="B745" s="14"/>
      <c r="C745" s="15"/>
      <c r="D745" s="15"/>
      <c r="E745" s="15"/>
      <c r="F745" s="15"/>
      <c r="G745" s="26"/>
      <c r="H745" s="16"/>
      <c r="I745" s="16"/>
      <c r="J745" s="16"/>
      <c r="K745" s="16"/>
      <c r="L745" s="27"/>
      <c r="M745" s="34"/>
      <c r="N745" s="18"/>
      <c r="O745" s="19"/>
      <c r="P745" s="12"/>
      <c r="Q745" s="9"/>
      <c r="R745" s="9"/>
      <c r="S745" s="9"/>
      <c r="T745" s="9"/>
      <c r="U745" s="9"/>
    </row>
    <row r="746" spans="1:21" s="13" customFormat="1" ht="14.25" customHeight="1" hidden="1">
      <c r="A746" s="33"/>
      <c r="B746" s="14"/>
      <c r="C746" s="15"/>
      <c r="D746" s="15"/>
      <c r="E746" s="15"/>
      <c r="F746" s="15"/>
      <c r="G746" s="26"/>
      <c r="H746" s="16"/>
      <c r="I746" s="16"/>
      <c r="J746" s="16"/>
      <c r="K746" s="16"/>
      <c r="L746" s="27"/>
      <c r="M746" s="34"/>
      <c r="N746" s="18"/>
      <c r="O746" s="19"/>
      <c r="P746" s="12"/>
      <c r="Q746" s="9"/>
      <c r="R746" s="9"/>
      <c r="S746" s="9"/>
      <c r="T746" s="9"/>
      <c r="U746" s="9"/>
    </row>
    <row r="747" spans="1:21" s="13" customFormat="1" ht="14.25" customHeight="1" hidden="1">
      <c r="A747" s="33"/>
      <c r="B747" s="14"/>
      <c r="C747" s="15"/>
      <c r="D747" s="15"/>
      <c r="E747" s="15"/>
      <c r="F747" s="15"/>
      <c r="G747" s="26"/>
      <c r="H747" s="16"/>
      <c r="I747" s="16"/>
      <c r="J747" s="16"/>
      <c r="K747" s="16"/>
      <c r="L747" s="27"/>
      <c r="M747" s="34"/>
      <c r="N747" s="18"/>
      <c r="O747" s="19"/>
      <c r="P747" s="12"/>
      <c r="Q747" s="9"/>
      <c r="R747" s="9"/>
      <c r="S747" s="9"/>
      <c r="T747" s="9"/>
      <c r="U747" s="9"/>
    </row>
    <row r="748" spans="1:21" s="13" customFormat="1" ht="14.25" customHeight="1" hidden="1">
      <c r="A748" s="33"/>
      <c r="B748" s="14"/>
      <c r="C748" s="15"/>
      <c r="D748" s="15"/>
      <c r="E748" s="15"/>
      <c r="F748" s="15"/>
      <c r="G748" s="26"/>
      <c r="H748" s="16"/>
      <c r="I748" s="16"/>
      <c r="J748" s="16"/>
      <c r="K748" s="16"/>
      <c r="L748" s="27"/>
      <c r="M748" s="34"/>
      <c r="N748" s="18"/>
      <c r="O748" s="19"/>
      <c r="P748" s="12"/>
      <c r="Q748" s="9"/>
      <c r="R748" s="9"/>
      <c r="S748" s="9"/>
      <c r="T748" s="9"/>
      <c r="U748" s="9"/>
    </row>
    <row r="749" spans="1:21" s="13" customFormat="1" ht="14.25" customHeight="1" hidden="1">
      <c r="A749" s="33"/>
      <c r="B749" s="14"/>
      <c r="C749" s="15"/>
      <c r="D749" s="15"/>
      <c r="E749" s="15"/>
      <c r="F749" s="15"/>
      <c r="G749" s="26"/>
      <c r="H749" s="16"/>
      <c r="I749" s="16"/>
      <c r="J749" s="16"/>
      <c r="K749" s="16"/>
      <c r="L749" s="27"/>
      <c r="M749" s="34"/>
      <c r="N749" s="18"/>
      <c r="O749" s="19"/>
      <c r="P749" s="12"/>
      <c r="Q749" s="9"/>
      <c r="R749" s="9"/>
      <c r="S749" s="9"/>
      <c r="T749" s="9"/>
      <c r="U749" s="9"/>
    </row>
    <row r="750" spans="1:21" s="13" customFormat="1" ht="14.25" customHeight="1" hidden="1">
      <c r="A750" s="33"/>
      <c r="B750" s="14"/>
      <c r="C750" s="15"/>
      <c r="D750" s="15"/>
      <c r="E750" s="15"/>
      <c r="F750" s="15"/>
      <c r="G750" s="26"/>
      <c r="H750" s="16"/>
      <c r="I750" s="16"/>
      <c r="J750" s="16"/>
      <c r="K750" s="16"/>
      <c r="L750" s="27"/>
      <c r="M750" s="34"/>
      <c r="N750" s="18"/>
      <c r="O750" s="19"/>
      <c r="P750" s="12"/>
      <c r="Q750" s="9"/>
      <c r="R750" s="9"/>
      <c r="S750" s="9"/>
      <c r="T750" s="9"/>
      <c r="U750" s="9"/>
    </row>
    <row r="751" spans="1:21" s="13" customFormat="1" ht="14.25" customHeight="1" hidden="1">
      <c r="A751" s="33"/>
      <c r="B751" s="14"/>
      <c r="C751" s="15"/>
      <c r="D751" s="15"/>
      <c r="E751" s="15"/>
      <c r="F751" s="15"/>
      <c r="G751" s="26"/>
      <c r="H751" s="16"/>
      <c r="I751" s="16"/>
      <c r="J751" s="16"/>
      <c r="K751" s="16"/>
      <c r="L751" s="27"/>
      <c r="M751" s="34"/>
      <c r="N751" s="18"/>
      <c r="O751" s="19"/>
      <c r="P751" s="12"/>
      <c r="Q751" s="9"/>
      <c r="R751" s="9"/>
      <c r="S751" s="9"/>
      <c r="T751" s="9"/>
      <c r="U751" s="9"/>
    </row>
    <row r="752" spans="1:17" s="13" customFormat="1" ht="14.25" customHeight="1" hidden="1">
      <c r="A752" s="33"/>
      <c r="B752" s="14"/>
      <c r="C752" s="15"/>
      <c r="D752" s="15"/>
      <c r="E752" s="15"/>
      <c r="F752" s="15"/>
      <c r="G752" s="26"/>
      <c r="H752" s="16"/>
      <c r="I752" s="16"/>
      <c r="J752" s="16"/>
      <c r="K752" s="16"/>
      <c r="L752" s="27"/>
      <c r="M752" s="34"/>
      <c r="N752" s="18"/>
      <c r="O752" s="19"/>
      <c r="P752" s="12"/>
      <c r="Q752" s="12"/>
    </row>
    <row r="753" spans="1:17" s="13" customFormat="1" ht="27" customHeight="1" thickBot="1">
      <c r="A753" s="4" t="s">
        <v>18</v>
      </c>
      <c r="B753" s="9"/>
      <c r="C753" s="9"/>
      <c r="D753" s="9"/>
      <c r="E753" s="9"/>
      <c r="F753" s="9"/>
      <c r="G753" s="9"/>
      <c r="H753" s="9"/>
      <c r="I753" s="5"/>
      <c r="J753" s="4"/>
      <c r="K753" s="9"/>
      <c r="L753" s="9"/>
      <c r="M753" s="9"/>
      <c r="N753" s="18"/>
      <c r="O753" s="19"/>
      <c r="P753" s="12"/>
      <c r="Q753" s="12"/>
    </row>
    <row r="754" spans="1:17" s="13" customFormat="1" ht="28.5" customHeight="1" thickBot="1">
      <c r="A754" s="43">
        <v>603881.25</v>
      </c>
      <c r="B754" s="22"/>
      <c r="C754" s="21"/>
      <c r="D754" s="21"/>
      <c r="E754" s="21"/>
      <c r="F754" s="21"/>
      <c r="G754" s="21"/>
      <c r="H754" s="21"/>
      <c r="I754" s="21"/>
      <c r="J754" s="21"/>
      <c r="K754" s="21"/>
      <c r="L754" s="21"/>
      <c r="M754" s="21"/>
      <c r="N754" s="18"/>
      <c r="O754" s="19"/>
      <c r="P754" s="12"/>
      <c r="Q754" s="12"/>
    </row>
    <row r="755" spans="1:17" s="13" customFormat="1" ht="14.25" customHeight="1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18"/>
      <c r="O755" s="19"/>
      <c r="P755" s="12"/>
      <c r="Q755" s="12"/>
    </row>
    <row r="756" spans="1:17" s="13" customFormat="1" ht="27.75" customHeight="1" thickBot="1">
      <c r="A756" s="63" t="s">
        <v>19</v>
      </c>
      <c r="B756" s="63"/>
      <c r="C756" s="63"/>
      <c r="D756" s="63"/>
      <c r="E756" s="63"/>
      <c r="F756" s="63"/>
      <c r="G756" s="63"/>
      <c r="H756" s="63"/>
      <c r="I756" s="63"/>
      <c r="J756" s="63"/>
      <c r="K756" s="63"/>
      <c r="L756" s="63"/>
      <c r="M756" s="9"/>
      <c r="N756" s="18"/>
      <c r="O756" s="19"/>
      <c r="P756" s="12"/>
      <c r="Q756" s="12"/>
    </row>
    <row r="757" spans="1:17" s="13" customFormat="1" ht="27.75" customHeight="1">
      <c r="A757" s="64"/>
      <c r="B757" s="65"/>
      <c r="C757" s="65"/>
      <c r="D757" s="44"/>
      <c r="E757" s="44"/>
      <c r="F757" s="48"/>
      <c r="G757" s="50" t="s">
        <v>4</v>
      </c>
      <c r="H757" s="45" t="s">
        <v>5</v>
      </c>
      <c r="I757" s="45" t="s">
        <v>6</v>
      </c>
      <c r="J757" s="46" t="s">
        <v>7</v>
      </c>
      <c r="K757" s="9"/>
      <c r="L757" s="9"/>
      <c r="M757" s="9"/>
      <c r="N757" s="18"/>
      <c r="O757" s="19"/>
      <c r="P757" s="12"/>
      <c r="Q757" s="12"/>
    </row>
    <row r="758" spans="1:17" s="13" customFormat="1" ht="49.5" customHeight="1" thickBot="1">
      <c r="A758" s="61" t="s">
        <v>20</v>
      </c>
      <c r="B758" s="62"/>
      <c r="C758" s="62"/>
      <c r="D758" s="47"/>
      <c r="E758" s="47"/>
      <c r="F758" s="49"/>
      <c r="G758" s="51">
        <f>R5</f>
        <v>700235.59</v>
      </c>
      <c r="H758" s="51">
        <f>S5</f>
        <v>741777.18</v>
      </c>
      <c r="I758" s="51">
        <f>T5</f>
        <v>985210.9500000001</v>
      </c>
      <c r="J758" s="51">
        <f>U5</f>
        <v>1276717.79</v>
      </c>
      <c r="K758" s="9"/>
      <c r="L758" s="9"/>
      <c r="M758" s="9"/>
      <c r="N758" s="18"/>
      <c r="O758" s="19"/>
      <c r="P758" s="12"/>
      <c r="Q758" s="12"/>
    </row>
    <row r="759" spans="1:17" s="13" customFormat="1" ht="14.25" customHeight="1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18"/>
      <c r="O759" s="19"/>
      <c r="P759" s="12"/>
      <c r="Q759" s="12"/>
    </row>
    <row r="760" spans="1:17" s="13" customFormat="1" ht="14.25" customHeight="1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18"/>
      <c r="O760" s="19"/>
      <c r="P760" s="12"/>
      <c r="Q760" s="12"/>
    </row>
    <row r="761" spans="1:17" s="13" customFormat="1" ht="14.25" customHeight="1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18"/>
      <c r="O761" s="19"/>
      <c r="P761" s="12"/>
      <c r="Q761" s="12"/>
    </row>
    <row r="762" spans="1:17" s="13" customFormat="1" ht="14.25" customHeight="1" thickBot="1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18"/>
      <c r="O762" s="19"/>
      <c r="P762" s="12"/>
      <c r="Q762" s="12"/>
    </row>
    <row r="763" spans="1:17" s="13" customFormat="1" ht="49.5" customHeight="1">
      <c r="A763" s="67" t="s">
        <v>21</v>
      </c>
      <c r="B763" s="68"/>
      <c r="C763" s="68"/>
      <c r="D763" s="36"/>
      <c r="E763" s="36"/>
      <c r="F763" s="38"/>
      <c r="G763" s="41" t="s">
        <v>22</v>
      </c>
      <c r="H763" s="8"/>
      <c r="I763" s="8"/>
      <c r="J763" s="8"/>
      <c r="K763" s="8"/>
      <c r="L763" s="8"/>
      <c r="M763" s="8"/>
      <c r="N763" s="18"/>
      <c r="O763" s="19"/>
      <c r="P763" s="12"/>
      <c r="Q763" s="12"/>
    </row>
    <row r="764" spans="1:17" s="13" customFormat="1" ht="77.25" customHeight="1">
      <c r="A764" s="57" t="s">
        <v>23</v>
      </c>
      <c r="B764" s="58"/>
      <c r="C764" s="58"/>
      <c r="D764" s="24"/>
      <c r="E764" s="24"/>
      <c r="F764" s="39"/>
      <c r="G764" s="42">
        <v>5.37</v>
      </c>
      <c r="H764" s="8"/>
      <c r="I764" s="8"/>
      <c r="J764" s="8"/>
      <c r="K764" s="8"/>
      <c r="L764" s="8"/>
      <c r="M764" s="8"/>
      <c r="N764" s="18"/>
      <c r="O764" s="19"/>
      <c r="P764" s="12"/>
      <c r="Q764" s="12"/>
    </row>
    <row r="765" spans="1:17" s="13" customFormat="1" ht="91.5" customHeight="1" thickBot="1">
      <c r="A765" s="61" t="s">
        <v>24</v>
      </c>
      <c r="B765" s="62"/>
      <c r="C765" s="62"/>
      <c r="D765" s="37"/>
      <c r="E765" s="37"/>
      <c r="F765" s="40"/>
      <c r="G765" s="42">
        <v>332.14</v>
      </c>
      <c r="H765" s="8"/>
      <c r="I765" s="8"/>
      <c r="J765" s="8"/>
      <c r="K765" s="8"/>
      <c r="L765" s="8"/>
      <c r="M765" s="8"/>
      <c r="N765" s="18"/>
      <c r="O765" s="19"/>
      <c r="P765" s="12"/>
      <c r="Q765" s="12"/>
    </row>
    <row r="766" spans="1:17" s="13" customFormat="1" ht="14.25" customHeight="1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18"/>
      <c r="O766" s="19"/>
      <c r="P766" s="12"/>
      <c r="Q766" s="12"/>
    </row>
    <row r="767" spans="1:17" s="13" customFormat="1" ht="14.25" customHeight="1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18"/>
      <c r="O767" s="19"/>
      <c r="P767" s="12"/>
      <c r="Q767" s="12"/>
    </row>
    <row r="768" spans="1:17" s="13" customFormat="1" ht="14.25" customHeight="1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18"/>
      <c r="O768" s="19"/>
      <c r="P768" s="12"/>
      <c r="Q768" s="12"/>
    </row>
    <row r="769" spans="1:17" s="13" customFormat="1" ht="14.25" customHeight="1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18"/>
      <c r="O769" s="19"/>
      <c r="P769" s="12"/>
      <c r="Q769" s="12"/>
    </row>
    <row r="770" spans="1:17" s="13" customFormat="1" ht="14.25" customHeight="1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18"/>
      <c r="O770" s="19"/>
      <c r="P770" s="12"/>
      <c r="Q770" s="12"/>
    </row>
    <row r="771" spans="1:17" s="13" customFormat="1" ht="14.25" customHeight="1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18"/>
      <c r="O771" s="19"/>
      <c r="P771" s="12"/>
      <c r="Q771" s="12"/>
    </row>
    <row r="772" spans="1:17" s="13" customFormat="1" ht="14.25" customHeight="1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18"/>
      <c r="O772" s="19"/>
      <c r="P772" s="12"/>
      <c r="Q772" s="12"/>
    </row>
    <row r="773" spans="1:17" s="13" customFormat="1" ht="14.25" customHeight="1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18"/>
      <c r="O773" s="19"/>
      <c r="P773" s="12"/>
      <c r="Q773" s="12"/>
    </row>
    <row r="774" spans="1:21" s="13" customFormat="1" ht="14.25" customHeight="1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18"/>
      <c r="O774" s="19"/>
      <c r="P774" s="12"/>
      <c r="Q774" s="20"/>
      <c r="R774" s="8"/>
      <c r="S774" s="8"/>
      <c r="T774" s="8"/>
      <c r="U774" s="8"/>
    </row>
    <row r="775" spans="1:21" s="13" customFormat="1" ht="14.25" customHeight="1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18"/>
      <c r="O775" s="19"/>
      <c r="P775" s="12"/>
      <c r="Q775" s="9"/>
      <c r="R775" s="9"/>
      <c r="S775" s="9"/>
      <c r="T775" s="9"/>
      <c r="U775" s="9"/>
    </row>
    <row r="776" spans="14:21" ht="13.5">
      <c r="N776" s="20"/>
      <c r="O776" s="20"/>
      <c r="P776" s="20"/>
      <c r="Q776" s="21"/>
      <c r="R776" s="21"/>
      <c r="S776" s="21"/>
      <c r="T776" s="21"/>
      <c r="U776" s="21"/>
    </row>
    <row r="777" spans="14:25" ht="12.75">
      <c r="N777" s="9"/>
      <c r="O777" s="9"/>
      <c r="P777" s="9"/>
      <c r="V777" s="9"/>
      <c r="W777" s="9"/>
      <c r="X777" s="9"/>
      <c r="Y777" s="9"/>
    </row>
    <row r="778" spans="1:25" s="23" customFormat="1" ht="13.5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21"/>
      <c r="O778" s="21"/>
      <c r="P778" s="21"/>
      <c r="Q778" s="9"/>
      <c r="R778" s="9"/>
      <c r="S778" s="9"/>
      <c r="T778" s="9"/>
      <c r="U778" s="9"/>
      <c r="V778" s="21"/>
      <c r="W778" s="21"/>
      <c r="X778" s="21"/>
      <c r="Y778" s="21"/>
    </row>
    <row r="779" spans="17:21" ht="12.75">
      <c r="Q779" s="9"/>
      <c r="R779" s="9"/>
      <c r="S779" s="9"/>
      <c r="T779" s="9"/>
      <c r="U779" s="9"/>
    </row>
    <row r="780" spans="14:25" ht="37.5" customHeight="1"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</row>
    <row r="781" spans="14:27" ht="13.5" customHeight="1">
      <c r="N781" s="9"/>
      <c r="O781" s="9"/>
      <c r="P781" s="9"/>
      <c r="V781" s="9"/>
      <c r="W781" s="9"/>
      <c r="X781" s="9"/>
      <c r="Y781" s="9"/>
      <c r="Z781" s="9"/>
      <c r="AA781" s="9"/>
    </row>
    <row r="782" spans="14:27" ht="32.25" customHeight="1">
      <c r="N782" s="9"/>
      <c r="O782" s="9"/>
      <c r="P782" s="9"/>
      <c r="V782" s="9"/>
      <c r="W782" s="9"/>
      <c r="X782" s="9"/>
      <c r="Y782" s="9"/>
      <c r="Z782" s="9"/>
      <c r="AA782" s="9"/>
    </row>
    <row r="787" ht="47.25" customHeight="1"/>
    <row r="788" ht="76.5" customHeight="1"/>
    <row r="789" ht="79.5" customHeight="1"/>
  </sheetData>
  <sheetProtection/>
  <autoFilter ref="A8:M8"/>
  <mergeCells count="12">
    <mergeCell ref="A765:C765"/>
    <mergeCell ref="A756:L756"/>
    <mergeCell ref="A757:C757"/>
    <mergeCell ref="G2:L2"/>
    <mergeCell ref="A763:C763"/>
    <mergeCell ref="A764:C764"/>
    <mergeCell ref="A2:C2"/>
    <mergeCell ref="Q2:U2"/>
    <mergeCell ref="M3:M4"/>
    <mergeCell ref="A1:C1"/>
    <mergeCell ref="A3:L4"/>
    <mergeCell ref="A758:C758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Нач.  ПЭО</cp:lastModifiedBy>
  <cp:lastPrinted>2015-09-10T08:31:01Z</cp:lastPrinted>
  <dcterms:created xsi:type="dcterms:W3CDTF">2013-03-18T13:00:42Z</dcterms:created>
  <dcterms:modified xsi:type="dcterms:W3CDTF">2017-07-10T13:01:10Z</dcterms:modified>
  <cp:category/>
  <cp:version/>
  <cp:contentType/>
  <cp:contentStatus/>
</cp:coreProperties>
</file>