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1" hidden="1">'от 150 кВт до 670 кВт'!$A$8:$M$8</definedName>
    <definedName name="_xlnm._FilterDatabase" localSheetId="2" hidden="1">'от 670 кВт до 10 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<sst xmlns="http://schemas.openxmlformats.org/spreadsheetml/2006/main" count="125" uniqueCount="31">
  <si>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</si>
  <si>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</si>
  <si>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</si>
  <si>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</si>
  <si>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</si>
  <si>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</si>
  <si>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</si>
  <si>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</si>
  <si>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</si>
  <si>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</si>
  <si>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</si>
  <si>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</si>
  <si>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</si>
  <si>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</si>
  <si>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</si>
  <si>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</si>
  <si>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</si>
  <si>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</si>
  <si>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</si>
  <si>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</si>
  <si>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</si>
  <si>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</si>
  <si>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</si>
  <si>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</si>
  <si>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</si>
  <si>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</si>
  <si>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</si>
  <si>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</si>
  <si>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</si>
  <si>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</si>
  <si>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АВГУСТ 2018 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</si>
</sst>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37" borderId="16" xfId="0" applyFont="1" applyFill="1" applyBorder="1" applyAlignment="1">
      <alignment/>
    </xf>
    <xf numFmtId="171" fontId="20" fillId="37" borderId="16" xfId="65" applyFont="1" applyFill="1" applyBorder="1" applyAlignment="1">
      <alignment/>
    </xf>
    <xf numFmtId="0" fontId="20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20" fillId="39" borderId="19" xfId="72" applyNumberFormat="1" applyFont="1" applyFill="1" applyBorder="1" applyAlignment="1">
      <alignment horizontal="center" vertical="center"/>
    </xf>
    <xf numFmtId="49" fontId="20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1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171" fontId="4" fillId="40" borderId="32" xfId="65" applyFont="1" applyFill="1" applyBorder="1" applyAlignment="1">
      <alignment horizontal="center" vertical="center"/>
    </xf>
    <xf numFmtId="2" fontId="20" fillId="41" borderId="16" xfId="0" applyNumberFormat="1" applyFont="1" applyFill="1" applyBorder="1" applyAlignment="1">
      <alignment horizontal="right"/>
    </xf>
    <xf numFmtId="171" fontId="20" fillId="0" borderId="16" xfId="0" applyNumberFormat="1" applyFont="1" applyBorder="1" applyAlignment="1">
      <alignment horizontal="right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0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view="pageBreakPreview" zoomScaleSheetLayoutView="100" zoomScalePageLayoutView="0" workbookViewId="0" topLeftCell="A1">
      <pane xSplit="2" ySplit="8" topLeftCell="C74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" sqref="A2:B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7" t="s">
        <v>30</v>
      </c>
      <c r="B1" s="47"/>
      <c r="C1" s="47"/>
      <c r="Q1" s="10"/>
      <c r="R1" s="54"/>
      <c r="S1" s="54"/>
      <c r="T1" s="54"/>
      <c r="U1" s="54"/>
    </row>
    <row r="2" spans="1:23" ht="30.75" customHeight="1">
      <c r="A2" s="55" t="s">
        <v>0</v>
      </c>
      <c r="B2" s="55"/>
      <c r="C2" s="11"/>
      <c r="D2" s="11"/>
      <c r="E2" s="1" t="s">
        <v>1</v>
      </c>
      <c r="F2" s="2"/>
      <c r="G2" s="2"/>
      <c r="H2" s="56" t="s">
        <v>2</v>
      </c>
      <c r="I2" s="56"/>
      <c r="J2" s="56"/>
      <c r="K2" s="56"/>
      <c r="L2" s="56"/>
      <c r="M2" s="56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8" t="s">
        <v>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9" t="s">
        <v>23</v>
      </c>
      <c r="M3" s="60"/>
      <c r="N3" s="3"/>
      <c r="O3" s="3"/>
      <c r="P3" s="3"/>
      <c r="Q3" s="57" t="s">
        <v>27</v>
      </c>
      <c r="R3" s="57"/>
      <c r="S3" s="57"/>
      <c r="T3" s="57"/>
      <c r="U3" s="57"/>
      <c r="V3" s="11"/>
      <c r="W3" s="11"/>
    </row>
    <row r="4" spans="1:23" ht="37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60"/>
      <c r="M4" s="60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2">
        <v>1224.21</v>
      </c>
      <c r="S5" s="42">
        <v>1598.6499999999999</v>
      </c>
      <c r="T5" s="42">
        <v>2211.49</v>
      </c>
      <c r="U5" s="42">
        <v>3572.14</v>
      </c>
    </row>
    <row r="6" spans="17:21" ht="12.75">
      <c r="Q6" s="15" t="s">
        <v>20</v>
      </c>
      <c r="R6" s="43">
        <v>3</v>
      </c>
      <c r="S6" s="43">
        <v>3</v>
      </c>
      <c r="T6" s="43">
        <v>3</v>
      </c>
      <c r="U6" s="43">
        <v>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43313</v>
      </c>
      <c r="B9" s="23">
        <v>0</v>
      </c>
      <c r="C9" s="24">
        <v>1035.79</v>
      </c>
      <c r="D9" s="24">
        <v>0</v>
      </c>
      <c r="E9" s="24">
        <v>142.05</v>
      </c>
      <c r="F9" s="24">
        <v>1063.52</v>
      </c>
      <c r="G9" s="24">
        <v>64.28</v>
      </c>
      <c r="H9" s="25">
        <f>SUM($C9,$G9,$R$5,$R$6)</f>
        <v>2327.2799999999997</v>
      </c>
      <c r="I9" s="25">
        <f>SUM($C9,$G9,$S$5,$S$6)</f>
        <v>2701.72</v>
      </c>
      <c r="J9" s="25">
        <f>SUM($C9,$G9,$T$5,$T$6)</f>
        <v>3314.5599999999995</v>
      </c>
      <c r="K9" s="25">
        <f>SUM($C9,$G9,$U$5,$U$6)</f>
        <v>4675.21</v>
      </c>
      <c r="L9" s="25">
        <v>0</v>
      </c>
      <c r="M9" s="25">
        <v>150.87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3">
        <v>43313</v>
      </c>
      <c r="B10" s="18">
        <v>1</v>
      </c>
      <c r="C10" s="19">
        <v>886.9</v>
      </c>
      <c r="D10" s="19">
        <v>0</v>
      </c>
      <c r="E10" s="19">
        <v>56.29</v>
      </c>
      <c r="F10" s="19">
        <v>914.63</v>
      </c>
      <c r="G10" s="24">
        <v>55.04</v>
      </c>
      <c r="H10" s="25">
        <f aca="true" t="shared" si="0" ref="H10:H73">SUM($C10,$G10,$R$5,$R$6)</f>
        <v>2169.15</v>
      </c>
      <c r="I10" s="25">
        <f aca="true" t="shared" si="1" ref="I10:I73">SUM($C10,$G10,$S$5,$S$6)</f>
        <v>2543.5899999999997</v>
      </c>
      <c r="J10" s="25">
        <f aca="true" t="shared" si="2" ref="J10:J73">SUM($C10,$G10,$T$5,$T$6)</f>
        <v>3156.43</v>
      </c>
      <c r="K10" s="25">
        <f aca="true" t="shared" si="3" ref="K10:K73">SUM($C10,$G10,$U$5,$U$6)</f>
        <v>4517.08</v>
      </c>
      <c r="L10" s="25">
        <v>0</v>
      </c>
      <c r="M10" s="25">
        <v>59.78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3">
        <v>43313</v>
      </c>
      <c r="B11" s="18">
        <v>2</v>
      </c>
      <c r="C11" s="19">
        <v>807.13</v>
      </c>
      <c r="D11" s="19">
        <v>0</v>
      </c>
      <c r="E11" s="19">
        <v>33.62</v>
      </c>
      <c r="F11" s="19">
        <v>834.86</v>
      </c>
      <c r="G11" s="24">
        <v>50.09</v>
      </c>
      <c r="H11" s="25">
        <f t="shared" si="0"/>
        <v>2084.4300000000003</v>
      </c>
      <c r="I11" s="25">
        <f t="shared" si="1"/>
        <v>2458.87</v>
      </c>
      <c r="J11" s="25">
        <f t="shared" si="2"/>
        <v>3071.71</v>
      </c>
      <c r="K11" s="25">
        <f t="shared" si="3"/>
        <v>4432.36</v>
      </c>
      <c r="L11" s="25">
        <v>0</v>
      </c>
      <c r="M11" s="25">
        <v>35.71</v>
      </c>
      <c r="V11" s="17"/>
      <c r="W11" s="17"/>
    </row>
    <row r="12" spans="1:23" s="16" customFormat="1" ht="14.25" customHeight="1">
      <c r="A12" s="33">
        <v>43313</v>
      </c>
      <c r="B12" s="18">
        <v>3</v>
      </c>
      <c r="C12" s="19">
        <v>731.02</v>
      </c>
      <c r="D12" s="19">
        <v>13.26</v>
      </c>
      <c r="E12" s="19">
        <v>0</v>
      </c>
      <c r="F12" s="19">
        <v>758.75</v>
      </c>
      <c r="G12" s="24">
        <v>45.37</v>
      </c>
      <c r="H12" s="25">
        <f t="shared" si="0"/>
        <v>2003.6</v>
      </c>
      <c r="I12" s="25">
        <f t="shared" si="1"/>
        <v>2378.04</v>
      </c>
      <c r="J12" s="25">
        <f t="shared" si="2"/>
        <v>2990.8799999999997</v>
      </c>
      <c r="K12" s="25">
        <f t="shared" si="3"/>
        <v>4351.53</v>
      </c>
      <c r="L12" s="25">
        <v>14.08</v>
      </c>
      <c r="M12" s="25">
        <v>0</v>
      </c>
      <c r="V12" s="17"/>
      <c r="W12" s="17"/>
    </row>
    <row r="13" spans="1:23" s="16" customFormat="1" ht="14.25" customHeight="1">
      <c r="A13" s="33">
        <v>43313</v>
      </c>
      <c r="B13" s="18">
        <v>4</v>
      </c>
      <c r="C13" s="19">
        <v>708.04</v>
      </c>
      <c r="D13" s="19">
        <v>51.63</v>
      </c>
      <c r="E13" s="19">
        <v>0</v>
      </c>
      <c r="F13" s="19">
        <v>735.77</v>
      </c>
      <c r="G13" s="24">
        <v>43.94</v>
      </c>
      <c r="H13" s="25">
        <f t="shared" si="0"/>
        <v>1979.19</v>
      </c>
      <c r="I13" s="25">
        <f t="shared" si="1"/>
        <v>2353.63</v>
      </c>
      <c r="J13" s="25">
        <f t="shared" si="2"/>
        <v>2966.47</v>
      </c>
      <c r="K13" s="25">
        <f t="shared" si="3"/>
        <v>4327.12</v>
      </c>
      <c r="L13" s="25">
        <v>54.83</v>
      </c>
      <c r="M13" s="25">
        <v>0</v>
      </c>
      <c r="V13" s="17"/>
      <c r="W13" s="17"/>
    </row>
    <row r="14" spans="1:23" s="16" customFormat="1" ht="14.25" customHeight="1">
      <c r="A14" s="33">
        <v>43313</v>
      </c>
      <c r="B14" s="18">
        <v>5</v>
      </c>
      <c r="C14" s="19">
        <v>755.95</v>
      </c>
      <c r="D14" s="19">
        <v>75.39</v>
      </c>
      <c r="E14" s="19">
        <v>0</v>
      </c>
      <c r="F14" s="19">
        <v>783.68</v>
      </c>
      <c r="G14" s="24">
        <v>46.91</v>
      </c>
      <c r="H14" s="25">
        <f t="shared" si="0"/>
        <v>2030.0700000000002</v>
      </c>
      <c r="I14" s="25">
        <f t="shared" si="1"/>
        <v>2404.5099999999998</v>
      </c>
      <c r="J14" s="25">
        <f t="shared" si="2"/>
        <v>3017.35</v>
      </c>
      <c r="K14" s="25">
        <f t="shared" si="3"/>
        <v>4378</v>
      </c>
      <c r="L14" s="25">
        <v>80.07</v>
      </c>
      <c r="M14" s="25">
        <v>0</v>
      </c>
      <c r="V14" s="17"/>
      <c r="W14" s="17"/>
    </row>
    <row r="15" spans="1:23" s="16" customFormat="1" ht="14.25" customHeight="1">
      <c r="A15" s="33">
        <v>43313</v>
      </c>
      <c r="B15" s="18">
        <v>6</v>
      </c>
      <c r="C15" s="19">
        <v>893</v>
      </c>
      <c r="D15" s="19">
        <v>140.01</v>
      </c>
      <c r="E15" s="19">
        <v>0</v>
      </c>
      <c r="F15" s="19">
        <v>920.73</v>
      </c>
      <c r="G15" s="24">
        <v>55.42</v>
      </c>
      <c r="H15" s="25">
        <f t="shared" si="0"/>
        <v>2175.63</v>
      </c>
      <c r="I15" s="25">
        <f t="shared" si="1"/>
        <v>2550.0699999999997</v>
      </c>
      <c r="J15" s="25">
        <f t="shared" si="2"/>
        <v>3162.91</v>
      </c>
      <c r="K15" s="25">
        <f t="shared" si="3"/>
        <v>4523.5599999999995</v>
      </c>
      <c r="L15" s="25">
        <v>148.7</v>
      </c>
      <c r="M15" s="25">
        <v>0</v>
      </c>
      <c r="V15" s="17"/>
      <c r="W15" s="17"/>
    </row>
    <row r="16" spans="1:23" s="16" customFormat="1" ht="14.25" customHeight="1">
      <c r="A16" s="33">
        <v>43313</v>
      </c>
      <c r="B16" s="18">
        <v>7</v>
      </c>
      <c r="C16" s="19">
        <v>965.64</v>
      </c>
      <c r="D16" s="19">
        <v>76.78</v>
      </c>
      <c r="E16" s="19">
        <v>0</v>
      </c>
      <c r="F16" s="19">
        <v>993.37</v>
      </c>
      <c r="G16" s="24">
        <v>59.93</v>
      </c>
      <c r="H16" s="25">
        <f t="shared" si="0"/>
        <v>2252.7799999999997</v>
      </c>
      <c r="I16" s="25">
        <f t="shared" si="1"/>
        <v>2627.22</v>
      </c>
      <c r="J16" s="25">
        <f t="shared" si="2"/>
        <v>3240.0599999999995</v>
      </c>
      <c r="K16" s="25">
        <f t="shared" si="3"/>
        <v>4600.71</v>
      </c>
      <c r="L16" s="25">
        <v>81.54</v>
      </c>
      <c r="M16" s="25">
        <v>0</v>
      </c>
      <c r="V16" s="17"/>
      <c r="W16" s="17"/>
    </row>
    <row r="17" spans="1:23" s="16" customFormat="1" ht="14.25" customHeight="1">
      <c r="A17" s="33">
        <v>43313</v>
      </c>
      <c r="B17" s="18">
        <v>8</v>
      </c>
      <c r="C17" s="19">
        <v>1269.53</v>
      </c>
      <c r="D17" s="19">
        <v>0</v>
      </c>
      <c r="E17" s="19">
        <v>155.48</v>
      </c>
      <c r="F17" s="19">
        <v>1297.26</v>
      </c>
      <c r="G17" s="24">
        <v>78.79</v>
      </c>
      <c r="H17" s="25">
        <f t="shared" si="0"/>
        <v>2575.5299999999997</v>
      </c>
      <c r="I17" s="25">
        <f t="shared" si="1"/>
        <v>2949.97</v>
      </c>
      <c r="J17" s="25">
        <f t="shared" si="2"/>
        <v>3562.8099999999995</v>
      </c>
      <c r="K17" s="25">
        <f t="shared" si="3"/>
        <v>4923.46</v>
      </c>
      <c r="L17" s="25">
        <v>0</v>
      </c>
      <c r="M17" s="25">
        <v>165.13</v>
      </c>
      <c r="V17" s="17"/>
      <c r="W17" s="17"/>
    </row>
    <row r="18" spans="1:23" s="16" customFormat="1" ht="14.25" customHeight="1">
      <c r="A18" s="33">
        <v>43313</v>
      </c>
      <c r="B18" s="18">
        <v>9</v>
      </c>
      <c r="C18" s="19">
        <v>1378.69</v>
      </c>
      <c r="D18" s="19">
        <v>0</v>
      </c>
      <c r="E18" s="19">
        <v>90.42</v>
      </c>
      <c r="F18" s="19">
        <v>1406.42</v>
      </c>
      <c r="G18" s="24">
        <v>85.56</v>
      </c>
      <c r="H18" s="25">
        <f t="shared" si="0"/>
        <v>2691.46</v>
      </c>
      <c r="I18" s="25">
        <f t="shared" si="1"/>
        <v>3065.8999999999996</v>
      </c>
      <c r="J18" s="25">
        <f t="shared" si="2"/>
        <v>3678.74</v>
      </c>
      <c r="K18" s="25">
        <f t="shared" si="3"/>
        <v>5039.389999999999</v>
      </c>
      <c r="L18" s="25">
        <v>0</v>
      </c>
      <c r="M18" s="25">
        <v>96.03</v>
      </c>
      <c r="V18" s="17"/>
      <c r="W18" s="17"/>
    </row>
    <row r="19" spans="1:23" s="16" customFormat="1" ht="14.25" customHeight="1">
      <c r="A19" s="33">
        <v>43313</v>
      </c>
      <c r="B19" s="18">
        <v>10</v>
      </c>
      <c r="C19" s="19">
        <v>1351.69</v>
      </c>
      <c r="D19" s="19">
        <v>0</v>
      </c>
      <c r="E19" s="19">
        <v>45.21</v>
      </c>
      <c r="F19" s="19">
        <v>1379.42</v>
      </c>
      <c r="G19" s="24">
        <v>83.89</v>
      </c>
      <c r="H19" s="25">
        <f t="shared" si="0"/>
        <v>2662.79</v>
      </c>
      <c r="I19" s="25">
        <f t="shared" si="1"/>
        <v>3037.23</v>
      </c>
      <c r="J19" s="25">
        <f t="shared" si="2"/>
        <v>3650.0699999999997</v>
      </c>
      <c r="K19" s="25">
        <f t="shared" si="3"/>
        <v>5010.72</v>
      </c>
      <c r="L19" s="25">
        <v>0</v>
      </c>
      <c r="M19" s="25">
        <v>48.02</v>
      </c>
      <c r="V19" s="17"/>
      <c r="W19" s="17"/>
    </row>
    <row r="20" spans="1:23" s="16" customFormat="1" ht="14.25" customHeight="1">
      <c r="A20" s="33">
        <v>43313</v>
      </c>
      <c r="B20" s="18">
        <v>11</v>
      </c>
      <c r="C20" s="19">
        <v>1430.49</v>
      </c>
      <c r="D20" s="19">
        <v>0</v>
      </c>
      <c r="E20" s="19">
        <v>178.83</v>
      </c>
      <c r="F20" s="19">
        <v>1458.22</v>
      </c>
      <c r="G20" s="24">
        <v>88.78</v>
      </c>
      <c r="H20" s="25">
        <f t="shared" si="0"/>
        <v>2746.48</v>
      </c>
      <c r="I20" s="25">
        <f t="shared" si="1"/>
        <v>3120.92</v>
      </c>
      <c r="J20" s="25">
        <f t="shared" si="2"/>
        <v>3733.7599999999998</v>
      </c>
      <c r="K20" s="25">
        <f t="shared" si="3"/>
        <v>5094.41</v>
      </c>
      <c r="L20" s="25">
        <v>0</v>
      </c>
      <c r="M20" s="25">
        <v>189.93</v>
      </c>
      <c r="V20" s="17"/>
      <c r="W20" s="17"/>
    </row>
    <row r="21" spans="1:23" s="16" customFormat="1" ht="14.25" customHeight="1">
      <c r="A21" s="33">
        <v>43313</v>
      </c>
      <c r="B21" s="18">
        <v>12</v>
      </c>
      <c r="C21" s="19">
        <v>1345.56</v>
      </c>
      <c r="D21" s="19">
        <v>0</v>
      </c>
      <c r="E21" s="19">
        <v>174.43</v>
      </c>
      <c r="F21" s="19">
        <v>1373.29</v>
      </c>
      <c r="G21" s="24">
        <v>83.5</v>
      </c>
      <c r="H21" s="25">
        <f t="shared" si="0"/>
        <v>2656.27</v>
      </c>
      <c r="I21" s="25">
        <f t="shared" si="1"/>
        <v>3030.71</v>
      </c>
      <c r="J21" s="25">
        <f t="shared" si="2"/>
        <v>3643.5499999999997</v>
      </c>
      <c r="K21" s="25">
        <f t="shared" si="3"/>
        <v>5004.2</v>
      </c>
      <c r="L21" s="25">
        <v>0</v>
      </c>
      <c r="M21" s="25">
        <v>185.26</v>
      </c>
      <c r="V21" s="17"/>
      <c r="W21" s="17"/>
    </row>
    <row r="22" spans="1:23" s="16" customFormat="1" ht="14.25" customHeight="1">
      <c r="A22" s="33">
        <v>43313</v>
      </c>
      <c r="B22" s="18">
        <v>13</v>
      </c>
      <c r="C22" s="19">
        <v>1415.31</v>
      </c>
      <c r="D22" s="19">
        <v>0</v>
      </c>
      <c r="E22" s="19">
        <v>111.15</v>
      </c>
      <c r="F22" s="19">
        <v>1443.04</v>
      </c>
      <c r="G22" s="24">
        <v>87.83</v>
      </c>
      <c r="H22" s="25">
        <f t="shared" si="0"/>
        <v>2730.35</v>
      </c>
      <c r="I22" s="25">
        <f t="shared" si="1"/>
        <v>3104.79</v>
      </c>
      <c r="J22" s="25">
        <f t="shared" si="2"/>
        <v>3717.6299999999997</v>
      </c>
      <c r="K22" s="25">
        <f t="shared" si="3"/>
        <v>5078.28</v>
      </c>
      <c r="L22" s="25">
        <v>0</v>
      </c>
      <c r="M22" s="25">
        <v>118.05</v>
      </c>
      <c r="V22" s="17"/>
      <c r="W22" s="17"/>
    </row>
    <row r="23" spans="1:23" s="16" customFormat="1" ht="14.25" customHeight="1">
      <c r="A23" s="33">
        <v>43313</v>
      </c>
      <c r="B23" s="18">
        <v>14</v>
      </c>
      <c r="C23" s="19">
        <v>1445.64</v>
      </c>
      <c r="D23" s="19">
        <v>0</v>
      </c>
      <c r="E23" s="19">
        <v>251.08</v>
      </c>
      <c r="F23" s="19">
        <v>1473.37</v>
      </c>
      <c r="G23" s="24">
        <v>89.72</v>
      </c>
      <c r="H23" s="25">
        <f t="shared" si="0"/>
        <v>2762.57</v>
      </c>
      <c r="I23" s="25">
        <f t="shared" si="1"/>
        <v>3137.01</v>
      </c>
      <c r="J23" s="25">
        <f t="shared" si="2"/>
        <v>3749.85</v>
      </c>
      <c r="K23" s="25">
        <f t="shared" si="3"/>
        <v>5110.5</v>
      </c>
      <c r="L23" s="25">
        <v>0</v>
      </c>
      <c r="M23" s="25">
        <v>266.66</v>
      </c>
      <c r="V23" s="17"/>
      <c r="W23" s="17"/>
    </row>
    <row r="24" spans="1:23" s="16" customFormat="1" ht="14.25" customHeight="1">
      <c r="A24" s="33">
        <v>43313</v>
      </c>
      <c r="B24" s="18">
        <v>15</v>
      </c>
      <c r="C24" s="19">
        <v>1375.06</v>
      </c>
      <c r="D24" s="19">
        <v>0</v>
      </c>
      <c r="E24" s="19">
        <v>225.63</v>
      </c>
      <c r="F24" s="19">
        <v>1402.79</v>
      </c>
      <c r="G24" s="24">
        <v>85.34</v>
      </c>
      <c r="H24" s="25">
        <f t="shared" si="0"/>
        <v>2687.6099999999997</v>
      </c>
      <c r="I24" s="25">
        <f t="shared" si="1"/>
        <v>3062.0499999999997</v>
      </c>
      <c r="J24" s="25">
        <f t="shared" si="2"/>
        <v>3674.8899999999994</v>
      </c>
      <c r="K24" s="25">
        <f t="shared" si="3"/>
        <v>5035.54</v>
      </c>
      <c r="L24" s="25">
        <v>0</v>
      </c>
      <c r="M24" s="25">
        <v>239.63</v>
      </c>
      <c r="V24" s="17"/>
      <c r="W24" s="17"/>
    </row>
    <row r="25" spans="1:23" s="16" customFormat="1" ht="14.25" customHeight="1">
      <c r="A25" s="33">
        <v>43313</v>
      </c>
      <c r="B25" s="18">
        <v>16</v>
      </c>
      <c r="C25" s="19">
        <v>1353.21</v>
      </c>
      <c r="D25" s="19">
        <v>0</v>
      </c>
      <c r="E25" s="19">
        <v>373</v>
      </c>
      <c r="F25" s="19">
        <v>1380.94</v>
      </c>
      <c r="G25" s="24">
        <v>83.98</v>
      </c>
      <c r="H25" s="25">
        <f t="shared" si="0"/>
        <v>2664.4</v>
      </c>
      <c r="I25" s="25">
        <f t="shared" si="1"/>
        <v>3038.84</v>
      </c>
      <c r="J25" s="25">
        <f t="shared" si="2"/>
        <v>3651.68</v>
      </c>
      <c r="K25" s="25">
        <f t="shared" si="3"/>
        <v>5012.33</v>
      </c>
      <c r="L25" s="25">
        <v>0</v>
      </c>
      <c r="M25" s="25">
        <v>396.15</v>
      </c>
      <c r="V25" s="17"/>
      <c r="W25" s="17"/>
    </row>
    <row r="26" spans="1:23" s="16" customFormat="1" ht="14.25" customHeight="1">
      <c r="A26" s="33">
        <v>43313</v>
      </c>
      <c r="B26" s="18">
        <v>17</v>
      </c>
      <c r="C26" s="19">
        <v>1319.08</v>
      </c>
      <c r="D26" s="19">
        <v>0</v>
      </c>
      <c r="E26" s="19">
        <v>470.33</v>
      </c>
      <c r="F26" s="19">
        <v>1346.81</v>
      </c>
      <c r="G26" s="24">
        <v>81.86</v>
      </c>
      <c r="H26" s="25">
        <f t="shared" si="0"/>
        <v>2628.1499999999996</v>
      </c>
      <c r="I26" s="25">
        <f t="shared" si="1"/>
        <v>3002.5899999999997</v>
      </c>
      <c r="J26" s="25">
        <f t="shared" si="2"/>
        <v>3615.4299999999994</v>
      </c>
      <c r="K26" s="25">
        <f t="shared" si="3"/>
        <v>4976.08</v>
      </c>
      <c r="L26" s="25">
        <v>0</v>
      </c>
      <c r="M26" s="25">
        <v>499.52</v>
      </c>
      <c r="V26" s="17"/>
      <c r="W26" s="17"/>
    </row>
    <row r="27" spans="1:23" s="16" customFormat="1" ht="14.25" customHeight="1">
      <c r="A27" s="33">
        <v>43313</v>
      </c>
      <c r="B27" s="18">
        <v>18</v>
      </c>
      <c r="C27" s="19">
        <v>1290.5</v>
      </c>
      <c r="D27" s="19">
        <v>0</v>
      </c>
      <c r="E27" s="19">
        <v>414.42</v>
      </c>
      <c r="F27" s="19">
        <v>1318.23</v>
      </c>
      <c r="G27" s="24">
        <v>80.09</v>
      </c>
      <c r="H27" s="25">
        <f t="shared" si="0"/>
        <v>2597.8</v>
      </c>
      <c r="I27" s="25">
        <f t="shared" si="1"/>
        <v>2972.24</v>
      </c>
      <c r="J27" s="25">
        <f t="shared" si="2"/>
        <v>3585.08</v>
      </c>
      <c r="K27" s="25">
        <f t="shared" si="3"/>
        <v>4945.73</v>
      </c>
      <c r="L27" s="25">
        <v>0</v>
      </c>
      <c r="M27" s="25">
        <v>440.14</v>
      </c>
      <c r="V27" s="17"/>
      <c r="W27" s="17"/>
    </row>
    <row r="28" spans="1:23" s="16" customFormat="1" ht="14.25" customHeight="1">
      <c r="A28" s="33">
        <v>43313</v>
      </c>
      <c r="B28" s="18">
        <v>19</v>
      </c>
      <c r="C28" s="19">
        <v>1270.45</v>
      </c>
      <c r="D28" s="19">
        <v>187.43</v>
      </c>
      <c r="E28" s="19">
        <v>0</v>
      </c>
      <c r="F28" s="19">
        <v>1298.18</v>
      </c>
      <c r="G28" s="24">
        <v>78.84</v>
      </c>
      <c r="H28" s="25">
        <f t="shared" si="0"/>
        <v>2576.5</v>
      </c>
      <c r="I28" s="25">
        <f t="shared" si="1"/>
        <v>2950.9399999999996</v>
      </c>
      <c r="J28" s="25">
        <f t="shared" si="2"/>
        <v>3563.7799999999997</v>
      </c>
      <c r="K28" s="25">
        <f t="shared" si="3"/>
        <v>4924.43</v>
      </c>
      <c r="L28" s="25">
        <v>199.06</v>
      </c>
      <c r="M28" s="25">
        <v>0</v>
      </c>
      <c r="V28" s="17"/>
      <c r="W28" s="17"/>
    </row>
    <row r="29" spans="1:23" s="16" customFormat="1" ht="14.25" customHeight="1">
      <c r="A29" s="33">
        <v>43313</v>
      </c>
      <c r="B29" s="18">
        <v>20</v>
      </c>
      <c r="C29" s="19">
        <v>1421.13</v>
      </c>
      <c r="D29" s="19">
        <v>271.77</v>
      </c>
      <c r="E29" s="19">
        <v>0</v>
      </c>
      <c r="F29" s="19">
        <v>1448.86</v>
      </c>
      <c r="G29" s="24">
        <v>88.19</v>
      </c>
      <c r="H29" s="25">
        <f t="shared" si="0"/>
        <v>2736.53</v>
      </c>
      <c r="I29" s="25">
        <f t="shared" si="1"/>
        <v>3110.9700000000003</v>
      </c>
      <c r="J29" s="25">
        <f t="shared" si="2"/>
        <v>3723.81</v>
      </c>
      <c r="K29" s="25">
        <f t="shared" si="3"/>
        <v>5084.46</v>
      </c>
      <c r="L29" s="25">
        <v>288.64</v>
      </c>
      <c r="M29" s="25">
        <v>0</v>
      </c>
      <c r="V29" s="17"/>
      <c r="W29" s="17"/>
    </row>
    <row r="30" spans="1:23" s="16" customFormat="1" ht="14.25" customHeight="1">
      <c r="A30" s="33">
        <v>43313</v>
      </c>
      <c r="B30" s="18">
        <v>21</v>
      </c>
      <c r="C30" s="19">
        <v>1478.88</v>
      </c>
      <c r="D30" s="19">
        <v>0</v>
      </c>
      <c r="E30" s="19">
        <v>132.07</v>
      </c>
      <c r="F30" s="19">
        <v>1506.61</v>
      </c>
      <c r="G30" s="24">
        <v>91.78</v>
      </c>
      <c r="H30" s="25">
        <f t="shared" si="0"/>
        <v>2797.87</v>
      </c>
      <c r="I30" s="25">
        <f t="shared" si="1"/>
        <v>3172.31</v>
      </c>
      <c r="J30" s="25">
        <f t="shared" si="2"/>
        <v>3785.1499999999996</v>
      </c>
      <c r="K30" s="25">
        <f t="shared" si="3"/>
        <v>5145.8</v>
      </c>
      <c r="L30" s="25">
        <v>0</v>
      </c>
      <c r="M30" s="25">
        <v>140.27</v>
      </c>
      <c r="V30" s="17"/>
      <c r="W30" s="17"/>
    </row>
    <row r="31" spans="1:23" s="16" customFormat="1" ht="14.25" customHeight="1">
      <c r="A31" s="33">
        <v>43313</v>
      </c>
      <c r="B31" s="18">
        <v>22</v>
      </c>
      <c r="C31" s="19">
        <v>1462.81</v>
      </c>
      <c r="D31" s="19">
        <v>0</v>
      </c>
      <c r="E31" s="19">
        <v>356.43</v>
      </c>
      <c r="F31" s="19">
        <v>1490.54</v>
      </c>
      <c r="G31" s="24">
        <v>90.78</v>
      </c>
      <c r="H31" s="25">
        <f t="shared" si="0"/>
        <v>2780.8</v>
      </c>
      <c r="I31" s="25">
        <f t="shared" si="1"/>
        <v>3155.24</v>
      </c>
      <c r="J31" s="25">
        <f t="shared" si="2"/>
        <v>3768.08</v>
      </c>
      <c r="K31" s="25">
        <f t="shared" si="3"/>
        <v>5128.73</v>
      </c>
      <c r="L31" s="25">
        <v>0</v>
      </c>
      <c r="M31" s="25">
        <v>378.55</v>
      </c>
      <c r="V31" s="17"/>
      <c r="W31" s="17"/>
    </row>
    <row r="32" spans="1:23" s="16" customFormat="1" ht="14.25" customHeight="1">
      <c r="A32" s="33">
        <v>43313</v>
      </c>
      <c r="B32" s="18">
        <v>23</v>
      </c>
      <c r="C32" s="19">
        <v>1300.87</v>
      </c>
      <c r="D32" s="19">
        <v>0</v>
      </c>
      <c r="E32" s="19">
        <v>510.62</v>
      </c>
      <c r="F32" s="19">
        <v>1328.6</v>
      </c>
      <c r="G32" s="24">
        <v>80.73</v>
      </c>
      <c r="H32" s="25">
        <f t="shared" si="0"/>
        <v>2608.81</v>
      </c>
      <c r="I32" s="25">
        <f t="shared" si="1"/>
        <v>2983.25</v>
      </c>
      <c r="J32" s="25">
        <f t="shared" si="2"/>
        <v>3596.0899999999997</v>
      </c>
      <c r="K32" s="25">
        <f t="shared" si="3"/>
        <v>4956.74</v>
      </c>
      <c r="L32" s="25">
        <v>0</v>
      </c>
      <c r="M32" s="25">
        <v>542.31</v>
      </c>
      <c r="V32" s="17"/>
      <c r="W32" s="17"/>
    </row>
    <row r="33" spans="1:23" s="16" customFormat="1" ht="14.25" customHeight="1">
      <c r="A33" s="33">
        <v>43314</v>
      </c>
      <c r="B33" s="18">
        <v>0</v>
      </c>
      <c r="C33" s="19">
        <v>1146.74</v>
      </c>
      <c r="D33" s="19">
        <v>0</v>
      </c>
      <c r="E33" s="19">
        <v>227.75</v>
      </c>
      <c r="F33" s="19">
        <v>1174.47</v>
      </c>
      <c r="G33" s="24">
        <v>71.17</v>
      </c>
      <c r="H33" s="25">
        <f t="shared" si="0"/>
        <v>2445.12</v>
      </c>
      <c r="I33" s="25">
        <f t="shared" si="1"/>
        <v>2819.56</v>
      </c>
      <c r="J33" s="25">
        <f t="shared" si="2"/>
        <v>3432.3999999999996</v>
      </c>
      <c r="K33" s="25">
        <f t="shared" si="3"/>
        <v>4793.05</v>
      </c>
      <c r="L33" s="25">
        <v>0</v>
      </c>
      <c r="M33" s="25">
        <v>241.88</v>
      </c>
      <c r="V33" s="17"/>
      <c r="W33" s="17"/>
    </row>
    <row r="34" spans="1:23" s="16" customFormat="1" ht="14.25" customHeight="1">
      <c r="A34" s="33">
        <v>43314</v>
      </c>
      <c r="B34" s="18">
        <v>1</v>
      </c>
      <c r="C34" s="19">
        <v>933.97</v>
      </c>
      <c r="D34" s="19">
        <v>0</v>
      </c>
      <c r="E34" s="19">
        <v>197.14</v>
      </c>
      <c r="F34" s="19">
        <v>961.7</v>
      </c>
      <c r="G34" s="24">
        <v>57.96</v>
      </c>
      <c r="H34" s="25">
        <f t="shared" si="0"/>
        <v>2219.1400000000003</v>
      </c>
      <c r="I34" s="25">
        <f t="shared" si="1"/>
        <v>2593.58</v>
      </c>
      <c r="J34" s="25">
        <f t="shared" si="2"/>
        <v>3206.42</v>
      </c>
      <c r="K34" s="25">
        <f t="shared" si="3"/>
        <v>4567.07</v>
      </c>
      <c r="L34" s="25">
        <v>0</v>
      </c>
      <c r="M34" s="25">
        <v>209.37</v>
      </c>
      <c r="V34" s="17"/>
      <c r="W34" s="17"/>
    </row>
    <row r="35" spans="1:23" s="16" customFormat="1" ht="14.25" customHeight="1">
      <c r="A35" s="33">
        <v>43314</v>
      </c>
      <c r="B35" s="18">
        <v>2</v>
      </c>
      <c r="C35" s="19">
        <v>892.59</v>
      </c>
      <c r="D35" s="19">
        <v>0</v>
      </c>
      <c r="E35" s="19">
        <v>160.66</v>
      </c>
      <c r="F35" s="19">
        <v>920.32</v>
      </c>
      <c r="G35" s="24">
        <v>55.39</v>
      </c>
      <c r="H35" s="25">
        <f t="shared" si="0"/>
        <v>2175.19</v>
      </c>
      <c r="I35" s="25">
        <f t="shared" si="1"/>
        <v>2549.63</v>
      </c>
      <c r="J35" s="25">
        <f t="shared" si="2"/>
        <v>3162.47</v>
      </c>
      <c r="K35" s="25">
        <f t="shared" si="3"/>
        <v>4523.12</v>
      </c>
      <c r="L35" s="25">
        <v>0</v>
      </c>
      <c r="M35" s="25">
        <v>170.63</v>
      </c>
      <c r="V35" s="17"/>
      <c r="W35" s="17"/>
    </row>
    <row r="36" spans="1:23" s="16" customFormat="1" ht="14.25" customHeight="1">
      <c r="A36" s="33">
        <v>43314</v>
      </c>
      <c r="B36" s="18">
        <v>3</v>
      </c>
      <c r="C36" s="19">
        <v>788.26</v>
      </c>
      <c r="D36" s="19">
        <v>0</v>
      </c>
      <c r="E36" s="19">
        <v>817.92</v>
      </c>
      <c r="F36" s="19">
        <v>815.99</v>
      </c>
      <c r="G36" s="24">
        <v>48.92</v>
      </c>
      <c r="H36" s="25">
        <f t="shared" si="0"/>
        <v>2064.39</v>
      </c>
      <c r="I36" s="25">
        <f t="shared" si="1"/>
        <v>2438.83</v>
      </c>
      <c r="J36" s="25">
        <f t="shared" si="2"/>
        <v>3051.6699999999996</v>
      </c>
      <c r="K36" s="25">
        <f t="shared" si="3"/>
        <v>4412.32</v>
      </c>
      <c r="L36" s="25">
        <v>0</v>
      </c>
      <c r="M36" s="25">
        <v>868.68</v>
      </c>
      <c r="V36" s="17"/>
      <c r="W36" s="17"/>
    </row>
    <row r="37" spans="1:23" s="16" customFormat="1" ht="14.25" customHeight="1">
      <c r="A37" s="33">
        <v>43314</v>
      </c>
      <c r="B37" s="18">
        <v>4</v>
      </c>
      <c r="C37" s="19">
        <v>741.52</v>
      </c>
      <c r="D37" s="19">
        <v>0</v>
      </c>
      <c r="E37" s="19">
        <v>768.66</v>
      </c>
      <c r="F37" s="19">
        <v>769.25</v>
      </c>
      <c r="G37" s="24">
        <v>46.02</v>
      </c>
      <c r="H37" s="25">
        <f t="shared" si="0"/>
        <v>2014.75</v>
      </c>
      <c r="I37" s="25">
        <f t="shared" si="1"/>
        <v>2389.1899999999996</v>
      </c>
      <c r="J37" s="25">
        <f t="shared" si="2"/>
        <v>3002.0299999999997</v>
      </c>
      <c r="K37" s="25">
        <f t="shared" si="3"/>
        <v>4362.68</v>
      </c>
      <c r="L37" s="25">
        <v>0</v>
      </c>
      <c r="M37" s="25">
        <v>816.36</v>
      </c>
      <c r="V37" s="17"/>
      <c r="W37" s="17"/>
    </row>
    <row r="38" spans="1:23" s="16" customFormat="1" ht="14.25" customHeight="1">
      <c r="A38" s="33">
        <v>43314</v>
      </c>
      <c r="B38" s="18">
        <v>5</v>
      </c>
      <c r="C38" s="19">
        <v>780.22</v>
      </c>
      <c r="D38" s="19">
        <v>0</v>
      </c>
      <c r="E38" s="19">
        <v>808.03</v>
      </c>
      <c r="F38" s="19">
        <v>807.95</v>
      </c>
      <c r="G38" s="24">
        <v>48.42</v>
      </c>
      <c r="H38" s="25">
        <f t="shared" si="0"/>
        <v>2055.85</v>
      </c>
      <c r="I38" s="25">
        <f t="shared" si="1"/>
        <v>2430.29</v>
      </c>
      <c r="J38" s="25">
        <f t="shared" si="2"/>
        <v>3043.1299999999997</v>
      </c>
      <c r="K38" s="25">
        <f t="shared" si="3"/>
        <v>4403.78</v>
      </c>
      <c r="L38" s="25">
        <v>0</v>
      </c>
      <c r="M38" s="25">
        <v>858.18</v>
      </c>
      <c r="V38" s="17"/>
      <c r="W38" s="17"/>
    </row>
    <row r="39" spans="1:23" s="16" customFormat="1" ht="14.25" customHeight="1">
      <c r="A39" s="33">
        <v>43314</v>
      </c>
      <c r="B39" s="18">
        <v>6</v>
      </c>
      <c r="C39" s="19">
        <v>801.94</v>
      </c>
      <c r="D39" s="19">
        <v>0</v>
      </c>
      <c r="E39" s="19">
        <v>571.8</v>
      </c>
      <c r="F39" s="19">
        <v>829.67</v>
      </c>
      <c r="G39" s="24">
        <v>49.77</v>
      </c>
      <c r="H39" s="25">
        <f t="shared" si="0"/>
        <v>2078.92</v>
      </c>
      <c r="I39" s="25">
        <f t="shared" si="1"/>
        <v>2453.3599999999997</v>
      </c>
      <c r="J39" s="25">
        <f t="shared" si="2"/>
        <v>3066.2</v>
      </c>
      <c r="K39" s="25">
        <f t="shared" si="3"/>
        <v>4426.85</v>
      </c>
      <c r="L39" s="25">
        <v>0</v>
      </c>
      <c r="M39" s="25">
        <v>607.29</v>
      </c>
      <c r="V39" s="17"/>
      <c r="W39" s="17"/>
    </row>
    <row r="40" spans="1:23" s="16" customFormat="1" ht="14.25" customHeight="1">
      <c r="A40" s="33">
        <v>43314</v>
      </c>
      <c r="B40" s="18">
        <v>7</v>
      </c>
      <c r="C40" s="19">
        <v>910.39</v>
      </c>
      <c r="D40" s="19">
        <v>0</v>
      </c>
      <c r="E40" s="19">
        <v>17.71</v>
      </c>
      <c r="F40" s="19">
        <v>938.12</v>
      </c>
      <c r="G40" s="24">
        <v>56.5</v>
      </c>
      <c r="H40" s="25">
        <f t="shared" si="0"/>
        <v>2194.1</v>
      </c>
      <c r="I40" s="25">
        <f t="shared" si="1"/>
        <v>2568.54</v>
      </c>
      <c r="J40" s="25">
        <f t="shared" si="2"/>
        <v>3181.3799999999997</v>
      </c>
      <c r="K40" s="25">
        <f t="shared" si="3"/>
        <v>4542.03</v>
      </c>
      <c r="L40" s="25">
        <v>0</v>
      </c>
      <c r="M40" s="25">
        <v>18.81</v>
      </c>
      <c r="V40" s="17"/>
      <c r="W40" s="17"/>
    </row>
    <row r="41" spans="1:23" s="16" customFormat="1" ht="14.25" customHeight="1">
      <c r="A41" s="33">
        <v>43314</v>
      </c>
      <c r="B41" s="18">
        <v>8</v>
      </c>
      <c r="C41" s="19">
        <v>1238.4</v>
      </c>
      <c r="D41" s="19">
        <v>0</v>
      </c>
      <c r="E41" s="19">
        <v>128.69</v>
      </c>
      <c r="F41" s="19">
        <v>1266.13</v>
      </c>
      <c r="G41" s="24">
        <v>76.85</v>
      </c>
      <c r="H41" s="25">
        <f t="shared" si="0"/>
        <v>2542.46</v>
      </c>
      <c r="I41" s="25">
        <f t="shared" si="1"/>
        <v>2916.8999999999996</v>
      </c>
      <c r="J41" s="25">
        <f t="shared" si="2"/>
        <v>3529.74</v>
      </c>
      <c r="K41" s="25">
        <f t="shared" si="3"/>
        <v>4890.389999999999</v>
      </c>
      <c r="L41" s="25">
        <v>0</v>
      </c>
      <c r="M41" s="25">
        <v>136.68</v>
      </c>
      <c r="V41" s="17"/>
      <c r="W41" s="17"/>
    </row>
    <row r="42" spans="1:23" s="16" customFormat="1" ht="14.25" customHeight="1">
      <c r="A42" s="33">
        <v>43314</v>
      </c>
      <c r="B42" s="18">
        <v>9</v>
      </c>
      <c r="C42" s="19">
        <v>1371.43</v>
      </c>
      <c r="D42" s="19">
        <v>0</v>
      </c>
      <c r="E42" s="19">
        <v>263.6</v>
      </c>
      <c r="F42" s="19">
        <v>1399.16</v>
      </c>
      <c r="G42" s="24">
        <v>85.11</v>
      </c>
      <c r="H42" s="25">
        <f t="shared" si="0"/>
        <v>2683.75</v>
      </c>
      <c r="I42" s="25">
        <f t="shared" si="1"/>
        <v>3058.1899999999996</v>
      </c>
      <c r="J42" s="25">
        <f t="shared" si="2"/>
        <v>3671.0299999999997</v>
      </c>
      <c r="K42" s="25">
        <f t="shared" si="3"/>
        <v>5031.68</v>
      </c>
      <c r="L42" s="25">
        <v>0</v>
      </c>
      <c r="M42" s="25">
        <v>279.96</v>
      </c>
      <c r="V42" s="17"/>
      <c r="W42" s="17"/>
    </row>
    <row r="43" spans="1:23" s="16" customFormat="1" ht="14.25" customHeight="1">
      <c r="A43" s="33">
        <v>43314</v>
      </c>
      <c r="B43" s="18">
        <v>10</v>
      </c>
      <c r="C43" s="19">
        <v>1396.15</v>
      </c>
      <c r="D43" s="19">
        <v>0</v>
      </c>
      <c r="E43" s="19">
        <v>333.5</v>
      </c>
      <c r="F43" s="19">
        <v>1423.88</v>
      </c>
      <c r="G43" s="24">
        <v>86.64</v>
      </c>
      <c r="H43" s="25">
        <f t="shared" si="0"/>
        <v>2710</v>
      </c>
      <c r="I43" s="25">
        <f t="shared" si="1"/>
        <v>3084.44</v>
      </c>
      <c r="J43" s="25">
        <f t="shared" si="2"/>
        <v>3697.2799999999997</v>
      </c>
      <c r="K43" s="25">
        <f t="shared" si="3"/>
        <v>5057.93</v>
      </c>
      <c r="L43" s="25">
        <v>0</v>
      </c>
      <c r="M43" s="25">
        <v>354.2</v>
      </c>
      <c r="V43" s="17"/>
      <c r="W43" s="17"/>
    </row>
    <row r="44" spans="1:23" s="16" customFormat="1" ht="14.25" customHeight="1">
      <c r="A44" s="33">
        <v>43314</v>
      </c>
      <c r="B44" s="18">
        <v>11</v>
      </c>
      <c r="C44" s="19">
        <v>1385.58</v>
      </c>
      <c r="D44" s="19">
        <v>0</v>
      </c>
      <c r="E44" s="19">
        <v>177.77</v>
      </c>
      <c r="F44" s="19">
        <v>1413.31</v>
      </c>
      <c r="G44" s="24">
        <v>85.99</v>
      </c>
      <c r="H44" s="25">
        <f t="shared" si="0"/>
        <v>2698.7799999999997</v>
      </c>
      <c r="I44" s="25">
        <f t="shared" si="1"/>
        <v>3073.22</v>
      </c>
      <c r="J44" s="25">
        <f t="shared" si="2"/>
        <v>3686.0599999999995</v>
      </c>
      <c r="K44" s="25">
        <f t="shared" si="3"/>
        <v>5046.71</v>
      </c>
      <c r="L44" s="25">
        <v>0</v>
      </c>
      <c r="M44" s="25">
        <v>188.8</v>
      </c>
      <c r="V44" s="17"/>
      <c r="W44" s="17"/>
    </row>
    <row r="45" spans="1:23" s="16" customFormat="1" ht="14.25" customHeight="1">
      <c r="A45" s="33">
        <v>43314</v>
      </c>
      <c r="B45" s="18">
        <v>12</v>
      </c>
      <c r="C45" s="19">
        <v>1450.56</v>
      </c>
      <c r="D45" s="19">
        <v>0</v>
      </c>
      <c r="E45" s="19">
        <v>357.38</v>
      </c>
      <c r="F45" s="19">
        <v>1478.29</v>
      </c>
      <c r="G45" s="24">
        <v>90.02</v>
      </c>
      <c r="H45" s="25">
        <f t="shared" si="0"/>
        <v>2767.79</v>
      </c>
      <c r="I45" s="25">
        <f t="shared" si="1"/>
        <v>3142.2299999999996</v>
      </c>
      <c r="J45" s="25">
        <f t="shared" si="2"/>
        <v>3755.0699999999997</v>
      </c>
      <c r="K45" s="25">
        <f t="shared" si="3"/>
        <v>5115.719999999999</v>
      </c>
      <c r="L45" s="25">
        <v>0</v>
      </c>
      <c r="M45" s="25">
        <v>379.56</v>
      </c>
      <c r="V45" s="17"/>
      <c r="W45" s="17"/>
    </row>
    <row r="46" spans="1:23" s="16" customFormat="1" ht="14.25" customHeight="1">
      <c r="A46" s="33">
        <v>43314</v>
      </c>
      <c r="B46" s="18">
        <v>13</v>
      </c>
      <c r="C46" s="19">
        <v>1460.67</v>
      </c>
      <c r="D46" s="19">
        <v>0</v>
      </c>
      <c r="E46" s="19">
        <v>381.06</v>
      </c>
      <c r="F46" s="19">
        <v>1488.4</v>
      </c>
      <c r="G46" s="24">
        <v>90.65</v>
      </c>
      <c r="H46" s="25">
        <f t="shared" si="0"/>
        <v>2778.53</v>
      </c>
      <c r="I46" s="25">
        <f t="shared" si="1"/>
        <v>3152.9700000000003</v>
      </c>
      <c r="J46" s="25">
        <f t="shared" si="2"/>
        <v>3765.81</v>
      </c>
      <c r="K46" s="25">
        <f t="shared" si="3"/>
        <v>5126.46</v>
      </c>
      <c r="L46" s="25">
        <v>0</v>
      </c>
      <c r="M46" s="25">
        <v>404.71</v>
      </c>
      <c r="V46" s="17"/>
      <c r="W46" s="17"/>
    </row>
    <row r="47" spans="1:23" s="16" customFormat="1" ht="14.25" customHeight="1">
      <c r="A47" s="33">
        <v>43314</v>
      </c>
      <c r="B47" s="18">
        <v>14</v>
      </c>
      <c r="C47" s="19">
        <v>1406.66</v>
      </c>
      <c r="D47" s="19">
        <v>0</v>
      </c>
      <c r="E47" s="19">
        <v>303.63</v>
      </c>
      <c r="F47" s="19">
        <v>1434.39</v>
      </c>
      <c r="G47" s="24">
        <v>87.3</v>
      </c>
      <c r="H47" s="25">
        <f t="shared" si="0"/>
        <v>2721.17</v>
      </c>
      <c r="I47" s="25">
        <f t="shared" si="1"/>
        <v>3095.6099999999997</v>
      </c>
      <c r="J47" s="25">
        <f t="shared" si="2"/>
        <v>3708.45</v>
      </c>
      <c r="K47" s="25">
        <f t="shared" si="3"/>
        <v>5069.1</v>
      </c>
      <c r="L47" s="25">
        <v>0</v>
      </c>
      <c r="M47" s="25">
        <v>322.47</v>
      </c>
      <c r="V47" s="17"/>
      <c r="W47" s="17"/>
    </row>
    <row r="48" spans="1:23" s="16" customFormat="1" ht="14.25" customHeight="1">
      <c r="A48" s="33">
        <v>43314</v>
      </c>
      <c r="B48" s="18">
        <v>15</v>
      </c>
      <c r="C48" s="19">
        <v>1393.73</v>
      </c>
      <c r="D48" s="19">
        <v>0</v>
      </c>
      <c r="E48" s="19">
        <v>291.95</v>
      </c>
      <c r="F48" s="19">
        <v>1421.46</v>
      </c>
      <c r="G48" s="24">
        <v>86.49</v>
      </c>
      <c r="H48" s="25">
        <f t="shared" si="0"/>
        <v>2707.4300000000003</v>
      </c>
      <c r="I48" s="25">
        <f t="shared" si="1"/>
        <v>3081.87</v>
      </c>
      <c r="J48" s="25">
        <f t="shared" si="2"/>
        <v>3694.71</v>
      </c>
      <c r="K48" s="25">
        <f t="shared" si="3"/>
        <v>5055.36</v>
      </c>
      <c r="L48" s="25">
        <v>0</v>
      </c>
      <c r="M48" s="25">
        <v>310.07</v>
      </c>
      <c r="V48" s="17"/>
      <c r="W48" s="17"/>
    </row>
    <row r="49" spans="1:23" s="16" customFormat="1" ht="14.25" customHeight="1">
      <c r="A49" s="33">
        <v>43314</v>
      </c>
      <c r="B49" s="18">
        <v>16</v>
      </c>
      <c r="C49" s="19">
        <v>1374.95</v>
      </c>
      <c r="D49" s="19">
        <v>0</v>
      </c>
      <c r="E49" s="19">
        <v>273.62</v>
      </c>
      <c r="F49" s="19">
        <v>1402.68</v>
      </c>
      <c r="G49" s="24">
        <v>85.33</v>
      </c>
      <c r="H49" s="25">
        <f t="shared" si="0"/>
        <v>2687.49</v>
      </c>
      <c r="I49" s="25">
        <f t="shared" si="1"/>
        <v>3061.93</v>
      </c>
      <c r="J49" s="25">
        <f t="shared" si="2"/>
        <v>3674.7699999999995</v>
      </c>
      <c r="K49" s="25">
        <f t="shared" si="3"/>
        <v>5035.42</v>
      </c>
      <c r="L49" s="25">
        <v>0</v>
      </c>
      <c r="M49" s="25">
        <v>290.6</v>
      </c>
      <c r="V49" s="17"/>
      <c r="W49" s="17"/>
    </row>
    <row r="50" spans="1:23" s="16" customFormat="1" ht="14.25" customHeight="1">
      <c r="A50" s="33">
        <v>43314</v>
      </c>
      <c r="B50" s="18">
        <v>17</v>
      </c>
      <c r="C50" s="19">
        <v>1375.46</v>
      </c>
      <c r="D50" s="19">
        <v>0</v>
      </c>
      <c r="E50" s="19">
        <v>297.25</v>
      </c>
      <c r="F50" s="19">
        <v>1403.19</v>
      </c>
      <c r="G50" s="24">
        <v>85.36</v>
      </c>
      <c r="H50" s="25">
        <f t="shared" si="0"/>
        <v>2688.0299999999997</v>
      </c>
      <c r="I50" s="25">
        <f t="shared" si="1"/>
        <v>3062.47</v>
      </c>
      <c r="J50" s="25">
        <f t="shared" si="2"/>
        <v>3675.3099999999995</v>
      </c>
      <c r="K50" s="25">
        <f t="shared" si="3"/>
        <v>5035.96</v>
      </c>
      <c r="L50" s="25">
        <v>0</v>
      </c>
      <c r="M50" s="25">
        <v>315.7</v>
      </c>
      <c r="V50" s="17"/>
      <c r="W50" s="17"/>
    </row>
    <row r="51" spans="1:23" s="16" customFormat="1" ht="14.25" customHeight="1">
      <c r="A51" s="33">
        <v>43314</v>
      </c>
      <c r="B51" s="18">
        <v>18</v>
      </c>
      <c r="C51" s="19">
        <v>1363.2</v>
      </c>
      <c r="D51" s="19">
        <v>0</v>
      </c>
      <c r="E51" s="19">
        <v>246.94</v>
      </c>
      <c r="F51" s="19">
        <v>1390.93</v>
      </c>
      <c r="G51" s="24">
        <v>84.6</v>
      </c>
      <c r="H51" s="25">
        <f t="shared" si="0"/>
        <v>2675.01</v>
      </c>
      <c r="I51" s="25">
        <f t="shared" si="1"/>
        <v>3049.45</v>
      </c>
      <c r="J51" s="25">
        <f t="shared" si="2"/>
        <v>3662.29</v>
      </c>
      <c r="K51" s="25">
        <f t="shared" si="3"/>
        <v>5022.94</v>
      </c>
      <c r="L51" s="25">
        <v>0</v>
      </c>
      <c r="M51" s="25">
        <v>262.26</v>
      </c>
      <c r="V51" s="17"/>
      <c r="W51" s="17"/>
    </row>
    <row r="52" spans="1:23" s="16" customFormat="1" ht="14.25" customHeight="1">
      <c r="A52" s="33">
        <v>43314</v>
      </c>
      <c r="B52" s="18">
        <v>19</v>
      </c>
      <c r="C52" s="19">
        <v>1356.79</v>
      </c>
      <c r="D52" s="19">
        <v>0</v>
      </c>
      <c r="E52" s="19">
        <v>204.25</v>
      </c>
      <c r="F52" s="19">
        <v>1384.52</v>
      </c>
      <c r="G52" s="24">
        <v>84.2</v>
      </c>
      <c r="H52" s="25">
        <f t="shared" si="0"/>
        <v>2668.2</v>
      </c>
      <c r="I52" s="25">
        <f t="shared" si="1"/>
        <v>3042.64</v>
      </c>
      <c r="J52" s="25">
        <f t="shared" si="2"/>
        <v>3655.4799999999996</v>
      </c>
      <c r="K52" s="25">
        <f t="shared" si="3"/>
        <v>5016.13</v>
      </c>
      <c r="L52" s="25">
        <v>0</v>
      </c>
      <c r="M52" s="25">
        <v>216.93</v>
      </c>
      <c r="V52" s="17"/>
      <c r="W52" s="17"/>
    </row>
    <row r="53" spans="1:23" s="16" customFormat="1" ht="14.25" customHeight="1">
      <c r="A53" s="33">
        <v>43314</v>
      </c>
      <c r="B53" s="18">
        <v>20</v>
      </c>
      <c r="C53" s="19">
        <v>1391.74</v>
      </c>
      <c r="D53" s="19">
        <v>0</v>
      </c>
      <c r="E53" s="19">
        <v>134.68</v>
      </c>
      <c r="F53" s="19">
        <v>1419.47</v>
      </c>
      <c r="G53" s="24">
        <v>86.37</v>
      </c>
      <c r="H53" s="25">
        <f t="shared" si="0"/>
        <v>2705.32</v>
      </c>
      <c r="I53" s="25">
        <f t="shared" si="1"/>
        <v>3079.76</v>
      </c>
      <c r="J53" s="25">
        <f t="shared" si="2"/>
        <v>3692.6</v>
      </c>
      <c r="K53" s="25">
        <f t="shared" si="3"/>
        <v>5053.25</v>
      </c>
      <c r="L53" s="25">
        <v>0</v>
      </c>
      <c r="M53" s="25">
        <v>143.04</v>
      </c>
      <c r="V53" s="17"/>
      <c r="W53" s="17"/>
    </row>
    <row r="54" spans="1:23" s="16" customFormat="1" ht="14.25" customHeight="1">
      <c r="A54" s="33">
        <v>43314</v>
      </c>
      <c r="B54" s="18">
        <v>21</v>
      </c>
      <c r="C54" s="19">
        <v>1463.66</v>
      </c>
      <c r="D54" s="19">
        <v>0</v>
      </c>
      <c r="E54" s="19">
        <v>339.56</v>
      </c>
      <c r="F54" s="19">
        <v>1491.39</v>
      </c>
      <c r="G54" s="24">
        <v>90.83</v>
      </c>
      <c r="H54" s="25">
        <f t="shared" si="0"/>
        <v>2781.7</v>
      </c>
      <c r="I54" s="25">
        <f t="shared" si="1"/>
        <v>3156.14</v>
      </c>
      <c r="J54" s="25">
        <f t="shared" si="2"/>
        <v>3768.9799999999996</v>
      </c>
      <c r="K54" s="25">
        <f t="shared" si="3"/>
        <v>5129.63</v>
      </c>
      <c r="L54" s="25">
        <v>0</v>
      </c>
      <c r="M54" s="25">
        <v>360.63</v>
      </c>
      <c r="V54" s="17"/>
      <c r="W54" s="17"/>
    </row>
    <row r="55" spans="1:23" s="16" customFormat="1" ht="14.25" customHeight="1">
      <c r="A55" s="33">
        <v>43314</v>
      </c>
      <c r="B55" s="18">
        <v>22</v>
      </c>
      <c r="C55" s="19">
        <v>1452.81</v>
      </c>
      <c r="D55" s="19">
        <v>0</v>
      </c>
      <c r="E55" s="19">
        <v>633.48</v>
      </c>
      <c r="F55" s="19">
        <v>1480.54</v>
      </c>
      <c r="G55" s="24">
        <v>90.16</v>
      </c>
      <c r="H55" s="25">
        <f t="shared" si="0"/>
        <v>2770.1800000000003</v>
      </c>
      <c r="I55" s="25">
        <f t="shared" si="1"/>
        <v>3144.62</v>
      </c>
      <c r="J55" s="25">
        <f t="shared" si="2"/>
        <v>3757.46</v>
      </c>
      <c r="K55" s="25">
        <f t="shared" si="3"/>
        <v>5118.11</v>
      </c>
      <c r="L55" s="25">
        <v>0</v>
      </c>
      <c r="M55" s="25">
        <v>672.79</v>
      </c>
      <c r="V55" s="17"/>
      <c r="W55" s="17"/>
    </row>
    <row r="56" spans="1:23" s="16" customFormat="1" ht="14.25" customHeight="1">
      <c r="A56" s="33">
        <v>43314</v>
      </c>
      <c r="B56" s="18">
        <v>23</v>
      </c>
      <c r="C56" s="19">
        <v>1217.54</v>
      </c>
      <c r="D56" s="19">
        <v>0</v>
      </c>
      <c r="E56" s="19">
        <v>528.85</v>
      </c>
      <c r="F56" s="19">
        <v>1245.27</v>
      </c>
      <c r="G56" s="24">
        <v>75.56</v>
      </c>
      <c r="H56" s="25">
        <f t="shared" si="0"/>
        <v>2520.31</v>
      </c>
      <c r="I56" s="25">
        <f t="shared" si="1"/>
        <v>2894.75</v>
      </c>
      <c r="J56" s="25">
        <f t="shared" si="2"/>
        <v>3507.5899999999997</v>
      </c>
      <c r="K56" s="25">
        <f t="shared" si="3"/>
        <v>4868.24</v>
      </c>
      <c r="L56" s="25">
        <v>0</v>
      </c>
      <c r="M56" s="25">
        <v>561.67</v>
      </c>
      <c r="V56" s="17"/>
      <c r="W56" s="17"/>
    </row>
    <row r="57" spans="1:23" s="16" customFormat="1" ht="14.25" customHeight="1">
      <c r="A57" s="33">
        <v>43315</v>
      </c>
      <c r="B57" s="18">
        <v>0</v>
      </c>
      <c r="C57" s="19">
        <v>773.97</v>
      </c>
      <c r="D57" s="19">
        <v>37.03</v>
      </c>
      <c r="E57" s="19">
        <v>0</v>
      </c>
      <c r="F57" s="19">
        <v>801.7</v>
      </c>
      <c r="G57" s="24">
        <v>48.03</v>
      </c>
      <c r="H57" s="25">
        <f t="shared" si="0"/>
        <v>2049.21</v>
      </c>
      <c r="I57" s="25">
        <f t="shared" si="1"/>
        <v>2423.6499999999996</v>
      </c>
      <c r="J57" s="25">
        <f t="shared" si="2"/>
        <v>3036.49</v>
      </c>
      <c r="K57" s="25">
        <f t="shared" si="3"/>
        <v>4397.139999999999</v>
      </c>
      <c r="L57" s="25">
        <v>39.33</v>
      </c>
      <c r="M57" s="25">
        <v>0</v>
      </c>
      <c r="V57" s="17"/>
      <c r="W57" s="17"/>
    </row>
    <row r="58" spans="1:23" s="16" customFormat="1" ht="14.25" customHeight="1">
      <c r="A58" s="33">
        <v>43315</v>
      </c>
      <c r="B58" s="18">
        <v>1</v>
      </c>
      <c r="C58" s="19">
        <v>476.15</v>
      </c>
      <c r="D58" s="19">
        <v>239.44</v>
      </c>
      <c r="E58" s="19">
        <v>0</v>
      </c>
      <c r="F58" s="19">
        <v>503.88</v>
      </c>
      <c r="G58" s="24">
        <v>29.55</v>
      </c>
      <c r="H58" s="25">
        <f t="shared" si="0"/>
        <v>1732.91</v>
      </c>
      <c r="I58" s="25">
        <f t="shared" si="1"/>
        <v>2107.35</v>
      </c>
      <c r="J58" s="25">
        <f t="shared" si="2"/>
        <v>2720.1899999999996</v>
      </c>
      <c r="K58" s="25">
        <f t="shared" si="3"/>
        <v>4080.8399999999997</v>
      </c>
      <c r="L58" s="25">
        <v>254.3</v>
      </c>
      <c r="M58" s="25">
        <v>0</v>
      </c>
      <c r="V58" s="17"/>
      <c r="W58" s="17"/>
    </row>
    <row r="59" spans="1:23" s="16" customFormat="1" ht="14.25" customHeight="1">
      <c r="A59" s="33">
        <v>43315</v>
      </c>
      <c r="B59" s="18">
        <v>2</v>
      </c>
      <c r="C59" s="19">
        <v>549.98</v>
      </c>
      <c r="D59" s="19">
        <v>111.64</v>
      </c>
      <c r="E59" s="19">
        <v>0</v>
      </c>
      <c r="F59" s="19">
        <v>577.71</v>
      </c>
      <c r="G59" s="24">
        <v>34.13</v>
      </c>
      <c r="H59" s="25">
        <f t="shared" si="0"/>
        <v>1811.3200000000002</v>
      </c>
      <c r="I59" s="25">
        <f t="shared" si="1"/>
        <v>2185.7599999999998</v>
      </c>
      <c r="J59" s="25">
        <f t="shared" si="2"/>
        <v>2798.6</v>
      </c>
      <c r="K59" s="25">
        <f t="shared" si="3"/>
        <v>4159.25</v>
      </c>
      <c r="L59" s="25">
        <v>118.57</v>
      </c>
      <c r="M59" s="25">
        <v>0</v>
      </c>
      <c r="V59" s="17"/>
      <c r="W59" s="17"/>
    </row>
    <row r="60" spans="1:23" s="16" customFormat="1" ht="14.25" customHeight="1">
      <c r="A60" s="33">
        <v>43315</v>
      </c>
      <c r="B60" s="18">
        <v>3</v>
      </c>
      <c r="C60" s="19">
        <v>576.21</v>
      </c>
      <c r="D60" s="19">
        <v>0</v>
      </c>
      <c r="E60" s="19">
        <v>595.63</v>
      </c>
      <c r="F60" s="19">
        <v>603.94</v>
      </c>
      <c r="G60" s="24">
        <v>35.76</v>
      </c>
      <c r="H60" s="25">
        <f t="shared" si="0"/>
        <v>1839.18</v>
      </c>
      <c r="I60" s="25">
        <f t="shared" si="1"/>
        <v>2213.62</v>
      </c>
      <c r="J60" s="25">
        <f t="shared" si="2"/>
        <v>2826.46</v>
      </c>
      <c r="K60" s="25">
        <f t="shared" si="3"/>
        <v>4187.11</v>
      </c>
      <c r="L60" s="25">
        <v>0</v>
      </c>
      <c r="M60" s="25">
        <v>632.59</v>
      </c>
      <c r="V60" s="17"/>
      <c r="W60" s="17"/>
    </row>
    <row r="61" spans="1:23" s="16" customFormat="1" ht="14.25" customHeight="1">
      <c r="A61" s="33">
        <v>43315</v>
      </c>
      <c r="B61" s="18">
        <v>4</v>
      </c>
      <c r="C61" s="19">
        <v>24.99</v>
      </c>
      <c r="D61" s="19">
        <v>0</v>
      </c>
      <c r="E61" s="19">
        <v>25.83</v>
      </c>
      <c r="F61" s="19">
        <v>52.72</v>
      </c>
      <c r="G61" s="24">
        <v>1.55</v>
      </c>
      <c r="H61" s="25">
        <f t="shared" si="0"/>
        <v>1253.75</v>
      </c>
      <c r="I61" s="25">
        <f t="shared" si="1"/>
        <v>1628.1899999999998</v>
      </c>
      <c r="J61" s="25">
        <f t="shared" si="2"/>
        <v>2241.0299999999997</v>
      </c>
      <c r="K61" s="25">
        <f t="shared" si="3"/>
        <v>3601.68</v>
      </c>
      <c r="L61" s="25">
        <v>0</v>
      </c>
      <c r="M61" s="25">
        <v>27.43</v>
      </c>
      <c r="V61" s="17"/>
      <c r="W61" s="17"/>
    </row>
    <row r="62" spans="1:23" s="16" customFormat="1" ht="14.25" customHeight="1">
      <c r="A62" s="33">
        <v>43315</v>
      </c>
      <c r="B62" s="18">
        <v>5</v>
      </c>
      <c r="C62" s="19">
        <v>24.39</v>
      </c>
      <c r="D62" s="19">
        <v>0</v>
      </c>
      <c r="E62" s="19">
        <v>25.18</v>
      </c>
      <c r="F62" s="19">
        <v>52.12</v>
      </c>
      <c r="G62" s="24">
        <v>1.51</v>
      </c>
      <c r="H62" s="25">
        <f t="shared" si="0"/>
        <v>1253.1100000000001</v>
      </c>
      <c r="I62" s="25">
        <f t="shared" si="1"/>
        <v>1627.55</v>
      </c>
      <c r="J62" s="25">
        <f t="shared" si="2"/>
        <v>2240.39</v>
      </c>
      <c r="K62" s="25">
        <f t="shared" si="3"/>
        <v>3601.04</v>
      </c>
      <c r="L62" s="25">
        <v>0</v>
      </c>
      <c r="M62" s="25">
        <v>26.74</v>
      </c>
      <c r="V62" s="17"/>
      <c r="W62" s="17"/>
    </row>
    <row r="63" spans="1:23" s="16" customFormat="1" ht="14.25" customHeight="1">
      <c r="A63" s="33">
        <v>43315</v>
      </c>
      <c r="B63" s="18">
        <v>6</v>
      </c>
      <c r="C63" s="19">
        <v>30.99</v>
      </c>
      <c r="D63" s="19">
        <v>729.14</v>
      </c>
      <c r="E63" s="19">
        <v>0</v>
      </c>
      <c r="F63" s="19">
        <v>58.72</v>
      </c>
      <c r="G63" s="24">
        <v>1.92</v>
      </c>
      <c r="H63" s="25">
        <f t="shared" si="0"/>
        <v>1260.1200000000001</v>
      </c>
      <c r="I63" s="25">
        <f t="shared" si="1"/>
        <v>1634.56</v>
      </c>
      <c r="J63" s="25">
        <f t="shared" si="2"/>
        <v>2247.3999999999996</v>
      </c>
      <c r="K63" s="25">
        <f t="shared" si="3"/>
        <v>3608.0499999999997</v>
      </c>
      <c r="L63" s="25">
        <v>774.39</v>
      </c>
      <c r="M63" s="25">
        <v>0</v>
      </c>
      <c r="V63" s="17"/>
      <c r="W63" s="17"/>
    </row>
    <row r="64" spans="1:23" s="16" customFormat="1" ht="14.25" customHeight="1">
      <c r="A64" s="33">
        <v>43315</v>
      </c>
      <c r="B64" s="18">
        <v>7</v>
      </c>
      <c r="C64" s="19">
        <v>0</v>
      </c>
      <c r="D64" s="19">
        <v>0</v>
      </c>
      <c r="E64" s="19">
        <v>0</v>
      </c>
      <c r="F64" s="19">
        <v>27.73</v>
      </c>
      <c r="G64" s="24">
        <v>0</v>
      </c>
      <c r="H64" s="25">
        <f t="shared" si="0"/>
        <v>1227.21</v>
      </c>
      <c r="I64" s="25">
        <f t="shared" si="1"/>
        <v>1601.6499999999999</v>
      </c>
      <c r="J64" s="25">
        <f t="shared" si="2"/>
        <v>2214.49</v>
      </c>
      <c r="K64" s="25">
        <f t="shared" si="3"/>
        <v>3575.14</v>
      </c>
      <c r="L64" s="25">
        <v>0</v>
      </c>
      <c r="M64" s="25">
        <v>0</v>
      </c>
      <c r="V64" s="17"/>
      <c r="W64" s="17"/>
    </row>
    <row r="65" spans="1:23" s="16" customFormat="1" ht="14.25" customHeight="1">
      <c r="A65" s="33">
        <v>43315</v>
      </c>
      <c r="B65" s="18">
        <v>8</v>
      </c>
      <c r="C65" s="19">
        <v>889.28</v>
      </c>
      <c r="D65" s="19">
        <v>42.13</v>
      </c>
      <c r="E65" s="19">
        <v>0</v>
      </c>
      <c r="F65" s="19">
        <v>917.01</v>
      </c>
      <c r="G65" s="24">
        <v>55.19</v>
      </c>
      <c r="H65" s="25">
        <f t="shared" si="0"/>
        <v>2171.6800000000003</v>
      </c>
      <c r="I65" s="25">
        <f t="shared" si="1"/>
        <v>2546.12</v>
      </c>
      <c r="J65" s="25">
        <f t="shared" si="2"/>
        <v>3158.96</v>
      </c>
      <c r="K65" s="25">
        <f t="shared" si="3"/>
        <v>4519.61</v>
      </c>
      <c r="L65" s="25">
        <v>44.74</v>
      </c>
      <c r="M65" s="25">
        <v>0</v>
      </c>
      <c r="V65" s="17"/>
      <c r="W65" s="17"/>
    </row>
    <row r="66" spans="1:23" s="16" customFormat="1" ht="14.25" customHeight="1">
      <c r="A66" s="33">
        <v>43315</v>
      </c>
      <c r="B66" s="18">
        <v>9</v>
      </c>
      <c r="C66" s="19">
        <v>1154.05</v>
      </c>
      <c r="D66" s="19">
        <v>0</v>
      </c>
      <c r="E66" s="19">
        <v>27.6</v>
      </c>
      <c r="F66" s="19">
        <v>1181.78</v>
      </c>
      <c r="G66" s="24">
        <v>71.62</v>
      </c>
      <c r="H66" s="25">
        <f t="shared" si="0"/>
        <v>2452.88</v>
      </c>
      <c r="I66" s="25">
        <f t="shared" si="1"/>
        <v>2827.3199999999997</v>
      </c>
      <c r="J66" s="25">
        <f t="shared" si="2"/>
        <v>3440.16</v>
      </c>
      <c r="K66" s="25">
        <f t="shared" si="3"/>
        <v>4800.8099999999995</v>
      </c>
      <c r="L66" s="25">
        <v>0</v>
      </c>
      <c r="M66" s="25">
        <v>29.31</v>
      </c>
      <c r="V66" s="17"/>
      <c r="W66" s="17"/>
    </row>
    <row r="67" spans="1:23" s="16" customFormat="1" ht="14.25" customHeight="1">
      <c r="A67" s="33">
        <v>43315</v>
      </c>
      <c r="B67" s="18">
        <v>10</v>
      </c>
      <c r="C67" s="19">
        <v>1217.2</v>
      </c>
      <c r="D67" s="19">
        <v>21.11</v>
      </c>
      <c r="E67" s="19">
        <v>0</v>
      </c>
      <c r="F67" s="19">
        <v>1244.93</v>
      </c>
      <c r="G67" s="24">
        <v>75.54</v>
      </c>
      <c r="H67" s="25">
        <f t="shared" si="0"/>
        <v>2519.95</v>
      </c>
      <c r="I67" s="25">
        <f t="shared" si="1"/>
        <v>2894.39</v>
      </c>
      <c r="J67" s="25">
        <f t="shared" si="2"/>
        <v>3507.2299999999996</v>
      </c>
      <c r="K67" s="25">
        <f t="shared" si="3"/>
        <v>4867.88</v>
      </c>
      <c r="L67" s="25">
        <v>22.42</v>
      </c>
      <c r="M67" s="25">
        <v>0</v>
      </c>
      <c r="V67" s="17"/>
      <c r="W67" s="17"/>
    </row>
    <row r="68" spans="1:23" s="16" customFormat="1" ht="14.25" customHeight="1">
      <c r="A68" s="33">
        <v>43315</v>
      </c>
      <c r="B68" s="18">
        <v>11</v>
      </c>
      <c r="C68" s="19">
        <v>1247.74</v>
      </c>
      <c r="D68" s="19">
        <v>0</v>
      </c>
      <c r="E68" s="19">
        <v>123.64</v>
      </c>
      <c r="F68" s="19">
        <v>1275.47</v>
      </c>
      <c r="G68" s="24">
        <v>77.43</v>
      </c>
      <c r="H68" s="25">
        <f t="shared" si="0"/>
        <v>2552.38</v>
      </c>
      <c r="I68" s="25">
        <f t="shared" si="1"/>
        <v>2926.8199999999997</v>
      </c>
      <c r="J68" s="25">
        <f t="shared" si="2"/>
        <v>3539.66</v>
      </c>
      <c r="K68" s="25">
        <f t="shared" si="3"/>
        <v>4900.3099999999995</v>
      </c>
      <c r="L68" s="25">
        <v>0</v>
      </c>
      <c r="M68" s="25">
        <v>131.31</v>
      </c>
      <c r="V68" s="17"/>
      <c r="W68" s="17"/>
    </row>
    <row r="69" spans="1:23" s="16" customFormat="1" ht="14.25" customHeight="1">
      <c r="A69" s="33">
        <v>43315</v>
      </c>
      <c r="B69" s="18">
        <v>12</v>
      </c>
      <c r="C69" s="19">
        <v>1232.35</v>
      </c>
      <c r="D69" s="19">
        <v>0</v>
      </c>
      <c r="E69" s="19">
        <v>101.43</v>
      </c>
      <c r="F69" s="19">
        <v>1260.08</v>
      </c>
      <c r="G69" s="24">
        <v>76.48</v>
      </c>
      <c r="H69" s="25">
        <f t="shared" si="0"/>
        <v>2536.04</v>
      </c>
      <c r="I69" s="25">
        <f t="shared" si="1"/>
        <v>2910.4799999999996</v>
      </c>
      <c r="J69" s="25">
        <f t="shared" si="2"/>
        <v>3523.3199999999997</v>
      </c>
      <c r="K69" s="25">
        <f t="shared" si="3"/>
        <v>4883.969999999999</v>
      </c>
      <c r="L69" s="25">
        <v>0</v>
      </c>
      <c r="M69" s="25">
        <v>107.72</v>
      </c>
      <c r="V69" s="17"/>
      <c r="W69" s="17"/>
    </row>
    <row r="70" spans="1:23" s="16" customFormat="1" ht="14.25" customHeight="1">
      <c r="A70" s="33">
        <v>43315</v>
      </c>
      <c r="B70" s="18">
        <v>13</v>
      </c>
      <c r="C70" s="19">
        <v>1250.45</v>
      </c>
      <c r="D70" s="19">
        <v>0</v>
      </c>
      <c r="E70" s="19">
        <v>128.52</v>
      </c>
      <c r="F70" s="19">
        <v>1278.18</v>
      </c>
      <c r="G70" s="24">
        <v>77.6</v>
      </c>
      <c r="H70" s="25">
        <f t="shared" si="0"/>
        <v>2555.26</v>
      </c>
      <c r="I70" s="25">
        <f t="shared" si="1"/>
        <v>2929.7</v>
      </c>
      <c r="J70" s="25">
        <f t="shared" si="2"/>
        <v>3542.54</v>
      </c>
      <c r="K70" s="25">
        <f t="shared" si="3"/>
        <v>4903.19</v>
      </c>
      <c r="L70" s="25">
        <v>0</v>
      </c>
      <c r="M70" s="25">
        <v>136.5</v>
      </c>
      <c r="V70" s="17"/>
      <c r="W70" s="17"/>
    </row>
    <row r="71" spans="1:23" s="16" customFormat="1" ht="14.25" customHeight="1">
      <c r="A71" s="33">
        <v>43315</v>
      </c>
      <c r="B71" s="18">
        <v>14</v>
      </c>
      <c r="C71" s="19">
        <v>1223.1</v>
      </c>
      <c r="D71" s="19">
        <v>0</v>
      </c>
      <c r="E71" s="19">
        <v>100.74</v>
      </c>
      <c r="F71" s="19">
        <v>1250.83</v>
      </c>
      <c r="G71" s="24">
        <v>75.9</v>
      </c>
      <c r="H71" s="25">
        <f t="shared" si="0"/>
        <v>2526.21</v>
      </c>
      <c r="I71" s="25">
        <f t="shared" si="1"/>
        <v>2900.6499999999996</v>
      </c>
      <c r="J71" s="25">
        <f t="shared" si="2"/>
        <v>3513.49</v>
      </c>
      <c r="K71" s="25">
        <f t="shared" si="3"/>
        <v>4874.139999999999</v>
      </c>
      <c r="L71" s="25">
        <v>0</v>
      </c>
      <c r="M71" s="25">
        <v>106.99</v>
      </c>
      <c r="V71" s="17"/>
      <c r="W71" s="17"/>
    </row>
    <row r="72" spans="1:23" s="16" customFormat="1" ht="14.25" customHeight="1">
      <c r="A72" s="33">
        <v>43315</v>
      </c>
      <c r="B72" s="18">
        <v>15</v>
      </c>
      <c r="C72" s="19">
        <v>1218.89</v>
      </c>
      <c r="D72" s="19">
        <v>0</v>
      </c>
      <c r="E72" s="19">
        <v>90.73</v>
      </c>
      <c r="F72" s="19">
        <v>1246.62</v>
      </c>
      <c r="G72" s="24">
        <v>75.64</v>
      </c>
      <c r="H72" s="25">
        <f t="shared" si="0"/>
        <v>2521.7400000000002</v>
      </c>
      <c r="I72" s="25">
        <f t="shared" si="1"/>
        <v>2896.1800000000003</v>
      </c>
      <c r="J72" s="25">
        <f t="shared" si="2"/>
        <v>3509.02</v>
      </c>
      <c r="K72" s="25">
        <f t="shared" si="3"/>
        <v>4869.67</v>
      </c>
      <c r="L72" s="25">
        <v>0</v>
      </c>
      <c r="M72" s="25">
        <v>96.36</v>
      </c>
      <c r="V72" s="17"/>
      <c r="W72" s="17"/>
    </row>
    <row r="73" spans="1:23" s="16" customFormat="1" ht="14.25" customHeight="1">
      <c r="A73" s="33">
        <v>43315</v>
      </c>
      <c r="B73" s="18">
        <v>16</v>
      </c>
      <c r="C73" s="19">
        <v>1207.33</v>
      </c>
      <c r="D73" s="19">
        <v>0</v>
      </c>
      <c r="E73" s="19">
        <v>63.75</v>
      </c>
      <c r="F73" s="19">
        <v>1235.06</v>
      </c>
      <c r="G73" s="24">
        <v>74.93</v>
      </c>
      <c r="H73" s="25">
        <f t="shared" si="0"/>
        <v>2509.4700000000003</v>
      </c>
      <c r="I73" s="25">
        <f t="shared" si="1"/>
        <v>2883.91</v>
      </c>
      <c r="J73" s="25">
        <f t="shared" si="2"/>
        <v>3496.75</v>
      </c>
      <c r="K73" s="25">
        <f t="shared" si="3"/>
        <v>4857.4</v>
      </c>
      <c r="L73" s="25">
        <v>0</v>
      </c>
      <c r="M73" s="25">
        <v>67.71</v>
      </c>
      <c r="V73" s="17"/>
      <c r="W73" s="17"/>
    </row>
    <row r="74" spans="1:23" s="16" customFormat="1" ht="14.25" customHeight="1">
      <c r="A74" s="33">
        <v>43315</v>
      </c>
      <c r="B74" s="18">
        <v>17</v>
      </c>
      <c r="C74" s="19">
        <v>1163.87</v>
      </c>
      <c r="D74" s="19">
        <v>0</v>
      </c>
      <c r="E74" s="19">
        <v>59.79</v>
      </c>
      <c r="F74" s="19">
        <v>1191.6</v>
      </c>
      <c r="G74" s="24">
        <v>72.23</v>
      </c>
      <c r="H74" s="25">
        <f aca="true" t="shared" si="4" ref="H74:H137">SUM($C74,$G74,$R$5,$R$6)</f>
        <v>2463.31</v>
      </c>
      <c r="I74" s="25">
        <f aca="true" t="shared" si="5" ref="I74:I137">SUM($C74,$G74,$S$5,$S$6)</f>
        <v>2837.75</v>
      </c>
      <c r="J74" s="25">
        <f aca="true" t="shared" si="6" ref="J74:J137">SUM($C74,$G74,$T$5,$T$6)</f>
        <v>3450.5899999999997</v>
      </c>
      <c r="K74" s="25">
        <f aca="true" t="shared" si="7" ref="K74:K137">SUM($C74,$G74,$U$5,$U$6)</f>
        <v>4811.24</v>
      </c>
      <c r="L74" s="25">
        <v>0</v>
      </c>
      <c r="M74" s="25">
        <v>63.5</v>
      </c>
      <c r="V74" s="17"/>
      <c r="W74" s="17"/>
    </row>
    <row r="75" spans="1:23" s="16" customFormat="1" ht="14.25" customHeight="1">
      <c r="A75" s="33">
        <v>43315</v>
      </c>
      <c r="B75" s="18">
        <v>18</v>
      </c>
      <c r="C75" s="19">
        <v>1212.39</v>
      </c>
      <c r="D75" s="19">
        <v>0</v>
      </c>
      <c r="E75" s="19">
        <v>108.08</v>
      </c>
      <c r="F75" s="19">
        <v>1240.12</v>
      </c>
      <c r="G75" s="24">
        <v>75.24</v>
      </c>
      <c r="H75" s="25">
        <f t="shared" si="4"/>
        <v>2514.84</v>
      </c>
      <c r="I75" s="25">
        <f t="shared" si="5"/>
        <v>2889.2799999999997</v>
      </c>
      <c r="J75" s="25">
        <f t="shared" si="6"/>
        <v>3502.12</v>
      </c>
      <c r="K75" s="25">
        <f t="shared" si="7"/>
        <v>4862.77</v>
      </c>
      <c r="L75" s="25">
        <v>0</v>
      </c>
      <c r="M75" s="25">
        <v>114.79</v>
      </c>
      <c r="V75" s="17"/>
      <c r="W75" s="17"/>
    </row>
    <row r="76" spans="1:23" s="16" customFormat="1" ht="14.25" customHeight="1">
      <c r="A76" s="33">
        <v>43315</v>
      </c>
      <c r="B76" s="18">
        <v>19</v>
      </c>
      <c r="C76" s="19">
        <v>1213.31</v>
      </c>
      <c r="D76" s="19">
        <v>2.74</v>
      </c>
      <c r="E76" s="19">
        <v>0</v>
      </c>
      <c r="F76" s="19">
        <v>1241.04</v>
      </c>
      <c r="G76" s="24">
        <v>75.3</v>
      </c>
      <c r="H76" s="25">
        <f t="shared" si="4"/>
        <v>2515.8199999999997</v>
      </c>
      <c r="I76" s="25">
        <f t="shared" si="5"/>
        <v>2890.2599999999998</v>
      </c>
      <c r="J76" s="25">
        <f t="shared" si="6"/>
        <v>3503.0999999999995</v>
      </c>
      <c r="K76" s="25">
        <f t="shared" si="7"/>
        <v>4863.75</v>
      </c>
      <c r="L76" s="25">
        <v>2.91</v>
      </c>
      <c r="M76" s="25">
        <v>0</v>
      </c>
      <c r="V76" s="17"/>
      <c r="W76" s="17"/>
    </row>
    <row r="77" spans="1:23" s="16" customFormat="1" ht="14.25" customHeight="1">
      <c r="A77" s="33">
        <v>43315</v>
      </c>
      <c r="B77" s="18">
        <v>20</v>
      </c>
      <c r="C77" s="19">
        <v>1279.24</v>
      </c>
      <c r="D77" s="19">
        <v>0</v>
      </c>
      <c r="E77" s="19">
        <v>2.84</v>
      </c>
      <c r="F77" s="19">
        <v>1306.97</v>
      </c>
      <c r="G77" s="24">
        <v>79.39</v>
      </c>
      <c r="H77" s="25">
        <f t="shared" si="4"/>
        <v>2585.84</v>
      </c>
      <c r="I77" s="25">
        <f t="shared" si="5"/>
        <v>2960.2799999999997</v>
      </c>
      <c r="J77" s="25">
        <f t="shared" si="6"/>
        <v>3573.12</v>
      </c>
      <c r="K77" s="25">
        <f t="shared" si="7"/>
        <v>4933.77</v>
      </c>
      <c r="L77" s="25">
        <v>0</v>
      </c>
      <c r="M77" s="25">
        <v>3.02</v>
      </c>
      <c r="V77" s="17"/>
      <c r="W77" s="17"/>
    </row>
    <row r="78" spans="1:23" s="16" customFormat="1" ht="14.25" customHeight="1">
      <c r="A78" s="33">
        <v>43315</v>
      </c>
      <c r="B78" s="18">
        <v>21</v>
      </c>
      <c r="C78" s="19">
        <v>1488.05</v>
      </c>
      <c r="D78" s="19">
        <v>0</v>
      </c>
      <c r="E78" s="19">
        <v>131.53</v>
      </c>
      <c r="F78" s="19">
        <v>1515.78</v>
      </c>
      <c r="G78" s="24">
        <v>92.35</v>
      </c>
      <c r="H78" s="25">
        <f t="shared" si="4"/>
        <v>2807.6099999999997</v>
      </c>
      <c r="I78" s="25">
        <f t="shared" si="5"/>
        <v>3182.0499999999997</v>
      </c>
      <c r="J78" s="25">
        <f t="shared" si="6"/>
        <v>3794.8899999999994</v>
      </c>
      <c r="K78" s="25">
        <f t="shared" si="7"/>
        <v>5155.54</v>
      </c>
      <c r="L78" s="25">
        <v>0</v>
      </c>
      <c r="M78" s="25">
        <v>139.69</v>
      </c>
      <c r="V78" s="17"/>
      <c r="W78" s="17"/>
    </row>
    <row r="79" spans="1:23" s="16" customFormat="1" ht="14.25" customHeight="1">
      <c r="A79" s="33">
        <v>43315</v>
      </c>
      <c r="B79" s="18">
        <v>22</v>
      </c>
      <c r="C79" s="19">
        <v>1408.9</v>
      </c>
      <c r="D79" s="19">
        <v>0</v>
      </c>
      <c r="E79" s="19">
        <v>431.11</v>
      </c>
      <c r="F79" s="19">
        <v>1436.63</v>
      </c>
      <c r="G79" s="24">
        <v>87.44</v>
      </c>
      <c r="H79" s="25">
        <f t="shared" si="4"/>
        <v>2723.55</v>
      </c>
      <c r="I79" s="25">
        <f t="shared" si="5"/>
        <v>3097.99</v>
      </c>
      <c r="J79" s="25">
        <f t="shared" si="6"/>
        <v>3710.83</v>
      </c>
      <c r="K79" s="25">
        <f t="shared" si="7"/>
        <v>5071.48</v>
      </c>
      <c r="L79" s="25">
        <v>0</v>
      </c>
      <c r="M79" s="25">
        <v>457.86</v>
      </c>
      <c r="V79" s="17"/>
      <c r="W79" s="17"/>
    </row>
    <row r="80" spans="1:23" s="16" customFormat="1" ht="14.25" customHeight="1">
      <c r="A80" s="33">
        <v>43315</v>
      </c>
      <c r="B80" s="18">
        <v>23</v>
      </c>
      <c r="C80" s="19">
        <v>1167.57</v>
      </c>
      <c r="D80" s="19">
        <v>0</v>
      </c>
      <c r="E80" s="19">
        <v>444.98</v>
      </c>
      <c r="F80" s="19">
        <v>1195.3</v>
      </c>
      <c r="G80" s="24">
        <v>72.46</v>
      </c>
      <c r="H80" s="25">
        <f t="shared" si="4"/>
        <v>2467.24</v>
      </c>
      <c r="I80" s="25">
        <f t="shared" si="5"/>
        <v>2841.68</v>
      </c>
      <c r="J80" s="25">
        <f t="shared" si="6"/>
        <v>3454.5199999999995</v>
      </c>
      <c r="K80" s="25">
        <f t="shared" si="7"/>
        <v>4815.17</v>
      </c>
      <c r="L80" s="25">
        <v>0</v>
      </c>
      <c r="M80" s="25">
        <v>472.6</v>
      </c>
      <c r="V80" s="17"/>
      <c r="W80" s="17"/>
    </row>
    <row r="81" spans="1:23" s="16" customFormat="1" ht="14.25" customHeight="1">
      <c r="A81" s="33">
        <v>43316</v>
      </c>
      <c r="B81" s="18">
        <v>0</v>
      </c>
      <c r="C81" s="19">
        <v>918.66</v>
      </c>
      <c r="D81" s="19">
        <v>0</v>
      </c>
      <c r="E81" s="19">
        <v>76.89</v>
      </c>
      <c r="F81" s="19">
        <v>946.39</v>
      </c>
      <c r="G81" s="24">
        <v>57.01</v>
      </c>
      <c r="H81" s="25">
        <f t="shared" si="4"/>
        <v>2202.88</v>
      </c>
      <c r="I81" s="25">
        <f t="shared" si="5"/>
        <v>2577.3199999999997</v>
      </c>
      <c r="J81" s="25">
        <f t="shared" si="6"/>
        <v>3190.16</v>
      </c>
      <c r="K81" s="25">
        <f t="shared" si="7"/>
        <v>4550.8099999999995</v>
      </c>
      <c r="L81" s="25">
        <v>0</v>
      </c>
      <c r="M81" s="25">
        <v>81.66</v>
      </c>
      <c r="V81" s="17"/>
      <c r="W81" s="17"/>
    </row>
    <row r="82" spans="1:23" s="16" customFormat="1" ht="14.25" customHeight="1">
      <c r="A82" s="33">
        <v>43316</v>
      </c>
      <c r="B82" s="18">
        <v>1</v>
      </c>
      <c r="C82" s="19">
        <v>768.14</v>
      </c>
      <c r="D82" s="19">
        <v>0</v>
      </c>
      <c r="E82" s="19">
        <v>38.22</v>
      </c>
      <c r="F82" s="19">
        <v>795.87</v>
      </c>
      <c r="G82" s="24">
        <v>47.67</v>
      </c>
      <c r="H82" s="25">
        <f t="shared" si="4"/>
        <v>2043.02</v>
      </c>
      <c r="I82" s="25">
        <f t="shared" si="5"/>
        <v>2417.46</v>
      </c>
      <c r="J82" s="25">
        <f t="shared" si="6"/>
        <v>3030.2999999999997</v>
      </c>
      <c r="K82" s="25">
        <f t="shared" si="7"/>
        <v>4390.95</v>
      </c>
      <c r="L82" s="25">
        <v>0</v>
      </c>
      <c r="M82" s="25">
        <v>40.59</v>
      </c>
      <c r="V82" s="17"/>
      <c r="W82" s="17"/>
    </row>
    <row r="83" spans="1:23" s="16" customFormat="1" ht="14.25" customHeight="1">
      <c r="A83" s="33">
        <v>43316</v>
      </c>
      <c r="B83" s="18">
        <v>2</v>
      </c>
      <c r="C83" s="19">
        <v>684.85</v>
      </c>
      <c r="D83" s="19">
        <v>0</v>
      </c>
      <c r="E83" s="19">
        <v>705.96</v>
      </c>
      <c r="F83" s="19">
        <v>712.58</v>
      </c>
      <c r="G83" s="24">
        <v>42.5</v>
      </c>
      <c r="H83" s="25">
        <f t="shared" si="4"/>
        <v>1954.56</v>
      </c>
      <c r="I83" s="25">
        <f t="shared" si="5"/>
        <v>2329</v>
      </c>
      <c r="J83" s="25">
        <f t="shared" si="6"/>
        <v>2941.8399999999997</v>
      </c>
      <c r="K83" s="25">
        <f t="shared" si="7"/>
        <v>4302.49</v>
      </c>
      <c r="L83" s="25">
        <v>0</v>
      </c>
      <c r="M83" s="25">
        <v>749.77</v>
      </c>
      <c r="V83" s="17"/>
      <c r="W83" s="17"/>
    </row>
    <row r="84" spans="1:23" s="16" customFormat="1" ht="14.25" customHeight="1">
      <c r="A84" s="33">
        <v>43316</v>
      </c>
      <c r="B84" s="18">
        <v>3</v>
      </c>
      <c r="C84" s="19">
        <v>608.13</v>
      </c>
      <c r="D84" s="19">
        <v>0</v>
      </c>
      <c r="E84" s="19">
        <v>626.5</v>
      </c>
      <c r="F84" s="19">
        <v>635.86</v>
      </c>
      <c r="G84" s="24">
        <v>37.74</v>
      </c>
      <c r="H84" s="25">
        <f t="shared" si="4"/>
        <v>1873.08</v>
      </c>
      <c r="I84" s="25">
        <f t="shared" si="5"/>
        <v>2247.52</v>
      </c>
      <c r="J84" s="25">
        <f t="shared" si="6"/>
        <v>2860.3599999999997</v>
      </c>
      <c r="K84" s="25">
        <f t="shared" si="7"/>
        <v>4221.01</v>
      </c>
      <c r="L84" s="25">
        <v>0</v>
      </c>
      <c r="M84" s="25">
        <v>665.38</v>
      </c>
      <c r="V84" s="17"/>
      <c r="W84" s="17"/>
    </row>
    <row r="85" spans="1:23" s="16" customFormat="1" ht="14.25" customHeight="1">
      <c r="A85" s="33">
        <v>43316</v>
      </c>
      <c r="B85" s="18">
        <v>4</v>
      </c>
      <c r="C85" s="19">
        <v>656.71</v>
      </c>
      <c r="D85" s="19">
        <v>0</v>
      </c>
      <c r="E85" s="19">
        <v>44.05</v>
      </c>
      <c r="F85" s="19">
        <v>684.44</v>
      </c>
      <c r="G85" s="24">
        <v>40.76</v>
      </c>
      <c r="H85" s="25">
        <f t="shared" si="4"/>
        <v>1924.68</v>
      </c>
      <c r="I85" s="25">
        <f t="shared" si="5"/>
        <v>2299.12</v>
      </c>
      <c r="J85" s="25">
        <f t="shared" si="6"/>
        <v>2911.96</v>
      </c>
      <c r="K85" s="25">
        <f t="shared" si="7"/>
        <v>4272.61</v>
      </c>
      <c r="L85" s="25">
        <v>0</v>
      </c>
      <c r="M85" s="25">
        <v>46.78</v>
      </c>
      <c r="V85" s="17"/>
      <c r="W85" s="17"/>
    </row>
    <row r="86" spans="1:23" s="16" customFormat="1" ht="14.25" customHeight="1">
      <c r="A86" s="33">
        <v>43316</v>
      </c>
      <c r="B86" s="18">
        <v>5</v>
      </c>
      <c r="C86" s="19">
        <v>765.81</v>
      </c>
      <c r="D86" s="19">
        <v>71.92</v>
      </c>
      <c r="E86" s="19">
        <v>0</v>
      </c>
      <c r="F86" s="19">
        <v>793.54</v>
      </c>
      <c r="G86" s="24">
        <v>47.53</v>
      </c>
      <c r="H86" s="25">
        <f t="shared" si="4"/>
        <v>2040.55</v>
      </c>
      <c r="I86" s="25">
        <f t="shared" si="5"/>
        <v>2414.99</v>
      </c>
      <c r="J86" s="25">
        <f t="shared" si="6"/>
        <v>3027.83</v>
      </c>
      <c r="K86" s="25">
        <f t="shared" si="7"/>
        <v>4388.48</v>
      </c>
      <c r="L86" s="25">
        <v>76.38</v>
      </c>
      <c r="M86" s="25">
        <v>0</v>
      </c>
      <c r="V86" s="17"/>
      <c r="W86" s="17"/>
    </row>
    <row r="87" spans="1:23" s="16" customFormat="1" ht="14.25" customHeight="1">
      <c r="A87" s="33">
        <v>43316</v>
      </c>
      <c r="B87" s="18">
        <v>6</v>
      </c>
      <c r="C87" s="19">
        <v>912.77</v>
      </c>
      <c r="D87" s="19">
        <v>138.85</v>
      </c>
      <c r="E87" s="19">
        <v>0</v>
      </c>
      <c r="F87" s="19">
        <v>940.5</v>
      </c>
      <c r="G87" s="24">
        <v>56.65</v>
      </c>
      <c r="H87" s="25">
        <f t="shared" si="4"/>
        <v>2196.63</v>
      </c>
      <c r="I87" s="25">
        <f t="shared" si="5"/>
        <v>2571.0699999999997</v>
      </c>
      <c r="J87" s="25">
        <f t="shared" si="6"/>
        <v>3183.91</v>
      </c>
      <c r="K87" s="25">
        <f t="shared" si="7"/>
        <v>4544.5599999999995</v>
      </c>
      <c r="L87" s="25">
        <v>147.47</v>
      </c>
      <c r="M87" s="25">
        <v>0</v>
      </c>
      <c r="V87" s="17"/>
      <c r="W87" s="17"/>
    </row>
    <row r="88" spans="1:23" s="16" customFormat="1" ht="14.25" customHeight="1">
      <c r="A88" s="33">
        <v>43316</v>
      </c>
      <c r="B88" s="18">
        <v>7</v>
      </c>
      <c r="C88" s="19">
        <v>1088.89</v>
      </c>
      <c r="D88" s="19">
        <v>160.51</v>
      </c>
      <c r="E88" s="19">
        <v>0</v>
      </c>
      <c r="F88" s="19">
        <v>1116.62</v>
      </c>
      <c r="G88" s="24">
        <v>67.58</v>
      </c>
      <c r="H88" s="25">
        <f t="shared" si="4"/>
        <v>2383.6800000000003</v>
      </c>
      <c r="I88" s="25">
        <f t="shared" si="5"/>
        <v>2758.12</v>
      </c>
      <c r="J88" s="25">
        <f t="shared" si="6"/>
        <v>3370.96</v>
      </c>
      <c r="K88" s="25">
        <f t="shared" si="7"/>
        <v>4731.61</v>
      </c>
      <c r="L88" s="25">
        <v>170.47</v>
      </c>
      <c r="M88" s="25">
        <v>0</v>
      </c>
      <c r="V88" s="17"/>
      <c r="W88" s="17"/>
    </row>
    <row r="89" spans="1:23" s="16" customFormat="1" ht="14.25" customHeight="1">
      <c r="A89" s="33">
        <v>43316</v>
      </c>
      <c r="B89" s="18">
        <v>8</v>
      </c>
      <c r="C89" s="19">
        <v>1618.74</v>
      </c>
      <c r="D89" s="19">
        <v>95.64</v>
      </c>
      <c r="E89" s="19">
        <v>0</v>
      </c>
      <c r="F89" s="19">
        <v>1646.47</v>
      </c>
      <c r="G89" s="24">
        <v>100.46</v>
      </c>
      <c r="H89" s="25">
        <f t="shared" si="4"/>
        <v>2946.41</v>
      </c>
      <c r="I89" s="25">
        <f t="shared" si="5"/>
        <v>3320.85</v>
      </c>
      <c r="J89" s="25">
        <f t="shared" si="6"/>
        <v>3933.6899999999996</v>
      </c>
      <c r="K89" s="25">
        <f t="shared" si="7"/>
        <v>5294.34</v>
      </c>
      <c r="L89" s="25">
        <v>101.58</v>
      </c>
      <c r="M89" s="25">
        <v>0</v>
      </c>
      <c r="V89" s="17"/>
      <c r="W89" s="17"/>
    </row>
    <row r="90" spans="1:23" s="16" customFormat="1" ht="14.25" customHeight="1">
      <c r="A90" s="33">
        <v>43316</v>
      </c>
      <c r="B90" s="18">
        <v>9</v>
      </c>
      <c r="C90" s="19">
        <v>1671.12</v>
      </c>
      <c r="D90" s="19">
        <v>21.59</v>
      </c>
      <c r="E90" s="19">
        <v>0</v>
      </c>
      <c r="F90" s="19">
        <v>1698.85</v>
      </c>
      <c r="G90" s="24">
        <v>103.71</v>
      </c>
      <c r="H90" s="25">
        <f t="shared" si="4"/>
        <v>3002.04</v>
      </c>
      <c r="I90" s="25">
        <f t="shared" si="5"/>
        <v>3376.4799999999996</v>
      </c>
      <c r="J90" s="25">
        <f t="shared" si="6"/>
        <v>3989.3199999999997</v>
      </c>
      <c r="K90" s="25">
        <f t="shared" si="7"/>
        <v>5349.969999999999</v>
      </c>
      <c r="L90" s="25">
        <v>22.93</v>
      </c>
      <c r="M90" s="25">
        <v>0</v>
      </c>
      <c r="V90" s="17"/>
      <c r="W90" s="17"/>
    </row>
    <row r="91" spans="1:23" s="16" customFormat="1" ht="14.25" customHeight="1">
      <c r="A91" s="33">
        <v>43316</v>
      </c>
      <c r="B91" s="18">
        <v>10</v>
      </c>
      <c r="C91" s="19">
        <v>1695.26</v>
      </c>
      <c r="D91" s="19">
        <v>0</v>
      </c>
      <c r="E91" s="19">
        <v>137.43</v>
      </c>
      <c r="F91" s="19">
        <v>1722.99</v>
      </c>
      <c r="G91" s="24">
        <v>105.21</v>
      </c>
      <c r="H91" s="25">
        <f t="shared" si="4"/>
        <v>3027.6800000000003</v>
      </c>
      <c r="I91" s="25">
        <f t="shared" si="5"/>
        <v>3402.12</v>
      </c>
      <c r="J91" s="25">
        <f t="shared" si="6"/>
        <v>4014.96</v>
      </c>
      <c r="K91" s="25">
        <f t="shared" si="7"/>
        <v>5375.61</v>
      </c>
      <c r="L91" s="25">
        <v>0</v>
      </c>
      <c r="M91" s="25">
        <v>145.96</v>
      </c>
      <c r="V91" s="17"/>
      <c r="W91" s="17"/>
    </row>
    <row r="92" spans="1:23" s="16" customFormat="1" ht="14.25" customHeight="1">
      <c r="A92" s="33">
        <v>43316</v>
      </c>
      <c r="B92" s="18">
        <v>11</v>
      </c>
      <c r="C92" s="19">
        <v>1690.16</v>
      </c>
      <c r="D92" s="19">
        <v>110.14</v>
      </c>
      <c r="E92" s="19">
        <v>0</v>
      </c>
      <c r="F92" s="19">
        <v>1717.89</v>
      </c>
      <c r="G92" s="24">
        <v>104.89</v>
      </c>
      <c r="H92" s="25">
        <f t="shared" si="4"/>
        <v>3022.26</v>
      </c>
      <c r="I92" s="25">
        <f t="shared" si="5"/>
        <v>3396.7</v>
      </c>
      <c r="J92" s="25">
        <f t="shared" si="6"/>
        <v>4009.54</v>
      </c>
      <c r="K92" s="25">
        <f t="shared" si="7"/>
        <v>5370.1900000000005</v>
      </c>
      <c r="L92" s="25">
        <v>116.98</v>
      </c>
      <c r="M92" s="25">
        <v>0</v>
      </c>
      <c r="V92" s="17"/>
      <c r="W92" s="17"/>
    </row>
    <row r="93" spans="1:23" s="16" customFormat="1" ht="14.25" customHeight="1">
      <c r="A93" s="33">
        <v>43316</v>
      </c>
      <c r="B93" s="18">
        <v>12</v>
      </c>
      <c r="C93" s="19">
        <v>1664.45</v>
      </c>
      <c r="D93" s="19">
        <v>0</v>
      </c>
      <c r="E93" s="19">
        <v>14.22</v>
      </c>
      <c r="F93" s="19">
        <v>1692.18</v>
      </c>
      <c r="G93" s="24">
        <v>103.29</v>
      </c>
      <c r="H93" s="25">
        <f t="shared" si="4"/>
        <v>2994.95</v>
      </c>
      <c r="I93" s="25">
        <f t="shared" si="5"/>
        <v>3369.39</v>
      </c>
      <c r="J93" s="25">
        <f t="shared" si="6"/>
        <v>3982.2299999999996</v>
      </c>
      <c r="K93" s="25">
        <f t="shared" si="7"/>
        <v>5342.88</v>
      </c>
      <c r="L93" s="25">
        <v>0</v>
      </c>
      <c r="M93" s="25">
        <v>15.1</v>
      </c>
      <c r="V93" s="17"/>
      <c r="W93" s="17"/>
    </row>
    <row r="94" spans="1:23" s="16" customFormat="1" ht="14.25" customHeight="1">
      <c r="A94" s="33">
        <v>43316</v>
      </c>
      <c r="B94" s="18">
        <v>13</v>
      </c>
      <c r="C94" s="19">
        <v>1697.19</v>
      </c>
      <c r="D94" s="19">
        <v>0</v>
      </c>
      <c r="E94" s="19">
        <v>19.95</v>
      </c>
      <c r="F94" s="19">
        <v>1724.92</v>
      </c>
      <c r="G94" s="24">
        <v>105.33</v>
      </c>
      <c r="H94" s="25">
        <f t="shared" si="4"/>
        <v>3029.73</v>
      </c>
      <c r="I94" s="25">
        <f t="shared" si="5"/>
        <v>3404.17</v>
      </c>
      <c r="J94" s="25">
        <f t="shared" si="6"/>
        <v>4017.0099999999998</v>
      </c>
      <c r="K94" s="25">
        <f t="shared" si="7"/>
        <v>5377.66</v>
      </c>
      <c r="L94" s="25">
        <v>0</v>
      </c>
      <c r="M94" s="25">
        <v>21.19</v>
      </c>
      <c r="V94" s="17"/>
      <c r="W94" s="17"/>
    </row>
    <row r="95" spans="1:23" s="16" customFormat="1" ht="14.25" customHeight="1">
      <c r="A95" s="33">
        <v>43316</v>
      </c>
      <c r="B95" s="18">
        <v>14</v>
      </c>
      <c r="C95" s="19">
        <v>1692.67</v>
      </c>
      <c r="D95" s="19">
        <v>0</v>
      </c>
      <c r="E95" s="19">
        <v>87.88</v>
      </c>
      <c r="F95" s="19">
        <v>1720.4</v>
      </c>
      <c r="G95" s="24">
        <v>105.05</v>
      </c>
      <c r="H95" s="25">
        <f t="shared" si="4"/>
        <v>3024.9300000000003</v>
      </c>
      <c r="I95" s="25">
        <f t="shared" si="5"/>
        <v>3399.37</v>
      </c>
      <c r="J95" s="25">
        <f t="shared" si="6"/>
        <v>4012.21</v>
      </c>
      <c r="K95" s="25">
        <f t="shared" si="7"/>
        <v>5372.86</v>
      </c>
      <c r="L95" s="25">
        <v>0</v>
      </c>
      <c r="M95" s="25">
        <v>93.33</v>
      </c>
      <c r="V95" s="17"/>
      <c r="W95" s="17"/>
    </row>
    <row r="96" spans="1:23" s="16" customFormat="1" ht="14.25" customHeight="1">
      <c r="A96" s="33">
        <v>43316</v>
      </c>
      <c r="B96" s="18">
        <v>15</v>
      </c>
      <c r="C96" s="19">
        <v>1693.19</v>
      </c>
      <c r="D96" s="19">
        <v>0</v>
      </c>
      <c r="E96" s="19">
        <v>49.09</v>
      </c>
      <c r="F96" s="19">
        <v>1720.92</v>
      </c>
      <c r="G96" s="24">
        <v>105.08</v>
      </c>
      <c r="H96" s="25">
        <f t="shared" si="4"/>
        <v>3025.48</v>
      </c>
      <c r="I96" s="25">
        <f t="shared" si="5"/>
        <v>3399.92</v>
      </c>
      <c r="J96" s="25">
        <f t="shared" si="6"/>
        <v>4012.7599999999998</v>
      </c>
      <c r="K96" s="25">
        <f t="shared" si="7"/>
        <v>5373.41</v>
      </c>
      <c r="L96" s="25">
        <v>0</v>
      </c>
      <c r="M96" s="25">
        <v>52.14</v>
      </c>
      <c r="V96" s="17"/>
      <c r="W96" s="17"/>
    </row>
    <row r="97" spans="1:23" s="16" customFormat="1" ht="14.25" customHeight="1">
      <c r="A97" s="33">
        <v>43316</v>
      </c>
      <c r="B97" s="18">
        <v>16</v>
      </c>
      <c r="C97" s="19">
        <v>1687.73</v>
      </c>
      <c r="D97" s="19">
        <v>0</v>
      </c>
      <c r="E97" s="19">
        <v>131.1</v>
      </c>
      <c r="F97" s="19">
        <v>1715.46</v>
      </c>
      <c r="G97" s="24">
        <v>104.74</v>
      </c>
      <c r="H97" s="25">
        <f t="shared" si="4"/>
        <v>3019.6800000000003</v>
      </c>
      <c r="I97" s="25">
        <f t="shared" si="5"/>
        <v>3394.12</v>
      </c>
      <c r="J97" s="25">
        <f t="shared" si="6"/>
        <v>4006.96</v>
      </c>
      <c r="K97" s="25">
        <f t="shared" si="7"/>
        <v>5367.61</v>
      </c>
      <c r="L97" s="25">
        <v>0</v>
      </c>
      <c r="M97" s="25">
        <v>139.24</v>
      </c>
      <c r="V97" s="17"/>
      <c r="W97" s="17"/>
    </row>
    <row r="98" spans="1:23" s="16" customFormat="1" ht="14.25" customHeight="1">
      <c r="A98" s="33">
        <v>43316</v>
      </c>
      <c r="B98" s="18">
        <v>17</v>
      </c>
      <c r="C98" s="19">
        <v>1663.5</v>
      </c>
      <c r="D98" s="19">
        <v>0</v>
      </c>
      <c r="E98" s="19">
        <v>103.93</v>
      </c>
      <c r="F98" s="19">
        <v>1691.23</v>
      </c>
      <c r="G98" s="24">
        <v>103.24</v>
      </c>
      <c r="H98" s="25">
        <f t="shared" si="4"/>
        <v>2993.95</v>
      </c>
      <c r="I98" s="25">
        <f t="shared" si="5"/>
        <v>3368.39</v>
      </c>
      <c r="J98" s="25">
        <f t="shared" si="6"/>
        <v>3981.2299999999996</v>
      </c>
      <c r="K98" s="25">
        <f t="shared" si="7"/>
        <v>5341.88</v>
      </c>
      <c r="L98" s="25">
        <v>0</v>
      </c>
      <c r="M98" s="25">
        <v>110.38</v>
      </c>
      <c r="V98" s="17"/>
      <c r="W98" s="17"/>
    </row>
    <row r="99" spans="1:23" s="16" customFormat="1" ht="14.25" customHeight="1">
      <c r="A99" s="33">
        <v>43316</v>
      </c>
      <c r="B99" s="18">
        <v>18</v>
      </c>
      <c r="C99" s="19">
        <v>1555.09</v>
      </c>
      <c r="D99" s="19">
        <v>0</v>
      </c>
      <c r="E99" s="19">
        <v>232.32</v>
      </c>
      <c r="F99" s="19">
        <v>1582.82</v>
      </c>
      <c r="G99" s="24">
        <v>96.51</v>
      </c>
      <c r="H99" s="25">
        <f t="shared" si="4"/>
        <v>2878.81</v>
      </c>
      <c r="I99" s="25">
        <f t="shared" si="5"/>
        <v>3253.25</v>
      </c>
      <c r="J99" s="25">
        <f t="shared" si="6"/>
        <v>3866.0899999999997</v>
      </c>
      <c r="K99" s="25">
        <f t="shared" si="7"/>
        <v>5226.74</v>
      </c>
      <c r="L99" s="25">
        <v>0</v>
      </c>
      <c r="M99" s="25">
        <v>246.74</v>
      </c>
      <c r="V99" s="17"/>
      <c r="W99" s="17"/>
    </row>
    <row r="100" spans="1:23" s="16" customFormat="1" ht="14.25" customHeight="1">
      <c r="A100" s="33">
        <v>43316</v>
      </c>
      <c r="B100" s="18">
        <v>19</v>
      </c>
      <c r="C100" s="19">
        <v>1437.92</v>
      </c>
      <c r="D100" s="19">
        <v>0</v>
      </c>
      <c r="E100" s="19">
        <v>118.16</v>
      </c>
      <c r="F100" s="19">
        <v>1465.65</v>
      </c>
      <c r="G100" s="24">
        <v>89.24</v>
      </c>
      <c r="H100" s="25">
        <f t="shared" si="4"/>
        <v>2754.37</v>
      </c>
      <c r="I100" s="25">
        <f t="shared" si="5"/>
        <v>3128.81</v>
      </c>
      <c r="J100" s="25">
        <f t="shared" si="6"/>
        <v>3741.6499999999996</v>
      </c>
      <c r="K100" s="25">
        <f t="shared" si="7"/>
        <v>5102.3</v>
      </c>
      <c r="L100" s="25">
        <v>0</v>
      </c>
      <c r="M100" s="25">
        <v>125.49</v>
      </c>
      <c r="V100" s="17"/>
      <c r="W100" s="17"/>
    </row>
    <row r="101" spans="1:23" s="16" customFormat="1" ht="14.25" customHeight="1">
      <c r="A101" s="33">
        <v>43316</v>
      </c>
      <c r="B101" s="18">
        <v>20</v>
      </c>
      <c r="C101" s="19">
        <v>1498.02</v>
      </c>
      <c r="D101" s="19">
        <v>0</v>
      </c>
      <c r="E101" s="19">
        <v>78.62</v>
      </c>
      <c r="F101" s="19">
        <v>1525.75</v>
      </c>
      <c r="G101" s="24">
        <v>92.97</v>
      </c>
      <c r="H101" s="25">
        <f t="shared" si="4"/>
        <v>2818.2</v>
      </c>
      <c r="I101" s="25">
        <f t="shared" si="5"/>
        <v>3192.64</v>
      </c>
      <c r="J101" s="25">
        <f t="shared" si="6"/>
        <v>3805.4799999999996</v>
      </c>
      <c r="K101" s="25">
        <f t="shared" si="7"/>
        <v>5166.13</v>
      </c>
      <c r="L101" s="25">
        <v>0</v>
      </c>
      <c r="M101" s="25">
        <v>83.5</v>
      </c>
      <c r="V101" s="17"/>
      <c r="W101" s="17"/>
    </row>
    <row r="102" spans="1:23" s="16" customFormat="1" ht="14.25" customHeight="1">
      <c r="A102" s="33">
        <v>43316</v>
      </c>
      <c r="B102" s="18">
        <v>21</v>
      </c>
      <c r="C102" s="19">
        <v>1670.97</v>
      </c>
      <c r="D102" s="19">
        <v>0</v>
      </c>
      <c r="E102" s="19">
        <v>218.31</v>
      </c>
      <c r="F102" s="19">
        <v>1698.7</v>
      </c>
      <c r="G102" s="24">
        <v>103.7</v>
      </c>
      <c r="H102" s="25">
        <f t="shared" si="4"/>
        <v>3001.88</v>
      </c>
      <c r="I102" s="25">
        <f t="shared" si="5"/>
        <v>3376.3199999999997</v>
      </c>
      <c r="J102" s="25">
        <f t="shared" si="6"/>
        <v>3989.16</v>
      </c>
      <c r="K102" s="25">
        <f t="shared" si="7"/>
        <v>5349.8099999999995</v>
      </c>
      <c r="L102" s="25">
        <v>0</v>
      </c>
      <c r="M102" s="25">
        <v>231.86</v>
      </c>
      <c r="V102" s="17"/>
      <c r="W102" s="17"/>
    </row>
    <row r="103" spans="1:23" s="16" customFormat="1" ht="14.25" customHeight="1">
      <c r="A103" s="33">
        <v>43316</v>
      </c>
      <c r="B103" s="18">
        <v>22</v>
      </c>
      <c r="C103" s="19">
        <v>1394.69</v>
      </c>
      <c r="D103" s="19">
        <v>0</v>
      </c>
      <c r="E103" s="19">
        <v>405.72</v>
      </c>
      <c r="F103" s="19">
        <v>1422.42</v>
      </c>
      <c r="G103" s="24">
        <v>86.55</v>
      </c>
      <c r="H103" s="25">
        <f t="shared" si="4"/>
        <v>2708.45</v>
      </c>
      <c r="I103" s="25">
        <f t="shared" si="5"/>
        <v>3082.89</v>
      </c>
      <c r="J103" s="25">
        <f t="shared" si="6"/>
        <v>3695.7299999999996</v>
      </c>
      <c r="K103" s="25">
        <f t="shared" si="7"/>
        <v>5056.38</v>
      </c>
      <c r="L103" s="25">
        <v>0</v>
      </c>
      <c r="M103" s="25">
        <v>430.9</v>
      </c>
      <c r="V103" s="17"/>
      <c r="W103" s="17"/>
    </row>
    <row r="104" spans="1:23" s="16" customFormat="1" ht="14.25" customHeight="1">
      <c r="A104" s="33">
        <v>43316</v>
      </c>
      <c r="B104" s="18">
        <v>23</v>
      </c>
      <c r="C104" s="19">
        <v>1048.86</v>
      </c>
      <c r="D104" s="19">
        <v>0</v>
      </c>
      <c r="E104" s="19">
        <v>289.74</v>
      </c>
      <c r="F104" s="19">
        <v>1076.59</v>
      </c>
      <c r="G104" s="24">
        <v>65.09</v>
      </c>
      <c r="H104" s="25">
        <f t="shared" si="4"/>
        <v>2341.16</v>
      </c>
      <c r="I104" s="25">
        <f t="shared" si="5"/>
        <v>2715.5999999999995</v>
      </c>
      <c r="J104" s="25">
        <f t="shared" si="6"/>
        <v>3328.4399999999996</v>
      </c>
      <c r="K104" s="25">
        <f t="shared" si="7"/>
        <v>4689.09</v>
      </c>
      <c r="L104" s="25">
        <v>0</v>
      </c>
      <c r="M104" s="25">
        <v>307.72</v>
      </c>
      <c r="V104" s="17"/>
      <c r="W104" s="17"/>
    </row>
    <row r="105" spans="1:23" s="16" customFormat="1" ht="14.25" customHeight="1">
      <c r="A105" s="33">
        <v>43317</v>
      </c>
      <c r="B105" s="18">
        <v>0</v>
      </c>
      <c r="C105" s="19">
        <v>905.42</v>
      </c>
      <c r="D105" s="19">
        <v>0</v>
      </c>
      <c r="E105" s="19">
        <v>933.83</v>
      </c>
      <c r="F105" s="19">
        <v>933.15</v>
      </c>
      <c r="G105" s="24">
        <v>56.19</v>
      </c>
      <c r="H105" s="25">
        <f t="shared" si="4"/>
        <v>2188.8199999999997</v>
      </c>
      <c r="I105" s="25">
        <f t="shared" si="5"/>
        <v>2563.2599999999998</v>
      </c>
      <c r="J105" s="25">
        <f t="shared" si="6"/>
        <v>3176.0999999999995</v>
      </c>
      <c r="K105" s="25">
        <f t="shared" si="7"/>
        <v>4536.75</v>
      </c>
      <c r="L105" s="25">
        <v>0</v>
      </c>
      <c r="M105" s="25">
        <v>991.78</v>
      </c>
      <c r="V105" s="17"/>
      <c r="W105" s="17"/>
    </row>
    <row r="106" spans="1:23" s="16" customFormat="1" ht="14.25" customHeight="1">
      <c r="A106" s="33">
        <v>43317</v>
      </c>
      <c r="B106" s="18">
        <v>1</v>
      </c>
      <c r="C106" s="19">
        <v>760.61</v>
      </c>
      <c r="D106" s="19">
        <v>0</v>
      </c>
      <c r="E106" s="19">
        <v>784.36</v>
      </c>
      <c r="F106" s="19">
        <v>788.34</v>
      </c>
      <c r="G106" s="24">
        <v>47.2</v>
      </c>
      <c r="H106" s="25">
        <f t="shared" si="4"/>
        <v>2035.02</v>
      </c>
      <c r="I106" s="25">
        <f t="shared" si="5"/>
        <v>2409.46</v>
      </c>
      <c r="J106" s="25">
        <f t="shared" si="6"/>
        <v>3022.2999999999997</v>
      </c>
      <c r="K106" s="25">
        <f t="shared" si="7"/>
        <v>4382.95</v>
      </c>
      <c r="L106" s="25">
        <v>0</v>
      </c>
      <c r="M106" s="25">
        <v>833.04</v>
      </c>
      <c r="V106" s="17"/>
      <c r="W106" s="17"/>
    </row>
    <row r="107" spans="1:23" s="16" customFormat="1" ht="14.25" customHeight="1">
      <c r="A107" s="33">
        <v>43317</v>
      </c>
      <c r="B107" s="18">
        <v>2</v>
      </c>
      <c r="C107" s="19">
        <v>588.04</v>
      </c>
      <c r="D107" s="19">
        <v>0</v>
      </c>
      <c r="E107" s="19">
        <v>606.38</v>
      </c>
      <c r="F107" s="19">
        <v>615.77</v>
      </c>
      <c r="G107" s="24">
        <v>36.49</v>
      </c>
      <c r="H107" s="25">
        <f t="shared" si="4"/>
        <v>1851.74</v>
      </c>
      <c r="I107" s="25">
        <f t="shared" si="5"/>
        <v>2226.18</v>
      </c>
      <c r="J107" s="25">
        <f t="shared" si="6"/>
        <v>2839.0199999999995</v>
      </c>
      <c r="K107" s="25">
        <f t="shared" si="7"/>
        <v>4199.67</v>
      </c>
      <c r="L107" s="25">
        <v>0</v>
      </c>
      <c r="M107" s="25">
        <v>644.01</v>
      </c>
      <c r="V107" s="17"/>
      <c r="W107" s="17"/>
    </row>
    <row r="108" spans="1:23" s="16" customFormat="1" ht="14.25" customHeight="1">
      <c r="A108" s="33">
        <v>43317</v>
      </c>
      <c r="B108" s="18">
        <v>3</v>
      </c>
      <c r="C108" s="19">
        <v>0</v>
      </c>
      <c r="D108" s="19">
        <v>0</v>
      </c>
      <c r="E108" s="19">
        <v>0</v>
      </c>
      <c r="F108" s="19">
        <v>27.73</v>
      </c>
      <c r="G108" s="24">
        <v>0</v>
      </c>
      <c r="H108" s="25">
        <f t="shared" si="4"/>
        <v>1227.21</v>
      </c>
      <c r="I108" s="25">
        <f t="shared" si="5"/>
        <v>1601.6499999999999</v>
      </c>
      <c r="J108" s="25">
        <f t="shared" si="6"/>
        <v>2214.49</v>
      </c>
      <c r="K108" s="25">
        <f t="shared" si="7"/>
        <v>3575.14</v>
      </c>
      <c r="L108" s="25">
        <v>0</v>
      </c>
      <c r="M108" s="25">
        <v>0</v>
      </c>
      <c r="V108" s="17"/>
      <c r="W108" s="17"/>
    </row>
    <row r="109" spans="1:23" s="16" customFormat="1" ht="14.25" customHeight="1">
      <c r="A109" s="33">
        <v>43317</v>
      </c>
      <c r="B109" s="18">
        <v>4</v>
      </c>
      <c r="C109" s="19">
        <v>83.15</v>
      </c>
      <c r="D109" s="19">
        <v>0</v>
      </c>
      <c r="E109" s="19">
        <v>85.82</v>
      </c>
      <c r="F109" s="19">
        <v>110.88</v>
      </c>
      <c r="G109" s="24">
        <v>5.16</v>
      </c>
      <c r="H109" s="25">
        <f t="shared" si="4"/>
        <v>1315.52</v>
      </c>
      <c r="I109" s="25">
        <f t="shared" si="5"/>
        <v>1689.9599999999998</v>
      </c>
      <c r="J109" s="25">
        <f t="shared" si="6"/>
        <v>2302.7999999999997</v>
      </c>
      <c r="K109" s="25">
        <f t="shared" si="7"/>
        <v>3663.45</v>
      </c>
      <c r="L109" s="25">
        <v>0</v>
      </c>
      <c r="M109" s="25">
        <v>91.15</v>
      </c>
      <c r="V109" s="17"/>
      <c r="W109" s="17"/>
    </row>
    <row r="110" spans="1:23" s="16" customFormat="1" ht="14.25" customHeight="1">
      <c r="A110" s="33">
        <v>43317</v>
      </c>
      <c r="B110" s="18">
        <v>5</v>
      </c>
      <c r="C110" s="19">
        <v>775.33</v>
      </c>
      <c r="D110" s="19">
        <v>95.87</v>
      </c>
      <c r="E110" s="19">
        <v>0</v>
      </c>
      <c r="F110" s="19">
        <v>803.06</v>
      </c>
      <c r="G110" s="24">
        <v>48.12</v>
      </c>
      <c r="H110" s="25">
        <f t="shared" si="4"/>
        <v>2050.66</v>
      </c>
      <c r="I110" s="25">
        <f t="shared" si="5"/>
        <v>2425.1</v>
      </c>
      <c r="J110" s="25">
        <f t="shared" si="6"/>
        <v>3037.9399999999996</v>
      </c>
      <c r="K110" s="25">
        <f t="shared" si="7"/>
        <v>4398.59</v>
      </c>
      <c r="L110" s="25">
        <v>101.82</v>
      </c>
      <c r="M110" s="25">
        <v>0</v>
      </c>
      <c r="V110" s="17"/>
      <c r="W110" s="17"/>
    </row>
    <row r="111" spans="1:23" s="16" customFormat="1" ht="14.25" customHeight="1">
      <c r="A111" s="33">
        <v>43317</v>
      </c>
      <c r="B111" s="18">
        <v>6</v>
      </c>
      <c r="C111" s="19">
        <v>935.17</v>
      </c>
      <c r="D111" s="19">
        <v>102.66</v>
      </c>
      <c r="E111" s="19">
        <v>0</v>
      </c>
      <c r="F111" s="19">
        <v>962.9</v>
      </c>
      <c r="G111" s="24">
        <v>58.04</v>
      </c>
      <c r="H111" s="25">
        <f t="shared" si="4"/>
        <v>2220.42</v>
      </c>
      <c r="I111" s="25">
        <f t="shared" si="5"/>
        <v>2594.8599999999997</v>
      </c>
      <c r="J111" s="25">
        <f t="shared" si="6"/>
        <v>3207.7</v>
      </c>
      <c r="K111" s="25">
        <f t="shared" si="7"/>
        <v>4568.349999999999</v>
      </c>
      <c r="L111" s="25">
        <v>109.03</v>
      </c>
      <c r="M111" s="25">
        <v>0</v>
      </c>
      <c r="V111" s="17"/>
      <c r="W111" s="17"/>
    </row>
    <row r="112" spans="1:23" s="16" customFormat="1" ht="14.25" customHeight="1">
      <c r="A112" s="33">
        <v>43317</v>
      </c>
      <c r="B112" s="18">
        <v>7</v>
      </c>
      <c r="C112" s="19">
        <v>1085.77</v>
      </c>
      <c r="D112" s="19">
        <v>250.24</v>
      </c>
      <c r="E112" s="19">
        <v>0</v>
      </c>
      <c r="F112" s="19">
        <v>1113.5</v>
      </c>
      <c r="G112" s="24">
        <v>67.38</v>
      </c>
      <c r="H112" s="25">
        <f t="shared" si="4"/>
        <v>2380.36</v>
      </c>
      <c r="I112" s="25">
        <f t="shared" si="5"/>
        <v>2754.8</v>
      </c>
      <c r="J112" s="25">
        <f t="shared" si="6"/>
        <v>3367.64</v>
      </c>
      <c r="K112" s="25">
        <f t="shared" si="7"/>
        <v>4728.29</v>
      </c>
      <c r="L112" s="25">
        <v>265.77</v>
      </c>
      <c r="M112" s="25">
        <v>0</v>
      </c>
      <c r="V112" s="17"/>
      <c r="W112" s="17"/>
    </row>
    <row r="113" spans="1:23" s="16" customFormat="1" ht="14.25" customHeight="1">
      <c r="A113" s="33">
        <v>43317</v>
      </c>
      <c r="B113" s="18">
        <v>8</v>
      </c>
      <c r="C113" s="19">
        <v>1692.66</v>
      </c>
      <c r="D113" s="19">
        <v>0</v>
      </c>
      <c r="E113" s="19">
        <v>227.99</v>
      </c>
      <c r="F113" s="19">
        <v>1720.39</v>
      </c>
      <c r="G113" s="24">
        <v>105.05</v>
      </c>
      <c r="H113" s="25">
        <f t="shared" si="4"/>
        <v>3024.92</v>
      </c>
      <c r="I113" s="25">
        <f t="shared" si="5"/>
        <v>3399.3599999999997</v>
      </c>
      <c r="J113" s="25">
        <f t="shared" si="6"/>
        <v>4012.2</v>
      </c>
      <c r="K113" s="25">
        <f t="shared" si="7"/>
        <v>5372.85</v>
      </c>
      <c r="L113" s="25">
        <v>0</v>
      </c>
      <c r="M113" s="25">
        <v>242.14</v>
      </c>
      <c r="V113" s="17"/>
      <c r="W113" s="17"/>
    </row>
    <row r="114" spans="1:23" s="16" customFormat="1" ht="14.25" customHeight="1">
      <c r="A114" s="33">
        <v>43317</v>
      </c>
      <c r="B114" s="18">
        <v>9</v>
      </c>
      <c r="C114" s="19">
        <v>1707.73</v>
      </c>
      <c r="D114" s="19">
        <v>27.48</v>
      </c>
      <c r="E114" s="19">
        <v>0</v>
      </c>
      <c r="F114" s="19">
        <v>1735.46</v>
      </c>
      <c r="G114" s="24">
        <v>105.98</v>
      </c>
      <c r="H114" s="25">
        <f t="shared" si="4"/>
        <v>3040.92</v>
      </c>
      <c r="I114" s="25">
        <f t="shared" si="5"/>
        <v>3415.3599999999997</v>
      </c>
      <c r="J114" s="25">
        <f t="shared" si="6"/>
        <v>4028.2</v>
      </c>
      <c r="K114" s="25">
        <f t="shared" si="7"/>
        <v>5388.85</v>
      </c>
      <c r="L114" s="25">
        <v>29.19</v>
      </c>
      <c r="M114" s="25">
        <v>0</v>
      </c>
      <c r="V114" s="17"/>
      <c r="W114" s="17"/>
    </row>
    <row r="115" spans="1:23" s="16" customFormat="1" ht="14.25" customHeight="1">
      <c r="A115" s="33">
        <v>43317</v>
      </c>
      <c r="B115" s="18">
        <v>10</v>
      </c>
      <c r="C115" s="19">
        <v>1712.78</v>
      </c>
      <c r="D115" s="19">
        <v>15.32</v>
      </c>
      <c r="E115" s="19">
        <v>0</v>
      </c>
      <c r="F115" s="19">
        <v>1740.51</v>
      </c>
      <c r="G115" s="24">
        <v>106.29</v>
      </c>
      <c r="H115" s="25">
        <f t="shared" si="4"/>
        <v>3046.2799999999997</v>
      </c>
      <c r="I115" s="25">
        <f t="shared" si="5"/>
        <v>3420.72</v>
      </c>
      <c r="J115" s="25">
        <f t="shared" si="6"/>
        <v>4033.5599999999995</v>
      </c>
      <c r="K115" s="25">
        <f t="shared" si="7"/>
        <v>5394.21</v>
      </c>
      <c r="L115" s="25">
        <v>16.27</v>
      </c>
      <c r="M115" s="25">
        <v>0</v>
      </c>
      <c r="V115" s="17"/>
      <c r="W115" s="17"/>
    </row>
    <row r="116" spans="1:23" s="16" customFormat="1" ht="14.25" customHeight="1">
      <c r="A116" s="33">
        <v>43317</v>
      </c>
      <c r="B116" s="18">
        <v>11</v>
      </c>
      <c r="C116" s="19">
        <v>1710.35</v>
      </c>
      <c r="D116" s="19">
        <v>0</v>
      </c>
      <c r="E116" s="19">
        <v>315.55</v>
      </c>
      <c r="F116" s="19">
        <v>1738.08</v>
      </c>
      <c r="G116" s="24">
        <v>106.14</v>
      </c>
      <c r="H116" s="25">
        <f t="shared" si="4"/>
        <v>3043.7</v>
      </c>
      <c r="I116" s="25">
        <f t="shared" si="5"/>
        <v>3418.14</v>
      </c>
      <c r="J116" s="25">
        <f t="shared" si="6"/>
        <v>4030.9799999999996</v>
      </c>
      <c r="K116" s="25">
        <f t="shared" si="7"/>
        <v>5391.63</v>
      </c>
      <c r="L116" s="25">
        <v>0</v>
      </c>
      <c r="M116" s="25">
        <v>335.13</v>
      </c>
      <c r="V116" s="17"/>
      <c r="W116" s="17"/>
    </row>
    <row r="117" spans="1:23" s="16" customFormat="1" ht="14.25" customHeight="1">
      <c r="A117" s="33">
        <v>43317</v>
      </c>
      <c r="B117" s="18">
        <v>12</v>
      </c>
      <c r="C117" s="19">
        <v>1703.23</v>
      </c>
      <c r="D117" s="19">
        <v>326.8</v>
      </c>
      <c r="E117" s="19">
        <v>0</v>
      </c>
      <c r="F117" s="19">
        <v>1730.96</v>
      </c>
      <c r="G117" s="24">
        <v>105.7</v>
      </c>
      <c r="H117" s="25">
        <f t="shared" si="4"/>
        <v>3036.1400000000003</v>
      </c>
      <c r="I117" s="25">
        <f t="shared" si="5"/>
        <v>3410.58</v>
      </c>
      <c r="J117" s="25">
        <f t="shared" si="6"/>
        <v>4023.42</v>
      </c>
      <c r="K117" s="25">
        <f t="shared" si="7"/>
        <v>5384.07</v>
      </c>
      <c r="L117" s="25">
        <v>347.08</v>
      </c>
      <c r="M117" s="25">
        <v>0</v>
      </c>
      <c r="V117" s="17"/>
      <c r="W117" s="17"/>
    </row>
    <row r="118" spans="1:23" s="16" customFormat="1" ht="14.25" customHeight="1">
      <c r="A118" s="33">
        <v>43317</v>
      </c>
      <c r="B118" s="18">
        <v>13</v>
      </c>
      <c r="C118" s="19">
        <v>1734.02</v>
      </c>
      <c r="D118" s="19">
        <v>0</v>
      </c>
      <c r="E118" s="19">
        <v>19.43</v>
      </c>
      <c r="F118" s="19">
        <v>1761.75</v>
      </c>
      <c r="G118" s="24">
        <v>107.61</v>
      </c>
      <c r="H118" s="25">
        <f t="shared" si="4"/>
        <v>3068.84</v>
      </c>
      <c r="I118" s="25">
        <f t="shared" si="5"/>
        <v>3443.2799999999997</v>
      </c>
      <c r="J118" s="25">
        <f t="shared" si="6"/>
        <v>4056.12</v>
      </c>
      <c r="K118" s="25">
        <f t="shared" si="7"/>
        <v>5416.7699999999995</v>
      </c>
      <c r="L118" s="25">
        <v>0</v>
      </c>
      <c r="M118" s="25">
        <v>20.64</v>
      </c>
      <c r="V118" s="17"/>
      <c r="W118" s="17"/>
    </row>
    <row r="119" spans="1:23" s="16" customFormat="1" ht="14.25" customHeight="1">
      <c r="A119" s="33">
        <v>43317</v>
      </c>
      <c r="B119" s="18">
        <v>14</v>
      </c>
      <c r="C119" s="19">
        <v>1734.3</v>
      </c>
      <c r="D119" s="19">
        <v>0</v>
      </c>
      <c r="E119" s="19">
        <v>21.38</v>
      </c>
      <c r="F119" s="19">
        <v>1762.03</v>
      </c>
      <c r="G119" s="24">
        <v>107.63</v>
      </c>
      <c r="H119" s="25">
        <f t="shared" si="4"/>
        <v>3069.14</v>
      </c>
      <c r="I119" s="25">
        <f t="shared" si="5"/>
        <v>3443.58</v>
      </c>
      <c r="J119" s="25">
        <f t="shared" si="6"/>
        <v>4056.4199999999996</v>
      </c>
      <c r="K119" s="25">
        <f t="shared" si="7"/>
        <v>5417.07</v>
      </c>
      <c r="L119" s="25">
        <v>0</v>
      </c>
      <c r="M119" s="25">
        <v>22.71</v>
      </c>
      <c r="V119" s="17"/>
      <c r="W119" s="17"/>
    </row>
    <row r="120" spans="1:23" s="16" customFormat="1" ht="14.25" customHeight="1">
      <c r="A120" s="33">
        <v>43317</v>
      </c>
      <c r="B120" s="18">
        <v>15</v>
      </c>
      <c r="C120" s="19">
        <v>1731.33</v>
      </c>
      <c r="D120" s="19">
        <v>0</v>
      </c>
      <c r="E120" s="19">
        <v>16.38</v>
      </c>
      <c r="F120" s="19">
        <v>1759.06</v>
      </c>
      <c r="G120" s="24">
        <v>107.45</v>
      </c>
      <c r="H120" s="25">
        <f t="shared" si="4"/>
        <v>3065.99</v>
      </c>
      <c r="I120" s="25">
        <f t="shared" si="5"/>
        <v>3440.43</v>
      </c>
      <c r="J120" s="25">
        <f t="shared" si="6"/>
        <v>4053.2699999999995</v>
      </c>
      <c r="K120" s="25">
        <f t="shared" si="7"/>
        <v>5413.92</v>
      </c>
      <c r="L120" s="25">
        <v>0</v>
      </c>
      <c r="M120" s="25">
        <v>17.4</v>
      </c>
      <c r="V120" s="17"/>
      <c r="W120" s="17"/>
    </row>
    <row r="121" spans="1:23" s="16" customFormat="1" ht="14.25" customHeight="1">
      <c r="A121" s="33">
        <v>43317</v>
      </c>
      <c r="B121" s="18">
        <v>16</v>
      </c>
      <c r="C121" s="19">
        <v>1727.08</v>
      </c>
      <c r="D121" s="19">
        <v>0</v>
      </c>
      <c r="E121" s="19">
        <v>33.1</v>
      </c>
      <c r="F121" s="19">
        <v>1754.81</v>
      </c>
      <c r="G121" s="24">
        <v>107.18</v>
      </c>
      <c r="H121" s="25">
        <f t="shared" si="4"/>
        <v>3061.4700000000003</v>
      </c>
      <c r="I121" s="25">
        <f t="shared" si="5"/>
        <v>3435.91</v>
      </c>
      <c r="J121" s="25">
        <f t="shared" si="6"/>
        <v>4048.75</v>
      </c>
      <c r="K121" s="25">
        <f t="shared" si="7"/>
        <v>5409.4</v>
      </c>
      <c r="L121" s="25">
        <v>0</v>
      </c>
      <c r="M121" s="25">
        <v>35.15</v>
      </c>
      <c r="V121" s="17"/>
      <c r="W121" s="17"/>
    </row>
    <row r="122" spans="1:23" s="16" customFormat="1" ht="14.25" customHeight="1">
      <c r="A122" s="33">
        <v>43317</v>
      </c>
      <c r="B122" s="18">
        <v>17</v>
      </c>
      <c r="C122" s="19">
        <v>1670.41</v>
      </c>
      <c r="D122" s="19">
        <v>0</v>
      </c>
      <c r="E122" s="19">
        <v>42.28</v>
      </c>
      <c r="F122" s="19">
        <v>1698.14</v>
      </c>
      <c r="G122" s="24">
        <v>103.66</v>
      </c>
      <c r="H122" s="25">
        <f t="shared" si="4"/>
        <v>3001.28</v>
      </c>
      <c r="I122" s="25">
        <f t="shared" si="5"/>
        <v>3375.7200000000003</v>
      </c>
      <c r="J122" s="25">
        <f t="shared" si="6"/>
        <v>3988.56</v>
      </c>
      <c r="K122" s="25">
        <f t="shared" si="7"/>
        <v>5349.21</v>
      </c>
      <c r="L122" s="25">
        <v>0</v>
      </c>
      <c r="M122" s="25">
        <v>44.9</v>
      </c>
      <c r="V122" s="17"/>
      <c r="W122" s="17"/>
    </row>
    <row r="123" spans="1:23" s="16" customFormat="1" ht="14.25" customHeight="1">
      <c r="A123" s="33">
        <v>43317</v>
      </c>
      <c r="B123" s="18">
        <v>18</v>
      </c>
      <c r="C123" s="19">
        <v>1642.85</v>
      </c>
      <c r="D123" s="19">
        <v>162.25</v>
      </c>
      <c r="E123" s="19">
        <v>0</v>
      </c>
      <c r="F123" s="19">
        <v>1670.58</v>
      </c>
      <c r="G123" s="24">
        <v>101.95</v>
      </c>
      <c r="H123" s="25">
        <f t="shared" si="4"/>
        <v>2972.01</v>
      </c>
      <c r="I123" s="25">
        <f t="shared" si="5"/>
        <v>3346.45</v>
      </c>
      <c r="J123" s="25">
        <f t="shared" si="6"/>
        <v>3959.29</v>
      </c>
      <c r="K123" s="25">
        <f t="shared" si="7"/>
        <v>5319.94</v>
      </c>
      <c r="L123" s="25">
        <v>172.32</v>
      </c>
      <c r="M123" s="25">
        <v>0</v>
      </c>
      <c r="V123" s="17"/>
      <c r="W123" s="17"/>
    </row>
    <row r="124" spans="1:23" s="16" customFormat="1" ht="14.25" customHeight="1">
      <c r="A124" s="33">
        <v>43317</v>
      </c>
      <c r="B124" s="18">
        <v>19</v>
      </c>
      <c r="C124" s="19">
        <v>1440.77</v>
      </c>
      <c r="D124" s="19">
        <v>58.13</v>
      </c>
      <c r="E124" s="19">
        <v>0</v>
      </c>
      <c r="F124" s="19">
        <v>1468.5</v>
      </c>
      <c r="G124" s="24">
        <v>89.41</v>
      </c>
      <c r="H124" s="25">
        <f t="shared" si="4"/>
        <v>2757.3900000000003</v>
      </c>
      <c r="I124" s="25">
        <f t="shared" si="5"/>
        <v>3131.83</v>
      </c>
      <c r="J124" s="25">
        <f t="shared" si="6"/>
        <v>3744.67</v>
      </c>
      <c r="K124" s="25">
        <f t="shared" si="7"/>
        <v>5105.32</v>
      </c>
      <c r="L124" s="25">
        <v>61.74</v>
      </c>
      <c r="M124" s="25">
        <v>0</v>
      </c>
      <c r="V124" s="17"/>
      <c r="W124" s="17"/>
    </row>
    <row r="125" spans="1:23" s="16" customFormat="1" ht="14.25" customHeight="1">
      <c r="A125" s="33">
        <v>43317</v>
      </c>
      <c r="B125" s="18">
        <v>20</v>
      </c>
      <c r="C125" s="19">
        <v>1664.01</v>
      </c>
      <c r="D125" s="19">
        <v>130.81</v>
      </c>
      <c r="E125" s="19">
        <v>0</v>
      </c>
      <c r="F125" s="19">
        <v>1691.74</v>
      </c>
      <c r="G125" s="24">
        <v>103.27</v>
      </c>
      <c r="H125" s="25">
        <f t="shared" si="4"/>
        <v>2994.49</v>
      </c>
      <c r="I125" s="25">
        <f t="shared" si="5"/>
        <v>3368.93</v>
      </c>
      <c r="J125" s="25">
        <f t="shared" si="6"/>
        <v>3981.7699999999995</v>
      </c>
      <c r="K125" s="25">
        <f t="shared" si="7"/>
        <v>5342.42</v>
      </c>
      <c r="L125" s="25">
        <v>138.93</v>
      </c>
      <c r="M125" s="25">
        <v>0</v>
      </c>
      <c r="V125" s="17"/>
      <c r="W125" s="17"/>
    </row>
    <row r="126" spans="1:23" s="16" customFormat="1" ht="14.25" customHeight="1">
      <c r="A126" s="33">
        <v>43317</v>
      </c>
      <c r="B126" s="18">
        <v>21</v>
      </c>
      <c r="C126" s="19">
        <v>1686.28</v>
      </c>
      <c r="D126" s="19">
        <v>0</v>
      </c>
      <c r="E126" s="19">
        <v>157.96</v>
      </c>
      <c r="F126" s="19">
        <v>1714.01</v>
      </c>
      <c r="G126" s="24">
        <v>104.65</v>
      </c>
      <c r="H126" s="25">
        <f t="shared" si="4"/>
        <v>3018.1400000000003</v>
      </c>
      <c r="I126" s="25">
        <f t="shared" si="5"/>
        <v>3392.58</v>
      </c>
      <c r="J126" s="25">
        <f t="shared" si="6"/>
        <v>4005.42</v>
      </c>
      <c r="K126" s="25">
        <f t="shared" si="7"/>
        <v>5366.07</v>
      </c>
      <c r="L126" s="25">
        <v>0</v>
      </c>
      <c r="M126" s="25">
        <v>167.76</v>
      </c>
      <c r="V126" s="17"/>
      <c r="W126" s="17"/>
    </row>
    <row r="127" spans="1:23" s="16" customFormat="1" ht="14.25" customHeight="1">
      <c r="A127" s="33">
        <v>43317</v>
      </c>
      <c r="B127" s="18">
        <v>22</v>
      </c>
      <c r="C127" s="19">
        <v>1415.54</v>
      </c>
      <c r="D127" s="19">
        <v>0</v>
      </c>
      <c r="E127" s="19">
        <v>543.3</v>
      </c>
      <c r="F127" s="19">
        <v>1443.27</v>
      </c>
      <c r="G127" s="24">
        <v>87.85</v>
      </c>
      <c r="H127" s="25">
        <f t="shared" si="4"/>
        <v>2730.6</v>
      </c>
      <c r="I127" s="25">
        <f t="shared" si="5"/>
        <v>3105.04</v>
      </c>
      <c r="J127" s="25">
        <f t="shared" si="6"/>
        <v>3717.8799999999997</v>
      </c>
      <c r="K127" s="25">
        <f t="shared" si="7"/>
        <v>5078.53</v>
      </c>
      <c r="L127" s="25">
        <v>0</v>
      </c>
      <c r="M127" s="25">
        <v>577.02</v>
      </c>
      <c r="V127" s="17"/>
      <c r="W127" s="17"/>
    </row>
    <row r="128" spans="1:23" s="16" customFormat="1" ht="14.25" customHeight="1">
      <c r="A128" s="33">
        <v>43317</v>
      </c>
      <c r="B128" s="18">
        <v>23</v>
      </c>
      <c r="C128" s="19">
        <v>990.01</v>
      </c>
      <c r="D128" s="19">
        <v>0</v>
      </c>
      <c r="E128" s="19">
        <v>1011.35</v>
      </c>
      <c r="F128" s="19">
        <v>1017.74</v>
      </c>
      <c r="G128" s="24">
        <v>61.44</v>
      </c>
      <c r="H128" s="25">
        <f t="shared" si="4"/>
        <v>2278.66</v>
      </c>
      <c r="I128" s="25">
        <f t="shared" si="5"/>
        <v>2653.1</v>
      </c>
      <c r="J128" s="25">
        <f t="shared" si="6"/>
        <v>3265.9399999999996</v>
      </c>
      <c r="K128" s="25">
        <f t="shared" si="7"/>
        <v>4626.59</v>
      </c>
      <c r="L128" s="25">
        <v>0</v>
      </c>
      <c r="M128" s="25">
        <v>1074.11</v>
      </c>
      <c r="V128" s="17"/>
      <c r="W128" s="17"/>
    </row>
    <row r="129" spans="1:23" s="16" customFormat="1" ht="14.25" customHeight="1">
      <c r="A129" s="33">
        <v>43318</v>
      </c>
      <c r="B129" s="18">
        <v>0</v>
      </c>
      <c r="C129" s="19">
        <v>860.09</v>
      </c>
      <c r="D129" s="19">
        <v>0</v>
      </c>
      <c r="E129" s="19">
        <v>61.41</v>
      </c>
      <c r="F129" s="19">
        <v>887.82</v>
      </c>
      <c r="G129" s="24">
        <v>53.38</v>
      </c>
      <c r="H129" s="25">
        <f t="shared" si="4"/>
        <v>2140.6800000000003</v>
      </c>
      <c r="I129" s="25">
        <f t="shared" si="5"/>
        <v>2515.12</v>
      </c>
      <c r="J129" s="25">
        <f t="shared" si="6"/>
        <v>3127.96</v>
      </c>
      <c r="K129" s="25">
        <f t="shared" si="7"/>
        <v>4488.61</v>
      </c>
      <c r="L129" s="25">
        <v>0</v>
      </c>
      <c r="M129" s="25">
        <v>65.22</v>
      </c>
      <c r="V129" s="17"/>
      <c r="W129" s="17"/>
    </row>
    <row r="130" spans="1:23" s="16" customFormat="1" ht="14.25" customHeight="1">
      <c r="A130" s="33">
        <v>43318</v>
      </c>
      <c r="B130" s="18">
        <v>1</v>
      </c>
      <c r="C130" s="19">
        <v>653.53</v>
      </c>
      <c r="D130" s="19">
        <v>0</v>
      </c>
      <c r="E130" s="19">
        <v>37.32</v>
      </c>
      <c r="F130" s="19">
        <v>681.26</v>
      </c>
      <c r="G130" s="24">
        <v>40.56</v>
      </c>
      <c r="H130" s="25">
        <f t="shared" si="4"/>
        <v>1921.3</v>
      </c>
      <c r="I130" s="25">
        <f t="shared" si="5"/>
        <v>2295.74</v>
      </c>
      <c r="J130" s="25">
        <f t="shared" si="6"/>
        <v>2908.58</v>
      </c>
      <c r="K130" s="25">
        <f t="shared" si="7"/>
        <v>4269.23</v>
      </c>
      <c r="L130" s="25">
        <v>0</v>
      </c>
      <c r="M130" s="25">
        <v>39.64</v>
      </c>
      <c r="V130" s="17"/>
      <c r="W130" s="17"/>
    </row>
    <row r="131" spans="1:23" s="16" customFormat="1" ht="14.25" customHeight="1">
      <c r="A131" s="33">
        <v>43318</v>
      </c>
      <c r="B131" s="18">
        <v>2</v>
      </c>
      <c r="C131" s="19">
        <v>620.02</v>
      </c>
      <c r="D131" s="19">
        <v>0</v>
      </c>
      <c r="E131" s="19">
        <v>488.34</v>
      </c>
      <c r="F131" s="19">
        <v>647.75</v>
      </c>
      <c r="G131" s="24">
        <v>38.48</v>
      </c>
      <c r="H131" s="25">
        <f t="shared" si="4"/>
        <v>1885.71</v>
      </c>
      <c r="I131" s="25">
        <f t="shared" si="5"/>
        <v>2260.1499999999996</v>
      </c>
      <c r="J131" s="25">
        <f t="shared" si="6"/>
        <v>2872.99</v>
      </c>
      <c r="K131" s="25">
        <f t="shared" si="7"/>
        <v>4233.639999999999</v>
      </c>
      <c r="L131" s="25">
        <v>0</v>
      </c>
      <c r="M131" s="25">
        <v>518.65</v>
      </c>
      <c r="V131" s="17"/>
      <c r="W131" s="17"/>
    </row>
    <row r="132" spans="1:23" s="16" customFormat="1" ht="14.25" customHeight="1">
      <c r="A132" s="33">
        <v>43318</v>
      </c>
      <c r="B132" s="18">
        <v>3</v>
      </c>
      <c r="C132" s="19">
        <v>593.67</v>
      </c>
      <c r="D132" s="19">
        <v>0</v>
      </c>
      <c r="E132" s="19">
        <v>124.42</v>
      </c>
      <c r="F132" s="19">
        <v>621.4</v>
      </c>
      <c r="G132" s="24">
        <v>36.84</v>
      </c>
      <c r="H132" s="25">
        <f t="shared" si="4"/>
        <v>1857.72</v>
      </c>
      <c r="I132" s="25">
        <f t="shared" si="5"/>
        <v>2232.16</v>
      </c>
      <c r="J132" s="25">
        <f t="shared" si="6"/>
        <v>2845</v>
      </c>
      <c r="K132" s="25">
        <f t="shared" si="7"/>
        <v>4205.65</v>
      </c>
      <c r="L132" s="25">
        <v>0</v>
      </c>
      <c r="M132" s="25">
        <v>132.14</v>
      </c>
      <c r="V132" s="17"/>
      <c r="W132" s="17"/>
    </row>
    <row r="133" spans="1:23" s="16" customFormat="1" ht="14.25" customHeight="1">
      <c r="A133" s="33">
        <v>43318</v>
      </c>
      <c r="B133" s="18">
        <v>4</v>
      </c>
      <c r="C133" s="19">
        <v>612.52</v>
      </c>
      <c r="D133" s="19">
        <v>0</v>
      </c>
      <c r="E133" s="19">
        <v>104.86</v>
      </c>
      <c r="F133" s="19">
        <v>640.25</v>
      </c>
      <c r="G133" s="24">
        <v>38.01</v>
      </c>
      <c r="H133" s="25">
        <f t="shared" si="4"/>
        <v>1877.74</v>
      </c>
      <c r="I133" s="25">
        <f t="shared" si="5"/>
        <v>2252.18</v>
      </c>
      <c r="J133" s="25">
        <f t="shared" si="6"/>
        <v>2865.0199999999995</v>
      </c>
      <c r="K133" s="25">
        <f t="shared" si="7"/>
        <v>4225.67</v>
      </c>
      <c r="L133" s="25">
        <v>0</v>
      </c>
      <c r="M133" s="25">
        <v>111.37</v>
      </c>
      <c r="V133" s="17"/>
      <c r="W133" s="17"/>
    </row>
    <row r="134" spans="1:23" s="16" customFormat="1" ht="14.25" customHeight="1">
      <c r="A134" s="33">
        <v>43318</v>
      </c>
      <c r="B134" s="18">
        <v>5</v>
      </c>
      <c r="C134" s="19">
        <v>681.28</v>
      </c>
      <c r="D134" s="19">
        <v>167.92</v>
      </c>
      <c r="E134" s="19">
        <v>0</v>
      </c>
      <c r="F134" s="19">
        <v>709.01</v>
      </c>
      <c r="G134" s="24">
        <v>42.28</v>
      </c>
      <c r="H134" s="25">
        <f t="shared" si="4"/>
        <v>1950.77</v>
      </c>
      <c r="I134" s="25">
        <f t="shared" si="5"/>
        <v>2325.21</v>
      </c>
      <c r="J134" s="25">
        <f t="shared" si="6"/>
        <v>2938.0499999999997</v>
      </c>
      <c r="K134" s="25">
        <f t="shared" si="7"/>
        <v>4298.7</v>
      </c>
      <c r="L134" s="25">
        <v>178.34</v>
      </c>
      <c r="M134" s="25">
        <v>0</v>
      </c>
      <c r="V134" s="17"/>
      <c r="W134" s="17"/>
    </row>
    <row r="135" spans="1:23" s="16" customFormat="1" ht="14.25" customHeight="1">
      <c r="A135" s="33">
        <v>43318</v>
      </c>
      <c r="B135" s="18">
        <v>6</v>
      </c>
      <c r="C135" s="19">
        <v>859.89</v>
      </c>
      <c r="D135" s="19">
        <v>164.58</v>
      </c>
      <c r="E135" s="19">
        <v>0</v>
      </c>
      <c r="F135" s="19">
        <v>887.62</v>
      </c>
      <c r="G135" s="24">
        <v>53.36</v>
      </c>
      <c r="H135" s="25">
        <f t="shared" si="4"/>
        <v>2140.46</v>
      </c>
      <c r="I135" s="25">
        <f t="shared" si="5"/>
        <v>2514.8999999999996</v>
      </c>
      <c r="J135" s="25">
        <f t="shared" si="6"/>
        <v>3127.74</v>
      </c>
      <c r="K135" s="25">
        <f t="shared" si="7"/>
        <v>4488.389999999999</v>
      </c>
      <c r="L135" s="25">
        <v>174.79</v>
      </c>
      <c r="M135" s="25">
        <v>0</v>
      </c>
      <c r="V135" s="17"/>
      <c r="W135" s="17"/>
    </row>
    <row r="136" spans="1:23" s="16" customFormat="1" ht="14.25" customHeight="1">
      <c r="A136" s="33">
        <v>43318</v>
      </c>
      <c r="B136" s="18">
        <v>7</v>
      </c>
      <c r="C136" s="19">
        <v>1042.47</v>
      </c>
      <c r="D136" s="19">
        <v>323.88</v>
      </c>
      <c r="E136" s="19">
        <v>0</v>
      </c>
      <c r="F136" s="19">
        <v>1070.2</v>
      </c>
      <c r="G136" s="24">
        <v>64.7</v>
      </c>
      <c r="H136" s="25">
        <f t="shared" si="4"/>
        <v>2334.38</v>
      </c>
      <c r="I136" s="25">
        <f t="shared" si="5"/>
        <v>2708.8199999999997</v>
      </c>
      <c r="J136" s="25">
        <f t="shared" si="6"/>
        <v>3321.66</v>
      </c>
      <c r="K136" s="25">
        <f t="shared" si="7"/>
        <v>4682.3099999999995</v>
      </c>
      <c r="L136" s="25">
        <v>343.98</v>
      </c>
      <c r="M136" s="25">
        <v>0</v>
      </c>
      <c r="V136" s="17"/>
      <c r="W136" s="17"/>
    </row>
    <row r="137" spans="1:23" s="16" customFormat="1" ht="14.25" customHeight="1">
      <c r="A137" s="33">
        <v>43318</v>
      </c>
      <c r="B137" s="18">
        <v>8</v>
      </c>
      <c r="C137" s="19">
        <v>1616.69</v>
      </c>
      <c r="D137" s="19">
        <v>315.45</v>
      </c>
      <c r="E137" s="19">
        <v>0</v>
      </c>
      <c r="F137" s="19">
        <v>1644.42</v>
      </c>
      <c r="G137" s="24">
        <v>100.33</v>
      </c>
      <c r="H137" s="25">
        <f t="shared" si="4"/>
        <v>2944.23</v>
      </c>
      <c r="I137" s="25">
        <f t="shared" si="5"/>
        <v>3318.67</v>
      </c>
      <c r="J137" s="25">
        <f t="shared" si="6"/>
        <v>3931.5099999999998</v>
      </c>
      <c r="K137" s="25">
        <f t="shared" si="7"/>
        <v>5292.16</v>
      </c>
      <c r="L137" s="25">
        <v>335.03</v>
      </c>
      <c r="M137" s="25">
        <v>0</v>
      </c>
      <c r="V137" s="17"/>
      <c r="W137" s="17"/>
    </row>
    <row r="138" spans="1:23" s="16" customFormat="1" ht="14.25" customHeight="1">
      <c r="A138" s="33">
        <v>43318</v>
      </c>
      <c r="B138" s="18">
        <v>9</v>
      </c>
      <c r="C138" s="19">
        <v>1643.22</v>
      </c>
      <c r="D138" s="19">
        <v>462.66</v>
      </c>
      <c r="E138" s="19">
        <v>0</v>
      </c>
      <c r="F138" s="19">
        <v>1670.95</v>
      </c>
      <c r="G138" s="24">
        <v>101.98</v>
      </c>
      <c r="H138" s="25">
        <f aca="true" t="shared" si="8" ref="H138:H201">SUM($C138,$G138,$R$5,$R$6)</f>
        <v>2972.41</v>
      </c>
      <c r="I138" s="25">
        <f aca="true" t="shared" si="9" ref="I138:I201">SUM($C138,$G138,$S$5,$S$6)</f>
        <v>3346.85</v>
      </c>
      <c r="J138" s="25">
        <f aca="true" t="shared" si="10" ref="J138:J201">SUM($C138,$G138,$T$5,$T$6)</f>
        <v>3959.6899999999996</v>
      </c>
      <c r="K138" s="25">
        <f aca="true" t="shared" si="11" ref="K138:K201">SUM($C138,$G138,$U$5,$U$6)</f>
        <v>5320.34</v>
      </c>
      <c r="L138" s="25">
        <v>491.37</v>
      </c>
      <c r="M138" s="25">
        <v>0</v>
      </c>
      <c r="V138" s="17"/>
      <c r="W138" s="17"/>
    </row>
    <row r="139" spans="1:23" s="16" customFormat="1" ht="14.25" customHeight="1">
      <c r="A139" s="33">
        <v>43318</v>
      </c>
      <c r="B139" s="18">
        <v>10</v>
      </c>
      <c r="C139" s="19">
        <v>1712.98</v>
      </c>
      <c r="D139" s="19">
        <v>1070.79</v>
      </c>
      <c r="E139" s="19">
        <v>0</v>
      </c>
      <c r="F139" s="19">
        <v>1740.71</v>
      </c>
      <c r="G139" s="24">
        <v>106.31</v>
      </c>
      <c r="H139" s="25">
        <f t="shared" si="8"/>
        <v>3046.5</v>
      </c>
      <c r="I139" s="25">
        <f t="shared" si="9"/>
        <v>3420.9399999999996</v>
      </c>
      <c r="J139" s="25">
        <f t="shared" si="10"/>
        <v>4033.7799999999997</v>
      </c>
      <c r="K139" s="25">
        <f t="shared" si="11"/>
        <v>5394.43</v>
      </c>
      <c r="L139" s="25">
        <v>1137.24</v>
      </c>
      <c r="M139" s="25">
        <v>0</v>
      </c>
      <c r="V139" s="17"/>
      <c r="W139" s="17"/>
    </row>
    <row r="140" spans="1:23" s="16" customFormat="1" ht="14.25" customHeight="1">
      <c r="A140" s="33">
        <v>43318</v>
      </c>
      <c r="B140" s="18">
        <v>11</v>
      </c>
      <c r="C140" s="19">
        <v>1693.67</v>
      </c>
      <c r="D140" s="19">
        <v>440.79</v>
      </c>
      <c r="E140" s="19">
        <v>0</v>
      </c>
      <c r="F140" s="19">
        <v>1721.4</v>
      </c>
      <c r="G140" s="24">
        <v>105.11</v>
      </c>
      <c r="H140" s="25">
        <f t="shared" si="8"/>
        <v>3025.99</v>
      </c>
      <c r="I140" s="25">
        <f t="shared" si="9"/>
        <v>3400.43</v>
      </c>
      <c r="J140" s="25">
        <f t="shared" si="10"/>
        <v>4013.2699999999995</v>
      </c>
      <c r="K140" s="25">
        <f t="shared" si="11"/>
        <v>5373.92</v>
      </c>
      <c r="L140" s="25">
        <v>468.15</v>
      </c>
      <c r="M140" s="25">
        <v>0</v>
      </c>
      <c r="V140" s="17"/>
      <c r="W140" s="17"/>
    </row>
    <row r="141" spans="1:23" s="16" customFormat="1" ht="14.25" customHeight="1">
      <c r="A141" s="33">
        <v>43318</v>
      </c>
      <c r="B141" s="18">
        <v>12</v>
      </c>
      <c r="C141" s="19">
        <v>1634.18</v>
      </c>
      <c r="D141" s="19">
        <v>78.88</v>
      </c>
      <c r="E141" s="19">
        <v>0</v>
      </c>
      <c r="F141" s="19">
        <v>1661.91</v>
      </c>
      <c r="G141" s="24">
        <v>101.42</v>
      </c>
      <c r="H141" s="25">
        <f t="shared" si="8"/>
        <v>2962.8100000000004</v>
      </c>
      <c r="I141" s="25">
        <f t="shared" si="9"/>
        <v>3337.25</v>
      </c>
      <c r="J141" s="25">
        <f t="shared" si="10"/>
        <v>3950.09</v>
      </c>
      <c r="K141" s="25">
        <f t="shared" si="11"/>
        <v>5310.74</v>
      </c>
      <c r="L141" s="25">
        <v>83.78</v>
      </c>
      <c r="M141" s="25">
        <v>0</v>
      </c>
      <c r="V141" s="17"/>
      <c r="W141" s="17"/>
    </row>
    <row r="142" spans="1:23" s="16" customFormat="1" ht="14.25" customHeight="1">
      <c r="A142" s="33">
        <v>43318</v>
      </c>
      <c r="B142" s="18">
        <v>13</v>
      </c>
      <c r="C142" s="19">
        <v>1697.33</v>
      </c>
      <c r="D142" s="19">
        <v>0</v>
      </c>
      <c r="E142" s="19">
        <v>36.23</v>
      </c>
      <c r="F142" s="19">
        <v>1725.06</v>
      </c>
      <c r="G142" s="24">
        <v>105.34</v>
      </c>
      <c r="H142" s="25">
        <f t="shared" si="8"/>
        <v>3029.88</v>
      </c>
      <c r="I142" s="25">
        <f t="shared" si="9"/>
        <v>3404.3199999999997</v>
      </c>
      <c r="J142" s="25">
        <f t="shared" si="10"/>
        <v>4017.16</v>
      </c>
      <c r="K142" s="25">
        <f t="shared" si="11"/>
        <v>5377.8099999999995</v>
      </c>
      <c r="L142" s="25">
        <v>0</v>
      </c>
      <c r="M142" s="25">
        <v>38.48</v>
      </c>
      <c r="V142" s="17"/>
      <c r="W142" s="17"/>
    </row>
    <row r="143" spans="1:23" s="16" customFormat="1" ht="14.25" customHeight="1">
      <c r="A143" s="33">
        <v>43318</v>
      </c>
      <c r="B143" s="18">
        <v>14</v>
      </c>
      <c r="C143" s="19">
        <v>1691.72</v>
      </c>
      <c r="D143" s="19">
        <v>0</v>
      </c>
      <c r="E143" s="19">
        <v>3.68</v>
      </c>
      <c r="F143" s="19">
        <v>1719.45</v>
      </c>
      <c r="G143" s="24">
        <v>104.99</v>
      </c>
      <c r="H143" s="25">
        <f t="shared" si="8"/>
        <v>3023.92</v>
      </c>
      <c r="I143" s="25">
        <f t="shared" si="9"/>
        <v>3398.3599999999997</v>
      </c>
      <c r="J143" s="25">
        <f t="shared" si="10"/>
        <v>4011.2</v>
      </c>
      <c r="K143" s="25">
        <f t="shared" si="11"/>
        <v>5371.85</v>
      </c>
      <c r="L143" s="25">
        <v>0</v>
      </c>
      <c r="M143" s="25">
        <v>3.91</v>
      </c>
      <c r="V143" s="17"/>
      <c r="W143" s="17"/>
    </row>
    <row r="144" spans="1:23" s="16" customFormat="1" ht="14.25" customHeight="1">
      <c r="A144" s="33">
        <v>43318</v>
      </c>
      <c r="B144" s="18">
        <v>15</v>
      </c>
      <c r="C144" s="19">
        <v>1654.99</v>
      </c>
      <c r="D144" s="19">
        <v>0</v>
      </c>
      <c r="E144" s="19">
        <v>1.51</v>
      </c>
      <c r="F144" s="19">
        <v>1682.72</v>
      </c>
      <c r="G144" s="24">
        <v>102.71</v>
      </c>
      <c r="H144" s="25">
        <f t="shared" si="8"/>
        <v>2984.91</v>
      </c>
      <c r="I144" s="25">
        <f t="shared" si="9"/>
        <v>3359.35</v>
      </c>
      <c r="J144" s="25">
        <f t="shared" si="10"/>
        <v>3972.1899999999996</v>
      </c>
      <c r="K144" s="25">
        <f t="shared" si="11"/>
        <v>5332.84</v>
      </c>
      <c r="L144" s="25">
        <v>0</v>
      </c>
      <c r="M144" s="25">
        <v>1.6</v>
      </c>
      <c r="V144" s="17"/>
      <c r="W144" s="17"/>
    </row>
    <row r="145" spans="1:23" s="16" customFormat="1" ht="14.25" customHeight="1">
      <c r="A145" s="33">
        <v>43318</v>
      </c>
      <c r="B145" s="18">
        <v>16</v>
      </c>
      <c r="C145" s="19">
        <v>1646.02</v>
      </c>
      <c r="D145" s="19">
        <v>276.75</v>
      </c>
      <c r="E145" s="19">
        <v>0</v>
      </c>
      <c r="F145" s="19">
        <v>1673.75</v>
      </c>
      <c r="G145" s="24">
        <v>102.15</v>
      </c>
      <c r="H145" s="25">
        <f t="shared" si="8"/>
        <v>2975.38</v>
      </c>
      <c r="I145" s="25">
        <f t="shared" si="9"/>
        <v>3349.8199999999997</v>
      </c>
      <c r="J145" s="25">
        <f t="shared" si="10"/>
        <v>3962.66</v>
      </c>
      <c r="K145" s="25">
        <f t="shared" si="11"/>
        <v>5323.3099999999995</v>
      </c>
      <c r="L145" s="25">
        <v>293.92</v>
      </c>
      <c r="M145" s="25">
        <v>0</v>
      </c>
      <c r="V145" s="17"/>
      <c r="W145" s="17"/>
    </row>
    <row r="146" spans="1:23" s="16" customFormat="1" ht="14.25" customHeight="1">
      <c r="A146" s="33">
        <v>43318</v>
      </c>
      <c r="B146" s="18">
        <v>17</v>
      </c>
      <c r="C146" s="19">
        <v>1672.53</v>
      </c>
      <c r="D146" s="19">
        <v>0</v>
      </c>
      <c r="E146" s="19">
        <v>97.18</v>
      </c>
      <c r="F146" s="19">
        <v>1700.26</v>
      </c>
      <c r="G146" s="24">
        <v>103.8</v>
      </c>
      <c r="H146" s="25">
        <f t="shared" si="8"/>
        <v>3003.54</v>
      </c>
      <c r="I146" s="25">
        <f t="shared" si="9"/>
        <v>3377.9799999999996</v>
      </c>
      <c r="J146" s="25">
        <f t="shared" si="10"/>
        <v>3990.8199999999997</v>
      </c>
      <c r="K146" s="25">
        <f t="shared" si="11"/>
        <v>5351.469999999999</v>
      </c>
      <c r="L146" s="25">
        <v>0</v>
      </c>
      <c r="M146" s="25">
        <v>103.21</v>
      </c>
      <c r="V146" s="17"/>
      <c r="W146" s="17"/>
    </row>
    <row r="147" spans="1:23" s="16" customFormat="1" ht="14.25" customHeight="1">
      <c r="A147" s="33">
        <v>43318</v>
      </c>
      <c r="B147" s="18">
        <v>18</v>
      </c>
      <c r="C147" s="19">
        <v>1583.16</v>
      </c>
      <c r="D147" s="19">
        <v>0</v>
      </c>
      <c r="E147" s="19">
        <v>121.8</v>
      </c>
      <c r="F147" s="19">
        <v>1610.89</v>
      </c>
      <c r="G147" s="24">
        <v>98.25</v>
      </c>
      <c r="H147" s="25">
        <f t="shared" si="8"/>
        <v>2908.62</v>
      </c>
      <c r="I147" s="25">
        <f t="shared" si="9"/>
        <v>3283.06</v>
      </c>
      <c r="J147" s="25">
        <f t="shared" si="10"/>
        <v>3895.8999999999996</v>
      </c>
      <c r="K147" s="25">
        <f t="shared" si="11"/>
        <v>5256.55</v>
      </c>
      <c r="L147" s="25">
        <v>0</v>
      </c>
      <c r="M147" s="25">
        <v>129.36</v>
      </c>
      <c r="V147" s="17"/>
      <c r="W147" s="17"/>
    </row>
    <row r="148" spans="1:23" s="16" customFormat="1" ht="14.25" customHeight="1">
      <c r="A148" s="33">
        <v>43318</v>
      </c>
      <c r="B148" s="18">
        <v>19</v>
      </c>
      <c r="C148" s="19">
        <v>1400.25</v>
      </c>
      <c r="D148" s="19">
        <v>0</v>
      </c>
      <c r="E148" s="19">
        <v>69.91</v>
      </c>
      <c r="F148" s="19">
        <v>1427.98</v>
      </c>
      <c r="G148" s="24">
        <v>86.9</v>
      </c>
      <c r="H148" s="25">
        <f t="shared" si="8"/>
        <v>2714.36</v>
      </c>
      <c r="I148" s="25">
        <f t="shared" si="9"/>
        <v>3088.8</v>
      </c>
      <c r="J148" s="25">
        <f t="shared" si="10"/>
        <v>3701.64</v>
      </c>
      <c r="K148" s="25">
        <f t="shared" si="11"/>
        <v>5062.29</v>
      </c>
      <c r="L148" s="25">
        <v>0</v>
      </c>
      <c r="M148" s="25">
        <v>74.25</v>
      </c>
      <c r="V148" s="17"/>
      <c r="W148" s="17"/>
    </row>
    <row r="149" spans="1:23" s="16" customFormat="1" ht="14.25" customHeight="1">
      <c r="A149" s="33">
        <v>43318</v>
      </c>
      <c r="B149" s="18">
        <v>20</v>
      </c>
      <c r="C149" s="19">
        <v>1386.14</v>
      </c>
      <c r="D149" s="19">
        <v>45.74</v>
      </c>
      <c r="E149" s="19">
        <v>0</v>
      </c>
      <c r="F149" s="19">
        <v>1413.87</v>
      </c>
      <c r="G149" s="24">
        <v>86.02</v>
      </c>
      <c r="H149" s="25">
        <f t="shared" si="8"/>
        <v>2699.37</v>
      </c>
      <c r="I149" s="25">
        <f t="shared" si="9"/>
        <v>3073.81</v>
      </c>
      <c r="J149" s="25">
        <f t="shared" si="10"/>
        <v>3686.6499999999996</v>
      </c>
      <c r="K149" s="25">
        <f t="shared" si="11"/>
        <v>5047.3</v>
      </c>
      <c r="L149" s="25">
        <v>48.58</v>
      </c>
      <c r="M149" s="25">
        <v>0</v>
      </c>
      <c r="V149" s="17"/>
      <c r="W149" s="17"/>
    </row>
    <row r="150" spans="1:23" s="16" customFormat="1" ht="14.25" customHeight="1">
      <c r="A150" s="33">
        <v>43318</v>
      </c>
      <c r="B150" s="18">
        <v>21</v>
      </c>
      <c r="C150" s="19">
        <v>1606.35</v>
      </c>
      <c r="D150" s="19">
        <v>0</v>
      </c>
      <c r="E150" s="19">
        <v>271.67</v>
      </c>
      <c r="F150" s="19">
        <v>1634.08</v>
      </c>
      <c r="G150" s="24">
        <v>99.69</v>
      </c>
      <c r="H150" s="25">
        <f t="shared" si="8"/>
        <v>2933.25</v>
      </c>
      <c r="I150" s="25">
        <f t="shared" si="9"/>
        <v>3307.6899999999996</v>
      </c>
      <c r="J150" s="25">
        <f t="shared" si="10"/>
        <v>3920.5299999999997</v>
      </c>
      <c r="K150" s="25">
        <f t="shared" si="11"/>
        <v>5281.18</v>
      </c>
      <c r="L150" s="25">
        <v>0</v>
      </c>
      <c r="M150" s="25">
        <v>288.53</v>
      </c>
      <c r="V150" s="17"/>
      <c r="W150" s="17"/>
    </row>
    <row r="151" spans="1:23" s="16" customFormat="1" ht="14.25" customHeight="1">
      <c r="A151" s="33">
        <v>43318</v>
      </c>
      <c r="B151" s="18">
        <v>22</v>
      </c>
      <c r="C151" s="19">
        <v>1354.9</v>
      </c>
      <c r="D151" s="19">
        <v>0</v>
      </c>
      <c r="E151" s="19">
        <v>383.85</v>
      </c>
      <c r="F151" s="19">
        <v>1382.63</v>
      </c>
      <c r="G151" s="24">
        <v>84.08</v>
      </c>
      <c r="H151" s="25">
        <f t="shared" si="8"/>
        <v>2666.19</v>
      </c>
      <c r="I151" s="25">
        <f t="shared" si="9"/>
        <v>3040.63</v>
      </c>
      <c r="J151" s="25">
        <f t="shared" si="10"/>
        <v>3653.47</v>
      </c>
      <c r="K151" s="25">
        <f t="shared" si="11"/>
        <v>5014.12</v>
      </c>
      <c r="L151" s="25">
        <v>0</v>
      </c>
      <c r="M151" s="25">
        <v>407.67</v>
      </c>
      <c r="V151" s="17"/>
      <c r="W151" s="17"/>
    </row>
    <row r="152" spans="1:23" s="16" customFormat="1" ht="14.25" customHeight="1">
      <c r="A152" s="33">
        <v>43318</v>
      </c>
      <c r="B152" s="18">
        <v>23</v>
      </c>
      <c r="C152" s="19">
        <v>979.67</v>
      </c>
      <c r="D152" s="19">
        <v>0</v>
      </c>
      <c r="E152" s="19">
        <v>147.39</v>
      </c>
      <c r="F152" s="19">
        <v>1007.4</v>
      </c>
      <c r="G152" s="24">
        <v>60.8</v>
      </c>
      <c r="H152" s="25">
        <f t="shared" si="8"/>
        <v>2267.6800000000003</v>
      </c>
      <c r="I152" s="25">
        <f t="shared" si="9"/>
        <v>2642.12</v>
      </c>
      <c r="J152" s="25">
        <f t="shared" si="10"/>
        <v>3254.96</v>
      </c>
      <c r="K152" s="25">
        <f t="shared" si="11"/>
        <v>4615.61</v>
      </c>
      <c r="L152" s="25">
        <v>0</v>
      </c>
      <c r="M152" s="25">
        <v>156.54</v>
      </c>
      <c r="V152" s="17"/>
      <c r="W152" s="17"/>
    </row>
    <row r="153" spans="1:23" s="16" customFormat="1" ht="14.25" customHeight="1">
      <c r="A153" s="33">
        <v>43319</v>
      </c>
      <c r="B153" s="18">
        <v>0</v>
      </c>
      <c r="C153" s="19">
        <v>922.85</v>
      </c>
      <c r="D153" s="19">
        <v>0</v>
      </c>
      <c r="E153" s="19">
        <v>52.47</v>
      </c>
      <c r="F153" s="19">
        <v>950.58</v>
      </c>
      <c r="G153" s="24">
        <v>57.27</v>
      </c>
      <c r="H153" s="25">
        <f t="shared" si="8"/>
        <v>2207.33</v>
      </c>
      <c r="I153" s="25">
        <f t="shared" si="9"/>
        <v>2581.77</v>
      </c>
      <c r="J153" s="25">
        <f t="shared" si="10"/>
        <v>3194.6099999999997</v>
      </c>
      <c r="K153" s="25">
        <f t="shared" si="11"/>
        <v>4555.26</v>
      </c>
      <c r="L153" s="25">
        <v>0</v>
      </c>
      <c r="M153" s="25">
        <v>55.73</v>
      </c>
      <c r="V153" s="17"/>
      <c r="W153" s="17"/>
    </row>
    <row r="154" spans="1:23" s="16" customFormat="1" ht="14.25" customHeight="1">
      <c r="A154" s="33">
        <v>43319</v>
      </c>
      <c r="B154" s="18">
        <v>1</v>
      </c>
      <c r="C154" s="19">
        <v>807.2</v>
      </c>
      <c r="D154" s="19">
        <v>0</v>
      </c>
      <c r="E154" s="19">
        <v>42.41</v>
      </c>
      <c r="F154" s="19">
        <v>834.93</v>
      </c>
      <c r="G154" s="24">
        <v>50.09</v>
      </c>
      <c r="H154" s="25">
        <f t="shared" si="8"/>
        <v>2084.5</v>
      </c>
      <c r="I154" s="25">
        <f t="shared" si="9"/>
        <v>2458.94</v>
      </c>
      <c r="J154" s="25">
        <f t="shared" si="10"/>
        <v>3071.7799999999997</v>
      </c>
      <c r="K154" s="25">
        <f t="shared" si="11"/>
        <v>4432.43</v>
      </c>
      <c r="L154" s="25">
        <v>0</v>
      </c>
      <c r="M154" s="25">
        <v>45.04</v>
      </c>
      <c r="V154" s="17"/>
      <c r="W154" s="17"/>
    </row>
    <row r="155" spans="1:23" s="16" customFormat="1" ht="14.25" customHeight="1">
      <c r="A155" s="33">
        <v>43319</v>
      </c>
      <c r="B155" s="18">
        <v>2</v>
      </c>
      <c r="C155" s="19">
        <v>559.95</v>
      </c>
      <c r="D155" s="19">
        <v>0</v>
      </c>
      <c r="E155" s="19">
        <v>218.6</v>
      </c>
      <c r="F155" s="19">
        <v>587.68</v>
      </c>
      <c r="G155" s="24">
        <v>34.75</v>
      </c>
      <c r="H155" s="25">
        <f t="shared" si="8"/>
        <v>1821.91</v>
      </c>
      <c r="I155" s="25">
        <f t="shared" si="9"/>
        <v>2196.35</v>
      </c>
      <c r="J155" s="25">
        <f t="shared" si="10"/>
        <v>2809.1899999999996</v>
      </c>
      <c r="K155" s="25">
        <f t="shared" si="11"/>
        <v>4169.84</v>
      </c>
      <c r="L155" s="25">
        <v>0</v>
      </c>
      <c r="M155" s="25">
        <v>232.17</v>
      </c>
      <c r="V155" s="17"/>
      <c r="W155" s="17"/>
    </row>
    <row r="156" spans="1:23" s="16" customFormat="1" ht="14.25" customHeight="1">
      <c r="A156" s="33">
        <v>43319</v>
      </c>
      <c r="B156" s="18">
        <v>3</v>
      </c>
      <c r="C156" s="19">
        <v>464.44</v>
      </c>
      <c r="D156" s="19">
        <v>198.46</v>
      </c>
      <c r="E156" s="19">
        <v>0</v>
      </c>
      <c r="F156" s="19">
        <v>492.17</v>
      </c>
      <c r="G156" s="24">
        <v>28.82</v>
      </c>
      <c r="H156" s="25">
        <f t="shared" si="8"/>
        <v>1720.47</v>
      </c>
      <c r="I156" s="25">
        <f t="shared" si="9"/>
        <v>2094.91</v>
      </c>
      <c r="J156" s="25">
        <f t="shared" si="10"/>
        <v>2707.75</v>
      </c>
      <c r="K156" s="25">
        <f t="shared" si="11"/>
        <v>4068.3999999999996</v>
      </c>
      <c r="L156" s="25">
        <v>210.78</v>
      </c>
      <c r="M156" s="25">
        <v>0</v>
      </c>
      <c r="V156" s="17"/>
      <c r="W156" s="17"/>
    </row>
    <row r="157" spans="1:23" s="16" customFormat="1" ht="14.25" customHeight="1">
      <c r="A157" s="33">
        <v>43319</v>
      </c>
      <c r="B157" s="18">
        <v>4</v>
      </c>
      <c r="C157" s="19">
        <v>694.35</v>
      </c>
      <c r="D157" s="19">
        <v>38.26</v>
      </c>
      <c r="E157" s="19">
        <v>0</v>
      </c>
      <c r="F157" s="19">
        <v>722.08</v>
      </c>
      <c r="G157" s="24">
        <v>43.09</v>
      </c>
      <c r="H157" s="25">
        <f t="shared" si="8"/>
        <v>1964.65</v>
      </c>
      <c r="I157" s="25">
        <f t="shared" si="9"/>
        <v>2339.09</v>
      </c>
      <c r="J157" s="25">
        <f t="shared" si="10"/>
        <v>2951.93</v>
      </c>
      <c r="K157" s="25">
        <f t="shared" si="11"/>
        <v>4312.58</v>
      </c>
      <c r="L157" s="25">
        <v>40.63</v>
      </c>
      <c r="M157" s="25">
        <v>0</v>
      </c>
      <c r="V157" s="17"/>
      <c r="W157" s="17"/>
    </row>
    <row r="158" spans="1:23" s="16" customFormat="1" ht="14.25" customHeight="1">
      <c r="A158" s="33">
        <v>43319</v>
      </c>
      <c r="B158" s="18">
        <v>5</v>
      </c>
      <c r="C158" s="19">
        <v>777.07</v>
      </c>
      <c r="D158" s="19">
        <v>84.71</v>
      </c>
      <c r="E158" s="19">
        <v>0</v>
      </c>
      <c r="F158" s="19">
        <v>804.8</v>
      </c>
      <c r="G158" s="24">
        <v>48.22</v>
      </c>
      <c r="H158" s="25">
        <f t="shared" si="8"/>
        <v>2052.5</v>
      </c>
      <c r="I158" s="25">
        <f t="shared" si="9"/>
        <v>2426.94</v>
      </c>
      <c r="J158" s="25">
        <f t="shared" si="10"/>
        <v>3039.7799999999997</v>
      </c>
      <c r="K158" s="25">
        <f t="shared" si="11"/>
        <v>4400.43</v>
      </c>
      <c r="L158" s="25">
        <v>89.97</v>
      </c>
      <c r="M158" s="25">
        <v>0</v>
      </c>
      <c r="V158" s="17"/>
      <c r="W158" s="17"/>
    </row>
    <row r="159" spans="1:23" s="16" customFormat="1" ht="14.25" customHeight="1">
      <c r="A159" s="33">
        <v>43319</v>
      </c>
      <c r="B159" s="18">
        <v>6</v>
      </c>
      <c r="C159" s="19">
        <v>763.01</v>
      </c>
      <c r="D159" s="19">
        <v>80.77</v>
      </c>
      <c r="E159" s="19">
        <v>0</v>
      </c>
      <c r="F159" s="19">
        <v>790.74</v>
      </c>
      <c r="G159" s="24">
        <v>47.35</v>
      </c>
      <c r="H159" s="25">
        <f t="shared" si="8"/>
        <v>2037.5700000000002</v>
      </c>
      <c r="I159" s="25">
        <f t="shared" si="9"/>
        <v>2412.0099999999998</v>
      </c>
      <c r="J159" s="25">
        <f t="shared" si="10"/>
        <v>3024.85</v>
      </c>
      <c r="K159" s="25">
        <f t="shared" si="11"/>
        <v>4385.5</v>
      </c>
      <c r="L159" s="25">
        <v>85.78</v>
      </c>
      <c r="M159" s="25">
        <v>0</v>
      </c>
      <c r="V159" s="17"/>
      <c r="W159" s="17"/>
    </row>
    <row r="160" spans="1:23" s="16" customFormat="1" ht="14.25" customHeight="1">
      <c r="A160" s="33">
        <v>43319</v>
      </c>
      <c r="B160" s="18">
        <v>7</v>
      </c>
      <c r="C160" s="19">
        <v>929.29</v>
      </c>
      <c r="D160" s="19">
        <v>95.91</v>
      </c>
      <c r="E160" s="19">
        <v>0</v>
      </c>
      <c r="F160" s="19">
        <v>957.02</v>
      </c>
      <c r="G160" s="24">
        <v>57.67</v>
      </c>
      <c r="H160" s="25">
        <f t="shared" si="8"/>
        <v>2214.17</v>
      </c>
      <c r="I160" s="25">
        <f t="shared" si="9"/>
        <v>2588.6099999999997</v>
      </c>
      <c r="J160" s="25">
        <f t="shared" si="10"/>
        <v>3201.45</v>
      </c>
      <c r="K160" s="25">
        <f t="shared" si="11"/>
        <v>4562.099999999999</v>
      </c>
      <c r="L160" s="25">
        <v>101.86</v>
      </c>
      <c r="M160" s="25">
        <v>0</v>
      </c>
      <c r="V160" s="17"/>
      <c r="W160" s="17"/>
    </row>
    <row r="161" spans="1:23" s="16" customFormat="1" ht="14.25" customHeight="1">
      <c r="A161" s="33">
        <v>43319</v>
      </c>
      <c r="B161" s="18">
        <v>8</v>
      </c>
      <c r="C161" s="19">
        <v>1287.91</v>
      </c>
      <c r="D161" s="19">
        <v>54.64</v>
      </c>
      <c r="E161" s="19">
        <v>0</v>
      </c>
      <c r="F161" s="19">
        <v>1315.64</v>
      </c>
      <c r="G161" s="24">
        <v>79.93</v>
      </c>
      <c r="H161" s="25">
        <f t="shared" si="8"/>
        <v>2595.05</v>
      </c>
      <c r="I161" s="25">
        <f t="shared" si="9"/>
        <v>2969.49</v>
      </c>
      <c r="J161" s="25">
        <f t="shared" si="10"/>
        <v>3582.33</v>
      </c>
      <c r="K161" s="25">
        <f t="shared" si="11"/>
        <v>4942.98</v>
      </c>
      <c r="L161" s="25">
        <v>58.03</v>
      </c>
      <c r="M161" s="25">
        <v>0</v>
      </c>
      <c r="V161" s="17"/>
      <c r="W161" s="17"/>
    </row>
    <row r="162" spans="1:23" s="16" customFormat="1" ht="14.25" customHeight="1">
      <c r="A162" s="33">
        <v>43319</v>
      </c>
      <c r="B162" s="18">
        <v>9</v>
      </c>
      <c r="C162" s="19">
        <v>1409.8</v>
      </c>
      <c r="D162" s="19">
        <v>3.24</v>
      </c>
      <c r="E162" s="19">
        <v>0</v>
      </c>
      <c r="F162" s="19">
        <v>1437.53</v>
      </c>
      <c r="G162" s="24">
        <v>87.49</v>
      </c>
      <c r="H162" s="25">
        <f t="shared" si="8"/>
        <v>2724.5</v>
      </c>
      <c r="I162" s="25">
        <f t="shared" si="9"/>
        <v>3098.9399999999996</v>
      </c>
      <c r="J162" s="25">
        <f t="shared" si="10"/>
        <v>3711.7799999999997</v>
      </c>
      <c r="K162" s="25">
        <f t="shared" si="11"/>
        <v>5072.43</v>
      </c>
      <c r="L162" s="25">
        <v>3.44</v>
      </c>
      <c r="M162" s="25">
        <v>0</v>
      </c>
      <c r="V162" s="17"/>
      <c r="W162" s="17"/>
    </row>
    <row r="163" spans="1:23" s="16" customFormat="1" ht="14.25" customHeight="1">
      <c r="A163" s="33">
        <v>43319</v>
      </c>
      <c r="B163" s="18">
        <v>10</v>
      </c>
      <c r="C163" s="19">
        <v>1446.56</v>
      </c>
      <c r="D163" s="19">
        <v>0</v>
      </c>
      <c r="E163" s="19">
        <v>73.91</v>
      </c>
      <c r="F163" s="19">
        <v>1474.29</v>
      </c>
      <c r="G163" s="24">
        <v>89.77</v>
      </c>
      <c r="H163" s="25">
        <f t="shared" si="8"/>
        <v>2763.54</v>
      </c>
      <c r="I163" s="25">
        <f t="shared" si="9"/>
        <v>3137.9799999999996</v>
      </c>
      <c r="J163" s="25">
        <f t="shared" si="10"/>
        <v>3750.8199999999997</v>
      </c>
      <c r="K163" s="25">
        <f t="shared" si="11"/>
        <v>5111.469999999999</v>
      </c>
      <c r="L163" s="25">
        <v>0</v>
      </c>
      <c r="M163" s="25">
        <v>78.5</v>
      </c>
      <c r="V163" s="17"/>
      <c r="W163" s="17"/>
    </row>
    <row r="164" spans="1:23" s="16" customFormat="1" ht="14.25" customHeight="1">
      <c r="A164" s="33">
        <v>43319</v>
      </c>
      <c r="B164" s="18">
        <v>11</v>
      </c>
      <c r="C164" s="19">
        <v>1418.45</v>
      </c>
      <c r="D164" s="19">
        <v>0</v>
      </c>
      <c r="E164" s="19">
        <v>349.27</v>
      </c>
      <c r="F164" s="19">
        <v>1446.18</v>
      </c>
      <c r="G164" s="24">
        <v>88.03</v>
      </c>
      <c r="H164" s="25">
        <f t="shared" si="8"/>
        <v>2733.69</v>
      </c>
      <c r="I164" s="25">
        <f t="shared" si="9"/>
        <v>3108.13</v>
      </c>
      <c r="J164" s="25">
        <f t="shared" si="10"/>
        <v>3720.97</v>
      </c>
      <c r="K164" s="25">
        <f t="shared" si="11"/>
        <v>5081.62</v>
      </c>
      <c r="L164" s="25">
        <v>0</v>
      </c>
      <c r="M164" s="25">
        <v>370.95</v>
      </c>
      <c r="V164" s="17"/>
      <c r="W164" s="17"/>
    </row>
    <row r="165" spans="1:23" s="16" customFormat="1" ht="14.25" customHeight="1">
      <c r="A165" s="33">
        <v>43319</v>
      </c>
      <c r="B165" s="18">
        <v>12</v>
      </c>
      <c r="C165" s="19">
        <v>1423.3</v>
      </c>
      <c r="D165" s="19">
        <v>0</v>
      </c>
      <c r="E165" s="19">
        <v>329.38</v>
      </c>
      <c r="F165" s="19">
        <v>1451.03</v>
      </c>
      <c r="G165" s="24">
        <v>88.33</v>
      </c>
      <c r="H165" s="25">
        <f t="shared" si="8"/>
        <v>2738.84</v>
      </c>
      <c r="I165" s="25">
        <f t="shared" si="9"/>
        <v>3113.2799999999997</v>
      </c>
      <c r="J165" s="25">
        <f t="shared" si="10"/>
        <v>3726.12</v>
      </c>
      <c r="K165" s="25">
        <f t="shared" si="11"/>
        <v>5086.7699999999995</v>
      </c>
      <c r="L165" s="25">
        <v>0</v>
      </c>
      <c r="M165" s="25">
        <v>349.82</v>
      </c>
      <c r="V165" s="17"/>
      <c r="W165" s="17"/>
    </row>
    <row r="166" spans="1:23" s="16" customFormat="1" ht="14.25" customHeight="1">
      <c r="A166" s="33">
        <v>43319</v>
      </c>
      <c r="B166" s="18">
        <v>13</v>
      </c>
      <c r="C166" s="19">
        <v>1479.59</v>
      </c>
      <c r="D166" s="19">
        <v>0</v>
      </c>
      <c r="E166" s="19">
        <v>78.43</v>
      </c>
      <c r="F166" s="19">
        <v>1507.32</v>
      </c>
      <c r="G166" s="24">
        <v>91.82</v>
      </c>
      <c r="H166" s="25">
        <f t="shared" si="8"/>
        <v>2798.62</v>
      </c>
      <c r="I166" s="25">
        <f t="shared" si="9"/>
        <v>3173.0599999999995</v>
      </c>
      <c r="J166" s="25">
        <f t="shared" si="10"/>
        <v>3785.8999999999996</v>
      </c>
      <c r="K166" s="25">
        <f t="shared" si="11"/>
        <v>5146.549999999999</v>
      </c>
      <c r="L166" s="25">
        <v>0</v>
      </c>
      <c r="M166" s="25">
        <v>83.3</v>
      </c>
      <c r="V166" s="17"/>
      <c r="W166" s="17"/>
    </row>
    <row r="167" spans="1:23" s="16" customFormat="1" ht="14.25" customHeight="1">
      <c r="A167" s="33">
        <v>43319</v>
      </c>
      <c r="B167" s="18">
        <v>14</v>
      </c>
      <c r="C167" s="19">
        <v>1475.36</v>
      </c>
      <c r="D167" s="19">
        <v>0</v>
      </c>
      <c r="E167" s="19">
        <v>94.06</v>
      </c>
      <c r="F167" s="19">
        <v>1503.09</v>
      </c>
      <c r="G167" s="24">
        <v>91.56</v>
      </c>
      <c r="H167" s="25">
        <f t="shared" si="8"/>
        <v>2794.13</v>
      </c>
      <c r="I167" s="25">
        <f t="shared" si="9"/>
        <v>3168.5699999999997</v>
      </c>
      <c r="J167" s="25">
        <f t="shared" si="10"/>
        <v>3781.41</v>
      </c>
      <c r="K167" s="25">
        <f t="shared" si="11"/>
        <v>5142.0599999999995</v>
      </c>
      <c r="L167" s="25">
        <v>0</v>
      </c>
      <c r="M167" s="25">
        <v>99.9</v>
      </c>
      <c r="V167" s="17"/>
      <c r="W167" s="17"/>
    </row>
    <row r="168" spans="1:23" s="16" customFormat="1" ht="14.25" customHeight="1">
      <c r="A168" s="33">
        <v>43319</v>
      </c>
      <c r="B168" s="18">
        <v>15</v>
      </c>
      <c r="C168" s="19">
        <v>1476</v>
      </c>
      <c r="D168" s="19">
        <v>0</v>
      </c>
      <c r="E168" s="19">
        <v>9.32</v>
      </c>
      <c r="F168" s="19">
        <v>1503.73</v>
      </c>
      <c r="G168" s="24">
        <v>91.6</v>
      </c>
      <c r="H168" s="25">
        <f t="shared" si="8"/>
        <v>2794.81</v>
      </c>
      <c r="I168" s="25">
        <f t="shared" si="9"/>
        <v>3169.25</v>
      </c>
      <c r="J168" s="25">
        <f t="shared" si="10"/>
        <v>3782.0899999999997</v>
      </c>
      <c r="K168" s="25">
        <f t="shared" si="11"/>
        <v>5142.74</v>
      </c>
      <c r="L168" s="25">
        <v>0</v>
      </c>
      <c r="M168" s="25">
        <v>9.9</v>
      </c>
      <c r="V168" s="17"/>
      <c r="W168" s="17"/>
    </row>
    <row r="169" spans="1:23" s="16" customFormat="1" ht="14.25" customHeight="1">
      <c r="A169" s="33">
        <v>43319</v>
      </c>
      <c r="B169" s="18">
        <v>16</v>
      </c>
      <c r="C169" s="19">
        <v>1448.78</v>
      </c>
      <c r="D169" s="19">
        <v>0</v>
      </c>
      <c r="E169" s="19">
        <v>68.69</v>
      </c>
      <c r="F169" s="19">
        <v>1476.51</v>
      </c>
      <c r="G169" s="24">
        <v>89.91</v>
      </c>
      <c r="H169" s="25">
        <f t="shared" si="8"/>
        <v>2765.9</v>
      </c>
      <c r="I169" s="25">
        <f t="shared" si="9"/>
        <v>3140.34</v>
      </c>
      <c r="J169" s="25">
        <f t="shared" si="10"/>
        <v>3753.18</v>
      </c>
      <c r="K169" s="25">
        <f t="shared" si="11"/>
        <v>5113.83</v>
      </c>
      <c r="L169" s="25">
        <v>0</v>
      </c>
      <c r="M169" s="25">
        <v>72.95</v>
      </c>
      <c r="V169" s="17"/>
      <c r="W169" s="17"/>
    </row>
    <row r="170" spans="1:23" s="16" customFormat="1" ht="14.25" customHeight="1">
      <c r="A170" s="33">
        <v>43319</v>
      </c>
      <c r="B170" s="18">
        <v>17</v>
      </c>
      <c r="C170" s="19">
        <v>1395.78</v>
      </c>
      <c r="D170" s="19">
        <v>0</v>
      </c>
      <c r="E170" s="19">
        <v>41.61</v>
      </c>
      <c r="F170" s="19">
        <v>1423.51</v>
      </c>
      <c r="G170" s="24">
        <v>86.62</v>
      </c>
      <c r="H170" s="25">
        <f t="shared" si="8"/>
        <v>2709.61</v>
      </c>
      <c r="I170" s="25">
        <f t="shared" si="9"/>
        <v>3084.05</v>
      </c>
      <c r="J170" s="25">
        <f t="shared" si="10"/>
        <v>3696.89</v>
      </c>
      <c r="K170" s="25">
        <f t="shared" si="11"/>
        <v>5057.54</v>
      </c>
      <c r="L170" s="25">
        <v>0</v>
      </c>
      <c r="M170" s="25">
        <v>44.19</v>
      </c>
      <c r="V170" s="17"/>
      <c r="W170" s="17"/>
    </row>
    <row r="171" spans="1:23" s="16" customFormat="1" ht="14.25" customHeight="1">
      <c r="A171" s="33">
        <v>43319</v>
      </c>
      <c r="B171" s="18">
        <v>18</v>
      </c>
      <c r="C171" s="19">
        <v>1374.79</v>
      </c>
      <c r="D171" s="19">
        <v>0</v>
      </c>
      <c r="E171" s="19">
        <v>64.21</v>
      </c>
      <c r="F171" s="19">
        <v>1402.52</v>
      </c>
      <c r="G171" s="24">
        <v>85.32</v>
      </c>
      <c r="H171" s="25">
        <f t="shared" si="8"/>
        <v>2687.3199999999997</v>
      </c>
      <c r="I171" s="25">
        <f t="shared" si="9"/>
        <v>3061.7599999999998</v>
      </c>
      <c r="J171" s="25">
        <f t="shared" si="10"/>
        <v>3674.5999999999995</v>
      </c>
      <c r="K171" s="25">
        <f t="shared" si="11"/>
        <v>5035.25</v>
      </c>
      <c r="L171" s="25">
        <v>0</v>
      </c>
      <c r="M171" s="25">
        <v>68.19</v>
      </c>
      <c r="V171" s="17"/>
      <c r="W171" s="17"/>
    </row>
    <row r="172" spans="1:23" s="16" customFormat="1" ht="14.25" customHeight="1">
      <c r="A172" s="33">
        <v>43319</v>
      </c>
      <c r="B172" s="18">
        <v>19</v>
      </c>
      <c r="C172" s="19">
        <v>1324.25</v>
      </c>
      <c r="D172" s="19">
        <v>0</v>
      </c>
      <c r="E172" s="19">
        <v>169.07</v>
      </c>
      <c r="F172" s="19">
        <v>1351.98</v>
      </c>
      <c r="G172" s="24">
        <v>82.18</v>
      </c>
      <c r="H172" s="25">
        <f t="shared" si="8"/>
        <v>2633.6400000000003</v>
      </c>
      <c r="I172" s="25">
        <f t="shared" si="9"/>
        <v>3008.08</v>
      </c>
      <c r="J172" s="25">
        <f t="shared" si="10"/>
        <v>3620.92</v>
      </c>
      <c r="K172" s="25">
        <f t="shared" si="11"/>
        <v>4981.57</v>
      </c>
      <c r="L172" s="25">
        <v>0</v>
      </c>
      <c r="M172" s="25">
        <v>179.56</v>
      </c>
      <c r="V172" s="17"/>
      <c r="W172" s="17"/>
    </row>
    <row r="173" spans="1:23" s="16" customFormat="1" ht="14.25" customHeight="1">
      <c r="A173" s="33">
        <v>43319</v>
      </c>
      <c r="B173" s="18">
        <v>20</v>
      </c>
      <c r="C173" s="19">
        <v>1317.89</v>
      </c>
      <c r="D173" s="19">
        <v>0</v>
      </c>
      <c r="E173" s="19">
        <v>48.85</v>
      </c>
      <c r="F173" s="19">
        <v>1345.62</v>
      </c>
      <c r="G173" s="24">
        <v>81.79</v>
      </c>
      <c r="H173" s="25">
        <f t="shared" si="8"/>
        <v>2626.8900000000003</v>
      </c>
      <c r="I173" s="25">
        <f t="shared" si="9"/>
        <v>3001.33</v>
      </c>
      <c r="J173" s="25">
        <f t="shared" si="10"/>
        <v>3614.17</v>
      </c>
      <c r="K173" s="25">
        <f t="shared" si="11"/>
        <v>4974.82</v>
      </c>
      <c r="L173" s="25">
        <v>0</v>
      </c>
      <c r="M173" s="25">
        <v>51.88</v>
      </c>
      <c r="V173" s="17"/>
      <c r="W173" s="17"/>
    </row>
    <row r="174" spans="1:23" s="16" customFormat="1" ht="14.25" customHeight="1">
      <c r="A174" s="33">
        <v>43319</v>
      </c>
      <c r="B174" s="18">
        <v>21</v>
      </c>
      <c r="C174" s="19">
        <v>1419.84</v>
      </c>
      <c r="D174" s="19">
        <v>38.86</v>
      </c>
      <c r="E174" s="19">
        <v>0</v>
      </c>
      <c r="F174" s="19">
        <v>1447.57</v>
      </c>
      <c r="G174" s="24">
        <v>88.11</v>
      </c>
      <c r="H174" s="25">
        <f t="shared" si="8"/>
        <v>2735.16</v>
      </c>
      <c r="I174" s="25">
        <f t="shared" si="9"/>
        <v>3109.5999999999995</v>
      </c>
      <c r="J174" s="25">
        <f t="shared" si="10"/>
        <v>3722.4399999999996</v>
      </c>
      <c r="K174" s="25">
        <f t="shared" si="11"/>
        <v>5083.09</v>
      </c>
      <c r="L174" s="25">
        <v>41.27</v>
      </c>
      <c r="M174" s="25">
        <v>0</v>
      </c>
      <c r="V174" s="17"/>
      <c r="W174" s="17"/>
    </row>
    <row r="175" spans="1:23" s="16" customFormat="1" ht="14.25" customHeight="1">
      <c r="A175" s="33">
        <v>43319</v>
      </c>
      <c r="B175" s="18">
        <v>22</v>
      </c>
      <c r="C175" s="19">
        <v>1286.99</v>
      </c>
      <c r="D175" s="19">
        <v>0</v>
      </c>
      <c r="E175" s="19">
        <v>346.95</v>
      </c>
      <c r="F175" s="19">
        <v>1314.72</v>
      </c>
      <c r="G175" s="24">
        <v>79.87</v>
      </c>
      <c r="H175" s="25">
        <f t="shared" si="8"/>
        <v>2594.07</v>
      </c>
      <c r="I175" s="25">
        <f t="shared" si="9"/>
        <v>2968.51</v>
      </c>
      <c r="J175" s="25">
        <f t="shared" si="10"/>
        <v>3581.35</v>
      </c>
      <c r="K175" s="25">
        <f t="shared" si="11"/>
        <v>4942</v>
      </c>
      <c r="L175" s="25">
        <v>0</v>
      </c>
      <c r="M175" s="25">
        <v>368.48</v>
      </c>
      <c r="V175" s="17"/>
      <c r="W175" s="17"/>
    </row>
    <row r="176" spans="1:23" s="16" customFormat="1" ht="14.25" customHeight="1">
      <c r="A176" s="33">
        <v>43319</v>
      </c>
      <c r="B176" s="18">
        <v>23</v>
      </c>
      <c r="C176" s="19">
        <v>1021.79</v>
      </c>
      <c r="D176" s="19">
        <v>0</v>
      </c>
      <c r="E176" s="19">
        <v>183.58</v>
      </c>
      <c r="F176" s="19">
        <v>1049.52</v>
      </c>
      <c r="G176" s="24">
        <v>63.41</v>
      </c>
      <c r="H176" s="25">
        <f t="shared" si="8"/>
        <v>2312.41</v>
      </c>
      <c r="I176" s="25">
        <f t="shared" si="9"/>
        <v>2686.85</v>
      </c>
      <c r="J176" s="25">
        <f t="shared" si="10"/>
        <v>3299.6899999999996</v>
      </c>
      <c r="K176" s="25">
        <f t="shared" si="11"/>
        <v>4660.34</v>
      </c>
      <c r="L176" s="25">
        <v>0</v>
      </c>
      <c r="M176" s="25">
        <v>194.97</v>
      </c>
      <c r="V176" s="17"/>
      <c r="W176" s="17"/>
    </row>
    <row r="177" spans="1:23" s="16" customFormat="1" ht="14.25" customHeight="1">
      <c r="A177" s="33">
        <v>43320</v>
      </c>
      <c r="B177" s="18">
        <v>0</v>
      </c>
      <c r="C177" s="19">
        <v>897.94</v>
      </c>
      <c r="D177" s="19">
        <v>0</v>
      </c>
      <c r="E177" s="19">
        <v>250.47</v>
      </c>
      <c r="F177" s="19">
        <v>925.67</v>
      </c>
      <c r="G177" s="24">
        <v>55.73</v>
      </c>
      <c r="H177" s="25">
        <f t="shared" si="8"/>
        <v>2180.88</v>
      </c>
      <c r="I177" s="25">
        <f t="shared" si="9"/>
        <v>2555.3199999999997</v>
      </c>
      <c r="J177" s="25">
        <f t="shared" si="10"/>
        <v>3168.16</v>
      </c>
      <c r="K177" s="25">
        <f t="shared" si="11"/>
        <v>4528.8099999999995</v>
      </c>
      <c r="L177" s="25">
        <v>0</v>
      </c>
      <c r="M177" s="25">
        <v>266.01</v>
      </c>
      <c r="V177" s="17"/>
      <c r="W177" s="17"/>
    </row>
    <row r="178" spans="1:23" s="16" customFormat="1" ht="14.25" customHeight="1">
      <c r="A178" s="33">
        <v>43320</v>
      </c>
      <c r="B178" s="18">
        <v>1</v>
      </c>
      <c r="C178" s="19">
        <v>765.08</v>
      </c>
      <c r="D178" s="19">
        <v>0</v>
      </c>
      <c r="E178" s="19">
        <v>34.49</v>
      </c>
      <c r="F178" s="19">
        <v>792.81</v>
      </c>
      <c r="G178" s="24">
        <v>47.48</v>
      </c>
      <c r="H178" s="25">
        <f t="shared" si="8"/>
        <v>2039.77</v>
      </c>
      <c r="I178" s="25">
        <f t="shared" si="9"/>
        <v>2414.21</v>
      </c>
      <c r="J178" s="25">
        <f t="shared" si="10"/>
        <v>3027.0499999999997</v>
      </c>
      <c r="K178" s="25">
        <f t="shared" si="11"/>
        <v>4387.7</v>
      </c>
      <c r="L178" s="25">
        <v>0</v>
      </c>
      <c r="M178" s="25">
        <v>36.63</v>
      </c>
      <c r="V178" s="17"/>
      <c r="W178" s="17"/>
    </row>
    <row r="179" spans="1:23" s="16" customFormat="1" ht="14.25" customHeight="1">
      <c r="A179" s="33">
        <v>43320</v>
      </c>
      <c r="B179" s="18">
        <v>2</v>
      </c>
      <c r="C179" s="19">
        <v>725.27</v>
      </c>
      <c r="D179" s="19">
        <v>0</v>
      </c>
      <c r="E179" s="19">
        <v>112.9</v>
      </c>
      <c r="F179" s="19">
        <v>753</v>
      </c>
      <c r="G179" s="24">
        <v>45.01</v>
      </c>
      <c r="H179" s="25">
        <f t="shared" si="8"/>
        <v>1997.49</v>
      </c>
      <c r="I179" s="25">
        <f t="shared" si="9"/>
        <v>2371.93</v>
      </c>
      <c r="J179" s="25">
        <f t="shared" si="10"/>
        <v>2984.7699999999995</v>
      </c>
      <c r="K179" s="25">
        <f t="shared" si="11"/>
        <v>4345.42</v>
      </c>
      <c r="L179" s="25">
        <v>0</v>
      </c>
      <c r="M179" s="25">
        <v>119.91</v>
      </c>
      <c r="V179" s="17"/>
      <c r="W179" s="17"/>
    </row>
    <row r="180" spans="1:23" s="16" customFormat="1" ht="14.25" customHeight="1">
      <c r="A180" s="33">
        <v>43320</v>
      </c>
      <c r="B180" s="18">
        <v>3</v>
      </c>
      <c r="C180" s="19">
        <v>627.47</v>
      </c>
      <c r="D180" s="19">
        <v>0</v>
      </c>
      <c r="E180" s="19">
        <v>647.88</v>
      </c>
      <c r="F180" s="19">
        <v>655.2</v>
      </c>
      <c r="G180" s="24">
        <v>38.94</v>
      </c>
      <c r="H180" s="25">
        <f t="shared" si="8"/>
        <v>1893.6200000000001</v>
      </c>
      <c r="I180" s="25">
        <f t="shared" si="9"/>
        <v>2268.06</v>
      </c>
      <c r="J180" s="25">
        <f t="shared" si="10"/>
        <v>2880.8999999999996</v>
      </c>
      <c r="K180" s="25">
        <f t="shared" si="11"/>
        <v>4241.55</v>
      </c>
      <c r="L180" s="25">
        <v>0</v>
      </c>
      <c r="M180" s="25">
        <v>688.09</v>
      </c>
      <c r="V180" s="17"/>
      <c r="W180" s="17"/>
    </row>
    <row r="181" spans="1:23" s="16" customFormat="1" ht="14.25" customHeight="1">
      <c r="A181" s="33">
        <v>43320</v>
      </c>
      <c r="B181" s="18">
        <v>4</v>
      </c>
      <c r="C181" s="19">
        <v>655.45</v>
      </c>
      <c r="D181" s="19">
        <v>0</v>
      </c>
      <c r="E181" s="19">
        <v>0.01</v>
      </c>
      <c r="F181" s="19">
        <v>683.18</v>
      </c>
      <c r="G181" s="24">
        <v>40.68</v>
      </c>
      <c r="H181" s="25">
        <f t="shared" si="8"/>
        <v>1923.3400000000001</v>
      </c>
      <c r="I181" s="25">
        <f t="shared" si="9"/>
        <v>2297.7799999999997</v>
      </c>
      <c r="J181" s="25">
        <f t="shared" si="10"/>
        <v>2910.62</v>
      </c>
      <c r="K181" s="25">
        <f t="shared" si="11"/>
        <v>4271.2699999999995</v>
      </c>
      <c r="L181" s="25">
        <v>0</v>
      </c>
      <c r="M181" s="25">
        <v>0.01</v>
      </c>
      <c r="V181" s="17"/>
      <c r="W181" s="17"/>
    </row>
    <row r="182" spans="1:23" s="16" customFormat="1" ht="14.25" customHeight="1">
      <c r="A182" s="33">
        <v>43320</v>
      </c>
      <c r="B182" s="18">
        <v>5</v>
      </c>
      <c r="C182" s="19">
        <v>689.93</v>
      </c>
      <c r="D182" s="19">
        <v>110.75</v>
      </c>
      <c r="E182" s="19">
        <v>0</v>
      </c>
      <c r="F182" s="19">
        <v>717.66</v>
      </c>
      <c r="G182" s="24">
        <v>42.82</v>
      </c>
      <c r="H182" s="25">
        <f t="shared" si="8"/>
        <v>1959.96</v>
      </c>
      <c r="I182" s="25">
        <f t="shared" si="9"/>
        <v>2334.3999999999996</v>
      </c>
      <c r="J182" s="25">
        <f t="shared" si="10"/>
        <v>2947.24</v>
      </c>
      <c r="K182" s="25">
        <f t="shared" si="11"/>
        <v>4307.889999999999</v>
      </c>
      <c r="L182" s="25">
        <v>117.62</v>
      </c>
      <c r="M182" s="25">
        <v>0</v>
      </c>
      <c r="V182" s="17"/>
      <c r="W182" s="17"/>
    </row>
    <row r="183" spans="1:23" s="16" customFormat="1" ht="14.25" customHeight="1">
      <c r="A183" s="33">
        <v>43320</v>
      </c>
      <c r="B183" s="18">
        <v>6</v>
      </c>
      <c r="C183" s="19">
        <v>758.13</v>
      </c>
      <c r="D183" s="19">
        <v>110.66</v>
      </c>
      <c r="E183" s="19">
        <v>0</v>
      </c>
      <c r="F183" s="19">
        <v>785.86</v>
      </c>
      <c r="G183" s="24">
        <v>47.05</v>
      </c>
      <c r="H183" s="25">
        <f t="shared" si="8"/>
        <v>2032.3899999999999</v>
      </c>
      <c r="I183" s="25">
        <f t="shared" si="9"/>
        <v>2406.83</v>
      </c>
      <c r="J183" s="25">
        <f t="shared" si="10"/>
        <v>3019.6699999999996</v>
      </c>
      <c r="K183" s="25">
        <f t="shared" si="11"/>
        <v>4380.32</v>
      </c>
      <c r="L183" s="25">
        <v>117.53</v>
      </c>
      <c r="M183" s="25">
        <v>0</v>
      </c>
      <c r="V183" s="17"/>
      <c r="W183" s="17"/>
    </row>
    <row r="184" spans="1:23" s="16" customFormat="1" ht="14.25" customHeight="1">
      <c r="A184" s="33">
        <v>43320</v>
      </c>
      <c r="B184" s="18">
        <v>7</v>
      </c>
      <c r="C184" s="19">
        <v>943.23</v>
      </c>
      <c r="D184" s="19">
        <v>109.84</v>
      </c>
      <c r="E184" s="19">
        <v>0</v>
      </c>
      <c r="F184" s="19">
        <v>970.96</v>
      </c>
      <c r="G184" s="24">
        <v>58.54</v>
      </c>
      <c r="H184" s="25">
        <f t="shared" si="8"/>
        <v>2228.98</v>
      </c>
      <c r="I184" s="25">
        <f t="shared" si="9"/>
        <v>2603.42</v>
      </c>
      <c r="J184" s="25">
        <f t="shared" si="10"/>
        <v>3216.2599999999998</v>
      </c>
      <c r="K184" s="25">
        <f t="shared" si="11"/>
        <v>4576.91</v>
      </c>
      <c r="L184" s="25">
        <v>116.66</v>
      </c>
      <c r="M184" s="25">
        <v>0</v>
      </c>
      <c r="V184" s="17"/>
      <c r="W184" s="17"/>
    </row>
    <row r="185" spans="1:23" s="16" customFormat="1" ht="14.25" customHeight="1">
      <c r="A185" s="33">
        <v>43320</v>
      </c>
      <c r="B185" s="18">
        <v>8</v>
      </c>
      <c r="C185" s="19">
        <v>1254.41</v>
      </c>
      <c r="D185" s="19">
        <v>78.25</v>
      </c>
      <c r="E185" s="19">
        <v>0</v>
      </c>
      <c r="F185" s="19">
        <v>1282.14</v>
      </c>
      <c r="G185" s="24">
        <v>77.85</v>
      </c>
      <c r="H185" s="25">
        <f t="shared" si="8"/>
        <v>2559.4700000000003</v>
      </c>
      <c r="I185" s="25">
        <f t="shared" si="9"/>
        <v>2933.91</v>
      </c>
      <c r="J185" s="25">
        <f t="shared" si="10"/>
        <v>3546.75</v>
      </c>
      <c r="K185" s="25">
        <f t="shared" si="11"/>
        <v>4907.4</v>
      </c>
      <c r="L185" s="25">
        <v>83.11</v>
      </c>
      <c r="M185" s="25">
        <v>0</v>
      </c>
      <c r="V185" s="17"/>
      <c r="W185" s="17"/>
    </row>
    <row r="186" spans="1:23" s="16" customFormat="1" ht="14.25" customHeight="1">
      <c r="A186" s="33">
        <v>43320</v>
      </c>
      <c r="B186" s="18">
        <v>9</v>
      </c>
      <c r="C186" s="19">
        <v>1357.54</v>
      </c>
      <c r="D186" s="19">
        <v>0</v>
      </c>
      <c r="E186" s="19">
        <v>27.69</v>
      </c>
      <c r="F186" s="19">
        <v>1385.27</v>
      </c>
      <c r="G186" s="24">
        <v>84.25</v>
      </c>
      <c r="H186" s="25">
        <f t="shared" si="8"/>
        <v>2669</v>
      </c>
      <c r="I186" s="25">
        <f t="shared" si="9"/>
        <v>3043.4399999999996</v>
      </c>
      <c r="J186" s="25">
        <f t="shared" si="10"/>
        <v>3656.2799999999997</v>
      </c>
      <c r="K186" s="25">
        <f t="shared" si="11"/>
        <v>5016.93</v>
      </c>
      <c r="L186" s="25">
        <v>0</v>
      </c>
      <c r="M186" s="25">
        <v>29.41</v>
      </c>
      <c r="V186" s="17"/>
      <c r="W186" s="17"/>
    </row>
    <row r="187" spans="1:23" s="16" customFormat="1" ht="14.25" customHeight="1">
      <c r="A187" s="33">
        <v>43320</v>
      </c>
      <c r="B187" s="18">
        <v>10</v>
      </c>
      <c r="C187" s="19">
        <v>1398.71</v>
      </c>
      <c r="D187" s="19">
        <v>0</v>
      </c>
      <c r="E187" s="19">
        <v>105.38</v>
      </c>
      <c r="F187" s="19">
        <v>1426.44</v>
      </c>
      <c r="G187" s="24">
        <v>86.8</v>
      </c>
      <c r="H187" s="25">
        <f t="shared" si="8"/>
        <v>2712.7200000000003</v>
      </c>
      <c r="I187" s="25">
        <f t="shared" si="9"/>
        <v>3087.16</v>
      </c>
      <c r="J187" s="25">
        <f t="shared" si="10"/>
        <v>3700</v>
      </c>
      <c r="K187" s="25">
        <f t="shared" si="11"/>
        <v>5060.65</v>
      </c>
      <c r="L187" s="25">
        <v>0</v>
      </c>
      <c r="M187" s="25">
        <v>111.92</v>
      </c>
      <c r="V187" s="17"/>
      <c r="W187" s="17"/>
    </row>
    <row r="188" spans="1:23" s="16" customFormat="1" ht="14.25" customHeight="1">
      <c r="A188" s="33">
        <v>43320</v>
      </c>
      <c r="B188" s="18">
        <v>11</v>
      </c>
      <c r="C188" s="19">
        <v>1371.05</v>
      </c>
      <c r="D188" s="19">
        <v>0</v>
      </c>
      <c r="E188" s="19">
        <v>95.44</v>
      </c>
      <c r="F188" s="19">
        <v>1398.78</v>
      </c>
      <c r="G188" s="24">
        <v>85.09</v>
      </c>
      <c r="H188" s="25">
        <f t="shared" si="8"/>
        <v>2683.35</v>
      </c>
      <c r="I188" s="25">
        <f t="shared" si="9"/>
        <v>3057.79</v>
      </c>
      <c r="J188" s="25">
        <f t="shared" si="10"/>
        <v>3670.6299999999997</v>
      </c>
      <c r="K188" s="25">
        <f t="shared" si="11"/>
        <v>5031.28</v>
      </c>
      <c r="L188" s="25">
        <v>0</v>
      </c>
      <c r="M188" s="25">
        <v>101.36</v>
      </c>
      <c r="V188" s="17"/>
      <c r="W188" s="17"/>
    </row>
    <row r="189" spans="1:23" s="16" customFormat="1" ht="14.25" customHeight="1">
      <c r="A189" s="33">
        <v>43320</v>
      </c>
      <c r="B189" s="18">
        <v>12</v>
      </c>
      <c r="C189" s="19">
        <v>1357.16</v>
      </c>
      <c r="D189" s="19">
        <v>0</v>
      </c>
      <c r="E189" s="19">
        <v>112.86</v>
      </c>
      <c r="F189" s="19">
        <v>1384.89</v>
      </c>
      <c r="G189" s="24">
        <v>84.22</v>
      </c>
      <c r="H189" s="25">
        <f t="shared" si="8"/>
        <v>2668.59</v>
      </c>
      <c r="I189" s="25">
        <f t="shared" si="9"/>
        <v>3043.0299999999997</v>
      </c>
      <c r="J189" s="25">
        <f t="shared" si="10"/>
        <v>3655.87</v>
      </c>
      <c r="K189" s="25">
        <f t="shared" si="11"/>
        <v>5016.52</v>
      </c>
      <c r="L189" s="25">
        <v>0</v>
      </c>
      <c r="M189" s="25">
        <v>119.86</v>
      </c>
      <c r="V189" s="17"/>
      <c r="W189" s="17"/>
    </row>
    <row r="190" spans="1:23" s="16" customFormat="1" ht="14.25" customHeight="1">
      <c r="A190" s="33">
        <v>43320</v>
      </c>
      <c r="B190" s="18">
        <v>13</v>
      </c>
      <c r="C190" s="19">
        <v>1381.11</v>
      </c>
      <c r="D190" s="19">
        <v>0</v>
      </c>
      <c r="E190" s="19">
        <v>62.07</v>
      </c>
      <c r="F190" s="19">
        <v>1408.84</v>
      </c>
      <c r="G190" s="24">
        <v>85.71</v>
      </c>
      <c r="H190" s="25">
        <f t="shared" si="8"/>
        <v>2694.0299999999997</v>
      </c>
      <c r="I190" s="25">
        <f t="shared" si="9"/>
        <v>3068.47</v>
      </c>
      <c r="J190" s="25">
        <f t="shared" si="10"/>
        <v>3681.3099999999995</v>
      </c>
      <c r="K190" s="25">
        <f t="shared" si="11"/>
        <v>5041.96</v>
      </c>
      <c r="L190" s="25">
        <v>0</v>
      </c>
      <c r="M190" s="25">
        <v>65.92</v>
      </c>
      <c r="V190" s="17"/>
      <c r="W190" s="17"/>
    </row>
    <row r="191" spans="1:23" s="16" customFormat="1" ht="14.25" customHeight="1">
      <c r="A191" s="33">
        <v>43320</v>
      </c>
      <c r="B191" s="18">
        <v>14</v>
      </c>
      <c r="C191" s="19">
        <v>1395.83</v>
      </c>
      <c r="D191" s="19">
        <v>0</v>
      </c>
      <c r="E191" s="19">
        <v>74.49</v>
      </c>
      <c r="F191" s="19">
        <v>1423.56</v>
      </c>
      <c r="G191" s="24">
        <v>86.62</v>
      </c>
      <c r="H191" s="25">
        <f t="shared" si="8"/>
        <v>2709.66</v>
      </c>
      <c r="I191" s="25">
        <f t="shared" si="9"/>
        <v>3084.0999999999995</v>
      </c>
      <c r="J191" s="25">
        <f t="shared" si="10"/>
        <v>3696.9399999999996</v>
      </c>
      <c r="K191" s="25">
        <f t="shared" si="11"/>
        <v>5057.59</v>
      </c>
      <c r="L191" s="25">
        <v>0</v>
      </c>
      <c r="M191" s="25">
        <v>79.11</v>
      </c>
      <c r="V191" s="17"/>
      <c r="W191" s="17"/>
    </row>
    <row r="192" spans="1:23" s="16" customFormat="1" ht="14.25" customHeight="1">
      <c r="A192" s="33">
        <v>43320</v>
      </c>
      <c r="B192" s="18">
        <v>15</v>
      </c>
      <c r="C192" s="19">
        <v>1399.63</v>
      </c>
      <c r="D192" s="19">
        <v>0</v>
      </c>
      <c r="E192" s="19">
        <v>114.02</v>
      </c>
      <c r="F192" s="19">
        <v>1427.36</v>
      </c>
      <c r="G192" s="24">
        <v>86.86</v>
      </c>
      <c r="H192" s="25">
        <f t="shared" si="8"/>
        <v>2713.7</v>
      </c>
      <c r="I192" s="25">
        <f t="shared" si="9"/>
        <v>3088.14</v>
      </c>
      <c r="J192" s="25">
        <f t="shared" si="10"/>
        <v>3700.9799999999996</v>
      </c>
      <c r="K192" s="25">
        <f t="shared" si="11"/>
        <v>5061.63</v>
      </c>
      <c r="L192" s="25">
        <v>0</v>
      </c>
      <c r="M192" s="25">
        <v>121.1</v>
      </c>
      <c r="V192" s="17"/>
      <c r="W192" s="17"/>
    </row>
    <row r="193" spans="1:23" s="16" customFormat="1" ht="14.25" customHeight="1">
      <c r="A193" s="33">
        <v>43320</v>
      </c>
      <c r="B193" s="18">
        <v>16</v>
      </c>
      <c r="C193" s="19">
        <v>1379.14</v>
      </c>
      <c r="D193" s="19">
        <v>0</v>
      </c>
      <c r="E193" s="19">
        <v>120.83</v>
      </c>
      <c r="F193" s="19">
        <v>1406.87</v>
      </c>
      <c r="G193" s="24">
        <v>85.59</v>
      </c>
      <c r="H193" s="25">
        <f t="shared" si="8"/>
        <v>2691.94</v>
      </c>
      <c r="I193" s="25">
        <f t="shared" si="9"/>
        <v>3066.38</v>
      </c>
      <c r="J193" s="25">
        <f t="shared" si="10"/>
        <v>3679.22</v>
      </c>
      <c r="K193" s="25">
        <f t="shared" si="11"/>
        <v>5039.87</v>
      </c>
      <c r="L193" s="25">
        <v>0</v>
      </c>
      <c r="M193" s="25">
        <v>128.33</v>
      </c>
      <c r="V193" s="17"/>
      <c r="W193" s="17"/>
    </row>
    <row r="194" spans="1:23" s="16" customFormat="1" ht="14.25" customHeight="1">
      <c r="A194" s="33">
        <v>43320</v>
      </c>
      <c r="B194" s="18">
        <v>17</v>
      </c>
      <c r="C194" s="19">
        <v>1368.7</v>
      </c>
      <c r="D194" s="19">
        <v>0</v>
      </c>
      <c r="E194" s="19">
        <v>61.61</v>
      </c>
      <c r="F194" s="19">
        <v>1396.43</v>
      </c>
      <c r="G194" s="24">
        <v>84.94</v>
      </c>
      <c r="H194" s="25">
        <f t="shared" si="8"/>
        <v>2680.8500000000004</v>
      </c>
      <c r="I194" s="25">
        <f t="shared" si="9"/>
        <v>3055.29</v>
      </c>
      <c r="J194" s="25">
        <f t="shared" si="10"/>
        <v>3668.13</v>
      </c>
      <c r="K194" s="25">
        <f t="shared" si="11"/>
        <v>5028.78</v>
      </c>
      <c r="L194" s="25">
        <v>0</v>
      </c>
      <c r="M194" s="25">
        <v>65.43</v>
      </c>
      <c r="V194" s="17"/>
      <c r="W194" s="17"/>
    </row>
    <row r="195" spans="1:23" s="16" customFormat="1" ht="14.25" customHeight="1">
      <c r="A195" s="33">
        <v>43320</v>
      </c>
      <c r="B195" s="18">
        <v>18</v>
      </c>
      <c r="C195" s="19">
        <v>1355.86</v>
      </c>
      <c r="D195" s="19">
        <v>0</v>
      </c>
      <c r="E195" s="19">
        <v>305.94</v>
      </c>
      <c r="F195" s="19">
        <v>1383.59</v>
      </c>
      <c r="G195" s="24">
        <v>84.14</v>
      </c>
      <c r="H195" s="25">
        <f t="shared" si="8"/>
        <v>2667.21</v>
      </c>
      <c r="I195" s="25">
        <f t="shared" si="9"/>
        <v>3041.6499999999996</v>
      </c>
      <c r="J195" s="25">
        <f t="shared" si="10"/>
        <v>3654.49</v>
      </c>
      <c r="K195" s="25">
        <f t="shared" si="11"/>
        <v>5015.139999999999</v>
      </c>
      <c r="L195" s="25">
        <v>0</v>
      </c>
      <c r="M195" s="25">
        <v>324.93</v>
      </c>
      <c r="V195" s="17"/>
      <c r="W195" s="17"/>
    </row>
    <row r="196" spans="1:23" s="16" customFormat="1" ht="14.25" customHeight="1">
      <c r="A196" s="33">
        <v>43320</v>
      </c>
      <c r="B196" s="18">
        <v>19</v>
      </c>
      <c r="C196" s="19">
        <v>1265.84</v>
      </c>
      <c r="D196" s="19">
        <v>0</v>
      </c>
      <c r="E196" s="19">
        <v>98.56</v>
      </c>
      <c r="F196" s="19">
        <v>1293.57</v>
      </c>
      <c r="G196" s="24">
        <v>78.56</v>
      </c>
      <c r="H196" s="25">
        <f t="shared" si="8"/>
        <v>2571.6099999999997</v>
      </c>
      <c r="I196" s="25">
        <f t="shared" si="9"/>
        <v>2946.0499999999997</v>
      </c>
      <c r="J196" s="25">
        <f t="shared" si="10"/>
        <v>3558.8899999999994</v>
      </c>
      <c r="K196" s="25">
        <f t="shared" si="11"/>
        <v>4919.54</v>
      </c>
      <c r="L196" s="25">
        <v>0</v>
      </c>
      <c r="M196" s="25">
        <v>104.68</v>
      </c>
      <c r="V196" s="17"/>
      <c r="W196" s="17"/>
    </row>
    <row r="197" spans="1:23" s="16" customFormat="1" ht="14.25" customHeight="1">
      <c r="A197" s="33">
        <v>43320</v>
      </c>
      <c r="B197" s="18">
        <v>20</v>
      </c>
      <c r="C197" s="19">
        <v>1213.2</v>
      </c>
      <c r="D197" s="19">
        <v>0</v>
      </c>
      <c r="E197" s="19">
        <v>1.89</v>
      </c>
      <c r="F197" s="19">
        <v>1240.93</v>
      </c>
      <c r="G197" s="24">
        <v>75.29</v>
      </c>
      <c r="H197" s="25">
        <f t="shared" si="8"/>
        <v>2515.7</v>
      </c>
      <c r="I197" s="25">
        <f t="shared" si="9"/>
        <v>2890.14</v>
      </c>
      <c r="J197" s="25">
        <f t="shared" si="10"/>
        <v>3502.9799999999996</v>
      </c>
      <c r="K197" s="25">
        <f t="shared" si="11"/>
        <v>4863.63</v>
      </c>
      <c r="L197" s="25">
        <v>0</v>
      </c>
      <c r="M197" s="25">
        <v>2.01</v>
      </c>
      <c r="V197" s="17"/>
      <c r="W197" s="17"/>
    </row>
    <row r="198" spans="1:23" s="16" customFormat="1" ht="14.25" customHeight="1">
      <c r="A198" s="33">
        <v>43320</v>
      </c>
      <c r="B198" s="18">
        <v>21</v>
      </c>
      <c r="C198" s="19">
        <v>1334.74</v>
      </c>
      <c r="D198" s="19">
        <v>0</v>
      </c>
      <c r="E198" s="19">
        <v>138.21</v>
      </c>
      <c r="F198" s="19">
        <v>1362.47</v>
      </c>
      <c r="G198" s="24">
        <v>82.83</v>
      </c>
      <c r="H198" s="25">
        <f t="shared" si="8"/>
        <v>2644.7799999999997</v>
      </c>
      <c r="I198" s="25">
        <f t="shared" si="9"/>
        <v>3019.22</v>
      </c>
      <c r="J198" s="25">
        <f t="shared" si="10"/>
        <v>3632.0599999999995</v>
      </c>
      <c r="K198" s="25">
        <f t="shared" si="11"/>
        <v>4992.71</v>
      </c>
      <c r="L198" s="25">
        <v>0</v>
      </c>
      <c r="M198" s="25">
        <v>146.79</v>
      </c>
      <c r="V198" s="17"/>
      <c r="W198" s="17"/>
    </row>
    <row r="199" spans="1:23" s="16" customFormat="1" ht="14.25" customHeight="1">
      <c r="A199" s="33">
        <v>43320</v>
      </c>
      <c r="B199" s="18">
        <v>22</v>
      </c>
      <c r="C199" s="19">
        <v>1224.97</v>
      </c>
      <c r="D199" s="19">
        <v>0</v>
      </c>
      <c r="E199" s="19">
        <v>411.2</v>
      </c>
      <c r="F199" s="19">
        <v>1252.7</v>
      </c>
      <c r="G199" s="24">
        <v>76.02</v>
      </c>
      <c r="H199" s="25">
        <f t="shared" si="8"/>
        <v>2528.2</v>
      </c>
      <c r="I199" s="25">
        <f t="shared" si="9"/>
        <v>2902.64</v>
      </c>
      <c r="J199" s="25">
        <f t="shared" si="10"/>
        <v>3515.4799999999996</v>
      </c>
      <c r="K199" s="25">
        <f t="shared" si="11"/>
        <v>4876.13</v>
      </c>
      <c r="L199" s="25">
        <v>0</v>
      </c>
      <c r="M199" s="25">
        <v>436.72</v>
      </c>
      <c r="V199" s="17"/>
      <c r="W199" s="17"/>
    </row>
    <row r="200" spans="1:23" s="16" customFormat="1" ht="14.25" customHeight="1">
      <c r="A200" s="33">
        <v>43320</v>
      </c>
      <c r="B200" s="18">
        <v>23</v>
      </c>
      <c r="C200" s="19">
        <v>1002.66</v>
      </c>
      <c r="D200" s="19">
        <v>0</v>
      </c>
      <c r="E200" s="19">
        <v>161.95</v>
      </c>
      <c r="F200" s="19">
        <v>1030.39</v>
      </c>
      <c r="G200" s="24">
        <v>62.22</v>
      </c>
      <c r="H200" s="25">
        <f t="shared" si="8"/>
        <v>2292.09</v>
      </c>
      <c r="I200" s="25">
        <f t="shared" si="9"/>
        <v>2666.5299999999997</v>
      </c>
      <c r="J200" s="25">
        <f t="shared" si="10"/>
        <v>3279.37</v>
      </c>
      <c r="K200" s="25">
        <f t="shared" si="11"/>
        <v>4640.0199999999995</v>
      </c>
      <c r="L200" s="25">
        <v>0</v>
      </c>
      <c r="M200" s="25">
        <v>172</v>
      </c>
      <c r="V200" s="17"/>
      <c r="W200" s="17"/>
    </row>
    <row r="201" spans="1:23" s="16" customFormat="1" ht="14.25" customHeight="1">
      <c r="A201" s="33">
        <v>43321</v>
      </c>
      <c r="B201" s="18">
        <v>0</v>
      </c>
      <c r="C201" s="19">
        <v>933.3</v>
      </c>
      <c r="D201" s="19">
        <v>0</v>
      </c>
      <c r="E201" s="19">
        <v>142.61</v>
      </c>
      <c r="F201" s="19">
        <v>961.03</v>
      </c>
      <c r="G201" s="24">
        <v>57.92</v>
      </c>
      <c r="H201" s="25">
        <f t="shared" si="8"/>
        <v>2218.43</v>
      </c>
      <c r="I201" s="25">
        <f t="shared" si="9"/>
        <v>2592.87</v>
      </c>
      <c r="J201" s="25">
        <f t="shared" si="10"/>
        <v>3205.7099999999996</v>
      </c>
      <c r="K201" s="25">
        <f t="shared" si="11"/>
        <v>4566.36</v>
      </c>
      <c r="L201" s="25">
        <v>0</v>
      </c>
      <c r="M201" s="25">
        <v>151.46</v>
      </c>
      <c r="V201" s="17"/>
      <c r="W201" s="17"/>
    </row>
    <row r="202" spans="1:23" s="16" customFormat="1" ht="14.25" customHeight="1">
      <c r="A202" s="33">
        <v>43321</v>
      </c>
      <c r="B202" s="18">
        <v>1</v>
      </c>
      <c r="C202" s="19">
        <v>806.27</v>
      </c>
      <c r="D202" s="19">
        <v>0</v>
      </c>
      <c r="E202" s="19">
        <v>12.89</v>
      </c>
      <c r="F202" s="19">
        <v>834</v>
      </c>
      <c r="G202" s="24">
        <v>50.04</v>
      </c>
      <c r="H202" s="25">
        <f aca="true" t="shared" si="12" ref="H202:H265">SUM($C202,$G202,$R$5,$R$6)</f>
        <v>2083.52</v>
      </c>
      <c r="I202" s="25">
        <f aca="true" t="shared" si="13" ref="I202:I265">SUM($C202,$G202,$S$5,$S$6)</f>
        <v>2457.96</v>
      </c>
      <c r="J202" s="25">
        <f aca="true" t="shared" si="14" ref="J202:J265">SUM($C202,$G202,$T$5,$T$6)</f>
        <v>3070.7999999999997</v>
      </c>
      <c r="K202" s="25">
        <f aca="true" t="shared" si="15" ref="K202:K265">SUM($C202,$G202,$U$5,$U$6)</f>
        <v>4431.45</v>
      </c>
      <c r="L202" s="25">
        <v>0</v>
      </c>
      <c r="M202" s="25">
        <v>13.69</v>
      </c>
      <c r="V202" s="17"/>
      <c r="W202" s="17"/>
    </row>
    <row r="203" spans="1:23" s="16" customFormat="1" ht="14.25" customHeight="1">
      <c r="A203" s="33">
        <v>43321</v>
      </c>
      <c r="B203" s="18">
        <v>2</v>
      </c>
      <c r="C203" s="19">
        <v>768.32</v>
      </c>
      <c r="D203" s="19">
        <v>0</v>
      </c>
      <c r="E203" s="19">
        <v>33.61</v>
      </c>
      <c r="F203" s="19">
        <v>796.05</v>
      </c>
      <c r="G203" s="24">
        <v>47.68</v>
      </c>
      <c r="H203" s="25">
        <f t="shared" si="12"/>
        <v>2043.21</v>
      </c>
      <c r="I203" s="25">
        <f t="shared" si="13"/>
        <v>2417.6499999999996</v>
      </c>
      <c r="J203" s="25">
        <f t="shared" si="14"/>
        <v>3030.49</v>
      </c>
      <c r="K203" s="25">
        <f t="shared" si="15"/>
        <v>4391.139999999999</v>
      </c>
      <c r="L203" s="25">
        <v>0</v>
      </c>
      <c r="M203" s="25">
        <v>35.7</v>
      </c>
      <c r="V203" s="17"/>
      <c r="W203" s="17"/>
    </row>
    <row r="204" spans="1:23" s="16" customFormat="1" ht="14.25" customHeight="1">
      <c r="A204" s="33">
        <v>43321</v>
      </c>
      <c r="B204" s="18">
        <v>3</v>
      </c>
      <c r="C204" s="19">
        <v>726.5</v>
      </c>
      <c r="D204" s="19">
        <v>0</v>
      </c>
      <c r="E204" s="19">
        <v>46.52</v>
      </c>
      <c r="F204" s="19">
        <v>754.23</v>
      </c>
      <c r="G204" s="24">
        <v>45.09</v>
      </c>
      <c r="H204" s="25">
        <f t="shared" si="12"/>
        <v>1998.8000000000002</v>
      </c>
      <c r="I204" s="25">
        <f t="shared" si="13"/>
        <v>2373.24</v>
      </c>
      <c r="J204" s="25">
        <f t="shared" si="14"/>
        <v>2986.08</v>
      </c>
      <c r="K204" s="25">
        <f t="shared" si="15"/>
        <v>4346.73</v>
      </c>
      <c r="L204" s="25">
        <v>0</v>
      </c>
      <c r="M204" s="25">
        <v>49.41</v>
      </c>
      <c r="V204" s="17"/>
      <c r="W204" s="17"/>
    </row>
    <row r="205" spans="1:23" s="16" customFormat="1" ht="14.25" customHeight="1">
      <c r="A205" s="33">
        <v>43321</v>
      </c>
      <c r="B205" s="18">
        <v>4</v>
      </c>
      <c r="C205" s="19">
        <v>702.08</v>
      </c>
      <c r="D205" s="19">
        <v>0</v>
      </c>
      <c r="E205" s="19">
        <v>1.29</v>
      </c>
      <c r="F205" s="19">
        <v>729.81</v>
      </c>
      <c r="G205" s="24">
        <v>43.57</v>
      </c>
      <c r="H205" s="25">
        <f t="shared" si="12"/>
        <v>1972.8600000000001</v>
      </c>
      <c r="I205" s="25">
        <f t="shared" si="13"/>
        <v>2347.3</v>
      </c>
      <c r="J205" s="25">
        <f t="shared" si="14"/>
        <v>2960.14</v>
      </c>
      <c r="K205" s="25">
        <f t="shared" si="15"/>
        <v>4320.79</v>
      </c>
      <c r="L205" s="25">
        <v>0</v>
      </c>
      <c r="M205" s="25">
        <v>1.37</v>
      </c>
      <c r="V205" s="17"/>
      <c r="W205" s="17"/>
    </row>
    <row r="206" spans="1:23" s="16" customFormat="1" ht="14.25" customHeight="1">
      <c r="A206" s="33">
        <v>43321</v>
      </c>
      <c r="B206" s="18">
        <v>5</v>
      </c>
      <c r="C206" s="19">
        <v>736.57</v>
      </c>
      <c r="D206" s="19">
        <v>74.78</v>
      </c>
      <c r="E206" s="19">
        <v>0</v>
      </c>
      <c r="F206" s="19">
        <v>764.3</v>
      </c>
      <c r="G206" s="24">
        <v>45.71</v>
      </c>
      <c r="H206" s="25">
        <f t="shared" si="12"/>
        <v>2009.4900000000002</v>
      </c>
      <c r="I206" s="25">
        <f t="shared" si="13"/>
        <v>2383.93</v>
      </c>
      <c r="J206" s="25">
        <f t="shared" si="14"/>
        <v>2996.77</v>
      </c>
      <c r="K206" s="25">
        <f t="shared" si="15"/>
        <v>4357.42</v>
      </c>
      <c r="L206" s="25">
        <v>79.42</v>
      </c>
      <c r="M206" s="25">
        <v>0</v>
      </c>
      <c r="V206" s="17"/>
      <c r="W206" s="17"/>
    </row>
    <row r="207" spans="1:23" s="16" customFormat="1" ht="14.25" customHeight="1">
      <c r="A207" s="33">
        <v>43321</v>
      </c>
      <c r="B207" s="18">
        <v>6</v>
      </c>
      <c r="C207" s="19">
        <v>834.84</v>
      </c>
      <c r="D207" s="19">
        <v>20.76</v>
      </c>
      <c r="E207" s="19">
        <v>0</v>
      </c>
      <c r="F207" s="19">
        <v>862.57</v>
      </c>
      <c r="G207" s="24">
        <v>51.81</v>
      </c>
      <c r="H207" s="25">
        <f t="shared" si="12"/>
        <v>2113.86</v>
      </c>
      <c r="I207" s="25">
        <f t="shared" si="13"/>
        <v>2488.3</v>
      </c>
      <c r="J207" s="25">
        <f t="shared" si="14"/>
        <v>3101.14</v>
      </c>
      <c r="K207" s="25">
        <f t="shared" si="15"/>
        <v>4461.79</v>
      </c>
      <c r="L207" s="25">
        <v>22.05</v>
      </c>
      <c r="M207" s="25">
        <v>0</v>
      </c>
      <c r="V207" s="17"/>
      <c r="W207" s="17"/>
    </row>
    <row r="208" spans="1:23" s="16" customFormat="1" ht="14.25" customHeight="1">
      <c r="A208" s="33">
        <v>43321</v>
      </c>
      <c r="B208" s="18">
        <v>7</v>
      </c>
      <c r="C208" s="19">
        <v>1023.32</v>
      </c>
      <c r="D208" s="19">
        <v>121.28</v>
      </c>
      <c r="E208" s="19">
        <v>0</v>
      </c>
      <c r="F208" s="19">
        <v>1051.05</v>
      </c>
      <c r="G208" s="24">
        <v>63.51</v>
      </c>
      <c r="H208" s="25">
        <f t="shared" si="12"/>
        <v>2314.04</v>
      </c>
      <c r="I208" s="25">
        <f t="shared" si="13"/>
        <v>2688.48</v>
      </c>
      <c r="J208" s="25">
        <f t="shared" si="14"/>
        <v>3301.3199999999997</v>
      </c>
      <c r="K208" s="25">
        <f t="shared" si="15"/>
        <v>4661.97</v>
      </c>
      <c r="L208" s="25">
        <v>128.81</v>
      </c>
      <c r="M208" s="25">
        <v>0</v>
      </c>
      <c r="V208" s="17"/>
      <c r="W208" s="17"/>
    </row>
    <row r="209" spans="1:23" s="16" customFormat="1" ht="14.25" customHeight="1">
      <c r="A209" s="33">
        <v>43321</v>
      </c>
      <c r="B209" s="18">
        <v>8</v>
      </c>
      <c r="C209" s="19">
        <v>1345.12</v>
      </c>
      <c r="D209" s="19">
        <v>73.23</v>
      </c>
      <c r="E209" s="19">
        <v>0</v>
      </c>
      <c r="F209" s="19">
        <v>1372.85</v>
      </c>
      <c r="G209" s="24">
        <v>83.48</v>
      </c>
      <c r="H209" s="25">
        <f t="shared" si="12"/>
        <v>2655.81</v>
      </c>
      <c r="I209" s="25">
        <f t="shared" si="13"/>
        <v>3030.25</v>
      </c>
      <c r="J209" s="25">
        <f t="shared" si="14"/>
        <v>3643.0899999999997</v>
      </c>
      <c r="K209" s="25">
        <f t="shared" si="15"/>
        <v>5003.74</v>
      </c>
      <c r="L209" s="25">
        <v>77.77</v>
      </c>
      <c r="M209" s="25">
        <v>0</v>
      </c>
      <c r="V209" s="17"/>
      <c r="W209" s="17"/>
    </row>
    <row r="210" spans="1:23" s="16" customFormat="1" ht="14.25" customHeight="1">
      <c r="A210" s="33">
        <v>43321</v>
      </c>
      <c r="B210" s="18">
        <v>9</v>
      </c>
      <c r="C210" s="19">
        <v>1512.06</v>
      </c>
      <c r="D210" s="19">
        <v>0</v>
      </c>
      <c r="E210" s="19">
        <v>83.91</v>
      </c>
      <c r="F210" s="19">
        <v>1539.79</v>
      </c>
      <c r="G210" s="24">
        <v>93.84</v>
      </c>
      <c r="H210" s="25">
        <f t="shared" si="12"/>
        <v>2833.1099999999997</v>
      </c>
      <c r="I210" s="25">
        <f t="shared" si="13"/>
        <v>3207.5499999999997</v>
      </c>
      <c r="J210" s="25">
        <f t="shared" si="14"/>
        <v>3820.3899999999994</v>
      </c>
      <c r="K210" s="25">
        <f t="shared" si="15"/>
        <v>5181.04</v>
      </c>
      <c r="L210" s="25">
        <v>0</v>
      </c>
      <c r="M210" s="25">
        <v>89.12</v>
      </c>
      <c r="V210" s="17"/>
      <c r="W210" s="17"/>
    </row>
    <row r="211" spans="1:23" s="16" customFormat="1" ht="14.25" customHeight="1">
      <c r="A211" s="33">
        <v>43321</v>
      </c>
      <c r="B211" s="18">
        <v>10</v>
      </c>
      <c r="C211" s="19">
        <v>1576.92</v>
      </c>
      <c r="D211" s="19">
        <v>0</v>
      </c>
      <c r="E211" s="19">
        <v>79.52</v>
      </c>
      <c r="F211" s="19">
        <v>1604.65</v>
      </c>
      <c r="G211" s="24">
        <v>97.86</v>
      </c>
      <c r="H211" s="25">
        <f t="shared" si="12"/>
        <v>2901.99</v>
      </c>
      <c r="I211" s="25">
        <f t="shared" si="13"/>
        <v>3276.43</v>
      </c>
      <c r="J211" s="25">
        <f t="shared" si="14"/>
        <v>3889.2699999999995</v>
      </c>
      <c r="K211" s="25">
        <f t="shared" si="15"/>
        <v>5249.92</v>
      </c>
      <c r="L211" s="25">
        <v>0</v>
      </c>
      <c r="M211" s="25">
        <v>84.45</v>
      </c>
      <c r="V211" s="17"/>
      <c r="W211" s="17"/>
    </row>
    <row r="212" spans="1:23" s="16" customFormat="1" ht="14.25" customHeight="1">
      <c r="A212" s="33">
        <v>43321</v>
      </c>
      <c r="B212" s="18">
        <v>11</v>
      </c>
      <c r="C212" s="19">
        <v>1563.72</v>
      </c>
      <c r="D212" s="19">
        <v>0</v>
      </c>
      <c r="E212" s="19">
        <v>112.73</v>
      </c>
      <c r="F212" s="19">
        <v>1591.45</v>
      </c>
      <c r="G212" s="24">
        <v>97.04</v>
      </c>
      <c r="H212" s="25">
        <f t="shared" si="12"/>
        <v>2887.9700000000003</v>
      </c>
      <c r="I212" s="25">
        <f t="shared" si="13"/>
        <v>3262.41</v>
      </c>
      <c r="J212" s="25">
        <f t="shared" si="14"/>
        <v>3875.25</v>
      </c>
      <c r="K212" s="25">
        <f t="shared" si="15"/>
        <v>5235.9</v>
      </c>
      <c r="L212" s="25">
        <v>0</v>
      </c>
      <c r="M212" s="25">
        <v>119.73</v>
      </c>
      <c r="V212" s="17"/>
      <c r="W212" s="17"/>
    </row>
    <row r="213" spans="1:23" s="16" customFormat="1" ht="14.25" customHeight="1">
      <c r="A213" s="33">
        <v>43321</v>
      </c>
      <c r="B213" s="18">
        <v>12</v>
      </c>
      <c r="C213" s="19">
        <v>1512.07</v>
      </c>
      <c r="D213" s="19">
        <v>0</v>
      </c>
      <c r="E213" s="19">
        <v>11.37</v>
      </c>
      <c r="F213" s="19">
        <v>1539.8</v>
      </c>
      <c r="G213" s="24">
        <v>93.84</v>
      </c>
      <c r="H213" s="25">
        <f t="shared" si="12"/>
        <v>2833.12</v>
      </c>
      <c r="I213" s="25">
        <f t="shared" si="13"/>
        <v>3207.5599999999995</v>
      </c>
      <c r="J213" s="25">
        <f t="shared" si="14"/>
        <v>3820.3999999999996</v>
      </c>
      <c r="K213" s="25">
        <f t="shared" si="15"/>
        <v>5181.049999999999</v>
      </c>
      <c r="L213" s="25">
        <v>0</v>
      </c>
      <c r="M213" s="25">
        <v>12.08</v>
      </c>
      <c r="V213" s="17"/>
      <c r="W213" s="17"/>
    </row>
    <row r="214" spans="1:23" s="16" customFormat="1" ht="14.25" customHeight="1">
      <c r="A214" s="33">
        <v>43321</v>
      </c>
      <c r="B214" s="18">
        <v>13</v>
      </c>
      <c r="C214" s="19">
        <v>1540</v>
      </c>
      <c r="D214" s="19">
        <v>0</v>
      </c>
      <c r="E214" s="19">
        <v>56.64</v>
      </c>
      <c r="F214" s="19">
        <v>1567.73</v>
      </c>
      <c r="G214" s="24">
        <v>95.57</v>
      </c>
      <c r="H214" s="25">
        <f t="shared" si="12"/>
        <v>2862.7799999999997</v>
      </c>
      <c r="I214" s="25">
        <f t="shared" si="13"/>
        <v>3237.22</v>
      </c>
      <c r="J214" s="25">
        <f t="shared" si="14"/>
        <v>3850.0599999999995</v>
      </c>
      <c r="K214" s="25">
        <f t="shared" si="15"/>
        <v>5210.71</v>
      </c>
      <c r="L214" s="25">
        <v>0</v>
      </c>
      <c r="M214" s="25">
        <v>60.16</v>
      </c>
      <c r="V214" s="17"/>
      <c r="W214" s="17"/>
    </row>
    <row r="215" spans="1:23" s="16" customFormat="1" ht="14.25" customHeight="1">
      <c r="A215" s="33">
        <v>43321</v>
      </c>
      <c r="B215" s="18">
        <v>14</v>
      </c>
      <c r="C215" s="19">
        <v>1558.51</v>
      </c>
      <c r="D215" s="19">
        <v>0</v>
      </c>
      <c r="E215" s="19">
        <v>85.79</v>
      </c>
      <c r="F215" s="19">
        <v>1586.24</v>
      </c>
      <c r="G215" s="24">
        <v>96.72</v>
      </c>
      <c r="H215" s="25">
        <f t="shared" si="12"/>
        <v>2882.44</v>
      </c>
      <c r="I215" s="25">
        <f t="shared" si="13"/>
        <v>3256.88</v>
      </c>
      <c r="J215" s="25">
        <f t="shared" si="14"/>
        <v>3869.72</v>
      </c>
      <c r="K215" s="25">
        <f t="shared" si="15"/>
        <v>5230.37</v>
      </c>
      <c r="L215" s="25">
        <v>0</v>
      </c>
      <c r="M215" s="25">
        <v>91.11</v>
      </c>
      <c r="V215" s="17"/>
      <c r="W215" s="17"/>
    </row>
    <row r="216" spans="1:23" s="16" customFormat="1" ht="14.25" customHeight="1">
      <c r="A216" s="33">
        <v>43321</v>
      </c>
      <c r="B216" s="18">
        <v>15</v>
      </c>
      <c r="C216" s="19">
        <v>1527.4</v>
      </c>
      <c r="D216" s="19">
        <v>0</v>
      </c>
      <c r="E216" s="19">
        <v>128.43</v>
      </c>
      <c r="F216" s="19">
        <v>1555.13</v>
      </c>
      <c r="G216" s="24">
        <v>94.79</v>
      </c>
      <c r="H216" s="25">
        <f t="shared" si="12"/>
        <v>2849.4</v>
      </c>
      <c r="I216" s="25">
        <f t="shared" si="13"/>
        <v>3223.84</v>
      </c>
      <c r="J216" s="25">
        <f t="shared" si="14"/>
        <v>3836.68</v>
      </c>
      <c r="K216" s="25">
        <f t="shared" si="15"/>
        <v>5197.33</v>
      </c>
      <c r="L216" s="25">
        <v>0</v>
      </c>
      <c r="M216" s="25">
        <v>136.4</v>
      </c>
      <c r="V216" s="17"/>
      <c r="W216" s="17"/>
    </row>
    <row r="217" spans="1:23" s="16" customFormat="1" ht="14.25" customHeight="1">
      <c r="A217" s="33">
        <v>43321</v>
      </c>
      <c r="B217" s="18">
        <v>16</v>
      </c>
      <c r="C217" s="19">
        <v>1528.78</v>
      </c>
      <c r="D217" s="19">
        <v>0</v>
      </c>
      <c r="E217" s="19">
        <v>171.92</v>
      </c>
      <c r="F217" s="19">
        <v>1556.51</v>
      </c>
      <c r="G217" s="24">
        <v>94.88</v>
      </c>
      <c r="H217" s="25">
        <f t="shared" si="12"/>
        <v>2850.87</v>
      </c>
      <c r="I217" s="25">
        <f t="shared" si="13"/>
        <v>3225.3099999999995</v>
      </c>
      <c r="J217" s="25">
        <f t="shared" si="14"/>
        <v>3838.1499999999996</v>
      </c>
      <c r="K217" s="25">
        <f t="shared" si="15"/>
        <v>5198.799999999999</v>
      </c>
      <c r="L217" s="25">
        <v>0</v>
      </c>
      <c r="M217" s="25">
        <v>182.59</v>
      </c>
      <c r="V217" s="17"/>
      <c r="W217" s="17"/>
    </row>
    <row r="218" spans="1:23" s="16" customFormat="1" ht="14.25" customHeight="1">
      <c r="A218" s="33">
        <v>43321</v>
      </c>
      <c r="B218" s="18">
        <v>17</v>
      </c>
      <c r="C218" s="19">
        <v>1498.43</v>
      </c>
      <c r="D218" s="19">
        <v>0</v>
      </c>
      <c r="E218" s="19">
        <v>232.29</v>
      </c>
      <c r="F218" s="19">
        <v>1526.16</v>
      </c>
      <c r="G218" s="24">
        <v>92.99</v>
      </c>
      <c r="H218" s="25">
        <f t="shared" si="12"/>
        <v>2818.63</v>
      </c>
      <c r="I218" s="25">
        <f t="shared" si="13"/>
        <v>3193.0699999999997</v>
      </c>
      <c r="J218" s="25">
        <f t="shared" si="14"/>
        <v>3805.91</v>
      </c>
      <c r="K218" s="25">
        <f t="shared" si="15"/>
        <v>5166.5599999999995</v>
      </c>
      <c r="L218" s="25">
        <v>0</v>
      </c>
      <c r="M218" s="25">
        <v>246.71</v>
      </c>
      <c r="V218" s="17"/>
      <c r="W218" s="17"/>
    </row>
    <row r="219" spans="1:23" s="16" customFormat="1" ht="14.25" customHeight="1">
      <c r="A219" s="33">
        <v>43321</v>
      </c>
      <c r="B219" s="18">
        <v>18</v>
      </c>
      <c r="C219" s="19">
        <v>1408.27</v>
      </c>
      <c r="D219" s="19">
        <v>0</v>
      </c>
      <c r="E219" s="19">
        <v>486.57</v>
      </c>
      <c r="F219" s="19">
        <v>1436</v>
      </c>
      <c r="G219" s="24">
        <v>87.4</v>
      </c>
      <c r="H219" s="25">
        <f t="shared" si="12"/>
        <v>2722.88</v>
      </c>
      <c r="I219" s="25">
        <f t="shared" si="13"/>
        <v>3097.3199999999997</v>
      </c>
      <c r="J219" s="25">
        <f t="shared" si="14"/>
        <v>3710.16</v>
      </c>
      <c r="K219" s="25">
        <f t="shared" si="15"/>
        <v>5070.8099999999995</v>
      </c>
      <c r="L219" s="25">
        <v>0</v>
      </c>
      <c r="M219" s="25">
        <v>516.77</v>
      </c>
      <c r="V219" s="17"/>
      <c r="W219" s="17"/>
    </row>
    <row r="220" spans="1:23" s="16" customFormat="1" ht="14.25" customHeight="1">
      <c r="A220" s="33">
        <v>43321</v>
      </c>
      <c r="B220" s="18">
        <v>19</v>
      </c>
      <c r="C220" s="19">
        <v>1315.42</v>
      </c>
      <c r="D220" s="19">
        <v>0</v>
      </c>
      <c r="E220" s="19">
        <v>293.25</v>
      </c>
      <c r="F220" s="19">
        <v>1343.15</v>
      </c>
      <c r="G220" s="24">
        <v>81.63</v>
      </c>
      <c r="H220" s="25">
        <f t="shared" si="12"/>
        <v>2624.26</v>
      </c>
      <c r="I220" s="25">
        <f t="shared" si="13"/>
        <v>2998.7</v>
      </c>
      <c r="J220" s="25">
        <f t="shared" si="14"/>
        <v>3611.54</v>
      </c>
      <c r="K220" s="25">
        <f t="shared" si="15"/>
        <v>4972.1900000000005</v>
      </c>
      <c r="L220" s="25">
        <v>0</v>
      </c>
      <c r="M220" s="25">
        <v>311.45</v>
      </c>
      <c r="V220" s="17"/>
      <c r="W220" s="17"/>
    </row>
    <row r="221" spans="1:23" s="16" customFormat="1" ht="14.25" customHeight="1">
      <c r="A221" s="33">
        <v>43321</v>
      </c>
      <c r="B221" s="18">
        <v>20</v>
      </c>
      <c r="C221" s="19">
        <v>1351.1</v>
      </c>
      <c r="D221" s="19">
        <v>0</v>
      </c>
      <c r="E221" s="19">
        <v>120.79</v>
      </c>
      <c r="F221" s="19">
        <v>1378.83</v>
      </c>
      <c r="G221" s="24">
        <v>83.85</v>
      </c>
      <c r="H221" s="25">
        <f t="shared" si="12"/>
        <v>2662.16</v>
      </c>
      <c r="I221" s="25">
        <f t="shared" si="13"/>
        <v>3036.5999999999995</v>
      </c>
      <c r="J221" s="25">
        <f t="shared" si="14"/>
        <v>3649.4399999999996</v>
      </c>
      <c r="K221" s="25">
        <f t="shared" si="15"/>
        <v>5010.09</v>
      </c>
      <c r="L221" s="25">
        <v>0</v>
      </c>
      <c r="M221" s="25">
        <v>128.29</v>
      </c>
      <c r="V221" s="17"/>
      <c r="W221" s="17"/>
    </row>
    <row r="222" spans="1:23" s="16" customFormat="1" ht="14.25" customHeight="1">
      <c r="A222" s="33">
        <v>43321</v>
      </c>
      <c r="B222" s="18">
        <v>21</v>
      </c>
      <c r="C222" s="19">
        <v>1488.53</v>
      </c>
      <c r="D222" s="19">
        <v>0</v>
      </c>
      <c r="E222" s="19">
        <v>328.89</v>
      </c>
      <c r="F222" s="19">
        <v>1516.26</v>
      </c>
      <c r="G222" s="24">
        <v>92.38</v>
      </c>
      <c r="H222" s="25">
        <f t="shared" si="12"/>
        <v>2808.12</v>
      </c>
      <c r="I222" s="25">
        <f t="shared" si="13"/>
        <v>3182.5599999999995</v>
      </c>
      <c r="J222" s="25">
        <f t="shared" si="14"/>
        <v>3795.3999999999996</v>
      </c>
      <c r="K222" s="25">
        <f t="shared" si="15"/>
        <v>5156.049999999999</v>
      </c>
      <c r="L222" s="25">
        <v>0</v>
      </c>
      <c r="M222" s="25">
        <v>349.3</v>
      </c>
      <c r="V222" s="17"/>
      <c r="W222" s="17"/>
    </row>
    <row r="223" spans="1:23" s="16" customFormat="1" ht="14.25" customHeight="1">
      <c r="A223" s="33">
        <v>43321</v>
      </c>
      <c r="B223" s="18">
        <v>22</v>
      </c>
      <c r="C223" s="19">
        <v>1359.28</v>
      </c>
      <c r="D223" s="19">
        <v>0</v>
      </c>
      <c r="E223" s="19">
        <v>497.16</v>
      </c>
      <c r="F223" s="19">
        <v>1387.01</v>
      </c>
      <c r="G223" s="24">
        <v>84.36</v>
      </c>
      <c r="H223" s="25">
        <f t="shared" si="12"/>
        <v>2670.85</v>
      </c>
      <c r="I223" s="25">
        <f t="shared" si="13"/>
        <v>3045.29</v>
      </c>
      <c r="J223" s="25">
        <f t="shared" si="14"/>
        <v>3658.1299999999997</v>
      </c>
      <c r="K223" s="25">
        <f t="shared" si="15"/>
        <v>5018.78</v>
      </c>
      <c r="L223" s="25">
        <v>0</v>
      </c>
      <c r="M223" s="25">
        <v>528.01</v>
      </c>
      <c r="V223" s="17"/>
      <c r="W223" s="17"/>
    </row>
    <row r="224" spans="1:23" s="16" customFormat="1" ht="14.25" customHeight="1">
      <c r="A224" s="33">
        <v>43321</v>
      </c>
      <c r="B224" s="18">
        <v>23</v>
      </c>
      <c r="C224" s="19">
        <v>1177.15</v>
      </c>
      <c r="D224" s="19">
        <v>0</v>
      </c>
      <c r="E224" s="19">
        <v>387.69</v>
      </c>
      <c r="F224" s="19">
        <v>1204.88</v>
      </c>
      <c r="G224" s="24">
        <v>73.05</v>
      </c>
      <c r="H224" s="25">
        <f t="shared" si="12"/>
        <v>2477.41</v>
      </c>
      <c r="I224" s="25">
        <f t="shared" si="13"/>
        <v>2851.85</v>
      </c>
      <c r="J224" s="25">
        <f t="shared" si="14"/>
        <v>3464.6899999999996</v>
      </c>
      <c r="K224" s="25">
        <f t="shared" si="15"/>
        <v>4825.34</v>
      </c>
      <c r="L224" s="25">
        <v>0</v>
      </c>
      <c r="M224" s="25">
        <v>411.75</v>
      </c>
      <c r="V224" s="17"/>
      <c r="W224" s="17"/>
    </row>
    <row r="225" spans="1:23" s="16" customFormat="1" ht="14.25" customHeight="1">
      <c r="A225" s="33">
        <v>43322</v>
      </c>
      <c r="B225" s="18">
        <v>0</v>
      </c>
      <c r="C225" s="19">
        <v>989.06</v>
      </c>
      <c r="D225" s="19">
        <v>0</v>
      </c>
      <c r="E225" s="19">
        <v>138.61</v>
      </c>
      <c r="F225" s="19">
        <v>1016.79</v>
      </c>
      <c r="G225" s="24">
        <v>61.38</v>
      </c>
      <c r="H225" s="25">
        <f t="shared" si="12"/>
        <v>2277.65</v>
      </c>
      <c r="I225" s="25">
        <f t="shared" si="13"/>
        <v>2652.09</v>
      </c>
      <c r="J225" s="25">
        <f t="shared" si="14"/>
        <v>3264.93</v>
      </c>
      <c r="K225" s="25">
        <f t="shared" si="15"/>
        <v>4625.58</v>
      </c>
      <c r="L225" s="25">
        <v>0</v>
      </c>
      <c r="M225" s="25">
        <v>147.21</v>
      </c>
      <c r="V225" s="17"/>
      <c r="W225" s="17"/>
    </row>
    <row r="226" spans="1:23" s="16" customFormat="1" ht="14.25" customHeight="1">
      <c r="A226" s="33">
        <v>43322</v>
      </c>
      <c r="B226" s="18">
        <v>1</v>
      </c>
      <c r="C226" s="19">
        <v>870.3</v>
      </c>
      <c r="D226" s="19">
        <v>0</v>
      </c>
      <c r="E226" s="19">
        <v>93.47</v>
      </c>
      <c r="F226" s="19">
        <v>898.03</v>
      </c>
      <c r="G226" s="24">
        <v>54.01</v>
      </c>
      <c r="H226" s="25">
        <f t="shared" si="12"/>
        <v>2151.52</v>
      </c>
      <c r="I226" s="25">
        <f t="shared" si="13"/>
        <v>2525.96</v>
      </c>
      <c r="J226" s="25">
        <f t="shared" si="14"/>
        <v>3138.7999999999997</v>
      </c>
      <c r="K226" s="25">
        <f t="shared" si="15"/>
        <v>4499.45</v>
      </c>
      <c r="L226" s="25">
        <v>0</v>
      </c>
      <c r="M226" s="25">
        <v>99.27</v>
      </c>
      <c r="V226" s="17"/>
      <c r="W226" s="17"/>
    </row>
    <row r="227" spans="1:23" s="16" customFormat="1" ht="14.25" customHeight="1">
      <c r="A227" s="33">
        <v>43322</v>
      </c>
      <c r="B227" s="18">
        <v>2</v>
      </c>
      <c r="C227" s="19">
        <v>801.47</v>
      </c>
      <c r="D227" s="19">
        <v>0</v>
      </c>
      <c r="E227" s="19">
        <v>72.55</v>
      </c>
      <c r="F227" s="19">
        <v>829.2</v>
      </c>
      <c r="G227" s="24">
        <v>49.74</v>
      </c>
      <c r="H227" s="25">
        <f t="shared" si="12"/>
        <v>2078.42</v>
      </c>
      <c r="I227" s="25">
        <f t="shared" si="13"/>
        <v>2452.8599999999997</v>
      </c>
      <c r="J227" s="25">
        <f t="shared" si="14"/>
        <v>3065.7</v>
      </c>
      <c r="K227" s="25">
        <f t="shared" si="15"/>
        <v>4426.35</v>
      </c>
      <c r="L227" s="25">
        <v>0</v>
      </c>
      <c r="M227" s="25">
        <v>77.05</v>
      </c>
      <c r="V227" s="17"/>
      <c r="W227" s="17"/>
    </row>
    <row r="228" spans="1:23" s="16" customFormat="1" ht="14.25" customHeight="1">
      <c r="A228" s="33">
        <v>43322</v>
      </c>
      <c r="B228" s="18">
        <v>3</v>
      </c>
      <c r="C228" s="19">
        <v>733.52</v>
      </c>
      <c r="D228" s="19">
        <v>0</v>
      </c>
      <c r="E228" s="19">
        <v>48.32</v>
      </c>
      <c r="F228" s="19">
        <v>761.25</v>
      </c>
      <c r="G228" s="24">
        <v>45.52</v>
      </c>
      <c r="H228" s="25">
        <f t="shared" si="12"/>
        <v>2006.25</v>
      </c>
      <c r="I228" s="25">
        <f t="shared" si="13"/>
        <v>2380.6899999999996</v>
      </c>
      <c r="J228" s="25">
        <f t="shared" si="14"/>
        <v>2993.5299999999997</v>
      </c>
      <c r="K228" s="25">
        <f t="shared" si="15"/>
        <v>4354.18</v>
      </c>
      <c r="L228" s="25">
        <v>0</v>
      </c>
      <c r="M228" s="25">
        <v>51.32</v>
      </c>
      <c r="V228" s="17"/>
      <c r="W228" s="17"/>
    </row>
    <row r="229" spans="1:23" s="16" customFormat="1" ht="14.25" customHeight="1">
      <c r="A229" s="33">
        <v>43322</v>
      </c>
      <c r="B229" s="18">
        <v>4</v>
      </c>
      <c r="C229" s="19">
        <v>713.25</v>
      </c>
      <c r="D229" s="19">
        <v>0</v>
      </c>
      <c r="E229" s="19">
        <v>35.64</v>
      </c>
      <c r="F229" s="19">
        <v>740.98</v>
      </c>
      <c r="G229" s="24">
        <v>44.26</v>
      </c>
      <c r="H229" s="25">
        <f t="shared" si="12"/>
        <v>1984.72</v>
      </c>
      <c r="I229" s="25">
        <f t="shared" si="13"/>
        <v>2359.16</v>
      </c>
      <c r="J229" s="25">
        <f t="shared" si="14"/>
        <v>2972</v>
      </c>
      <c r="K229" s="25">
        <f t="shared" si="15"/>
        <v>4332.65</v>
      </c>
      <c r="L229" s="25">
        <v>0</v>
      </c>
      <c r="M229" s="25">
        <v>37.85</v>
      </c>
      <c r="V229" s="17"/>
      <c r="W229" s="17"/>
    </row>
    <row r="230" spans="1:23" s="16" customFormat="1" ht="14.25" customHeight="1">
      <c r="A230" s="33">
        <v>43322</v>
      </c>
      <c r="B230" s="18">
        <v>5</v>
      </c>
      <c r="C230" s="19">
        <v>704.54</v>
      </c>
      <c r="D230" s="19">
        <v>0</v>
      </c>
      <c r="E230" s="19">
        <v>73.8</v>
      </c>
      <c r="F230" s="19">
        <v>732.27</v>
      </c>
      <c r="G230" s="24">
        <v>43.72</v>
      </c>
      <c r="H230" s="25">
        <f t="shared" si="12"/>
        <v>1975.47</v>
      </c>
      <c r="I230" s="25">
        <f t="shared" si="13"/>
        <v>2349.91</v>
      </c>
      <c r="J230" s="25">
        <f t="shared" si="14"/>
        <v>2962.75</v>
      </c>
      <c r="K230" s="25">
        <f t="shared" si="15"/>
        <v>4323.4</v>
      </c>
      <c r="L230" s="25">
        <v>0</v>
      </c>
      <c r="M230" s="25">
        <v>78.38</v>
      </c>
      <c r="V230" s="17"/>
      <c r="W230" s="17"/>
    </row>
    <row r="231" spans="1:23" s="16" customFormat="1" ht="14.25" customHeight="1">
      <c r="A231" s="33">
        <v>43322</v>
      </c>
      <c r="B231" s="18">
        <v>6</v>
      </c>
      <c r="C231" s="19">
        <v>648.91</v>
      </c>
      <c r="D231" s="19">
        <v>0</v>
      </c>
      <c r="E231" s="19">
        <v>31.78</v>
      </c>
      <c r="F231" s="19">
        <v>676.64</v>
      </c>
      <c r="G231" s="24">
        <v>40.27</v>
      </c>
      <c r="H231" s="25">
        <f t="shared" si="12"/>
        <v>1916.3899999999999</v>
      </c>
      <c r="I231" s="25">
        <f t="shared" si="13"/>
        <v>2290.83</v>
      </c>
      <c r="J231" s="25">
        <f t="shared" si="14"/>
        <v>2903.6699999999996</v>
      </c>
      <c r="K231" s="25">
        <f t="shared" si="15"/>
        <v>4264.32</v>
      </c>
      <c r="L231" s="25">
        <v>0</v>
      </c>
      <c r="M231" s="25">
        <v>33.75</v>
      </c>
      <c r="V231" s="17"/>
      <c r="W231" s="17"/>
    </row>
    <row r="232" spans="1:23" s="16" customFormat="1" ht="14.25" customHeight="1">
      <c r="A232" s="33">
        <v>43322</v>
      </c>
      <c r="B232" s="18">
        <v>7</v>
      </c>
      <c r="C232" s="19">
        <v>797.56</v>
      </c>
      <c r="D232" s="19">
        <v>0</v>
      </c>
      <c r="E232" s="19">
        <v>25.03</v>
      </c>
      <c r="F232" s="19">
        <v>825.29</v>
      </c>
      <c r="G232" s="24">
        <v>49.5</v>
      </c>
      <c r="H232" s="25">
        <f t="shared" si="12"/>
        <v>2074.27</v>
      </c>
      <c r="I232" s="25">
        <f t="shared" si="13"/>
        <v>2448.71</v>
      </c>
      <c r="J232" s="25">
        <f t="shared" si="14"/>
        <v>3061.5499999999997</v>
      </c>
      <c r="K232" s="25">
        <f t="shared" si="15"/>
        <v>4422.2</v>
      </c>
      <c r="L232" s="25">
        <v>0</v>
      </c>
      <c r="M232" s="25">
        <v>26.58</v>
      </c>
      <c r="V232" s="17"/>
      <c r="W232" s="17"/>
    </row>
    <row r="233" spans="1:23" s="16" customFormat="1" ht="14.25" customHeight="1">
      <c r="A233" s="33">
        <v>43322</v>
      </c>
      <c r="B233" s="18">
        <v>8</v>
      </c>
      <c r="C233" s="19">
        <v>909.51</v>
      </c>
      <c r="D233" s="19">
        <v>0</v>
      </c>
      <c r="E233" s="19">
        <v>59.9</v>
      </c>
      <c r="F233" s="19">
        <v>937.24</v>
      </c>
      <c r="G233" s="24">
        <v>56.44</v>
      </c>
      <c r="H233" s="25">
        <f t="shared" si="12"/>
        <v>2193.16</v>
      </c>
      <c r="I233" s="25">
        <f t="shared" si="13"/>
        <v>2567.6</v>
      </c>
      <c r="J233" s="25">
        <f t="shared" si="14"/>
        <v>3180.4399999999996</v>
      </c>
      <c r="K233" s="25">
        <f t="shared" si="15"/>
        <v>4541.09</v>
      </c>
      <c r="L233" s="25">
        <v>0</v>
      </c>
      <c r="M233" s="25">
        <v>63.62</v>
      </c>
      <c r="V233" s="17"/>
      <c r="W233" s="17"/>
    </row>
    <row r="234" spans="1:23" s="16" customFormat="1" ht="14.25" customHeight="1">
      <c r="A234" s="33">
        <v>43322</v>
      </c>
      <c r="B234" s="18">
        <v>9</v>
      </c>
      <c r="C234" s="19">
        <v>1259.91</v>
      </c>
      <c r="D234" s="19">
        <v>0</v>
      </c>
      <c r="E234" s="19">
        <v>303.86</v>
      </c>
      <c r="F234" s="19">
        <v>1287.64</v>
      </c>
      <c r="G234" s="24">
        <v>78.19</v>
      </c>
      <c r="H234" s="25">
        <f t="shared" si="12"/>
        <v>2565.3100000000004</v>
      </c>
      <c r="I234" s="25">
        <f t="shared" si="13"/>
        <v>2939.75</v>
      </c>
      <c r="J234" s="25">
        <f t="shared" si="14"/>
        <v>3552.59</v>
      </c>
      <c r="K234" s="25">
        <f t="shared" si="15"/>
        <v>4913.24</v>
      </c>
      <c r="L234" s="25">
        <v>0</v>
      </c>
      <c r="M234" s="25">
        <v>322.72</v>
      </c>
      <c r="V234" s="17"/>
      <c r="W234" s="17"/>
    </row>
    <row r="235" spans="1:23" s="16" customFormat="1" ht="14.25" customHeight="1">
      <c r="A235" s="33">
        <v>43322</v>
      </c>
      <c r="B235" s="18">
        <v>10</v>
      </c>
      <c r="C235" s="19">
        <v>1284.24</v>
      </c>
      <c r="D235" s="19">
        <v>0</v>
      </c>
      <c r="E235" s="19">
        <v>147.34</v>
      </c>
      <c r="F235" s="19">
        <v>1311.97</v>
      </c>
      <c r="G235" s="24">
        <v>79.7</v>
      </c>
      <c r="H235" s="25">
        <f t="shared" si="12"/>
        <v>2591.15</v>
      </c>
      <c r="I235" s="25">
        <f t="shared" si="13"/>
        <v>2965.59</v>
      </c>
      <c r="J235" s="25">
        <f t="shared" si="14"/>
        <v>3578.43</v>
      </c>
      <c r="K235" s="25">
        <f t="shared" si="15"/>
        <v>4939.08</v>
      </c>
      <c r="L235" s="25">
        <v>0</v>
      </c>
      <c r="M235" s="25">
        <v>156.48</v>
      </c>
      <c r="V235" s="17"/>
      <c r="W235" s="17"/>
    </row>
    <row r="236" spans="1:23" s="16" customFormat="1" ht="14.25" customHeight="1">
      <c r="A236" s="33">
        <v>43322</v>
      </c>
      <c r="B236" s="18">
        <v>11</v>
      </c>
      <c r="C236" s="19">
        <v>1291.49</v>
      </c>
      <c r="D236" s="19">
        <v>0</v>
      </c>
      <c r="E236" s="19">
        <v>204.29</v>
      </c>
      <c r="F236" s="19">
        <v>1319.22</v>
      </c>
      <c r="G236" s="24">
        <v>80.15</v>
      </c>
      <c r="H236" s="25">
        <f t="shared" si="12"/>
        <v>2598.8500000000004</v>
      </c>
      <c r="I236" s="25">
        <f t="shared" si="13"/>
        <v>2973.29</v>
      </c>
      <c r="J236" s="25">
        <f t="shared" si="14"/>
        <v>3586.13</v>
      </c>
      <c r="K236" s="25">
        <f t="shared" si="15"/>
        <v>4946.78</v>
      </c>
      <c r="L236" s="25">
        <v>0</v>
      </c>
      <c r="M236" s="25">
        <v>216.97</v>
      </c>
      <c r="V236" s="17"/>
      <c r="W236" s="17"/>
    </row>
    <row r="237" spans="1:23" s="16" customFormat="1" ht="14.25" customHeight="1">
      <c r="A237" s="33">
        <v>43322</v>
      </c>
      <c r="B237" s="18">
        <v>12</v>
      </c>
      <c r="C237" s="19">
        <v>1289.82</v>
      </c>
      <c r="D237" s="19">
        <v>0</v>
      </c>
      <c r="E237" s="19">
        <v>350.88</v>
      </c>
      <c r="F237" s="19">
        <v>1317.55</v>
      </c>
      <c r="G237" s="24">
        <v>80.05</v>
      </c>
      <c r="H237" s="25">
        <f t="shared" si="12"/>
        <v>2597.08</v>
      </c>
      <c r="I237" s="25">
        <f t="shared" si="13"/>
        <v>2971.5199999999995</v>
      </c>
      <c r="J237" s="25">
        <f t="shared" si="14"/>
        <v>3584.3599999999997</v>
      </c>
      <c r="K237" s="25">
        <f t="shared" si="15"/>
        <v>4945.01</v>
      </c>
      <c r="L237" s="25">
        <v>0</v>
      </c>
      <c r="M237" s="25">
        <v>372.66</v>
      </c>
      <c r="V237" s="17"/>
      <c r="W237" s="17"/>
    </row>
    <row r="238" spans="1:23" s="16" customFormat="1" ht="14.25" customHeight="1">
      <c r="A238" s="33">
        <v>43322</v>
      </c>
      <c r="B238" s="18">
        <v>13</v>
      </c>
      <c r="C238" s="19">
        <v>1283.19</v>
      </c>
      <c r="D238" s="19">
        <v>0</v>
      </c>
      <c r="E238" s="19">
        <v>187.27</v>
      </c>
      <c r="F238" s="19">
        <v>1310.92</v>
      </c>
      <c r="G238" s="24">
        <v>79.63</v>
      </c>
      <c r="H238" s="25">
        <f t="shared" si="12"/>
        <v>2590.03</v>
      </c>
      <c r="I238" s="25">
        <f t="shared" si="13"/>
        <v>2964.4700000000003</v>
      </c>
      <c r="J238" s="25">
        <f t="shared" si="14"/>
        <v>3577.31</v>
      </c>
      <c r="K238" s="25">
        <f t="shared" si="15"/>
        <v>4937.96</v>
      </c>
      <c r="L238" s="25">
        <v>0</v>
      </c>
      <c r="M238" s="25">
        <v>198.89</v>
      </c>
      <c r="V238" s="17"/>
      <c r="W238" s="17"/>
    </row>
    <row r="239" spans="1:23" s="16" customFormat="1" ht="14.25" customHeight="1">
      <c r="A239" s="33">
        <v>43322</v>
      </c>
      <c r="B239" s="18">
        <v>14</v>
      </c>
      <c r="C239" s="19">
        <v>1289.22</v>
      </c>
      <c r="D239" s="19">
        <v>0</v>
      </c>
      <c r="E239" s="19">
        <v>167.11</v>
      </c>
      <c r="F239" s="19">
        <v>1316.95</v>
      </c>
      <c r="G239" s="24">
        <v>80.01</v>
      </c>
      <c r="H239" s="25">
        <f t="shared" si="12"/>
        <v>2596.44</v>
      </c>
      <c r="I239" s="25">
        <f t="shared" si="13"/>
        <v>2970.88</v>
      </c>
      <c r="J239" s="25">
        <f t="shared" si="14"/>
        <v>3583.72</v>
      </c>
      <c r="K239" s="25">
        <f t="shared" si="15"/>
        <v>4944.37</v>
      </c>
      <c r="L239" s="25">
        <v>0</v>
      </c>
      <c r="M239" s="25">
        <v>177.48</v>
      </c>
      <c r="V239" s="17"/>
      <c r="W239" s="17"/>
    </row>
    <row r="240" spans="1:23" s="16" customFormat="1" ht="14.25" customHeight="1">
      <c r="A240" s="33">
        <v>43322</v>
      </c>
      <c r="B240" s="18">
        <v>15</v>
      </c>
      <c r="C240" s="19">
        <v>1285.92</v>
      </c>
      <c r="D240" s="19">
        <v>0</v>
      </c>
      <c r="E240" s="19">
        <v>302.16</v>
      </c>
      <c r="F240" s="19">
        <v>1313.65</v>
      </c>
      <c r="G240" s="24">
        <v>79.8</v>
      </c>
      <c r="H240" s="25">
        <f t="shared" si="12"/>
        <v>2592.9300000000003</v>
      </c>
      <c r="I240" s="25">
        <f t="shared" si="13"/>
        <v>2967.37</v>
      </c>
      <c r="J240" s="25">
        <f t="shared" si="14"/>
        <v>3580.21</v>
      </c>
      <c r="K240" s="25">
        <f t="shared" si="15"/>
        <v>4940.86</v>
      </c>
      <c r="L240" s="25">
        <v>0</v>
      </c>
      <c r="M240" s="25">
        <v>320.91</v>
      </c>
      <c r="V240" s="17"/>
      <c r="W240" s="17"/>
    </row>
    <row r="241" spans="1:23" s="16" customFormat="1" ht="14.25" customHeight="1">
      <c r="A241" s="33">
        <v>43322</v>
      </c>
      <c r="B241" s="18">
        <v>16</v>
      </c>
      <c r="C241" s="19">
        <v>1281.09</v>
      </c>
      <c r="D241" s="19">
        <v>0</v>
      </c>
      <c r="E241" s="19">
        <v>292.13</v>
      </c>
      <c r="F241" s="19">
        <v>1308.82</v>
      </c>
      <c r="G241" s="24">
        <v>79.5</v>
      </c>
      <c r="H241" s="25">
        <f t="shared" si="12"/>
        <v>2587.8</v>
      </c>
      <c r="I241" s="25">
        <f t="shared" si="13"/>
        <v>2962.24</v>
      </c>
      <c r="J241" s="25">
        <f t="shared" si="14"/>
        <v>3575.08</v>
      </c>
      <c r="K241" s="25">
        <f t="shared" si="15"/>
        <v>4935.73</v>
      </c>
      <c r="L241" s="25">
        <v>0</v>
      </c>
      <c r="M241" s="25">
        <v>310.26</v>
      </c>
      <c r="V241" s="17"/>
      <c r="W241" s="17"/>
    </row>
    <row r="242" spans="1:23" s="16" customFormat="1" ht="14.25" customHeight="1">
      <c r="A242" s="33">
        <v>43322</v>
      </c>
      <c r="B242" s="18">
        <v>17</v>
      </c>
      <c r="C242" s="19">
        <v>1209.97</v>
      </c>
      <c r="D242" s="19">
        <v>0</v>
      </c>
      <c r="E242" s="19">
        <v>293.34</v>
      </c>
      <c r="F242" s="19">
        <v>1237.7</v>
      </c>
      <c r="G242" s="24">
        <v>75.09</v>
      </c>
      <c r="H242" s="25">
        <f t="shared" si="12"/>
        <v>2512.27</v>
      </c>
      <c r="I242" s="25">
        <f t="shared" si="13"/>
        <v>2886.71</v>
      </c>
      <c r="J242" s="25">
        <f t="shared" si="14"/>
        <v>3499.5499999999997</v>
      </c>
      <c r="K242" s="25">
        <f t="shared" si="15"/>
        <v>4860.2</v>
      </c>
      <c r="L242" s="25">
        <v>0</v>
      </c>
      <c r="M242" s="25">
        <v>311.54</v>
      </c>
      <c r="V242" s="17"/>
      <c r="W242" s="17"/>
    </row>
    <row r="243" spans="1:23" s="16" customFormat="1" ht="14.25" customHeight="1">
      <c r="A243" s="33">
        <v>43322</v>
      </c>
      <c r="B243" s="18">
        <v>18</v>
      </c>
      <c r="C243" s="19">
        <v>1183.65</v>
      </c>
      <c r="D243" s="19">
        <v>0</v>
      </c>
      <c r="E243" s="19">
        <v>286.84</v>
      </c>
      <c r="F243" s="19">
        <v>1211.38</v>
      </c>
      <c r="G243" s="24">
        <v>73.46</v>
      </c>
      <c r="H243" s="25">
        <f t="shared" si="12"/>
        <v>2484.32</v>
      </c>
      <c r="I243" s="25">
        <f t="shared" si="13"/>
        <v>2858.76</v>
      </c>
      <c r="J243" s="25">
        <f t="shared" si="14"/>
        <v>3471.6</v>
      </c>
      <c r="K243" s="25">
        <f t="shared" si="15"/>
        <v>4832.25</v>
      </c>
      <c r="L243" s="25">
        <v>0</v>
      </c>
      <c r="M243" s="25">
        <v>304.64</v>
      </c>
      <c r="V243" s="17"/>
      <c r="W243" s="17"/>
    </row>
    <row r="244" spans="1:23" s="16" customFormat="1" ht="14.25" customHeight="1">
      <c r="A244" s="33">
        <v>43322</v>
      </c>
      <c r="B244" s="18">
        <v>19</v>
      </c>
      <c r="C244" s="19">
        <v>1233.47</v>
      </c>
      <c r="D244" s="19">
        <v>0</v>
      </c>
      <c r="E244" s="19">
        <v>148.24</v>
      </c>
      <c r="F244" s="19">
        <v>1261.2</v>
      </c>
      <c r="G244" s="24">
        <v>76.55</v>
      </c>
      <c r="H244" s="25">
        <f t="shared" si="12"/>
        <v>2537.23</v>
      </c>
      <c r="I244" s="25">
        <f t="shared" si="13"/>
        <v>2911.67</v>
      </c>
      <c r="J244" s="25">
        <f t="shared" si="14"/>
        <v>3524.5099999999998</v>
      </c>
      <c r="K244" s="25">
        <f t="shared" si="15"/>
        <v>4885.16</v>
      </c>
      <c r="L244" s="25">
        <v>0</v>
      </c>
      <c r="M244" s="25">
        <v>157.44</v>
      </c>
      <c r="V244" s="17"/>
      <c r="W244" s="17"/>
    </row>
    <row r="245" spans="1:23" s="16" customFormat="1" ht="14.25" customHeight="1">
      <c r="A245" s="33">
        <v>43322</v>
      </c>
      <c r="B245" s="18">
        <v>20</v>
      </c>
      <c r="C245" s="19">
        <v>1322.26</v>
      </c>
      <c r="D245" s="19">
        <v>0</v>
      </c>
      <c r="E245" s="19">
        <v>9.28</v>
      </c>
      <c r="F245" s="19">
        <v>1349.99</v>
      </c>
      <c r="G245" s="24">
        <v>82.06</v>
      </c>
      <c r="H245" s="25">
        <f t="shared" si="12"/>
        <v>2631.5299999999997</v>
      </c>
      <c r="I245" s="25">
        <f t="shared" si="13"/>
        <v>3005.97</v>
      </c>
      <c r="J245" s="25">
        <f t="shared" si="14"/>
        <v>3618.8099999999995</v>
      </c>
      <c r="K245" s="25">
        <f t="shared" si="15"/>
        <v>4979.46</v>
      </c>
      <c r="L245" s="25">
        <v>0</v>
      </c>
      <c r="M245" s="25">
        <v>9.86</v>
      </c>
      <c r="V245" s="17"/>
      <c r="W245" s="17"/>
    </row>
    <row r="246" spans="1:23" s="16" customFormat="1" ht="14.25" customHeight="1">
      <c r="A246" s="33">
        <v>43322</v>
      </c>
      <c r="B246" s="18">
        <v>21</v>
      </c>
      <c r="C246" s="19">
        <v>1416.19</v>
      </c>
      <c r="D246" s="19">
        <v>0</v>
      </c>
      <c r="E246" s="19">
        <v>228.68</v>
      </c>
      <c r="F246" s="19">
        <v>1443.92</v>
      </c>
      <c r="G246" s="24">
        <v>87.89</v>
      </c>
      <c r="H246" s="25">
        <f t="shared" si="12"/>
        <v>2731.29</v>
      </c>
      <c r="I246" s="25">
        <f t="shared" si="13"/>
        <v>3105.73</v>
      </c>
      <c r="J246" s="25">
        <f t="shared" si="14"/>
        <v>3718.5699999999997</v>
      </c>
      <c r="K246" s="25">
        <f t="shared" si="15"/>
        <v>5079.22</v>
      </c>
      <c r="L246" s="25">
        <v>0</v>
      </c>
      <c r="M246" s="25">
        <v>242.87</v>
      </c>
      <c r="V246" s="17"/>
      <c r="W246" s="17"/>
    </row>
    <row r="247" spans="1:23" s="16" customFormat="1" ht="14.25" customHeight="1">
      <c r="A247" s="33">
        <v>43322</v>
      </c>
      <c r="B247" s="18">
        <v>22</v>
      </c>
      <c r="C247" s="19">
        <v>1275.37</v>
      </c>
      <c r="D247" s="19">
        <v>0</v>
      </c>
      <c r="E247" s="19">
        <v>227.76</v>
      </c>
      <c r="F247" s="19">
        <v>1303.1</v>
      </c>
      <c r="G247" s="24">
        <v>79.15</v>
      </c>
      <c r="H247" s="25">
        <f t="shared" si="12"/>
        <v>2581.73</v>
      </c>
      <c r="I247" s="25">
        <f t="shared" si="13"/>
        <v>2956.17</v>
      </c>
      <c r="J247" s="25">
        <f t="shared" si="14"/>
        <v>3569.0099999999998</v>
      </c>
      <c r="K247" s="25">
        <f t="shared" si="15"/>
        <v>4929.66</v>
      </c>
      <c r="L247" s="25">
        <v>0</v>
      </c>
      <c r="M247" s="25">
        <v>241.89</v>
      </c>
      <c r="V247" s="17"/>
      <c r="W247" s="17"/>
    </row>
    <row r="248" spans="1:23" s="16" customFormat="1" ht="14.25" customHeight="1">
      <c r="A248" s="33">
        <v>43322</v>
      </c>
      <c r="B248" s="18">
        <v>23</v>
      </c>
      <c r="C248" s="19">
        <v>1015.81</v>
      </c>
      <c r="D248" s="19">
        <v>0</v>
      </c>
      <c r="E248" s="19">
        <v>218.61</v>
      </c>
      <c r="F248" s="19">
        <v>1043.54</v>
      </c>
      <c r="G248" s="24">
        <v>63.04</v>
      </c>
      <c r="H248" s="25">
        <f t="shared" si="12"/>
        <v>2306.06</v>
      </c>
      <c r="I248" s="25">
        <f t="shared" si="13"/>
        <v>2680.5</v>
      </c>
      <c r="J248" s="25">
        <f t="shared" si="14"/>
        <v>3293.3399999999997</v>
      </c>
      <c r="K248" s="25">
        <f t="shared" si="15"/>
        <v>4653.99</v>
      </c>
      <c r="L248" s="25">
        <v>0</v>
      </c>
      <c r="M248" s="25">
        <v>232.18</v>
      </c>
      <c r="V248" s="17"/>
      <c r="W248" s="17"/>
    </row>
    <row r="249" spans="1:23" s="16" customFormat="1" ht="14.25" customHeight="1">
      <c r="A249" s="33">
        <v>43323</v>
      </c>
      <c r="B249" s="18">
        <v>0</v>
      </c>
      <c r="C249" s="19">
        <v>906.05</v>
      </c>
      <c r="D249" s="19">
        <v>0</v>
      </c>
      <c r="E249" s="19">
        <v>77.11</v>
      </c>
      <c r="F249" s="19">
        <v>933.78</v>
      </c>
      <c r="G249" s="24">
        <v>56.23</v>
      </c>
      <c r="H249" s="25">
        <f t="shared" si="12"/>
        <v>2189.49</v>
      </c>
      <c r="I249" s="25">
        <f t="shared" si="13"/>
        <v>2563.93</v>
      </c>
      <c r="J249" s="25">
        <f t="shared" si="14"/>
        <v>3176.7699999999995</v>
      </c>
      <c r="K249" s="25">
        <f t="shared" si="15"/>
        <v>4537.42</v>
      </c>
      <c r="L249" s="25">
        <v>0</v>
      </c>
      <c r="M249" s="25">
        <v>81.9</v>
      </c>
      <c r="V249" s="17"/>
      <c r="W249" s="17"/>
    </row>
    <row r="250" spans="1:23" s="16" customFormat="1" ht="14.25" customHeight="1">
      <c r="A250" s="33">
        <v>43323</v>
      </c>
      <c r="B250" s="18">
        <v>1</v>
      </c>
      <c r="C250" s="19">
        <v>861.95</v>
      </c>
      <c r="D250" s="19">
        <v>0</v>
      </c>
      <c r="E250" s="19">
        <v>135.74</v>
      </c>
      <c r="F250" s="19">
        <v>889.68</v>
      </c>
      <c r="G250" s="24">
        <v>53.49</v>
      </c>
      <c r="H250" s="25">
        <f t="shared" si="12"/>
        <v>2142.65</v>
      </c>
      <c r="I250" s="25">
        <f t="shared" si="13"/>
        <v>2517.09</v>
      </c>
      <c r="J250" s="25">
        <f t="shared" si="14"/>
        <v>3129.93</v>
      </c>
      <c r="K250" s="25">
        <f t="shared" si="15"/>
        <v>4490.58</v>
      </c>
      <c r="L250" s="25">
        <v>0</v>
      </c>
      <c r="M250" s="25">
        <v>144.16</v>
      </c>
      <c r="V250" s="17"/>
      <c r="W250" s="17"/>
    </row>
    <row r="251" spans="1:23" s="16" customFormat="1" ht="14.25" customHeight="1">
      <c r="A251" s="33">
        <v>43323</v>
      </c>
      <c r="B251" s="18">
        <v>2</v>
      </c>
      <c r="C251" s="19">
        <v>829.11</v>
      </c>
      <c r="D251" s="19">
        <v>0</v>
      </c>
      <c r="E251" s="19">
        <v>124.85</v>
      </c>
      <c r="F251" s="19">
        <v>856.84</v>
      </c>
      <c r="G251" s="24">
        <v>51.45</v>
      </c>
      <c r="H251" s="25">
        <f t="shared" si="12"/>
        <v>2107.77</v>
      </c>
      <c r="I251" s="25">
        <f t="shared" si="13"/>
        <v>2482.21</v>
      </c>
      <c r="J251" s="25">
        <f t="shared" si="14"/>
        <v>3095.0499999999997</v>
      </c>
      <c r="K251" s="25">
        <f t="shared" si="15"/>
        <v>4455.7</v>
      </c>
      <c r="L251" s="25">
        <v>0</v>
      </c>
      <c r="M251" s="25">
        <v>132.6</v>
      </c>
      <c r="V251" s="17"/>
      <c r="W251" s="17"/>
    </row>
    <row r="252" spans="1:23" s="16" customFormat="1" ht="14.25" customHeight="1">
      <c r="A252" s="33">
        <v>43323</v>
      </c>
      <c r="B252" s="18">
        <v>3</v>
      </c>
      <c r="C252" s="19">
        <v>788.01</v>
      </c>
      <c r="D252" s="19">
        <v>0</v>
      </c>
      <c r="E252" s="19">
        <v>119.19</v>
      </c>
      <c r="F252" s="19">
        <v>815.74</v>
      </c>
      <c r="G252" s="24">
        <v>48.9</v>
      </c>
      <c r="H252" s="25">
        <f t="shared" si="12"/>
        <v>2064.12</v>
      </c>
      <c r="I252" s="25">
        <f t="shared" si="13"/>
        <v>2438.56</v>
      </c>
      <c r="J252" s="25">
        <f t="shared" si="14"/>
        <v>3051.3999999999996</v>
      </c>
      <c r="K252" s="25">
        <f t="shared" si="15"/>
        <v>4412.05</v>
      </c>
      <c r="L252" s="25">
        <v>0</v>
      </c>
      <c r="M252" s="25">
        <v>126.59</v>
      </c>
      <c r="V252" s="17"/>
      <c r="W252" s="17"/>
    </row>
    <row r="253" spans="1:23" s="16" customFormat="1" ht="14.25" customHeight="1">
      <c r="A253" s="33">
        <v>43323</v>
      </c>
      <c r="B253" s="18">
        <v>4</v>
      </c>
      <c r="C253" s="19">
        <v>767.57</v>
      </c>
      <c r="D253" s="19">
        <v>0</v>
      </c>
      <c r="E253" s="19">
        <v>118.54</v>
      </c>
      <c r="F253" s="19">
        <v>795.3</v>
      </c>
      <c r="G253" s="24">
        <v>47.64</v>
      </c>
      <c r="H253" s="25">
        <f t="shared" si="12"/>
        <v>2042.42</v>
      </c>
      <c r="I253" s="25">
        <f t="shared" si="13"/>
        <v>2416.8599999999997</v>
      </c>
      <c r="J253" s="25">
        <f t="shared" si="14"/>
        <v>3029.7</v>
      </c>
      <c r="K253" s="25">
        <f t="shared" si="15"/>
        <v>4390.35</v>
      </c>
      <c r="L253" s="25">
        <v>0</v>
      </c>
      <c r="M253" s="25">
        <v>125.9</v>
      </c>
      <c r="V253" s="17"/>
      <c r="W253" s="17"/>
    </row>
    <row r="254" spans="1:23" s="16" customFormat="1" ht="14.25" customHeight="1">
      <c r="A254" s="33">
        <v>43323</v>
      </c>
      <c r="B254" s="18">
        <v>5</v>
      </c>
      <c r="C254" s="19">
        <v>768.5</v>
      </c>
      <c r="D254" s="19">
        <v>0</v>
      </c>
      <c r="E254" s="19">
        <v>45.56</v>
      </c>
      <c r="F254" s="19">
        <v>796.23</v>
      </c>
      <c r="G254" s="24">
        <v>47.69</v>
      </c>
      <c r="H254" s="25">
        <f t="shared" si="12"/>
        <v>2043.4</v>
      </c>
      <c r="I254" s="25">
        <f t="shared" si="13"/>
        <v>2417.84</v>
      </c>
      <c r="J254" s="25">
        <f t="shared" si="14"/>
        <v>3030.68</v>
      </c>
      <c r="K254" s="25">
        <f t="shared" si="15"/>
        <v>4391.33</v>
      </c>
      <c r="L254" s="25">
        <v>0</v>
      </c>
      <c r="M254" s="25">
        <v>48.39</v>
      </c>
      <c r="V254" s="17"/>
      <c r="W254" s="17"/>
    </row>
    <row r="255" spans="1:23" s="16" customFormat="1" ht="14.25" customHeight="1">
      <c r="A255" s="33">
        <v>43323</v>
      </c>
      <c r="B255" s="18">
        <v>6</v>
      </c>
      <c r="C255" s="19">
        <v>639.07</v>
      </c>
      <c r="D255" s="19">
        <v>58.04</v>
      </c>
      <c r="E255" s="19">
        <v>0</v>
      </c>
      <c r="F255" s="19">
        <v>666.8</v>
      </c>
      <c r="G255" s="24">
        <v>39.66</v>
      </c>
      <c r="H255" s="25">
        <f t="shared" si="12"/>
        <v>1905.94</v>
      </c>
      <c r="I255" s="25">
        <f t="shared" si="13"/>
        <v>2280.38</v>
      </c>
      <c r="J255" s="25">
        <f t="shared" si="14"/>
        <v>2893.22</v>
      </c>
      <c r="K255" s="25">
        <f t="shared" si="15"/>
        <v>4253.87</v>
      </c>
      <c r="L255" s="25">
        <v>61.64</v>
      </c>
      <c r="M255" s="25">
        <v>0</v>
      </c>
      <c r="V255" s="17"/>
      <c r="W255" s="17"/>
    </row>
    <row r="256" spans="1:23" s="16" customFormat="1" ht="14.25" customHeight="1">
      <c r="A256" s="33">
        <v>43323</v>
      </c>
      <c r="B256" s="18">
        <v>7</v>
      </c>
      <c r="C256" s="19">
        <v>796.24</v>
      </c>
      <c r="D256" s="19">
        <v>0</v>
      </c>
      <c r="E256" s="19">
        <v>25.64</v>
      </c>
      <c r="F256" s="19">
        <v>823.97</v>
      </c>
      <c r="G256" s="24">
        <v>49.41</v>
      </c>
      <c r="H256" s="25">
        <f t="shared" si="12"/>
        <v>2072.86</v>
      </c>
      <c r="I256" s="25">
        <f t="shared" si="13"/>
        <v>2447.2999999999997</v>
      </c>
      <c r="J256" s="25">
        <f t="shared" si="14"/>
        <v>3060.14</v>
      </c>
      <c r="K256" s="25">
        <f t="shared" si="15"/>
        <v>4420.79</v>
      </c>
      <c r="L256" s="25">
        <v>0</v>
      </c>
      <c r="M256" s="25">
        <v>27.23</v>
      </c>
      <c r="V256" s="17"/>
      <c r="W256" s="17"/>
    </row>
    <row r="257" spans="1:23" s="16" customFormat="1" ht="14.25" customHeight="1">
      <c r="A257" s="33">
        <v>43323</v>
      </c>
      <c r="B257" s="18">
        <v>8</v>
      </c>
      <c r="C257" s="19">
        <v>959</v>
      </c>
      <c r="D257" s="19">
        <v>31.43</v>
      </c>
      <c r="E257" s="19">
        <v>0</v>
      </c>
      <c r="F257" s="19">
        <v>986.73</v>
      </c>
      <c r="G257" s="24">
        <v>59.52</v>
      </c>
      <c r="H257" s="25">
        <f t="shared" si="12"/>
        <v>2245.73</v>
      </c>
      <c r="I257" s="25">
        <f t="shared" si="13"/>
        <v>2620.17</v>
      </c>
      <c r="J257" s="25">
        <f t="shared" si="14"/>
        <v>3233.0099999999998</v>
      </c>
      <c r="K257" s="25">
        <f t="shared" si="15"/>
        <v>4593.66</v>
      </c>
      <c r="L257" s="25">
        <v>33.38</v>
      </c>
      <c r="M257" s="25">
        <v>0</v>
      </c>
      <c r="V257" s="17"/>
      <c r="W257" s="17"/>
    </row>
    <row r="258" spans="1:23" s="16" customFormat="1" ht="14.25" customHeight="1">
      <c r="A258" s="33">
        <v>43323</v>
      </c>
      <c r="B258" s="18">
        <v>9</v>
      </c>
      <c r="C258" s="19">
        <v>1262.65</v>
      </c>
      <c r="D258" s="19">
        <v>0</v>
      </c>
      <c r="E258" s="19">
        <v>647.98</v>
      </c>
      <c r="F258" s="19">
        <v>1290.38</v>
      </c>
      <c r="G258" s="24">
        <v>78.36</v>
      </c>
      <c r="H258" s="25">
        <f t="shared" si="12"/>
        <v>2568.2200000000003</v>
      </c>
      <c r="I258" s="25">
        <f t="shared" si="13"/>
        <v>2942.66</v>
      </c>
      <c r="J258" s="25">
        <f t="shared" si="14"/>
        <v>3555.5</v>
      </c>
      <c r="K258" s="25">
        <f t="shared" si="15"/>
        <v>4916.15</v>
      </c>
      <c r="L258" s="25">
        <v>0</v>
      </c>
      <c r="M258" s="25">
        <v>688.19</v>
      </c>
      <c r="V258" s="17"/>
      <c r="W258" s="17"/>
    </row>
    <row r="259" spans="1:23" s="16" customFormat="1" ht="14.25" customHeight="1">
      <c r="A259" s="33">
        <v>43323</v>
      </c>
      <c r="B259" s="18">
        <v>10</v>
      </c>
      <c r="C259" s="19">
        <v>1389.25</v>
      </c>
      <c r="D259" s="19">
        <v>0</v>
      </c>
      <c r="E259" s="19">
        <v>769.22</v>
      </c>
      <c r="F259" s="19">
        <v>1416.98</v>
      </c>
      <c r="G259" s="24">
        <v>86.22</v>
      </c>
      <c r="H259" s="25">
        <f t="shared" si="12"/>
        <v>2702.6800000000003</v>
      </c>
      <c r="I259" s="25">
        <f t="shared" si="13"/>
        <v>3077.12</v>
      </c>
      <c r="J259" s="25">
        <f t="shared" si="14"/>
        <v>3689.96</v>
      </c>
      <c r="K259" s="25">
        <f t="shared" si="15"/>
        <v>5050.61</v>
      </c>
      <c r="L259" s="25">
        <v>0</v>
      </c>
      <c r="M259" s="25">
        <v>816.96</v>
      </c>
      <c r="V259" s="17"/>
      <c r="W259" s="17"/>
    </row>
    <row r="260" spans="1:23" s="16" customFormat="1" ht="14.25" customHeight="1">
      <c r="A260" s="33">
        <v>43323</v>
      </c>
      <c r="B260" s="18">
        <v>11</v>
      </c>
      <c r="C260" s="19">
        <v>1371.26</v>
      </c>
      <c r="D260" s="19">
        <v>0</v>
      </c>
      <c r="E260" s="19">
        <v>753.88</v>
      </c>
      <c r="F260" s="19">
        <v>1398.99</v>
      </c>
      <c r="G260" s="24">
        <v>85.1</v>
      </c>
      <c r="H260" s="25">
        <f t="shared" si="12"/>
        <v>2683.5699999999997</v>
      </c>
      <c r="I260" s="25">
        <f t="shared" si="13"/>
        <v>3058.0099999999998</v>
      </c>
      <c r="J260" s="25">
        <f t="shared" si="14"/>
        <v>3670.8499999999995</v>
      </c>
      <c r="K260" s="25">
        <f t="shared" si="15"/>
        <v>5031.5</v>
      </c>
      <c r="L260" s="25">
        <v>0</v>
      </c>
      <c r="M260" s="25">
        <v>800.67</v>
      </c>
      <c r="V260" s="17"/>
      <c r="W260" s="17"/>
    </row>
    <row r="261" spans="1:23" s="16" customFormat="1" ht="14.25" customHeight="1">
      <c r="A261" s="33">
        <v>43323</v>
      </c>
      <c r="B261" s="18">
        <v>12</v>
      </c>
      <c r="C261" s="19">
        <v>1305.93</v>
      </c>
      <c r="D261" s="19">
        <v>0</v>
      </c>
      <c r="E261" s="19">
        <v>685.11</v>
      </c>
      <c r="F261" s="19">
        <v>1333.66</v>
      </c>
      <c r="G261" s="24">
        <v>81.05</v>
      </c>
      <c r="H261" s="25">
        <f t="shared" si="12"/>
        <v>2614.19</v>
      </c>
      <c r="I261" s="25">
        <f t="shared" si="13"/>
        <v>2988.63</v>
      </c>
      <c r="J261" s="25">
        <f t="shared" si="14"/>
        <v>3601.47</v>
      </c>
      <c r="K261" s="25">
        <f t="shared" si="15"/>
        <v>4962.12</v>
      </c>
      <c r="L261" s="25">
        <v>0</v>
      </c>
      <c r="M261" s="25">
        <v>727.63</v>
      </c>
      <c r="V261" s="17"/>
      <c r="W261" s="17"/>
    </row>
    <row r="262" spans="1:23" s="16" customFormat="1" ht="14.25" customHeight="1">
      <c r="A262" s="33">
        <v>43323</v>
      </c>
      <c r="B262" s="18">
        <v>13</v>
      </c>
      <c r="C262" s="19">
        <v>1289.89</v>
      </c>
      <c r="D262" s="19">
        <v>0</v>
      </c>
      <c r="E262" s="19">
        <v>681.42</v>
      </c>
      <c r="F262" s="19">
        <v>1317.62</v>
      </c>
      <c r="G262" s="24">
        <v>80.05</v>
      </c>
      <c r="H262" s="25">
        <f t="shared" si="12"/>
        <v>2597.15</v>
      </c>
      <c r="I262" s="25">
        <f t="shared" si="13"/>
        <v>2971.59</v>
      </c>
      <c r="J262" s="25">
        <f t="shared" si="14"/>
        <v>3584.43</v>
      </c>
      <c r="K262" s="25">
        <f t="shared" si="15"/>
        <v>4945.08</v>
      </c>
      <c r="L262" s="25">
        <v>0</v>
      </c>
      <c r="M262" s="25">
        <v>723.71</v>
      </c>
      <c r="V262" s="17"/>
      <c r="W262" s="17"/>
    </row>
    <row r="263" spans="1:23" s="16" customFormat="1" ht="14.25" customHeight="1">
      <c r="A263" s="33">
        <v>43323</v>
      </c>
      <c r="B263" s="18">
        <v>14</v>
      </c>
      <c r="C263" s="19">
        <v>1299.93</v>
      </c>
      <c r="D263" s="19">
        <v>0</v>
      </c>
      <c r="E263" s="19">
        <v>685.52</v>
      </c>
      <c r="F263" s="19">
        <v>1327.66</v>
      </c>
      <c r="G263" s="24">
        <v>80.67</v>
      </c>
      <c r="H263" s="25">
        <f t="shared" si="12"/>
        <v>2607.8100000000004</v>
      </c>
      <c r="I263" s="25">
        <f t="shared" si="13"/>
        <v>2982.25</v>
      </c>
      <c r="J263" s="25">
        <f t="shared" si="14"/>
        <v>3595.09</v>
      </c>
      <c r="K263" s="25">
        <f t="shared" si="15"/>
        <v>4955.74</v>
      </c>
      <c r="L263" s="25">
        <v>0</v>
      </c>
      <c r="M263" s="25">
        <v>728.06</v>
      </c>
      <c r="V263" s="17"/>
      <c r="W263" s="17"/>
    </row>
    <row r="264" spans="1:23" s="16" customFormat="1" ht="14.25" customHeight="1">
      <c r="A264" s="33">
        <v>43323</v>
      </c>
      <c r="B264" s="18">
        <v>15</v>
      </c>
      <c r="C264" s="19">
        <v>1298.76</v>
      </c>
      <c r="D264" s="19">
        <v>0</v>
      </c>
      <c r="E264" s="19">
        <v>964.38</v>
      </c>
      <c r="F264" s="19">
        <v>1326.49</v>
      </c>
      <c r="G264" s="24">
        <v>80.6</v>
      </c>
      <c r="H264" s="25">
        <f t="shared" si="12"/>
        <v>2606.5699999999997</v>
      </c>
      <c r="I264" s="25">
        <f t="shared" si="13"/>
        <v>2981.0099999999998</v>
      </c>
      <c r="J264" s="25">
        <f t="shared" si="14"/>
        <v>3593.8499999999995</v>
      </c>
      <c r="K264" s="25">
        <f t="shared" si="15"/>
        <v>4954.5</v>
      </c>
      <c r="L264" s="25">
        <v>0</v>
      </c>
      <c r="M264" s="25">
        <v>1024.23</v>
      </c>
      <c r="V264" s="17"/>
      <c r="W264" s="17"/>
    </row>
    <row r="265" spans="1:23" s="16" customFormat="1" ht="14.25" customHeight="1">
      <c r="A265" s="33">
        <v>43323</v>
      </c>
      <c r="B265" s="18">
        <v>16</v>
      </c>
      <c r="C265" s="19">
        <v>1286.72</v>
      </c>
      <c r="D265" s="19">
        <v>0</v>
      </c>
      <c r="E265" s="19">
        <v>908.45</v>
      </c>
      <c r="F265" s="19">
        <v>1314.45</v>
      </c>
      <c r="G265" s="24">
        <v>79.85</v>
      </c>
      <c r="H265" s="25">
        <f t="shared" si="12"/>
        <v>2593.7799999999997</v>
      </c>
      <c r="I265" s="25">
        <f t="shared" si="13"/>
        <v>2968.22</v>
      </c>
      <c r="J265" s="25">
        <f t="shared" si="14"/>
        <v>3581.0599999999995</v>
      </c>
      <c r="K265" s="25">
        <f t="shared" si="15"/>
        <v>4941.71</v>
      </c>
      <c r="L265" s="25">
        <v>0</v>
      </c>
      <c r="M265" s="25">
        <v>964.83</v>
      </c>
      <c r="V265" s="17"/>
      <c r="W265" s="17"/>
    </row>
    <row r="266" spans="1:23" s="16" customFormat="1" ht="14.25" customHeight="1">
      <c r="A266" s="33">
        <v>43323</v>
      </c>
      <c r="B266" s="18">
        <v>17</v>
      </c>
      <c r="C266" s="19">
        <v>613.92</v>
      </c>
      <c r="D266" s="19">
        <v>0</v>
      </c>
      <c r="E266" s="19">
        <v>646.01</v>
      </c>
      <c r="F266" s="19">
        <v>641.65</v>
      </c>
      <c r="G266" s="24">
        <v>38.1</v>
      </c>
      <c r="H266" s="25">
        <f aca="true" t="shared" si="16" ref="H266:H329">SUM($C266,$G266,$R$5,$R$6)</f>
        <v>1879.23</v>
      </c>
      <c r="I266" s="25">
        <f aca="true" t="shared" si="17" ref="I266:I329">SUM($C266,$G266,$S$5,$S$6)</f>
        <v>2253.67</v>
      </c>
      <c r="J266" s="25">
        <f aca="true" t="shared" si="18" ref="J266:J329">SUM($C266,$G266,$T$5,$T$6)</f>
        <v>2866.5099999999998</v>
      </c>
      <c r="K266" s="25">
        <f aca="true" t="shared" si="19" ref="K266:K329">SUM($C266,$G266,$U$5,$U$6)</f>
        <v>4227.16</v>
      </c>
      <c r="L266" s="25">
        <v>0</v>
      </c>
      <c r="M266" s="25">
        <v>686.1</v>
      </c>
      <c r="V266" s="17"/>
      <c r="W266" s="17"/>
    </row>
    <row r="267" spans="1:23" s="16" customFormat="1" ht="14.25" customHeight="1">
      <c r="A267" s="33">
        <v>43323</v>
      </c>
      <c r="B267" s="18">
        <v>18</v>
      </c>
      <c r="C267" s="19">
        <v>1275.94</v>
      </c>
      <c r="D267" s="19">
        <v>0</v>
      </c>
      <c r="E267" s="19">
        <v>1323</v>
      </c>
      <c r="F267" s="19">
        <v>1303.67</v>
      </c>
      <c r="G267" s="24">
        <v>79.18</v>
      </c>
      <c r="H267" s="25">
        <f t="shared" si="16"/>
        <v>2582.33</v>
      </c>
      <c r="I267" s="25">
        <f t="shared" si="17"/>
        <v>2956.77</v>
      </c>
      <c r="J267" s="25">
        <f t="shared" si="18"/>
        <v>3569.6099999999997</v>
      </c>
      <c r="K267" s="25">
        <f t="shared" si="19"/>
        <v>4930.26</v>
      </c>
      <c r="L267" s="25">
        <v>0</v>
      </c>
      <c r="M267" s="25">
        <v>1405.1</v>
      </c>
      <c r="V267" s="17"/>
      <c r="W267" s="17"/>
    </row>
    <row r="268" spans="1:23" s="16" customFormat="1" ht="14.25" customHeight="1">
      <c r="A268" s="33">
        <v>43323</v>
      </c>
      <c r="B268" s="18">
        <v>19</v>
      </c>
      <c r="C268" s="19">
        <v>1265.02</v>
      </c>
      <c r="D268" s="19">
        <v>0</v>
      </c>
      <c r="E268" s="19">
        <v>1310.15</v>
      </c>
      <c r="F268" s="19">
        <v>1292.75</v>
      </c>
      <c r="G268" s="24">
        <v>78.51</v>
      </c>
      <c r="H268" s="25">
        <f t="shared" si="16"/>
        <v>2570.74</v>
      </c>
      <c r="I268" s="25">
        <f t="shared" si="17"/>
        <v>2945.18</v>
      </c>
      <c r="J268" s="25">
        <f t="shared" si="18"/>
        <v>3558.0199999999995</v>
      </c>
      <c r="K268" s="25">
        <f t="shared" si="19"/>
        <v>4918.67</v>
      </c>
      <c r="L268" s="25">
        <v>0</v>
      </c>
      <c r="M268" s="25">
        <v>1391.46</v>
      </c>
      <c r="V268" s="17"/>
      <c r="W268" s="17"/>
    </row>
    <row r="269" spans="1:23" s="16" customFormat="1" ht="14.25" customHeight="1">
      <c r="A269" s="33">
        <v>43323</v>
      </c>
      <c r="B269" s="18">
        <v>20</v>
      </c>
      <c r="C269" s="19">
        <v>1232.02</v>
      </c>
      <c r="D269" s="19">
        <v>0</v>
      </c>
      <c r="E269" s="19">
        <v>1087.73</v>
      </c>
      <c r="F269" s="19">
        <v>1259.75</v>
      </c>
      <c r="G269" s="24">
        <v>76.46</v>
      </c>
      <c r="H269" s="25">
        <f t="shared" si="16"/>
        <v>2535.69</v>
      </c>
      <c r="I269" s="25">
        <f t="shared" si="17"/>
        <v>2910.13</v>
      </c>
      <c r="J269" s="25">
        <f t="shared" si="18"/>
        <v>3522.97</v>
      </c>
      <c r="K269" s="25">
        <f t="shared" si="19"/>
        <v>4883.62</v>
      </c>
      <c r="L269" s="25">
        <v>0</v>
      </c>
      <c r="M269" s="25">
        <v>1155.23</v>
      </c>
      <c r="V269" s="17"/>
      <c r="W269" s="17"/>
    </row>
    <row r="270" spans="1:23" s="16" customFormat="1" ht="14.25" customHeight="1">
      <c r="A270" s="33">
        <v>43323</v>
      </c>
      <c r="B270" s="18">
        <v>21</v>
      </c>
      <c r="C270" s="19">
        <v>1232.63</v>
      </c>
      <c r="D270" s="19">
        <v>0</v>
      </c>
      <c r="E270" s="19">
        <v>1285.4</v>
      </c>
      <c r="F270" s="19">
        <v>1260.36</v>
      </c>
      <c r="G270" s="24">
        <v>76.5</v>
      </c>
      <c r="H270" s="25">
        <f t="shared" si="16"/>
        <v>2536.34</v>
      </c>
      <c r="I270" s="25">
        <f t="shared" si="17"/>
        <v>2910.7799999999997</v>
      </c>
      <c r="J270" s="25">
        <f t="shared" si="18"/>
        <v>3523.62</v>
      </c>
      <c r="K270" s="25">
        <f t="shared" si="19"/>
        <v>4884.27</v>
      </c>
      <c r="L270" s="25">
        <v>0</v>
      </c>
      <c r="M270" s="25">
        <v>1365.17</v>
      </c>
      <c r="V270" s="17"/>
      <c r="W270" s="17"/>
    </row>
    <row r="271" spans="1:23" s="16" customFormat="1" ht="14.25" customHeight="1">
      <c r="A271" s="33">
        <v>43323</v>
      </c>
      <c r="B271" s="18">
        <v>22</v>
      </c>
      <c r="C271" s="19">
        <v>1353.26</v>
      </c>
      <c r="D271" s="19">
        <v>0</v>
      </c>
      <c r="E271" s="19">
        <v>800.71</v>
      </c>
      <c r="F271" s="19">
        <v>1380.99</v>
      </c>
      <c r="G271" s="24">
        <v>83.98</v>
      </c>
      <c r="H271" s="25">
        <f t="shared" si="16"/>
        <v>2664.45</v>
      </c>
      <c r="I271" s="25">
        <f t="shared" si="17"/>
        <v>3038.89</v>
      </c>
      <c r="J271" s="25">
        <f t="shared" si="18"/>
        <v>3651.7299999999996</v>
      </c>
      <c r="K271" s="25">
        <f t="shared" si="19"/>
        <v>5012.38</v>
      </c>
      <c r="L271" s="25">
        <v>0</v>
      </c>
      <c r="M271" s="25">
        <v>850.4</v>
      </c>
      <c r="V271" s="17"/>
      <c r="W271" s="17"/>
    </row>
    <row r="272" spans="1:23" s="16" customFormat="1" ht="14.25" customHeight="1">
      <c r="A272" s="33">
        <v>43323</v>
      </c>
      <c r="B272" s="18">
        <v>23</v>
      </c>
      <c r="C272" s="19">
        <v>1009.19</v>
      </c>
      <c r="D272" s="19">
        <v>0</v>
      </c>
      <c r="E272" s="19">
        <v>467.52</v>
      </c>
      <c r="F272" s="19">
        <v>1036.92</v>
      </c>
      <c r="G272" s="24">
        <v>62.63</v>
      </c>
      <c r="H272" s="25">
        <f t="shared" si="16"/>
        <v>2299.03</v>
      </c>
      <c r="I272" s="25">
        <f t="shared" si="17"/>
        <v>2673.4700000000003</v>
      </c>
      <c r="J272" s="25">
        <f t="shared" si="18"/>
        <v>3286.31</v>
      </c>
      <c r="K272" s="25">
        <f t="shared" si="19"/>
        <v>4646.96</v>
      </c>
      <c r="L272" s="25">
        <v>0</v>
      </c>
      <c r="M272" s="25">
        <v>496.53</v>
      </c>
      <c r="V272" s="17"/>
      <c r="W272" s="17"/>
    </row>
    <row r="273" spans="1:23" s="16" customFormat="1" ht="14.25" customHeight="1">
      <c r="A273" s="33">
        <v>43324</v>
      </c>
      <c r="B273" s="18">
        <v>0</v>
      </c>
      <c r="C273" s="19">
        <v>827.23</v>
      </c>
      <c r="D273" s="19">
        <v>0</v>
      </c>
      <c r="E273" s="19">
        <v>111.52</v>
      </c>
      <c r="F273" s="19">
        <v>854.96</v>
      </c>
      <c r="G273" s="24">
        <v>51.34</v>
      </c>
      <c r="H273" s="25">
        <f t="shared" si="16"/>
        <v>2105.78</v>
      </c>
      <c r="I273" s="25">
        <f t="shared" si="17"/>
        <v>2480.22</v>
      </c>
      <c r="J273" s="25">
        <f t="shared" si="18"/>
        <v>3093.06</v>
      </c>
      <c r="K273" s="25">
        <f t="shared" si="19"/>
        <v>4453.71</v>
      </c>
      <c r="L273" s="25">
        <v>0</v>
      </c>
      <c r="M273" s="25">
        <v>118.44</v>
      </c>
      <c r="V273" s="17"/>
      <c r="W273" s="17"/>
    </row>
    <row r="274" spans="1:23" s="16" customFormat="1" ht="14.25" customHeight="1">
      <c r="A274" s="33">
        <v>43324</v>
      </c>
      <c r="B274" s="18">
        <v>1</v>
      </c>
      <c r="C274" s="19">
        <v>718.62</v>
      </c>
      <c r="D274" s="19">
        <v>0</v>
      </c>
      <c r="E274" s="19">
        <v>54.62</v>
      </c>
      <c r="F274" s="19">
        <v>746.35</v>
      </c>
      <c r="G274" s="24">
        <v>44.6</v>
      </c>
      <c r="H274" s="25">
        <f t="shared" si="16"/>
        <v>1990.43</v>
      </c>
      <c r="I274" s="25">
        <f t="shared" si="17"/>
        <v>2364.87</v>
      </c>
      <c r="J274" s="25">
        <f t="shared" si="18"/>
        <v>2977.71</v>
      </c>
      <c r="K274" s="25">
        <f t="shared" si="19"/>
        <v>4338.36</v>
      </c>
      <c r="L274" s="25">
        <v>0</v>
      </c>
      <c r="M274" s="25">
        <v>58.01</v>
      </c>
      <c r="V274" s="17"/>
      <c r="W274" s="17"/>
    </row>
    <row r="275" spans="1:23" s="16" customFormat="1" ht="14.25" customHeight="1">
      <c r="A275" s="33">
        <v>43324</v>
      </c>
      <c r="B275" s="18">
        <v>2</v>
      </c>
      <c r="C275" s="19">
        <v>690.89</v>
      </c>
      <c r="D275" s="19">
        <v>0</v>
      </c>
      <c r="E275" s="19">
        <v>107.41</v>
      </c>
      <c r="F275" s="19">
        <v>718.62</v>
      </c>
      <c r="G275" s="24">
        <v>42.88</v>
      </c>
      <c r="H275" s="25">
        <f t="shared" si="16"/>
        <v>1960.98</v>
      </c>
      <c r="I275" s="25">
        <f t="shared" si="17"/>
        <v>2335.42</v>
      </c>
      <c r="J275" s="25">
        <f t="shared" si="18"/>
        <v>2948.2599999999998</v>
      </c>
      <c r="K275" s="25">
        <f t="shared" si="19"/>
        <v>4308.91</v>
      </c>
      <c r="L275" s="25">
        <v>0</v>
      </c>
      <c r="M275" s="25">
        <v>114.08</v>
      </c>
      <c r="V275" s="17"/>
      <c r="W275" s="17"/>
    </row>
    <row r="276" spans="1:23" s="16" customFormat="1" ht="14.25" customHeight="1">
      <c r="A276" s="33">
        <v>43324</v>
      </c>
      <c r="B276" s="18">
        <v>3</v>
      </c>
      <c r="C276" s="19">
        <v>656.23</v>
      </c>
      <c r="D276" s="19">
        <v>0</v>
      </c>
      <c r="E276" s="19">
        <v>197.47</v>
      </c>
      <c r="F276" s="19">
        <v>683.96</v>
      </c>
      <c r="G276" s="24">
        <v>40.73</v>
      </c>
      <c r="H276" s="25">
        <f t="shared" si="16"/>
        <v>1924.17</v>
      </c>
      <c r="I276" s="25">
        <f t="shared" si="17"/>
        <v>2298.6099999999997</v>
      </c>
      <c r="J276" s="25">
        <f t="shared" si="18"/>
        <v>2911.45</v>
      </c>
      <c r="K276" s="25">
        <f t="shared" si="19"/>
        <v>4272.1</v>
      </c>
      <c r="L276" s="25">
        <v>0</v>
      </c>
      <c r="M276" s="25">
        <v>209.72</v>
      </c>
      <c r="V276" s="17"/>
      <c r="W276" s="17"/>
    </row>
    <row r="277" spans="1:23" s="16" customFormat="1" ht="14.25" customHeight="1">
      <c r="A277" s="33">
        <v>43324</v>
      </c>
      <c r="B277" s="18">
        <v>4</v>
      </c>
      <c r="C277" s="19">
        <v>526.74</v>
      </c>
      <c r="D277" s="19">
        <v>0</v>
      </c>
      <c r="E277" s="19">
        <v>62.35</v>
      </c>
      <c r="F277" s="19">
        <v>554.47</v>
      </c>
      <c r="G277" s="24">
        <v>32.69</v>
      </c>
      <c r="H277" s="25">
        <f t="shared" si="16"/>
        <v>1786.64</v>
      </c>
      <c r="I277" s="25">
        <f t="shared" si="17"/>
        <v>2161.08</v>
      </c>
      <c r="J277" s="25">
        <f t="shared" si="18"/>
        <v>2773.92</v>
      </c>
      <c r="K277" s="25">
        <f t="shared" si="19"/>
        <v>4134.57</v>
      </c>
      <c r="L277" s="25">
        <v>0</v>
      </c>
      <c r="M277" s="25">
        <v>66.22</v>
      </c>
      <c r="V277" s="17"/>
      <c r="W277" s="17"/>
    </row>
    <row r="278" spans="1:23" s="16" customFormat="1" ht="14.25" customHeight="1">
      <c r="A278" s="33">
        <v>43324</v>
      </c>
      <c r="B278" s="18">
        <v>5</v>
      </c>
      <c r="C278" s="19">
        <v>541</v>
      </c>
      <c r="D278" s="19">
        <v>19.75</v>
      </c>
      <c r="E278" s="19">
        <v>0</v>
      </c>
      <c r="F278" s="19">
        <v>568.73</v>
      </c>
      <c r="G278" s="24">
        <v>33.57</v>
      </c>
      <c r="H278" s="25">
        <f t="shared" si="16"/>
        <v>1801.7800000000002</v>
      </c>
      <c r="I278" s="25">
        <f t="shared" si="17"/>
        <v>2176.22</v>
      </c>
      <c r="J278" s="25">
        <f t="shared" si="18"/>
        <v>2789.06</v>
      </c>
      <c r="K278" s="25">
        <f t="shared" si="19"/>
        <v>4149.71</v>
      </c>
      <c r="L278" s="25">
        <v>20.98</v>
      </c>
      <c r="M278" s="25">
        <v>0</v>
      </c>
      <c r="V278" s="17"/>
      <c r="W278" s="17"/>
    </row>
    <row r="279" spans="1:23" s="16" customFormat="1" ht="14.25" customHeight="1">
      <c r="A279" s="33">
        <v>43324</v>
      </c>
      <c r="B279" s="18">
        <v>6</v>
      </c>
      <c r="C279" s="19">
        <v>1</v>
      </c>
      <c r="D279" s="19">
        <v>562.4</v>
      </c>
      <c r="E279" s="19">
        <v>0</v>
      </c>
      <c r="F279" s="19">
        <v>28.73</v>
      </c>
      <c r="G279" s="24">
        <v>0.06</v>
      </c>
      <c r="H279" s="25">
        <f t="shared" si="16"/>
        <v>1228.27</v>
      </c>
      <c r="I279" s="25">
        <f t="shared" si="17"/>
        <v>1602.7099999999998</v>
      </c>
      <c r="J279" s="25">
        <f t="shared" si="18"/>
        <v>2215.5499999999997</v>
      </c>
      <c r="K279" s="25">
        <f t="shared" si="19"/>
        <v>3576.2</v>
      </c>
      <c r="L279" s="25">
        <v>597.3</v>
      </c>
      <c r="M279" s="25">
        <v>0</v>
      </c>
      <c r="V279" s="17"/>
      <c r="W279" s="17"/>
    </row>
    <row r="280" spans="1:23" s="16" customFormat="1" ht="14.25" customHeight="1">
      <c r="A280" s="33">
        <v>43324</v>
      </c>
      <c r="B280" s="18">
        <v>7</v>
      </c>
      <c r="C280" s="19">
        <v>628.13</v>
      </c>
      <c r="D280" s="19">
        <v>0</v>
      </c>
      <c r="E280" s="19">
        <v>173.88</v>
      </c>
      <c r="F280" s="19">
        <v>655.86</v>
      </c>
      <c r="G280" s="24">
        <v>38.98</v>
      </c>
      <c r="H280" s="25">
        <f t="shared" si="16"/>
        <v>1894.3200000000002</v>
      </c>
      <c r="I280" s="25">
        <f t="shared" si="17"/>
        <v>2268.7599999999998</v>
      </c>
      <c r="J280" s="25">
        <f t="shared" si="18"/>
        <v>2881.6</v>
      </c>
      <c r="K280" s="25">
        <f t="shared" si="19"/>
        <v>4242.25</v>
      </c>
      <c r="L280" s="25">
        <v>0</v>
      </c>
      <c r="M280" s="25">
        <v>184.67</v>
      </c>
      <c r="V280" s="17"/>
      <c r="W280" s="17"/>
    </row>
    <row r="281" spans="1:23" s="16" customFormat="1" ht="14.25" customHeight="1">
      <c r="A281" s="33">
        <v>43324</v>
      </c>
      <c r="B281" s="18">
        <v>8</v>
      </c>
      <c r="C281" s="19">
        <v>821.61</v>
      </c>
      <c r="D281" s="19">
        <v>115.17</v>
      </c>
      <c r="E281" s="19">
        <v>0</v>
      </c>
      <c r="F281" s="19">
        <v>849.34</v>
      </c>
      <c r="G281" s="24">
        <v>50.99</v>
      </c>
      <c r="H281" s="25">
        <f t="shared" si="16"/>
        <v>2099.81</v>
      </c>
      <c r="I281" s="25">
        <f t="shared" si="17"/>
        <v>2474.25</v>
      </c>
      <c r="J281" s="25">
        <f t="shared" si="18"/>
        <v>3087.0899999999997</v>
      </c>
      <c r="K281" s="25">
        <f t="shared" si="19"/>
        <v>4447.74</v>
      </c>
      <c r="L281" s="25">
        <v>122.32</v>
      </c>
      <c r="M281" s="25">
        <v>0</v>
      </c>
      <c r="V281" s="17"/>
      <c r="W281" s="17"/>
    </row>
    <row r="282" spans="1:23" s="16" customFormat="1" ht="14.25" customHeight="1">
      <c r="A282" s="33">
        <v>43324</v>
      </c>
      <c r="B282" s="18">
        <v>9</v>
      </c>
      <c r="C282" s="19">
        <v>939.79</v>
      </c>
      <c r="D282" s="19">
        <v>0</v>
      </c>
      <c r="E282" s="19">
        <v>32.67</v>
      </c>
      <c r="F282" s="19">
        <v>967.52</v>
      </c>
      <c r="G282" s="24">
        <v>58.32</v>
      </c>
      <c r="H282" s="25">
        <f t="shared" si="16"/>
        <v>2225.32</v>
      </c>
      <c r="I282" s="25">
        <f t="shared" si="17"/>
        <v>2599.7599999999998</v>
      </c>
      <c r="J282" s="25">
        <f t="shared" si="18"/>
        <v>3212.6</v>
      </c>
      <c r="K282" s="25">
        <f t="shared" si="19"/>
        <v>4573.25</v>
      </c>
      <c r="L282" s="25">
        <v>0</v>
      </c>
      <c r="M282" s="25">
        <v>34.7</v>
      </c>
      <c r="V282" s="17"/>
      <c r="W282" s="17"/>
    </row>
    <row r="283" spans="1:23" s="16" customFormat="1" ht="14.25" customHeight="1">
      <c r="A283" s="33">
        <v>43324</v>
      </c>
      <c r="B283" s="18">
        <v>10</v>
      </c>
      <c r="C283" s="19">
        <v>1049.75</v>
      </c>
      <c r="D283" s="19">
        <v>0</v>
      </c>
      <c r="E283" s="19">
        <v>161.17</v>
      </c>
      <c r="F283" s="19">
        <v>1077.48</v>
      </c>
      <c r="G283" s="24">
        <v>65.15</v>
      </c>
      <c r="H283" s="25">
        <f t="shared" si="16"/>
        <v>2342.11</v>
      </c>
      <c r="I283" s="25">
        <f t="shared" si="17"/>
        <v>2716.55</v>
      </c>
      <c r="J283" s="25">
        <f t="shared" si="18"/>
        <v>3329.39</v>
      </c>
      <c r="K283" s="25">
        <f t="shared" si="19"/>
        <v>4690.04</v>
      </c>
      <c r="L283" s="25">
        <v>0</v>
      </c>
      <c r="M283" s="25">
        <v>171.17</v>
      </c>
      <c r="V283" s="17"/>
      <c r="W283" s="17"/>
    </row>
    <row r="284" spans="1:23" s="16" customFormat="1" ht="14.25" customHeight="1">
      <c r="A284" s="33">
        <v>43324</v>
      </c>
      <c r="B284" s="18">
        <v>11</v>
      </c>
      <c r="C284" s="19">
        <v>1160.93</v>
      </c>
      <c r="D284" s="19">
        <v>0</v>
      </c>
      <c r="E284" s="19">
        <v>592.13</v>
      </c>
      <c r="F284" s="19">
        <v>1188.66</v>
      </c>
      <c r="G284" s="24">
        <v>72.05</v>
      </c>
      <c r="H284" s="25">
        <f t="shared" si="16"/>
        <v>2460.19</v>
      </c>
      <c r="I284" s="25">
        <f t="shared" si="17"/>
        <v>2834.63</v>
      </c>
      <c r="J284" s="25">
        <f t="shared" si="18"/>
        <v>3447.47</v>
      </c>
      <c r="K284" s="25">
        <f t="shared" si="19"/>
        <v>4808.12</v>
      </c>
      <c r="L284" s="25">
        <v>0</v>
      </c>
      <c r="M284" s="25">
        <v>628.88</v>
      </c>
      <c r="V284" s="17"/>
      <c r="W284" s="17"/>
    </row>
    <row r="285" spans="1:23" s="16" customFormat="1" ht="14.25" customHeight="1">
      <c r="A285" s="33">
        <v>43324</v>
      </c>
      <c r="B285" s="18">
        <v>12</v>
      </c>
      <c r="C285" s="19">
        <v>1066.71</v>
      </c>
      <c r="D285" s="19">
        <v>0</v>
      </c>
      <c r="E285" s="19">
        <v>123.75</v>
      </c>
      <c r="F285" s="19">
        <v>1094.44</v>
      </c>
      <c r="G285" s="24">
        <v>66.2</v>
      </c>
      <c r="H285" s="25">
        <f t="shared" si="16"/>
        <v>2360.12</v>
      </c>
      <c r="I285" s="25">
        <f t="shared" si="17"/>
        <v>2734.56</v>
      </c>
      <c r="J285" s="25">
        <f t="shared" si="18"/>
        <v>3347.3999999999996</v>
      </c>
      <c r="K285" s="25">
        <f t="shared" si="19"/>
        <v>4708.05</v>
      </c>
      <c r="L285" s="25">
        <v>0</v>
      </c>
      <c r="M285" s="25">
        <v>131.43</v>
      </c>
      <c r="V285" s="17"/>
      <c r="W285" s="17"/>
    </row>
    <row r="286" spans="1:23" s="16" customFormat="1" ht="14.25" customHeight="1">
      <c r="A286" s="33">
        <v>43324</v>
      </c>
      <c r="B286" s="18">
        <v>13</v>
      </c>
      <c r="C286" s="19">
        <v>1066.88</v>
      </c>
      <c r="D286" s="19">
        <v>0</v>
      </c>
      <c r="E286" s="19">
        <v>312.07</v>
      </c>
      <c r="F286" s="19">
        <v>1094.61</v>
      </c>
      <c r="G286" s="24">
        <v>66.21</v>
      </c>
      <c r="H286" s="25">
        <f t="shared" si="16"/>
        <v>2360.3</v>
      </c>
      <c r="I286" s="25">
        <f t="shared" si="17"/>
        <v>2734.74</v>
      </c>
      <c r="J286" s="25">
        <f t="shared" si="18"/>
        <v>3347.58</v>
      </c>
      <c r="K286" s="25">
        <f t="shared" si="19"/>
        <v>4708.23</v>
      </c>
      <c r="L286" s="25">
        <v>0</v>
      </c>
      <c r="M286" s="25">
        <v>331.44</v>
      </c>
      <c r="V286" s="17"/>
      <c r="W286" s="17"/>
    </row>
    <row r="287" spans="1:23" s="16" customFormat="1" ht="14.25" customHeight="1">
      <c r="A287" s="33">
        <v>43324</v>
      </c>
      <c r="B287" s="18">
        <v>14</v>
      </c>
      <c r="C287" s="19">
        <v>1073.66</v>
      </c>
      <c r="D287" s="19">
        <v>0</v>
      </c>
      <c r="E287" s="19">
        <v>362.84</v>
      </c>
      <c r="F287" s="19">
        <v>1101.39</v>
      </c>
      <c r="G287" s="24">
        <v>66.63</v>
      </c>
      <c r="H287" s="25">
        <f t="shared" si="16"/>
        <v>2367.5</v>
      </c>
      <c r="I287" s="25">
        <f t="shared" si="17"/>
        <v>2741.9399999999996</v>
      </c>
      <c r="J287" s="25">
        <f t="shared" si="18"/>
        <v>3354.7799999999997</v>
      </c>
      <c r="K287" s="25">
        <f t="shared" si="19"/>
        <v>4715.43</v>
      </c>
      <c r="L287" s="25">
        <v>0</v>
      </c>
      <c r="M287" s="25">
        <v>385.36</v>
      </c>
      <c r="V287" s="17"/>
      <c r="W287" s="17"/>
    </row>
    <row r="288" spans="1:23" s="16" customFormat="1" ht="14.25" customHeight="1">
      <c r="A288" s="33">
        <v>43324</v>
      </c>
      <c r="B288" s="18">
        <v>15</v>
      </c>
      <c r="C288" s="19">
        <v>1070.24</v>
      </c>
      <c r="D288" s="19">
        <v>0</v>
      </c>
      <c r="E288" s="19">
        <v>438.33</v>
      </c>
      <c r="F288" s="19">
        <v>1097.97</v>
      </c>
      <c r="G288" s="24">
        <v>66.42</v>
      </c>
      <c r="H288" s="25">
        <f t="shared" si="16"/>
        <v>2363.87</v>
      </c>
      <c r="I288" s="25">
        <f t="shared" si="17"/>
        <v>2738.31</v>
      </c>
      <c r="J288" s="25">
        <f t="shared" si="18"/>
        <v>3351.1499999999996</v>
      </c>
      <c r="K288" s="25">
        <f t="shared" si="19"/>
        <v>4711.8</v>
      </c>
      <c r="L288" s="25">
        <v>0</v>
      </c>
      <c r="M288" s="25">
        <v>465.53</v>
      </c>
      <c r="V288" s="17"/>
      <c r="W288" s="17"/>
    </row>
    <row r="289" spans="1:23" s="16" customFormat="1" ht="14.25" customHeight="1">
      <c r="A289" s="33">
        <v>43324</v>
      </c>
      <c r="B289" s="18">
        <v>16</v>
      </c>
      <c r="C289" s="19">
        <v>1059.22</v>
      </c>
      <c r="D289" s="19">
        <v>0</v>
      </c>
      <c r="E289" s="19">
        <v>337.21</v>
      </c>
      <c r="F289" s="19">
        <v>1086.95</v>
      </c>
      <c r="G289" s="24">
        <v>65.73</v>
      </c>
      <c r="H289" s="25">
        <f t="shared" si="16"/>
        <v>2352.16</v>
      </c>
      <c r="I289" s="25">
        <f t="shared" si="17"/>
        <v>2726.6</v>
      </c>
      <c r="J289" s="25">
        <f t="shared" si="18"/>
        <v>3339.4399999999996</v>
      </c>
      <c r="K289" s="25">
        <f t="shared" si="19"/>
        <v>4700.09</v>
      </c>
      <c r="L289" s="25">
        <v>0</v>
      </c>
      <c r="M289" s="25">
        <v>358.14</v>
      </c>
      <c r="V289" s="17"/>
      <c r="W289" s="17"/>
    </row>
    <row r="290" spans="1:23" s="16" customFormat="1" ht="14.25" customHeight="1">
      <c r="A290" s="33">
        <v>43324</v>
      </c>
      <c r="B290" s="18">
        <v>17</v>
      </c>
      <c r="C290" s="19">
        <v>584.6</v>
      </c>
      <c r="D290" s="19">
        <v>17.57</v>
      </c>
      <c r="E290" s="19">
        <v>0</v>
      </c>
      <c r="F290" s="19">
        <v>612.33</v>
      </c>
      <c r="G290" s="24">
        <v>36.28</v>
      </c>
      <c r="H290" s="25">
        <f t="shared" si="16"/>
        <v>1848.0900000000001</v>
      </c>
      <c r="I290" s="25">
        <f t="shared" si="17"/>
        <v>2222.5299999999997</v>
      </c>
      <c r="J290" s="25">
        <f t="shared" si="18"/>
        <v>2835.37</v>
      </c>
      <c r="K290" s="25">
        <f t="shared" si="19"/>
        <v>4196.0199999999995</v>
      </c>
      <c r="L290" s="25">
        <v>18.66</v>
      </c>
      <c r="M290" s="25">
        <v>0</v>
      </c>
      <c r="V290" s="17"/>
      <c r="W290" s="17"/>
    </row>
    <row r="291" spans="1:23" s="16" customFormat="1" ht="14.25" customHeight="1">
      <c r="A291" s="33">
        <v>43324</v>
      </c>
      <c r="B291" s="18">
        <v>18</v>
      </c>
      <c r="C291" s="19">
        <v>1001.09</v>
      </c>
      <c r="D291" s="19">
        <v>0</v>
      </c>
      <c r="E291" s="19">
        <v>355.5</v>
      </c>
      <c r="F291" s="19">
        <v>1028.82</v>
      </c>
      <c r="G291" s="24">
        <v>62.13</v>
      </c>
      <c r="H291" s="25">
        <f t="shared" si="16"/>
        <v>2290.4300000000003</v>
      </c>
      <c r="I291" s="25">
        <f t="shared" si="17"/>
        <v>2664.87</v>
      </c>
      <c r="J291" s="25">
        <f t="shared" si="18"/>
        <v>3277.71</v>
      </c>
      <c r="K291" s="25">
        <f t="shared" si="19"/>
        <v>4638.36</v>
      </c>
      <c r="L291" s="25">
        <v>0</v>
      </c>
      <c r="M291" s="25">
        <v>377.56</v>
      </c>
      <c r="V291" s="17"/>
      <c r="W291" s="17"/>
    </row>
    <row r="292" spans="1:23" s="16" customFormat="1" ht="14.25" customHeight="1">
      <c r="A292" s="33">
        <v>43324</v>
      </c>
      <c r="B292" s="18">
        <v>19</v>
      </c>
      <c r="C292" s="19">
        <v>1037.3</v>
      </c>
      <c r="D292" s="19">
        <v>25.98</v>
      </c>
      <c r="E292" s="19">
        <v>0</v>
      </c>
      <c r="F292" s="19">
        <v>1065.03</v>
      </c>
      <c r="G292" s="24">
        <v>64.37</v>
      </c>
      <c r="H292" s="25">
        <f t="shared" si="16"/>
        <v>2328.88</v>
      </c>
      <c r="I292" s="25">
        <f t="shared" si="17"/>
        <v>2703.3199999999997</v>
      </c>
      <c r="J292" s="25">
        <f t="shared" si="18"/>
        <v>3316.16</v>
      </c>
      <c r="K292" s="25">
        <f t="shared" si="19"/>
        <v>4676.8099999999995</v>
      </c>
      <c r="L292" s="25">
        <v>27.59</v>
      </c>
      <c r="M292" s="25">
        <v>0</v>
      </c>
      <c r="V292" s="17"/>
      <c r="W292" s="17"/>
    </row>
    <row r="293" spans="1:23" s="16" customFormat="1" ht="14.25" customHeight="1">
      <c r="A293" s="33">
        <v>43324</v>
      </c>
      <c r="B293" s="18">
        <v>20</v>
      </c>
      <c r="C293" s="19">
        <v>1109.52</v>
      </c>
      <c r="D293" s="19">
        <v>0</v>
      </c>
      <c r="E293" s="19">
        <v>443.63</v>
      </c>
      <c r="F293" s="19">
        <v>1137.25</v>
      </c>
      <c r="G293" s="24">
        <v>68.86</v>
      </c>
      <c r="H293" s="25">
        <f t="shared" si="16"/>
        <v>2405.59</v>
      </c>
      <c r="I293" s="25">
        <f t="shared" si="17"/>
        <v>2780.0299999999997</v>
      </c>
      <c r="J293" s="25">
        <f t="shared" si="18"/>
        <v>3392.87</v>
      </c>
      <c r="K293" s="25">
        <f t="shared" si="19"/>
        <v>4753.5199999999995</v>
      </c>
      <c r="L293" s="25">
        <v>0</v>
      </c>
      <c r="M293" s="25">
        <v>471.16</v>
      </c>
      <c r="V293" s="17"/>
      <c r="W293" s="17"/>
    </row>
    <row r="294" spans="1:23" s="16" customFormat="1" ht="14.25" customHeight="1">
      <c r="A294" s="33">
        <v>43324</v>
      </c>
      <c r="B294" s="18">
        <v>21</v>
      </c>
      <c r="C294" s="19">
        <v>1238.66</v>
      </c>
      <c r="D294" s="19">
        <v>0</v>
      </c>
      <c r="E294" s="19">
        <v>260.32</v>
      </c>
      <c r="F294" s="19">
        <v>1266.39</v>
      </c>
      <c r="G294" s="24">
        <v>76.87</v>
      </c>
      <c r="H294" s="25">
        <f t="shared" si="16"/>
        <v>2542.7400000000002</v>
      </c>
      <c r="I294" s="25">
        <f t="shared" si="17"/>
        <v>2917.1800000000003</v>
      </c>
      <c r="J294" s="25">
        <f t="shared" si="18"/>
        <v>3530.02</v>
      </c>
      <c r="K294" s="25">
        <f t="shared" si="19"/>
        <v>4890.67</v>
      </c>
      <c r="L294" s="25">
        <v>0</v>
      </c>
      <c r="M294" s="25">
        <v>276.48</v>
      </c>
      <c r="V294" s="17"/>
      <c r="W294" s="17"/>
    </row>
    <row r="295" spans="1:23" s="16" customFormat="1" ht="14.25" customHeight="1">
      <c r="A295" s="33">
        <v>43324</v>
      </c>
      <c r="B295" s="18">
        <v>22</v>
      </c>
      <c r="C295" s="19">
        <v>1126.6</v>
      </c>
      <c r="D295" s="19">
        <v>0</v>
      </c>
      <c r="E295" s="19">
        <v>281.02</v>
      </c>
      <c r="F295" s="19">
        <v>1154.33</v>
      </c>
      <c r="G295" s="24">
        <v>69.92</v>
      </c>
      <c r="H295" s="25">
        <f t="shared" si="16"/>
        <v>2423.73</v>
      </c>
      <c r="I295" s="25">
        <f t="shared" si="17"/>
        <v>2798.17</v>
      </c>
      <c r="J295" s="25">
        <f t="shared" si="18"/>
        <v>3411.0099999999998</v>
      </c>
      <c r="K295" s="25">
        <f t="shared" si="19"/>
        <v>4771.66</v>
      </c>
      <c r="L295" s="25">
        <v>0</v>
      </c>
      <c r="M295" s="25">
        <v>298.46</v>
      </c>
      <c r="V295" s="17"/>
      <c r="W295" s="17"/>
    </row>
    <row r="296" spans="1:23" s="16" customFormat="1" ht="14.25" customHeight="1">
      <c r="A296" s="33">
        <v>43324</v>
      </c>
      <c r="B296" s="18">
        <v>23</v>
      </c>
      <c r="C296" s="19">
        <v>921.34</v>
      </c>
      <c r="D296" s="19">
        <v>0</v>
      </c>
      <c r="E296" s="19">
        <v>355.2</v>
      </c>
      <c r="F296" s="19">
        <v>949.07</v>
      </c>
      <c r="G296" s="24">
        <v>57.18</v>
      </c>
      <c r="H296" s="25">
        <f t="shared" si="16"/>
        <v>2205.73</v>
      </c>
      <c r="I296" s="25">
        <f t="shared" si="17"/>
        <v>2580.17</v>
      </c>
      <c r="J296" s="25">
        <f t="shared" si="18"/>
        <v>3193.0099999999998</v>
      </c>
      <c r="K296" s="25">
        <f t="shared" si="19"/>
        <v>4553.66</v>
      </c>
      <c r="L296" s="25">
        <v>0</v>
      </c>
      <c r="M296" s="25">
        <v>377.24</v>
      </c>
      <c r="V296" s="17"/>
      <c r="W296" s="17"/>
    </row>
    <row r="297" spans="1:23" s="16" customFormat="1" ht="14.25" customHeight="1">
      <c r="A297" s="33">
        <v>43325</v>
      </c>
      <c r="B297" s="18">
        <v>0</v>
      </c>
      <c r="C297" s="19">
        <v>856.27</v>
      </c>
      <c r="D297" s="19">
        <v>0</v>
      </c>
      <c r="E297" s="19">
        <v>96.23</v>
      </c>
      <c r="F297" s="19">
        <v>884</v>
      </c>
      <c r="G297" s="24">
        <v>53.14</v>
      </c>
      <c r="H297" s="25">
        <f t="shared" si="16"/>
        <v>2136.62</v>
      </c>
      <c r="I297" s="25">
        <f t="shared" si="17"/>
        <v>2511.06</v>
      </c>
      <c r="J297" s="25">
        <f t="shared" si="18"/>
        <v>3123.8999999999996</v>
      </c>
      <c r="K297" s="25">
        <f t="shared" si="19"/>
        <v>4484.55</v>
      </c>
      <c r="L297" s="25">
        <v>0</v>
      </c>
      <c r="M297" s="25">
        <v>102.2</v>
      </c>
      <c r="V297" s="17"/>
      <c r="W297" s="17"/>
    </row>
    <row r="298" spans="1:23" s="16" customFormat="1" ht="14.25" customHeight="1">
      <c r="A298" s="33">
        <v>43325</v>
      </c>
      <c r="B298" s="18">
        <v>1</v>
      </c>
      <c r="C298" s="19">
        <v>861.07</v>
      </c>
      <c r="D298" s="19">
        <v>0</v>
      </c>
      <c r="E298" s="19">
        <v>84.14</v>
      </c>
      <c r="F298" s="19">
        <v>888.8</v>
      </c>
      <c r="G298" s="24">
        <v>53.44</v>
      </c>
      <c r="H298" s="25">
        <f t="shared" si="16"/>
        <v>2141.7200000000003</v>
      </c>
      <c r="I298" s="25">
        <f t="shared" si="17"/>
        <v>2516.16</v>
      </c>
      <c r="J298" s="25">
        <f t="shared" si="18"/>
        <v>3129</v>
      </c>
      <c r="K298" s="25">
        <f t="shared" si="19"/>
        <v>4489.65</v>
      </c>
      <c r="L298" s="25">
        <v>0</v>
      </c>
      <c r="M298" s="25">
        <v>89.36</v>
      </c>
      <c r="V298" s="17"/>
      <c r="W298" s="17"/>
    </row>
    <row r="299" spans="1:23" s="16" customFormat="1" ht="14.25" customHeight="1">
      <c r="A299" s="33">
        <v>43325</v>
      </c>
      <c r="B299" s="18">
        <v>2</v>
      </c>
      <c r="C299" s="19">
        <v>824.87</v>
      </c>
      <c r="D299" s="19">
        <v>0</v>
      </c>
      <c r="E299" s="19">
        <v>185.08</v>
      </c>
      <c r="F299" s="19">
        <v>852.6</v>
      </c>
      <c r="G299" s="24">
        <v>51.19</v>
      </c>
      <c r="H299" s="25">
        <f t="shared" si="16"/>
        <v>2103.27</v>
      </c>
      <c r="I299" s="25">
        <f t="shared" si="17"/>
        <v>2477.71</v>
      </c>
      <c r="J299" s="25">
        <f t="shared" si="18"/>
        <v>3090.5499999999997</v>
      </c>
      <c r="K299" s="25">
        <f t="shared" si="19"/>
        <v>4451.2</v>
      </c>
      <c r="L299" s="25">
        <v>0</v>
      </c>
      <c r="M299" s="25">
        <v>196.57</v>
      </c>
      <c r="V299" s="17"/>
      <c r="W299" s="17"/>
    </row>
    <row r="300" spans="1:23" s="16" customFormat="1" ht="14.25" customHeight="1">
      <c r="A300" s="33">
        <v>43325</v>
      </c>
      <c r="B300" s="18">
        <v>3</v>
      </c>
      <c r="C300" s="19">
        <v>753.73</v>
      </c>
      <c r="D300" s="19">
        <v>0</v>
      </c>
      <c r="E300" s="19">
        <v>461.88</v>
      </c>
      <c r="F300" s="19">
        <v>781.46</v>
      </c>
      <c r="G300" s="24">
        <v>46.78</v>
      </c>
      <c r="H300" s="25">
        <f t="shared" si="16"/>
        <v>2027.72</v>
      </c>
      <c r="I300" s="25">
        <f t="shared" si="17"/>
        <v>2402.16</v>
      </c>
      <c r="J300" s="25">
        <f t="shared" si="18"/>
        <v>3015</v>
      </c>
      <c r="K300" s="25">
        <f t="shared" si="19"/>
        <v>4375.65</v>
      </c>
      <c r="L300" s="25">
        <v>0</v>
      </c>
      <c r="M300" s="25">
        <v>490.54</v>
      </c>
      <c r="V300" s="17"/>
      <c r="W300" s="17"/>
    </row>
    <row r="301" spans="1:23" s="16" customFormat="1" ht="14.25" customHeight="1">
      <c r="A301" s="33">
        <v>43325</v>
      </c>
      <c r="B301" s="18">
        <v>4</v>
      </c>
      <c r="C301" s="19">
        <v>704.04</v>
      </c>
      <c r="D301" s="19">
        <v>0</v>
      </c>
      <c r="E301" s="19">
        <v>724.21</v>
      </c>
      <c r="F301" s="19">
        <v>731.77</v>
      </c>
      <c r="G301" s="24">
        <v>43.69</v>
      </c>
      <c r="H301" s="25">
        <f t="shared" si="16"/>
        <v>1974.94</v>
      </c>
      <c r="I301" s="25">
        <f t="shared" si="17"/>
        <v>2349.38</v>
      </c>
      <c r="J301" s="25">
        <f t="shared" si="18"/>
        <v>2962.22</v>
      </c>
      <c r="K301" s="25">
        <f t="shared" si="19"/>
        <v>4322.87</v>
      </c>
      <c r="L301" s="25">
        <v>0</v>
      </c>
      <c r="M301" s="25">
        <v>769.15</v>
      </c>
      <c r="V301" s="17"/>
      <c r="W301" s="17"/>
    </row>
    <row r="302" spans="1:23" s="16" customFormat="1" ht="14.25" customHeight="1">
      <c r="A302" s="33">
        <v>43325</v>
      </c>
      <c r="B302" s="18">
        <v>5</v>
      </c>
      <c r="C302" s="19">
        <v>755.32</v>
      </c>
      <c r="D302" s="19">
        <v>0</v>
      </c>
      <c r="E302" s="19">
        <v>8.2</v>
      </c>
      <c r="F302" s="19">
        <v>783.05</v>
      </c>
      <c r="G302" s="24">
        <v>46.87</v>
      </c>
      <c r="H302" s="25">
        <f t="shared" si="16"/>
        <v>2029.4</v>
      </c>
      <c r="I302" s="25">
        <f t="shared" si="17"/>
        <v>2403.84</v>
      </c>
      <c r="J302" s="25">
        <f t="shared" si="18"/>
        <v>3016.68</v>
      </c>
      <c r="K302" s="25">
        <f t="shared" si="19"/>
        <v>4377.33</v>
      </c>
      <c r="L302" s="25">
        <v>0</v>
      </c>
      <c r="M302" s="25">
        <v>8.71</v>
      </c>
      <c r="V302" s="17"/>
      <c r="W302" s="17"/>
    </row>
    <row r="303" spans="1:23" s="16" customFormat="1" ht="14.25" customHeight="1">
      <c r="A303" s="33">
        <v>43325</v>
      </c>
      <c r="B303" s="18">
        <v>6</v>
      </c>
      <c r="C303" s="19">
        <v>772.35</v>
      </c>
      <c r="D303" s="19">
        <v>72.87</v>
      </c>
      <c r="E303" s="19">
        <v>0</v>
      </c>
      <c r="F303" s="19">
        <v>800.08</v>
      </c>
      <c r="G303" s="24">
        <v>47.93</v>
      </c>
      <c r="H303" s="25">
        <f t="shared" si="16"/>
        <v>2047.49</v>
      </c>
      <c r="I303" s="25">
        <f t="shared" si="17"/>
        <v>2421.93</v>
      </c>
      <c r="J303" s="25">
        <f t="shared" si="18"/>
        <v>3034.7699999999995</v>
      </c>
      <c r="K303" s="25">
        <f t="shared" si="19"/>
        <v>4395.42</v>
      </c>
      <c r="L303" s="25">
        <v>77.39</v>
      </c>
      <c r="M303" s="25">
        <v>0</v>
      </c>
      <c r="V303" s="17"/>
      <c r="W303" s="17"/>
    </row>
    <row r="304" spans="1:23" s="16" customFormat="1" ht="14.25" customHeight="1">
      <c r="A304" s="33">
        <v>43325</v>
      </c>
      <c r="B304" s="18">
        <v>7</v>
      </c>
      <c r="C304" s="19">
        <v>948.74</v>
      </c>
      <c r="D304" s="19">
        <v>62.27</v>
      </c>
      <c r="E304" s="19">
        <v>0</v>
      </c>
      <c r="F304" s="19">
        <v>976.47</v>
      </c>
      <c r="G304" s="24">
        <v>58.88</v>
      </c>
      <c r="H304" s="25">
        <f t="shared" si="16"/>
        <v>2234.83</v>
      </c>
      <c r="I304" s="25">
        <f t="shared" si="17"/>
        <v>2609.27</v>
      </c>
      <c r="J304" s="25">
        <f t="shared" si="18"/>
        <v>3222.1099999999997</v>
      </c>
      <c r="K304" s="25">
        <f t="shared" si="19"/>
        <v>4582.76</v>
      </c>
      <c r="L304" s="25">
        <v>66.13</v>
      </c>
      <c r="M304" s="25">
        <v>0</v>
      </c>
      <c r="V304" s="17"/>
      <c r="W304" s="17"/>
    </row>
    <row r="305" spans="1:23" s="16" customFormat="1" ht="14.25" customHeight="1">
      <c r="A305" s="33">
        <v>43325</v>
      </c>
      <c r="B305" s="18">
        <v>8</v>
      </c>
      <c r="C305" s="19">
        <v>1316.48</v>
      </c>
      <c r="D305" s="19">
        <v>112.28</v>
      </c>
      <c r="E305" s="19">
        <v>0</v>
      </c>
      <c r="F305" s="19">
        <v>1344.21</v>
      </c>
      <c r="G305" s="24">
        <v>81.7</v>
      </c>
      <c r="H305" s="25">
        <f t="shared" si="16"/>
        <v>2625.3900000000003</v>
      </c>
      <c r="I305" s="25">
        <f t="shared" si="17"/>
        <v>2999.83</v>
      </c>
      <c r="J305" s="25">
        <f t="shared" si="18"/>
        <v>3612.67</v>
      </c>
      <c r="K305" s="25">
        <f t="shared" si="19"/>
        <v>4973.32</v>
      </c>
      <c r="L305" s="25">
        <v>119.25</v>
      </c>
      <c r="M305" s="25">
        <v>0</v>
      </c>
      <c r="V305" s="17"/>
      <c r="W305" s="17"/>
    </row>
    <row r="306" spans="1:23" s="16" customFormat="1" ht="14.25" customHeight="1">
      <c r="A306" s="33">
        <v>43325</v>
      </c>
      <c r="B306" s="18">
        <v>9</v>
      </c>
      <c r="C306" s="19">
        <v>1453.53</v>
      </c>
      <c r="D306" s="19">
        <v>0</v>
      </c>
      <c r="E306" s="19">
        <v>5.04</v>
      </c>
      <c r="F306" s="19">
        <v>1481.26</v>
      </c>
      <c r="G306" s="24">
        <v>90.21</v>
      </c>
      <c r="H306" s="25">
        <f t="shared" si="16"/>
        <v>2770.95</v>
      </c>
      <c r="I306" s="25">
        <f t="shared" si="17"/>
        <v>3145.39</v>
      </c>
      <c r="J306" s="25">
        <f t="shared" si="18"/>
        <v>3758.2299999999996</v>
      </c>
      <c r="K306" s="25">
        <f t="shared" si="19"/>
        <v>5118.88</v>
      </c>
      <c r="L306" s="25">
        <v>0</v>
      </c>
      <c r="M306" s="25">
        <v>5.35</v>
      </c>
      <c r="V306" s="17"/>
      <c r="W306" s="17"/>
    </row>
    <row r="307" spans="1:23" s="16" customFormat="1" ht="14.25" customHeight="1">
      <c r="A307" s="33">
        <v>43325</v>
      </c>
      <c r="B307" s="18">
        <v>10</v>
      </c>
      <c r="C307" s="19">
        <v>1486.39</v>
      </c>
      <c r="D307" s="19">
        <v>0</v>
      </c>
      <c r="E307" s="19">
        <v>22.27</v>
      </c>
      <c r="F307" s="19">
        <v>1514.12</v>
      </c>
      <c r="G307" s="24">
        <v>92.24</v>
      </c>
      <c r="H307" s="25">
        <f t="shared" si="16"/>
        <v>2805.84</v>
      </c>
      <c r="I307" s="25">
        <f t="shared" si="17"/>
        <v>3180.2799999999997</v>
      </c>
      <c r="J307" s="25">
        <f t="shared" si="18"/>
        <v>3793.12</v>
      </c>
      <c r="K307" s="25">
        <f t="shared" si="19"/>
        <v>5153.77</v>
      </c>
      <c r="L307" s="25">
        <v>0</v>
      </c>
      <c r="M307" s="25">
        <v>23.65</v>
      </c>
      <c r="V307" s="17"/>
      <c r="W307" s="17"/>
    </row>
    <row r="308" spans="1:23" s="16" customFormat="1" ht="14.25" customHeight="1">
      <c r="A308" s="33">
        <v>43325</v>
      </c>
      <c r="B308" s="18">
        <v>11</v>
      </c>
      <c r="C308" s="19">
        <v>1554.37</v>
      </c>
      <c r="D308" s="19">
        <v>0</v>
      </c>
      <c r="E308" s="19">
        <v>181.24</v>
      </c>
      <c r="F308" s="19">
        <v>1582.1</v>
      </c>
      <c r="G308" s="24">
        <v>96.46</v>
      </c>
      <c r="H308" s="25">
        <f t="shared" si="16"/>
        <v>2878.04</v>
      </c>
      <c r="I308" s="25">
        <f t="shared" si="17"/>
        <v>3252.4799999999996</v>
      </c>
      <c r="J308" s="25">
        <f t="shared" si="18"/>
        <v>3865.3199999999997</v>
      </c>
      <c r="K308" s="25">
        <f t="shared" si="19"/>
        <v>5225.969999999999</v>
      </c>
      <c r="L308" s="25">
        <v>0</v>
      </c>
      <c r="M308" s="25">
        <v>192.49</v>
      </c>
      <c r="V308" s="17"/>
      <c r="W308" s="17"/>
    </row>
    <row r="309" spans="1:23" s="16" customFormat="1" ht="14.25" customHeight="1">
      <c r="A309" s="33">
        <v>43325</v>
      </c>
      <c r="B309" s="18">
        <v>12</v>
      </c>
      <c r="C309" s="19">
        <v>1483.42</v>
      </c>
      <c r="D309" s="19">
        <v>398.53</v>
      </c>
      <c r="E309" s="19">
        <v>0</v>
      </c>
      <c r="F309" s="19">
        <v>1511.15</v>
      </c>
      <c r="G309" s="24">
        <v>92.06</v>
      </c>
      <c r="H309" s="25">
        <f t="shared" si="16"/>
        <v>2802.69</v>
      </c>
      <c r="I309" s="25">
        <f t="shared" si="17"/>
        <v>3177.13</v>
      </c>
      <c r="J309" s="25">
        <f t="shared" si="18"/>
        <v>3789.97</v>
      </c>
      <c r="K309" s="25">
        <f t="shared" si="19"/>
        <v>5150.62</v>
      </c>
      <c r="L309" s="25">
        <v>423.26</v>
      </c>
      <c r="M309" s="25">
        <v>0</v>
      </c>
      <c r="V309" s="17"/>
      <c r="W309" s="17"/>
    </row>
    <row r="310" spans="1:23" s="16" customFormat="1" ht="14.25" customHeight="1">
      <c r="A310" s="33">
        <v>43325</v>
      </c>
      <c r="B310" s="18">
        <v>13</v>
      </c>
      <c r="C310" s="19">
        <v>1579.07</v>
      </c>
      <c r="D310" s="19">
        <v>378.97</v>
      </c>
      <c r="E310" s="19">
        <v>0</v>
      </c>
      <c r="F310" s="19">
        <v>1606.8</v>
      </c>
      <c r="G310" s="24">
        <v>98</v>
      </c>
      <c r="H310" s="25">
        <f t="shared" si="16"/>
        <v>2904.2799999999997</v>
      </c>
      <c r="I310" s="25">
        <f t="shared" si="17"/>
        <v>3278.72</v>
      </c>
      <c r="J310" s="25">
        <f t="shared" si="18"/>
        <v>3891.5599999999995</v>
      </c>
      <c r="K310" s="25">
        <f t="shared" si="19"/>
        <v>5252.21</v>
      </c>
      <c r="L310" s="25">
        <v>402.49</v>
      </c>
      <c r="M310" s="25">
        <v>0</v>
      </c>
      <c r="V310" s="17"/>
      <c r="W310" s="17"/>
    </row>
    <row r="311" spans="1:23" s="16" customFormat="1" ht="14.25" customHeight="1">
      <c r="A311" s="33">
        <v>43325</v>
      </c>
      <c r="B311" s="18">
        <v>14</v>
      </c>
      <c r="C311" s="19">
        <v>1626.36</v>
      </c>
      <c r="D311" s="19">
        <v>239.39</v>
      </c>
      <c r="E311" s="19">
        <v>0</v>
      </c>
      <c r="F311" s="19">
        <v>1654.09</v>
      </c>
      <c r="G311" s="24">
        <v>100.93</v>
      </c>
      <c r="H311" s="25">
        <f t="shared" si="16"/>
        <v>2954.5</v>
      </c>
      <c r="I311" s="25">
        <f t="shared" si="17"/>
        <v>3328.9399999999996</v>
      </c>
      <c r="J311" s="25">
        <f t="shared" si="18"/>
        <v>3941.7799999999997</v>
      </c>
      <c r="K311" s="25">
        <f t="shared" si="19"/>
        <v>5302.43</v>
      </c>
      <c r="L311" s="25">
        <v>254.25</v>
      </c>
      <c r="M311" s="25">
        <v>0</v>
      </c>
      <c r="V311" s="17"/>
      <c r="W311" s="17"/>
    </row>
    <row r="312" spans="1:23" s="16" customFormat="1" ht="14.25" customHeight="1">
      <c r="A312" s="33">
        <v>43325</v>
      </c>
      <c r="B312" s="18">
        <v>15</v>
      </c>
      <c r="C312" s="19">
        <v>1600.24</v>
      </c>
      <c r="D312" s="19">
        <v>277.61</v>
      </c>
      <c r="E312" s="19">
        <v>0</v>
      </c>
      <c r="F312" s="19">
        <v>1627.97</v>
      </c>
      <c r="G312" s="24">
        <v>99.31</v>
      </c>
      <c r="H312" s="25">
        <f t="shared" si="16"/>
        <v>2926.76</v>
      </c>
      <c r="I312" s="25">
        <f t="shared" si="17"/>
        <v>3301.2</v>
      </c>
      <c r="J312" s="25">
        <f t="shared" si="18"/>
        <v>3914.04</v>
      </c>
      <c r="K312" s="25">
        <f t="shared" si="19"/>
        <v>5274.69</v>
      </c>
      <c r="L312" s="25">
        <v>294.84</v>
      </c>
      <c r="M312" s="25">
        <v>0</v>
      </c>
      <c r="V312" s="17"/>
      <c r="W312" s="17"/>
    </row>
    <row r="313" spans="1:23" s="16" customFormat="1" ht="14.25" customHeight="1">
      <c r="A313" s="33">
        <v>43325</v>
      </c>
      <c r="B313" s="18">
        <v>16</v>
      </c>
      <c r="C313" s="19">
        <v>1579.99</v>
      </c>
      <c r="D313" s="19">
        <v>0</v>
      </c>
      <c r="E313" s="19">
        <v>115.32</v>
      </c>
      <c r="F313" s="19">
        <v>1607.72</v>
      </c>
      <c r="G313" s="24">
        <v>98.05</v>
      </c>
      <c r="H313" s="25">
        <f t="shared" si="16"/>
        <v>2905.25</v>
      </c>
      <c r="I313" s="25">
        <f t="shared" si="17"/>
        <v>3279.6899999999996</v>
      </c>
      <c r="J313" s="25">
        <f t="shared" si="18"/>
        <v>3892.5299999999997</v>
      </c>
      <c r="K313" s="25">
        <f t="shared" si="19"/>
        <v>5253.18</v>
      </c>
      <c r="L313" s="25">
        <v>0</v>
      </c>
      <c r="M313" s="25">
        <v>122.48</v>
      </c>
      <c r="V313" s="17"/>
      <c r="W313" s="17"/>
    </row>
    <row r="314" spans="1:23" s="16" customFormat="1" ht="14.25" customHeight="1">
      <c r="A314" s="33">
        <v>43325</v>
      </c>
      <c r="B314" s="18">
        <v>17</v>
      </c>
      <c r="C314" s="19">
        <v>1449.16</v>
      </c>
      <c r="D314" s="19">
        <v>0</v>
      </c>
      <c r="E314" s="19">
        <v>13.76</v>
      </c>
      <c r="F314" s="19">
        <v>1476.89</v>
      </c>
      <c r="G314" s="24">
        <v>89.93</v>
      </c>
      <c r="H314" s="25">
        <f t="shared" si="16"/>
        <v>2766.3</v>
      </c>
      <c r="I314" s="25">
        <f t="shared" si="17"/>
        <v>3140.74</v>
      </c>
      <c r="J314" s="25">
        <f t="shared" si="18"/>
        <v>3753.58</v>
      </c>
      <c r="K314" s="25">
        <f t="shared" si="19"/>
        <v>5114.23</v>
      </c>
      <c r="L314" s="25">
        <v>0</v>
      </c>
      <c r="M314" s="25">
        <v>14.61</v>
      </c>
      <c r="V314" s="17"/>
      <c r="W314" s="17"/>
    </row>
    <row r="315" spans="1:23" s="16" customFormat="1" ht="14.25" customHeight="1">
      <c r="A315" s="33">
        <v>43325</v>
      </c>
      <c r="B315" s="18">
        <v>18</v>
      </c>
      <c r="C315" s="19">
        <v>1404.06</v>
      </c>
      <c r="D315" s="19">
        <v>18.65</v>
      </c>
      <c r="E315" s="19">
        <v>0</v>
      </c>
      <c r="F315" s="19">
        <v>1431.79</v>
      </c>
      <c r="G315" s="24">
        <v>87.14</v>
      </c>
      <c r="H315" s="25">
        <f t="shared" si="16"/>
        <v>2718.41</v>
      </c>
      <c r="I315" s="25">
        <f t="shared" si="17"/>
        <v>3092.85</v>
      </c>
      <c r="J315" s="25">
        <f t="shared" si="18"/>
        <v>3705.6899999999996</v>
      </c>
      <c r="K315" s="25">
        <f t="shared" si="19"/>
        <v>5066.34</v>
      </c>
      <c r="L315" s="25">
        <v>19.81</v>
      </c>
      <c r="M315" s="25">
        <v>0</v>
      </c>
      <c r="V315" s="17"/>
      <c r="W315" s="17"/>
    </row>
    <row r="316" spans="1:23" s="16" customFormat="1" ht="14.25" customHeight="1">
      <c r="A316" s="33">
        <v>43325</v>
      </c>
      <c r="B316" s="18">
        <v>19</v>
      </c>
      <c r="C316" s="19">
        <v>1343.25</v>
      </c>
      <c r="D316" s="19">
        <v>84.28</v>
      </c>
      <c r="E316" s="19">
        <v>0</v>
      </c>
      <c r="F316" s="19">
        <v>1370.98</v>
      </c>
      <c r="G316" s="24">
        <v>83.36</v>
      </c>
      <c r="H316" s="25">
        <f t="shared" si="16"/>
        <v>2653.8199999999997</v>
      </c>
      <c r="I316" s="25">
        <f t="shared" si="17"/>
        <v>3028.2599999999998</v>
      </c>
      <c r="J316" s="25">
        <f t="shared" si="18"/>
        <v>3641.0999999999995</v>
      </c>
      <c r="K316" s="25">
        <f t="shared" si="19"/>
        <v>5001.75</v>
      </c>
      <c r="L316" s="25">
        <v>89.51</v>
      </c>
      <c r="M316" s="25">
        <v>0</v>
      </c>
      <c r="V316" s="17"/>
      <c r="W316" s="17"/>
    </row>
    <row r="317" spans="1:23" s="16" customFormat="1" ht="14.25" customHeight="1">
      <c r="A317" s="33">
        <v>43325</v>
      </c>
      <c r="B317" s="18">
        <v>20</v>
      </c>
      <c r="C317" s="19">
        <v>1322.87</v>
      </c>
      <c r="D317" s="19">
        <v>627.04</v>
      </c>
      <c r="E317" s="19">
        <v>0</v>
      </c>
      <c r="F317" s="19">
        <v>1350.6</v>
      </c>
      <c r="G317" s="24">
        <v>82.1</v>
      </c>
      <c r="H317" s="25">
        <f t="shared" si="16"/>
        <v>2632.18</v>
      </c>
      <c r="I317" s="25">
        <f t="shared" si="17"/>
        <v>3006.62</v>
      </c>
      <c r="J317" s="25">
        <f t="shared" si="18"/>
        <v>3619.4599999999996</v>
      </c>
      <c r="K317" s="25">
        <f t="shared" si="19"/>
        <v>4980.11</v>
      </c>
      <c r="L317" s="25">
        <v>665.95</v>
      </c>
      <c r="M317" s="25">
        <v>0</v>
      </c>
      <c r="V317" s="17"/>
      <c r="W317" s="17"/>
    </row>
    <row r="318" spans="1:23" s="16" customFormat="1" ht="14.25" customHeight="1">
      <c r="A318" s="33">
        <v>43325</v>
      </c>
      <c r="B318" s="18">
        <v>21</v>
      </c>
      <c r="C318" s="19">
        <v>1541.38</v>
      </c>
      <c r="D318" s="19">
        <v>0</v>
      </c>
      <c r="E318" s="19">
        <v>133.06</v>
      </c>
      <c r="F318" s="19">
        <v>1569.11</v>
      </c>
      <c r="G318" s="24">
        <v>95.66</v>
      </c>
      <c r="H318" s="25">
        <f t="shared" si="16"/>
        <v>2864.25</v>
      </c>
      <c r="I318" s="25">
        <f t="shared" si="17"/>
        <v>3238.69</v>
      </c>
      <c r="J318" s="25">
        <f t="shared" si="18"/>
        <v>3851.5299999999997</v>
      </c>
      <c r="K318" s="25">
        <f t="shared" si="19"/>
        <v>5212.18</v>
      </c>
      <c r="L318" s="25">
        <v>0</v>
      </c>
      <c r="M318" s="25">
        <v>141.32</v>
      </c>
      <c r="V318" s="17"/>
      <c r="W318" s="17"/>
    </row>
    <row r="319" spans="1:23" s="16" customFormat="1" ht="14.25" customHeight="1">
      <c r="A319" s="33">
        <v>43325</v>
      </c>
      <c r="B319" s="18">
        <v>22</v>
      </c>
      <c r="C319" s="19">
        <v>1452.88</v>
      </c>
      <c r="D319" s="19">
        <v>0</v>
      </c>
      <c r="E319" s="19">
        <v>465.17</v>
      </c>
      <c r="F319" s="19">
        <v>1480.61</v>
      </c>
      <c r="G319" s="24">
        <v>90.17</v>
      </c>
      <c r="H319" s="25">
        <f t="shared" si="16"/>
        <v>2770.26</v>
      </c>
      <c r="I319" s="25">
        <f t="shared" si="17"/>
        <v>3144.7</v>
      </c>
      <c r="J319" s="25">
        <f t="shared" si="18"/>
        <v>3757.54</v>
      </c>
      <c r="K319" s="25">
        <f t="shared" si="19"/>
        <v>5118.1900000000005</v>
      </c>
      <c r="L319" s="25">
        <v>0</v>
      </c>
      <c r="M319" s="25">
        <v>494.04</v>
      </c>
      <c r="V319" s="17"/>
      <c r="W319" s="17"/>
    </row>
    <row r="320" spans="1:23" s="16" customFormat="1" ht="14.25" customHeight="1">
      <c r="A320" s="33">
        <v>43325</v>
      </c>
      <c r="B320" s="18">
        <v>23</v>
      </c>
      <c r="C320" s="19">
        <v>1014.04</v>
      </c>
      <c r="D320" s="19">
        <v>0</v>
      </c>
      <c r="E320" s="19">
        <v>501.13</v>
      </c>
      <c r="F320" s="19">
        <v>1041.77</v>
      </c>
      <c r="G320" s="24">
        <v>62.93</v>
      </c>
      <c r="H320" s="25">
        <f t="shared" si="16"/>
        <v>2304.1800000000003</v>
      </c>
      <c r="I320" s="25">
        <f t="shared" si="17"/>
        <v>2678.62</v>
      </c>
      <c r="J320" s="25">
        <f t="shared" si="18"/>
        <v>3291.46</v>
      </c>
      <c r="K320" s="25">
        <f t="shared" si="19"/>
        <v>4652.11</v>
      </c>
      <c r="L320" s="25">
        <v>0</v>
      </c>
      <c r="M320" s="25">
        <v>532.23</v>
      </c>
      <c r="V320" s="17"/>
      <c r="W320" s="17"/>
    </row>
    <row r="321" spans="1:23" s="16" customFormat="1" ht="14.25" customHeight="1">
      <c r="A321" s="33">
        <v>43326</v>
      </c>
      <c r="B321" s="18">
        <v>0</v>
      </c>
      <c r="C321" s="19">
        <v>875.24</v>
      </c>
      <c r="D321" s="19">
        <v>0</v>
      </c>
      <c r="E321" s="19">
        <v>93.6</v>
      </c>
      <c r="F321" s="19">
        <v>902.97</v>
      </c>
      <c r="G321" s="24">
        <v>54.32</v>
      </c>
      <c r="H321" s="25">
        <f t="shared" si="16"/>
        <v>2156.77</v>
      </c>
      <c r="I321" s="25">
        <f t="shared" si="17"/>
        <v>2531.21</v>
      </c>
      <c r="J321" s="25">
        <f t="shared" si="18"/>
        <v>3144.0499999999997</v>
      </c>
      <c r="K321" s="25">
        <f t="shared" si="19"/>
        <v>4504.7</v>
      </c>
      <c r="L321" s="25">
        <v>0</v>
      </c>
      <c r="M321" s="25">
        <v>99.41</v>
      </c>
      <c r="V321" s="17"/>
      <c r="W321" s="17"/>
    </row>
    <row r="322" spans="1:23" s="16" customFormat="1" ht="14.25" customHeight="1">
      <c r="A322" s="33">
        <v>43326</v>
      </c>
      <c r="B322" s="18">
        <v>1</v>
      </c>
      <c r="C322" s="19">
        <v>841.82</v>
      </c>
      <c r="D322" s="19">
        <v>0</v>
      </c>
      <c r="E322" s="19">
        <v>72.73</v>
      </c>
      <c r="F322" s="19">
        <v>869.55</v>
      </c>
      <c r="G322" s="24">
        <v>52.24</v>
      </c>
      <c r="H322" s="25">
        <f t="shared" si="16"/>
        <v>2121.27</v>
      </c>
      <c r="I322" s="25">
        <f t="shared" si="17"/>
        <v>2495.71</v>
      </c>
      <c r="J322" s="25">
        <f t="shared" si="18"/>
        <v>3108.5499999999997</v>
      </c>
      <c r="K322" s="25">
        <f t="shared" si="19"/>
        <v>4469.2</v>
      </c>
      <c r="L322" s="25">
        <v>0</v>
      </c>
      <c r="M322" s="25">
        <v>77.24</v>
      </c>
      <c r="V322" s="17"/>
      <c r="W322" s="17"/>
    </row>
    <row r="323" spans="1:23" s="16" customFormat="1" ht="14.25" customHeight="1">
      <c r="A323" s="33">
        <v>43326</v>
      </c>
      <c r="B323" s="18">
        <v>2</v>
      </c>
      <c r="C323" s="19">
        <v>756.54</v>
      </c>
      <c r="D323" s="19">
        <v>0</v>
      </c>
      <c r="E323" s="19">
        <v>209.99</v>
      </c>
      <c r="F323" s="19">
        <v>784.27</v>
      </c>
      <c r="G323" s="24">
        <v>46.95</v>
      </c>
      <c r="H323" s="25">
        <f t="shared" si="16"/>
        <v>2030.7</v>
      </c>
      <c r="I323" s="25">
        <f t="shared" si="17"/>
        <v>2405.14</v>
      </c>
      <c r="J323" s="25">
        <f t="shared" si="18"/>
        <v>3017.9799999999996</v>
      </c>
      <c r="K323" s="25">
        <f t="shared" si="19"/>
        <v>4378.63</v>
      </c>
      <c r="L323" s="25">
        <v>0</v>
      </c>
      <c r="M323" s="25">
        <v>223.02</v>
      </c>
      <c r="V323" s="17"/>
      <c r="W323" s="17"/>
    </row>
    <row r="324" spans="1:23" s="16" customFormat="1" ht="14.25" customHeight="1">
      <c r="A324" s="33">
        <v>43326</v>
      </c>
      <c r="B324" s="18">
        <v>3</v>
      </c>
      <c r="C324" s="19">
        <v>668.4</v>
      </c>
      <c r="D324" s="19">
        <v>0</v>
      </c>
      <c r="E324" s="19">
        <v>688.73</v>
      </c>
      <c r="F324" s="19">
        <v>696.13</v>
      </c>
      <c r="G324" s="24">
        <v>41.48</v>
      </c>
      <c r="H324" s="25">
        <f t="shared" si="16"/>
        <v>1937.0900000000001</v>
      </c>
      <c r="I324" s="25">
        <f t="shared" si="17"/>
        <v>2311.5299999999997</v>
      </c>
      <c r="J324" s="25">
        <f t="shared" si="18"/>
        <v>2924.37</v>
      </c>
      <c r="K324" s="25">
        <f t="shared" si="19"/>
        <v>4285.0199999999995</v>
      </c>
      <c r="L324" s="25">
        <v>0</v>
      </c>
      <c r="M324" s="25">
        <v>731.47</v>
      </c>
      <c r="V324" s="17"/>
      <c r="W324" s="17"/>
    </row>
    <row r="325" spans="1:23" s="16" customFormat="1" ht="14.25" customHeight="1">
      <c r="A325" s="33">
        <v>43326</v>
      </c>
      <c r="B325" s="18">
        <v>4</v>
      </c>
      <c r="C325" s="19">
        <v>660.52</v>
      </c>
      <c r="D325" s="19">
        <v>0</v>
      </c>
      <c r="E325" s="19">
        <v>107.28</v>
      </c>
      <c r="F325" s="19">
        <v>688.25</v>
      </c>
      <c r="G325" s="24">
        <v>40.99</v>
      </c>
      <c r="H325" s="25">
        <f t="shared" si="16"/>
        <v>1928.72</v>
      </c>
      <c r="I325" s="25">
        <f t="shared" si="17"/>
        <v>2303.16</v>
      </c>
      <c r="J325" s="25">
        <f t="shared" si="18"/>
        <v>2916</v>
      </c>
      <c r="K325" s="25">
        <f t="shared" si="19"/>
        <v>4276.65</v>
      </c>
      <c r="L325" s="25">
        <v>0</v>
      </c>
      <c r="M325" s="25">
        <v>113.94</v>
      </c>
      <c r="V325" s="17"/>
      <c r="W325" s="17"/>
    </row>
    <row r="326" spans="1:23" s="16" customFormat="1" ht="14.25" customHeight="1">
      <c r="A326" s="33">
        <v>43326</v>
      </c>
      <c r="B326" s="18">
        <v>5</v>
      </c>
      <c r="C326" s="19">
        <v>721.27</v>
      </c>
      <c r="D326" s="19">
        <v>45.2</v>
      </c>
      <c r="E326" s="19">
        <v>0</v>
      </c>
      <c r="F326" s="19">
        <v>749</v>
      </c>
      <c r="G326" s="24">
        <v>44.76</v>
      </c>
      <c r="H326" s="25">
        <f t="shared" si="16"/>
        <v>1993.24</v>
      </c>
      <c r="I326" s="25">
        <f t="shared" si="17"/>
        <v>2367.68</v>
      </c>
      <c r="J326" s="25">
        <f t="shared" si="18"/>
        <v>2980.5199999999995</v>
      </c>
      <c r="K326" s="25">
        <f t="shared" si="19"/>
        <v>4341.17</v>
      </c>
      <c r="L326" s="25">
        <v>48.01</v>
      </c>
      <c r="M326" s="25">
        <v>0</v>
      </c>
      <c r="V326" s="17"/>
      <c r="W326" s="17"/>
    </row>
    <row r="327" spans="1:23" s="16" customFormat="1" ht="14.25" customHeight="1">
      <c r="A327" s="33">
        <v>43326</v>
      </c>
      <c r="B327" s="18">
        <v>6</v>
      </c>
      <c r="C327" s="19">
        <v>789.68</v>
      </c>
      <c r="D327" s="19">
        <v>70.01</v>
      </c>
      <c r="E327" s="19">
        <v>0</v>
      </c>
      <c r="F327" s="19">
        <v>817.41</v>
      </c>
      <c r="G327" s="24">
        <v>49.01</v>
      </c>
      <c r="H327" s="25">
        <f t="shared" si="16"/>
        <v>2065.9</v>
      </c>
      <c r="I327" s="25">
        <f t="shared" si="17"/>
        <v>2440.3399999999997</v>
      </c>
      <c r="J327" s="25">
        <f t="shared" si="18"/>
        <v>3053.18</v>
      </c>
      <c r="K327" s="25">
        <f t="shared" si="19"/>
        <v>4413.83</v>
      </c>
      <c r="L327" s="25">
        <v>74.35</v>
      </c>
      <c r="M327" s="25">
        <v>0</v>
      </c>
      <c r="V327" s="17"/>
      <c r="W327" s="17"/>
    </row>
    <row r="328" spans="1:23" s="16" customFormat="1" ht="14.25" customHeight="1">
      <c r="A328" s="33">
        <v>43326</v>
      </c>
      <c r="B328" s="18">
        <v>7</v>
      </c>
      <c r="C328" s="19">
        <v>948.65</v>
      </c>
      <c r="D328" s="19">
        <v>0</v>
      </c>
      <c r="E328" s="19">
        <v>361.8</v>
      </c>
      <c r="F328" s="19">
        <v>976.38</v>
      </c>
      <c r="G328" s="24">
        <v>58.87</v>
      </c>
      <c r="H328" s="25">
        <f t="shared" si="16"/>
        <v>2234.73</v>
      </c>
      <c r="I328" s="25">
        <f t="shared" si="17"/>
        <v>2609.17</v>
      </c>
      <c r="J328" s="25">
        <f t="shared" si="18"/>
        <v>3222.0099999999998</v>
      </c>
      <c r="K328" s="25">
        <f t="shared" si="19"/>
        <v>4582.66</v>
      </c>
      <c r="L328" s="25">
        <v>0</v>
      </c>
      <c r="M328" s="25">
        <v>384.25</v>
      </c>
      <c r="V328" s="17"/>
      <c r="W328" s="17"/>
    </row>
    <row r="329" spans="1:23" s="16" customFormat="1" ht="14.25" customHeight="1">
      <c r="A329" s="33">
        <v>43326</v>
      </c>
      <c r="B329" s="18">
        <v>8</v>
      </c>
      <c r="C329" s="19">
        <v>1353.55</v>
      </c>
      <c r="D329" s="19">
        <v>202.17</v>
      </c>
      <c r="E329" s="19">
        <v>0</v>
      </c>
      <c r="F329" s="19">
        <v>1381.28</v>
      </c>
      <c r="G329" s="24">
        <v>84</v>
      </c>
      <c r="H329" s="25">
        <f t="shared" si="16"/>
        <v>2664.76</v>
      </c>
      <c r="I329" s="25">
        <f t="shared" si="17"/>
        <v>3039.2</v>
      </c>
      <c r="J329" s="25">
        <f t="shared" si="18"/>
        <v>3652.04</v>
      </c>
      <c r="K329" s="25">
        <f t="shared" si="19"/>
        <v>5012.69</v>
      </c>
      <c r="L329" s="25">
        <v>214.72</v>
      </c>
      <c r="M329" s="25">
        <v>0</v>
      </c>
      <c r="V329" s="17"/>
      <c r="W329" s="17"/>
    </row>
    <row r="330" spans="1:23" s="16" customFormat="1" ht="14.25" customHeight="1">
      <c r="A330" s="33">
        <v>43326</v>
      </c>
      <c r="B330" s="18">
        <v>9</v>
      </c>
      <c r="C330" s="19">
        <v>1464.81</v>
      </c>
      <c r="D330" s="19">
        <v>86.25</v>
      </c>
      <c r="E330" s="19">
        <v>0</v>
      </c>
      <c r="F330" s="19">
        <v>1492.54</v>
      </c>
      <c r="G330" s="24">
        <v>90.91</v>
      </c>
      <c r="H330" s="25">
        <f aca="true" t="shared" si="20" ref="H330:H393">SUM($C330,$G330,$R$5,$R$6)</f>
        <v>2782.9300000000003</v>
      </c>
      <c r="I330" s="25">
        <f aca="true" t="shared" si="21" ref="I330:I393">SUM($C330,$G330,$S$5,$S$6)</f>
        <v>3157.37</v>
      </c>
      <c r="J330" s="25">
        <f aca="true" t="shared" si="22" ref="J330:J393">SUM($C330,$G330,$T$5,$T$6)</f>
        <v>3770.21</v>
      </c>
      <c r="K330" s="25">
        <f aca="true" t="shared" si="23" ref="K330:K393">SUM($C330,$G330,$U$5,$U$6)</f>
        <v>5130.86</v>
      </c>
      <c r="L330" s="25">
        <v>91.6</v>
      </c>
      <c r="M330" s="25">
        <v>0</v>
      </c>
      <c r="V330" s="17"/>
      <c r="W330" s="17"/>
    </row>
    <row r="331" spans="1:23" s="16" customFormat="1" ht="14.25" customHeight="1">
      <c r="A331" s="33">
        <v>43326</v>
      </c>
      <c r="B331" s="18">
        <v>10</v>
      </c>
      <c r="C331" s="19">
        <v>1473.42</v>
      </c>
      <c r="D331" s="19">
        <v>504.5</v>
      </c>
      <c r="E331" s="19">
        <v>0</v>
      </c>
      <c r="F331" s="19">
        <v>1501.15</v>
      </c>
      <c r="G331" s="24">
        <v>91.44</v>
      </c>
      <c r="H331" s="25">
        <f t="shared" si="20"/>
        <v>2792.07</v>
      </c>
      <c r="I331" s="25">
        <f t="shared" si="21"/>
        <v>3166.51</v>
      </c>
      <c r="J331" s="25">
        <f t="shared" si="22"/>
        <v>3779.35</v>
      </c>
      <c r="K331" s="25">
        <f t="shared" si="23"/>
        <v>5140</v>
      </c>
      <c r="L331" s="25">
        <v>535.81</v>
      </c>
      <c r="M331" s="25">
        <v>0</v>
      </c>
      <c r="V331" s="17"/>
      <c r="W331" s="17"/>
    </row>
    <row r="332" spans="1:23" s="16" customFormat="1" ht="14.25" customHeight="1">
      <c r="A332" s="33">
        <v>43326</v>
      </c>
      <c r="B332" s="18">
        <v>11</v>
      </c>
      <c r="C332" s="19">
        <v>1473.25</v>
      </c>
      <c r="D332" s="19">
        <v>707.08</v>
      </c>
      <c r="E332" s="19">
        <v>0</v>
      </c>
      <c r="F332" s="19">
        <v>1500.98</v>
      </c>
      <c r="G332" s="24">
        <v>91.43</v>
      </c>
      <c r="H332" s="25">
        <f t="shared" si="20"/>
        <v>2791.8900000000003</v>
      </c>
      <c r="I332" s="25">
        <f t="shared" si="21"/>
        <v>3166.33</v>
      </c>
      <c r="J332" s="25">
        <f t="shared" si="22"/>
        <v>3779.17</v>
      </c>
      <c r="K332" s="25">
        <f t="shared" si="23"/>
        <v>5139.82</v>
      </c>
      <c r="L332" s="25">
        <v>750.96</v>
      </c>
      <c r="M332" s="25">
        <v>0</v>
      </c>
      <c r="V332" s="17"/>
      <c r="W332" s="17"/>
    </row>
    <row r="333" spans="1:23" s="16" customFormat="1" ht="14.25" customHeight="1">
      <c r="A333" s="33">
        <v>43326</v>
      </c>
      <c r="B333" s="18">
        <v>12</v>
      </c>
      <c r="C333" s="19">
        <v>1475.02</v>
      </c>
      <c r="D333" s="19">
        <v>99.15</v>
      </c>
      <c r="E333" s="19">
        <v>0</v>
      </c>
      <c r="F333" s="19">
        <v>1502.75</v>
      </c>
      <c r="G333" s="24">
        <v>91.54</v>
      </c>
      <c r="H333" s="25">
        <f t="shared" si="20"/>
        <v>2793.77</v>
      </c>
      <c r="I333" s="25">
        <f t="shared" si="21"/>
        <v>3168.21</v>
      </c>
      <c r="J333" s="25">
        <f t="shared" si="22"/>
        <v>3781.0499999999997</v>
      </c>
      <c r="K333" s="25">
        <f t="shared" si="23"/>
        <v>5141.7</v>
      </c>
      <c r="L333" s="25">
        <v>105.3</v>
      </c>
      <c r="M333" s="25">
        <v>0</v>
      </c>
      <c r="V333" s="17"/>
      <c r="W333" s="17"/>
    </row>
    <row r="334" spans="1:23" s="16" customFormat="1" ht="14.25" customHeight="1">
      <c r="A334" s="33">
        <v>43326</v>
      </c>
      <c r="B334" s="18">
        <v>13</v>
      </c>
      <c r="C334" s="19">
        <v>1493.76</v>
      </c>
      <c r="D334" s="19">
        <v>52.04</v>
      </c>
      <c r="E334" s="19">
        <v>0</v>
      </c>
      <c r="F334" s="19">
        <v>1521.49</v>
      </c>
      <c r="G334" s="24">
        <v>92.7</v>
      </c>
      <c r="H334" s="25">
        <f t="shared" si="20"/>
        <v>2813.67</v>
      </c>
      <c r="I334" s="25">
        <f t="shared" si="21"/>
        <v>3188.1099999999997</v>
      </c>
      <c r="J334" s="25">
        <f t="shared" si="22"/>
        <v>3800.95</v>
      </c>
      <c r="K334" s="25">
        <f t="shared" si="23"/>
        <v>5161.6</v>
      </c>
      <c r="L334" s="25">
        <v>55.27</v>
      </c>
      <c r="M334" s="25">
        <v>0</v>
      </c>
      <c r="V334" s="17"/>
      <c r="W334" s="17"/>
    </row>
    <row r="335" spans="1:23" s="16" customFormat="1" ht="14.25" customHeight="1">
      <c r="A335" s="33">
        <v>43326</v>
      </c>
      <c r="B335" s="18">
        <v>14</v>
      </c>
      <c r="C335" s="19">
        <v>1608.54</v>
      </c>
      <c r="D335" s="19">
        <v>0</v>
      </c>
      <c r="E335" s="19">
        <v>62.72</v>
      </c>
      <c r="F335" s="19">
        <v>1636.27</v>
      </c>
      <c r="G335" s="24">
        <v>99.83</v>
      </c>
      <c r="H335" s="25">
        <f t="shared" si="20"/>
        <v>2935.58</v>
      </c>
      <c r="I335" s="25">
        <f t="shared" si="21"/>
        <v>3310.0199999999995</v>
      </c>
      <c r="J335" s="25">
        <f t="shared" si="22"/>
        <v>3922.8599999999997</v>
      </c>
      <c r="K335" s="25">
        <f t="shared" si="23"/>
        <v>5283.51</v>
      </c>
      <c r="L335" s="25">
        <v>0</v>
      </c>
      <c r="M335" s="25">
        <v>66.61</v>
      </c>
      <c r="V335" s="17"/>
      <c r="W335" s="17"/>
    </row>
    <row r="336" spans="1:23" s="16" customFormat="1" ht="14.25" customHeight="1">
      <c r="A336" s="33">
        <v>43326</v>
      </c>
      <c r="B336" s="18">
        <v>15</v>
      </c>
      <c r="C336" s="19">
        <v>1511.37</v>
      </c>
      <c r="D336" s="19">
        <v>200.91</v>
      </c>
      <c r="E336" s="19">
        <v>0</v>
      </c>
      <c r="F336" s="19">
        <v>1539.1</v>
      </c>
      <c r="G336" s="24">
        <v>93.79</v>
      </c>
      <c r="H336" s="25">
        <f t="shared" si="20"/>
        <v>2832.37</v>
      </c>
      <c r="I336" s="25">
        <f t="shared" si="21"/>
        <v>3206.8099999999995</v>
      </c>
      <c r="J336" s="25">
        <f t="shared" si="22"/>
        <v>3819.6499999999996</v>
      </c>
      <c r="K336" s="25">
        <f t="shared" si="23"/>
        <v>5180.299999999999</v>
      </c>
      <c r="L336" s="25">
        <v>213.38</v>
      </c>
      <c r="M336" s="25">
        <v>0</v>
      </c>
      <c r="V336" s="17"/>
      <c r="W336" s="17"/>
    </row>
    <row r="337" spans="1:23" s="16" customFormat="1" ht="14.25" customHeight="1">
      <c r="A337" s="33">
        <v>43326</v>
      </c>
      <c r="B337" s="18">
        <v>16</v>
      </c>
      <c r="C337" s="19">
        <v>1515.35</v>
      </c>
      <c r="D337" s="19">
        <v>203.2</v>
      </c>
      <c r="E337" s="19">
        <v>0</v>
      </c>
      <c r="F337" s="19">
        <v>1543.08</v>
      </c>
      <c r="G337" s="24">
        <v>94.04</v>
      </c>
      <c r="H337" s="25">
        <f t="shared" si="20"/>
        <v>2836.6</v>
      </c>
      <c r="I337" s="25">
        <f t="shared" si="21"/>
        <v>3211.04</v>
      </c>
      <c r="J337" s="25">
        <f t="shared" si="22"/>
        <v>3823.8799999999997</v>
      </c>
      <c r="K337" s="25">
        <f t="shared" si="23"/>
        <v>5184.53</v>
      </c>
      <c r="L337" s="25">
        <v>215.81</v>
      </c>
      <c r="M337" s="25">
        <v>0</v>
      </c>
      <c r="V337" s="17"/>
      <c r="W337" s="17"/>
    </row>
    <row r="338" spans="1:23" s="16" customFormat="1" ht="14.25" customHeight="1">
      <c r="A338" s="33">
        <v>43326</v>
      </c>
      <c r="B338" s="18">
        <v>17</v>
      </c>
      <c r="C338" s="19">
        <v>1469.17</v>
      </c>
      <c r="D338" s="19">
        <v>238.18</v>
      </c>
      <c r="E338" s="19">
        <v>0</v>
      </c>
      <c r="F338" s="19">
        <v>1496.9</v>
      </c>
      <c r="G338" s="24">
        <v>91.18</v>
      </c>
      <c r="H338" s="25">
        <f t="shared" si="20"/>
        <v>2787.5600000000004</v>
      </c>
      <c r="I338" s="25">
        <f t="shared" si="21"/>
        <v>3162</v>
      </c>
      <c r="J338" s="25">
        <f t="shared" si="22"/>
        <v>3774.84</v>
      </c>
      <c r="K338" s="25">
        <f t="shared" si="23"/>
        <v>5135.49</v>
      </c>
      <c r="L338" s="25">
        <v>252.96</v>
      </c>
      <c r="M338" s="25">
        <v>0</v>
      </c>
      <c r="V338" s="17"/>
      <c r="W338" s="17"/>
    </row>
    <row r="339" spans="1:23" s="16" customFormat="1" ht="14.25" customHeight="1">
      <c r="A339" s="33">
        <v>43326</v>
      </c>
      <c r="B339" s="18">
        <v>18</v>
      </c>
      <c r="C339" s="19">
        <v>1275.21</v>
      </c>
      <c r="D339" s="19">
        <v>415.39</v>
      </c>
      <c r="E339" s="19">
        <v>0</v>
      </c>
      <c r="F339" s="19">
        <v>1302.94</v>
      </c>
      <c r="G339" s="24">
        <v>79.14</v>
      </c>
      <c r="H339" s="25">
        <f t="shared" si="20"/>
        <v>2581.5600000000004</v>
      </c>
      <c r="I339" s="25">
        <f t="shared" si="21"/>
        <v>2956</v>
      </c>
      <c r="J339" s="25">
        <f t="shared" si="22"/>
        <v>3568.84</v>
      </c>
      <c r="K339" s="25">
        <f t="shared" si="23"/>
        <v>4929.49</v>
      </c>
      <c r="L339" s="25">
        <v>441.17</v>
      </c>
      <c r="M339" s="25">
        <v>0</v>
      </c>
      <c r="V339" s="17"/>
      <c r="W339" s="17"/>
    </row>
    <row r="340" spans="1:23" s="16" customFormat="1" ht="14.25" customHeight="1">
      <c r="A340" s="33">
        <v>43326</v>
      </c>
      <c r="B340" s="18">
        <v>19</v>
      </c>
      <c r="C340" s="19">
        <v>1092.33</v>
      </c>
      <c r="D340" s="19">
        <v>607.77</v>
      </c>
      <c r="E340" s="19">
        <v>0</v>
      </c>
      <c r="F340" s="19">
        <v>1120.06</v>
      </c>
      <c r="G340" s="24">
        <v>67.79</v>
      </c>
      <c r="H340" s="25">
        <f t="shared" si="20"/>
        <v>2387.33</v>
      </c>
      <c r="I340" s="25">
        <f t="shared" si="21"/>
        <v>2761.7699999999995</v>
      </c>
      <c r="J340" s="25">
        <f t="shared" si="22"/>
        <v>3374.6099999999997</v>
      </c>
      <c r="K340" s="25">
        <f t="shared" si="23"/>
        <v>4735.26</v>
      </c>
      <c r="L340" s="25">
        <v>645.49</v>
      </c>
      <c r="M340" s="25">
        <v>0</v>
      </c>
      <c r="V340" s="17"/>
      <c r="W340" s="17"/>
    </row>
    <row r="341" spans="1:23" s="16" customFormat="1" ht="14.25" customHeight="1">
      <c r="A341" s="33">
        <v>43326</v>
      </c>
      <c r="B341" s="18">
        <v>20</v>
      </c>
      <c r="C341" s="19">
        <v>1460.75</v>
      </c>
      <c r="D341" s="19">
        <v>516.15</v>
      </c>
      <c r="E341" s="19">
        <v>0</v>
      </c>
      <c r="F341" s="19">
        <v>1488.48</v>
      </c>
      <c r="G341" s="24">
        <v>90.65</v>
      </c>
      <c r="H341" s="25">
        <f t="shared" si="20"/>
        <v>2778.61</v>
      </c>
      <c r="I341" s="25">
        <f t="shared" si="21"/>
        <v>3153.05</v>
      </c>
      <c r="J341" s="25">
        <f t="shared" si="22"/>
        <v>3765.89</v>
      </c>
      <c r="K341" s="25">
        <f t="shared" si="23"/>
        <v>5126.54</v>
      </c>
      <c r="L341" s="25">
        <v>548.18</v>
      </c>
      <c r="M341" s="25">
        <v>0</v>
      </c>
      <c r="V341" s="17"/>
      <c r="W341" s="17"/>
    </row>
    <row r="342" spans="1:23" s="16" customFormat="1" ht="14.25" customHeight="1">
      <c r="A342" s="33">
        <v>43326</v>
      </c>
      <c r="B342" s="18">
        <v>21</v>
      </c>
      <c r="C342" s="19">
        <v>1651.97</v>
      </c>
      <c r="D342" s="19">
        <v>288.96</v>
      </c>
      <c r="E342" s="19">
        <v>0</v>
      </c>
      <c r="F342" s="19">
        <v>1679.7</v>
      </c>
      <c r="G342" s="24">
        <v>102.52</v>
      </c>
      <c r="H342" s="25">
        <f t="shared" si="20"/>
        <v>2981.7</v>
      </c>
      <c r="I342" s="25">
        <f t="shared" si="21"/>
        <v>3356.14</v>
      </c>
      <c r="J342" s="25">
        <f t="shared" si="22"/>
        <v>3968.9799999999996</v>
      </c>
      <c r="K342" s="25">
        <f t="shared" si="23"/>
        <v>5329.63</v>
      </c>
      <c r="L342" s="25">
        <v>306.89</v>
      </c>
      <c r="M342" s="25">
        <v>0</v>
      </c>
      <c r="V342" s="17"/>
      <c r="W342" s="17"/>
    </row>
    <row r="343" spans="1:23" s="16" customFormat="1" ht="14.25" customHeight="1">
      <c r="A343" s="33">
        <v>43326</v>
      </c>
      <c r="B343" s="18">
        <v>22</v>
      </c>
      <c r="C343" s="19">
        <v>1509.6</v>
      </c>
      <c r="D343" s="19">
        <v>65.35</v>
      </c>
      <c r="E343" s="19">
        <v>0</v>
      </c>
      <c r="F343" s="19">
        <v>1537.33</v>
      </c>
      <c r="G343" s="24">
        <v>93.69</v>
      </c>
      <c r="H343" s="25">
        <f t="shared" si="20"/>
        <v>2830.5</v>
      </c>
      <c r="I343" s="25">
        <f t="shared" si="21"/>
        <v>3204.9399999999996</v>
      </c>
      <c r="J343" s="25">
        <f t="shared" si="22"/>
        <v>3817.7799999999997</v>
      </c>
      <c r="K343" s="25">
        <f t="shared" si="23"/>
        <v>5178.43</v>
      </c>
      <c r="L343" s="25">
        <v>69.41</v>
      </c>
      <c r="M343" s="25">
        <v>0</v>
      </c>
      <c r="V343" s="17"/>
      <c r="W343" s="17"/>
    </row>
    <row r="344" spans="1:23" s="16" customFormat="1" ht="14.25" customHeight="1">
      <c r="A344" s="33">
        <v>43326</v>
      </c>
      <c r="B344" s="18">
        <v>23</v>
      </c>
      <c r="C344" s="19">
        <v>1284.34</v>
      </c>
      <c r="D344" s="19">
        <v>0</v>
      </c>
      <c r="E344" s="19">
        <v>456.9</v>
      </c>
      <c r="F344" s="19">
        <v>1312.07</v>
      </c>
      <c r="G344" s="24">
        <v>79.71</v>
      </c>
      <c r="H344" s="25">
        <f t="shared" si="20"/>
        <v>2591.26</v>
      </c>
      <c r="I344" s="25">
        <f t="shared" si="21"/>
        <v>2965.7</v>
      </c>
      <c r="J344" s="25">
        <f t="shared" si="22"/>
        <v>3578.54</v>
      </c>
      <c r="K344" s="25">
        <f t="shared" si="23"/>
        <v>4939.19</v>
      </c>
      <c r="L344" s="25">
        <v>0</v>
      </c>
      <c r="M344" s="25">
        <v>485.25</v>
      </c>
      <c r="V344" s="17"/>
      <c r="W344" s="17"/>
    </row>
    <row r="345" spans="1:23" s="16" customFormat="1" ht="14.25" customHeight="1">
      <c r="A345" s="33">
        <v>43327</v>
      </c>
      <c r="B345" s="18">
        <v>0</v>
      </c>
      <c r="C345" s="19">
        <v>906.29</v>
      </c>
      <c r="D345" s="19">
        <v>0</v>
      </c>
      <c r="E345" s="19">
        <v>103.86</v>
      </c>
      <c r="F345" s="19">
        <v>934.02</v>
      </c>
      <c r="G345" s="24">
        <v>56.24</v>
      </c>
      <c r="H345" s="25">
        <f t="shared" si="20"/>
        <v>2189.74</v>
      </c>
      <c r="I345" s="25">
        <f t="shared" si="21"/>
        <v>2564.18</v>
      </c>
      <c r="J345" s="25">
        <f t="shared" si="22"/>
        <v>3177.0199999999995</v>
      </c>
      <c r="K345" s="25">
        <f t="shared" si="23"/>
        <v>4537.67</v>
      </c>
      <c r="L345" s="25">
        <v>0</v>
      </c>
      <c r="M345" s="25">
        <v>110.31</v>
      </c>
      <c r="V345" s="17"/>
      <c r="W345" s="17"/>
    </row>
    <row r="346" spans="1:23" s="16" customFormat="1" ht="14.25" customHeight="1">
      <c r="A346" s="33">
        <v>43327</v>
      </c>
      <c r="B346" s="18">
        <v>1</v>
      </c>
      <c r="C346" s="19">
        <v>849.48</v>
      </c>
      <c r="D346" s="19">
        <v>0</v>
      </c>
      <c r="E346" s="19">
        <v>51.38</v>
      </c>
      <c r="F346" s="19">
        <v>877.21</v>
      </c>
      <c r="G346" s="24">
        <v>52.72</v>
      </c>
      <c r="H346" s="25">
        <f t="shared" si="20"/>
        <v>2129.41</v>
      </c>
      <c r="I346" s="25">
        <f t="shared" si="21"/>
        <v>2503.85</v>
      </c>
      <c r="J346" s="25">
        <f t="shared" si="22"/>
        <v>3116.6899999999996</v>
      </c>
      <c r="K346" s="25">
        <f t="shared" si="23"/>
        <v>4477.34</v>
      </c>
      <c r="L346" s="25">
        <v>0</v>
      </c>
      <c r="M346" s="25">
        <v>54.57</v>
      </c>
      <c r="V346" s="17"/>
      <c r="W346" s="17"/>
    </row>
    <row r="347" spans="1:23" s="16" customFormat="1" ht="14.25" customHeight="1">
      <c r="A347" s="33">
        <v>43327</v>
      </c>
      <c r="B347" s="18">
        <v>2</v>
      </c>
      <c r="C347" s="19">
        <v>784.73</v>
      </c>
      <c r="D347" s="19">
        <v>0</v>
      </c>
      <c r="E347" s="19">
        <v>44.15</v>
      </c>
      <c r="F347" s="19">
        <v>812.46</v>
      </c>
      <c r="G347" s="24">
        <v>48.7</v>
      </c>
      <c r="H347" s="25">
        <f t="shared" si="20"/>
        <v>2060.6400000000003</v>
      </c>
      <c r="I347" s="25">
        <f t="shared" si="21"/>
        <v>2435.08</v>
      </c>
      <c r="J347" s="25">
        <f t="shared" si="22"/>
        <v>3047.92</v>
      </c>
      <c r="K347" s="25">
        <f t="shared" si="23"/>
        <v>4408.57</v>
      </c>
      <c r="L347" s="25">
        <v>0</v>
      </c>
      <c r="M347" s="25">
        <v>46.89</v>
      </c>
      <c r="V347" s="17"/>
      <c r="W347" s="17"/>
    </row>
    <row r="348" spans="1:23" s="16" customFormat="1" ht="14.25" customHeight="1">
      <c r="A348" s="33">
        <v>43327</v>
      </c>
      <c r="B348" s="18">
        <v>3</v>
      </c>
      <c r="C348" s="19">
        <v>713.45</v>
      </c>
      <c r="D348" s="19">
        <v>0</v>
      </c>
      <c r="E348" s="19">
        <v>270.75</v>
      </c>
      <c r="F348" s="19">
        <v>741.18</v>
      </c>
      <c r="G348" s="24">
        <v>44.28</v>
      </c>
      <c r="H348" s="25">
        <f t="shared" si="20"/>
        <v>1984.94</v>
      </c>
      <c r="I348" s="25">
        <f t="shared" si="21"/>
        <v>2359.38</v>
      </c>
      <c r="J348" s="25">
        <f t="shared" si="22"/>
        <v>2972.22</v>
      </c>
      <c r="K348" s="25">
        <f t="shared" si="23"/>
        <v>4332.87</v>
      </c>
      <c r="L348" s="25">
        <v>0</v>
      </c>
      <c r="M348" s="25">
        <v>287.55</v>
      </c>
      <c r="V348" s="17"/>
      <c r="W348" s="17"/>
    </row>
    <row r="349" spans="1:23" s="16" customFormat="1" ht="14.25" customHeight="1">
      <c r="A349" s="33">
        <v>43327</v>
      </c>
      <c r="B349" s="18">
        <v>4</v>
      </c>
      <c r="C349" s="19">
        <v>670.1</v>
      </c>
      <c r="D349" s="19">
        <v>0</v>
      </c>
      <c r="E349" s="19">
        <v>378.69</v>
      </c>
      <c r="F349" s="19">
        <v>697.83</v>
      </c>
      <c r="G349" s="24">
        <v>41.59</v>
      </c>
      <c r="H349" s="25">
        <f t="shared" si="20"/>
        <v>1938.9</v>
      </c>
      <c r="I349" s="25">
        <f t="shared" si="21"/>
        <v>2313.34</v>
      </c>
      <c r="J349" s="25">
        <f t="shared" si="22"/>
        <v>2926.18</v>
      </c>
      <c r="K349" s="25">
        <f t="shared" si="23"/>
        <v>4286.83</v>
      </c>
      <c r="L349" s="25">
        <v>0</v>
      </c>
      <c r="M349" s="25">
        <v>402.19</v>
      </c>
      <c r="V349" s="17"/>
      <c r="W349" s="17"/>
    </row>
    <row r="350" spans="1:23" s="16" customFormat="1" ht="14.25" customHeight="1">
      <c r="A350" s="33">
        <v>43327</v>
      </c>
      <c r="B350" s="18">
        <v>5</v>
      </c>
      <c r="C350" s="19">
        <v>740.57</v>
      </c>
      <c r="D350" s="19">
        <v>74.16</v>
      </c>
      <c r="E350" s="19">
        <v>0</v>
      </c>
      <c r="F350" s="19">
        <v>768.3</v>
      </c>
      <c r="G350" s="24">
        <v>45.96</v>
      </c>
      <c r="H350" s="25">
        <f t="shared" si="20"/>
        <v>2013.7400000000002</v>
      </c>
      <c r="I350" s="25">
        <f t="shared" si="21"/>
        <v>2388.18</v>
      </c>
      <c r="J350" s="25">
        <f t="shared" si="22"/>
        <v>3001.02</v>
      </c>
      <c r="K350" s="25">
        <f t="shared" si="23"/>
        <v>4361.67</v>
      </c>
      <c r="L350" s="25">
        <v>78.76</v>
      </c>
      <c r="M350" s="25">
        <v>0</v>
      </c>
      <c r="V350" s="17"/>
      <c r="W350" s="17"/>
    </row>
    <row r="351" spans="1:23" s="16" customFormat="1" ht="14.25" customHeight="1">
      <c r="A351" s="33">
        <v>43327</v>
      </c>
      <c r="B351" s="18">
        <v>6</v>
      </c>
      <c r="C351" s="19">
        <v>755.45</v>
      </c>
      <c r="D351" s="19">
        <v>125.57</v>
      </c>
      <c r="E351" s="19">
        <v>0</v>
      </c>
      <c r="F351" s="19">
        <v>783.18</v>
      </c>
      <c r="G351" s="24">
        <v>46.88</v>
      </c>
      <c r="H351" s="25">
        <f t="shared" si="20"/>
        <v>2029.54</v>
      </c>
      <c r="I351" s="25">
        <f t="shared" si="21"/>
        <v>2403.98</v>
      </c>
      <c r="J351" s="25">
        <f t="shared" si="22"/>
        <v>3016.8199999999997</v>
      </c>
      <c r="K351" s="25">
        <f t="shared" si="23"/>
        <v>4377.47</v>
      </c>
      <c r="L351" s="25">
        <v>133.36</v>
      </c>
      <c r="M351" s="25">
        <v>0</v>
      </c>
      <c r="V351" s="17"/>
      <c r="W351" s="17"/>
    </row>
    <row r="352" spans="1:23" s="16" customFormat="1" ht="14.25" customHeight="1">
      <c r="A352" s="33">
        <v>43327</v>
      </c>
      <c r="B352" s="18">
        <v>7</v>
      </c>
      <c r="C352" s="19">
        <v>950.77</v>
      </c>
      <c r="D352" s="19">
        <v>180.98</v>
      </c>
      <c r="E352" s="19">
        <v>0</v>
      </c>
      <c r="F352" s="19">
        <v>978.5</v>
      </c>
      <c r="G352" s="24">
        <v>59</v>
      </c>
      <c r="H352" s="25">
        <f t="shared" si="20"/>
        <v>2236.98</v>
      </c>
      <c r="I352" s="25">
        <f t="shared" si="21"/>
        <v>2611.42</v>
      </c>
      <c r="J352" s="25">
        <f t="shared" si="22"/>
        <v>3224.2599999999998</v>
      </c>
      <c r="K352" s="25">
        <f t="shared" si="23"/>
        <v>4584.91</v>
      </c>
      <c r="L352" s="25">
        <v>192.21</v>
      </c>
      <c r="M352" s="25">
        <v>0</v>
      </c>
      <c r="V352" s="17"/>
      <c r="W352" s="17"/>
    </row>
    <row r="353" spans="1:23" s="16" customFormat="1" ht="14.25" customHeight="1">
      <c r="A353" s="33">
        <v>43327</v>
      </c>
      <c r="B353" s="18">
        <v>8</v>
      </c>
      <c r="C353" s="19">
        <v>1346.16</v>
      </c>
      <c r="D353" s="19">
        <v>130.92</v>
      </c>
      <c r="E353" s="19">
        <v>0</v>
      </c>
      <c r="F353" s="19">
        <v>1373.89</v>
      </c>
      <c r="G353" s="24">
        <v>83.54</v>
      </c>
      <c r="H353" s="25">
        <f t="shared" si="20"/>
        <v>2656.91</v>
      </c>
      <c r="I353" s="25">
        <f t="shared" si="21"/>
        <v>3031.35</v>
      </c>
      <c r="J353" s="25">
        <f t="shared" si="22"/>
        <v>3644.1899999999996</v>
      </c>
      <c r="K353" s="25">
        <f t="shared" si="23"/>
        <v>5004.84</v>
      </c>
      <c r="L353" s="25">
        <v>139.04</v>
      </c>
      <c r="M353" s="25">
        <v>0</v>
      </c>
      <c r="V353" s="17"/>
      <c r="W353" s="17"/>
    </row>
    <row r="354" spans="1:23" s="16" customFormat="1" ht="14.25" customHeight="1">
      <c r="A354" s="33">
        <v>43327</v>
      </c>
      <c r="B354" s="18">
        <v>9</v>
      </c>
      <c r="C354" s="19">
        <v>1642.51</v>
      </c>
      <c r="D354" s="19">
        <v>0</v>
      </c>
      <c r="E354" s="19">
        <v>11.65</v>
      </c>
      <c r="F354" s="19">
        <v>1670.24</v>
      </c>
      <c r="G354" s="24">
        <v>101.93</v>
      </c>
      <c r="H354" s="25">
        <f t="shared" si="20"/>
        <v>2971.65</v>
      </c>
      <c r="I354" s="25">
        <f t="shared" si="21"/>
        <v>3346.09</v>
      </c>
      <c r="J354" s="25">
        <f t="shared" si="22"/>
        <v>3958.93</v>
      </c>
      <c r="K354" s="25">
        <f t="shared" si="23"/>
        <v>5319.58</v>
      </c>
      <c r="L354" s="25">
        <v>0</v>
      </c>
      <c r="M354" s="25">
        <v>12.37</v>
      </c>
      <c r="V354" s="17"/>
      <c r="W354" s="17"/>
    </row>
    <row r="355" spans="1:23" s="16" customFormat="1" ht="14.25" customHeight="1">
      <c r="A355" s="33">
        <v>43327</v>
      </c>
      <c r="B355" s="18">
        <v>10</v>
      </c>
      <c r="C355" s="19">
        <v>1680.92</v>
      </c>
      <c r="D355" s="19">
        <v>0</v>
      </c>
      <c r="E355" s="19">
        <v>40.44</v>
      </c>
      <c r="F355" s="19">
        <v>1708.65</v>
      </c>
      <c r="G355" s="24">
        <v>104.32</v>
      </c>
      <c r="H355" s="25">
        <f t="shared" si="20"/>
        <v>3012.45</v>
      </c>
      <c r="I355" s="25">
        <f t="shared" si="21"/>
        <v>3386.89</v>
      </c>
      <c r="J355" s="25">
        <f t="shared" si="22"/>
        <v>3999.7299999999996</v>
      </c>
      <c r="K355" s="25">
        <f t="shared" si="23"/>
        <v>5360.38</v>
      </c>
      <c r="L355" s="25">
        <v>0</v>
      </c>
      <c r="M355" s="25">
        <v>42.95</v>
      </c>
      <c r="V355" s="17"/>
      <c r="W355" s="17"/>
    </row>
    <row r="356" spans="1:23" s="16" customFormat="1" ht="14.25" customHeight="1">
      <c r="A356" s="33">
        <v>43327</v>
      </c>
      <c r="B356" s="18">
        <v>11</v>
      </c>
      <c r="C356" s="19">
        <v>1739.6</v>
      </c>
      <c r="D356" s="19">
        <v>0</v>
      </c>
      <c r="E356" s="19">
        <v>84.76</v>
      </c>
      <c r="F356" s="19">
        <v>1767.33</v>
      </c>
      <c r="G356" s="24">
        <v>107.96</v>
      </c>
      <c r="H356" s="25">
        <f t="shared" si="20"/>
        <v>3074.77</v>
      </c>
      <c r="I356" s="25">
        <f t="shared" si="21"/>
        <v>3449.21</v>
      </c>
      <c r="J356" s="25">
        <f t="shared" si="22"/>
        <v>4062.0499999999997</v>
      </c>
      <c r="K356" s="25">
        <f t="shared" si="23"/>
        <v>5422.7</v>
      </c>
      <c r="L356" s="25">
        <v>0</v>
      </c>
      <c r="M356" s="25">
        <v>90.02</v>
      </c>
      <c r="V356" s="17"/>
      <c r="W356" s="17"/>
    </row>
    <row r="357" spans="1:23" s="16" customFormat="1" ht="14.25" customHeight="1">
      <c r="A357" s="33">
        <v>43327</v>
      </c>
      <c r="B357" s="18">
        <v>12</v>
      </c>
      <c r="C357" s="19">
        <v>1695.93</v>
      </c>
      <c r="D357" s="19">
        <v>0</v>
      </c>
      <c r="E357" s="19">
        <v>32.85</v>
      </c>
      <c r="F357" s="19">
        <v>1723.66</v>
      </c>
      <c r="G357" s="24">
        <v>105.25</v>
      </c>
      <c r="H357" s="25">
        <f t="shared" si="20"/>
        <v>3028.3900000000003</v>
      </c>
      <c r="I357" s="25">
        <f t="shared" si="21"/>
        <v>3402.83</v>
      </c>
      <c r="J357" s="25">
        <f t="shared" si="22"/>
        <v>4015.67</v>
      </c>
      <c r="K357" s="25">
        <f t="shared" si="23"/>
        <v>5376.32</v>
      </c>
      <c r="L357" s="25">
        <v>0</v>
      </c>
      <c r="M357" s="25">
        <v>34.89</v>
      </c>
      <c r="V357" s="17"/>
      <c r="W357" s="17"/>
    </row>
    <row r="358" spans="1:23" s="16" customFormat="1" ht="14.25" customHeight="1">
      <c r="A358" s="33">
        <v>43327</v>
      </c>
      <c r="B358" s="18">
        <v>13</v>
      </c>
      <c r="C358" s="19">
        <v>1917.79</v>
      </c>
      <c r="D358" s="19">
        <v>0</v>
      </c>
      <c r="E358" s="19">
        <v>244.6</v>
      </c>
      <c r="F358" s="19">
        <v>1945.52</v>
      </c>
      <c r="G358" s="24">
        <v>119.02</v>
      </c>
      <c r="H358" s="25">
        <f t="shared" si="20"/>
        <v>3264.02</v>
      </c>
      <c r="I358" s="25">
        <f t="shared" si="21"/>
        <v>3638.46</v>
      </c>
      <c r="J358" s="25">
        <f t="shared" si="22"/>
        <v>4251.299999999999</v>
      </c>
      <c r="K358" s="25">
        <f t="shared" si="23"/>
        <v>5611.95</v>
      </c>
      <c r="L358" s="25">
        <v>0</v>
      </c>
      <c r="M358" s="25">
        <v>259.78</v>
      </c>
      <c r="V358" s="17"/>
      <c r="W358" s="17"/>
    </row>
    <row r="359" spans="1:23" s="16" customFormat="1" ht="14.25" customHeight="1">
      <c r="A359" s="33">
        <v>43327</v>
      </c>
      <c r="B359" s="18">
        <v>14</v>
      </c>
      <c r="C359" s="19">
        <v>1925.87</v>
      </c>
      <c r="D359" s="19">
        <v>0</v>
      </c>
      <c r="E359" s="19">
        <v>243.34</v>
      </c>
      <c r="F359" s="19">
        <v>1953.6</v>
      </c>
      <c r="G359" s="24">
        <v>119.52</v>
      </c>
      <c r="H359" s="25">
        <f t="shared" si="20"/>
        <v>3272.6</v>
      </c>
      <c r="I359" s="25">
        <f t="shared" si="21"/>
        <v>3647.04</v>
      </c>
      <c r="J359" s="25">
        <f t="shared" si="22"/>
        <v>4259.879999999999</v>
      </c>
      <c r="K359" s="25">
        <f t="shared" si="23"/>
        <v>5620.53</v>
      </c>
      <c r="L359" s="25">
        <v>0</v>
      </c>
      <c r="M359" s="25">
        <v>258.44</v>
      </c>
      <c r="V359" s="17"/>
      <c r="W359" s="17"/>
    </row>
    <row r="360" spans="1:23" s="16" customFormat="1" ht="14.25" customHeight="1">
      <c r="A360" s="33">
        <v>43327</v>
      </c>
      <c r="B360" s="18">
        <v>15</v>
      </c>
      <c r="C360" s="19">
        <v>1936.88</v>
      </c>
      <c r="D360" s="19">
        <v>0</v>
      </c>
      <c r="E360" s="19">
        <v>258.03</v>
      </c>
      <c r="F360" s="19">
        <v>1964.61</v>
      </c>
      <c r="G360" s="24">
        <v>120.2</v>
      </c>
      <c r="H360" s="25">
        <f t="shared" si="20"/>
        <v>3284.29</v>
      </c>
      <c r="I360" s="25">
        <f t="shared" si="21"/>
        <v>3658.7299999999996</v>
      </c>
      <c r="J360" s="25">
        <f t="shared" si="22"/>
        <v>4271.57</v>
      </c>
      <c r="K360" s="25">
        <f t="shared" si="23"/>
        <v>5632.219999999999</v>
      </c>
      <c r="L360" s="25">
        <v>0</v>
      </c>
      <c r="M360" s="25">
        <v>274.04</v>
      </c>
      <c r="V360" s="17"/>
      <c r="W360" s="17"/>
    </row>
    <row r="361" spans="1:23" s="16" customFormat="1" ht="14.25" customHeight="1">
      <c r="A361" s="33">
        <v>43327</v>
      </c>
      <c r="B361" s="18">
        <v>16</v>
      </c>
      <c r="C361" s="19">
        <v>2217.32</v>
      </c>
      <c r="D361" s="19">
        <v>0</v>
      </c>
      <c r="E361" s="19">
        <v>547.78</v>
      </c>
      <c r="F361" s="19">
        <v>2245.05</v>
      </c>
      <c r="G361" s="24">
        <v>137.61</v>
      </c>
      <c r="H361" s="25">
        <f t="shared" si="20"/>
        <v>3582.1400000000003</v>
      </c>
      <c r="I361" s="25">
        <f t="shared" si="21"/>
        <v>3956.58</v>
      </c>
      <c r="J361" s="25">
        <f t="shared" si="22"/>
        <v>4569.42</v>
      </c>
      <c r="K361" s="25">
        <f t="shared" si="23"/>
        <v>5930.07</v>
      </c>
      <c r="L361" s="25">
        <v>0</v>
      </c>
      <c r="M361" s="25">
        <v>581.77</v>
      </c>
      <c r="V361" s="17"/>
      <c r="W361" s="17"/>
    </row>
    <row r="362" spans="1:23" s="16" customFormat="1" ht="14.25" customHeight="1">
      <c r="A362" s="33">
        <v>43327</v>
      </c>
      <c r="B362" s="18">
        <v>17</v>
      </c>
      <c r="C362" s="19">
        <v>2175.92</v>
      </c>
      <c r="D362" s="19">
        <v>0</v>
      </c>
      <c r="E362" s="19">
        <v>535.88</v>
      </c>
      <c r="F362" s="19">
        <v>2203.65</v>
      </c>
      <c r="G362" s="24">
        <v>135.04</v>
      </c>
      <c r="H362" s="25">
        <f t="shared" si="20"/>
        <v>3538.17</v>
      </c>
      <c r="I362" s="25">
        <f t="shared" si="21"/>
        <v>3912.6099999999997</v>
      </c>
      <c r="J362" s="25">
        <f t="shared" si="22"/>
        <v>4525.45</v>
      </c>
      <c r="K362" s="25">
        <f t="shared" si="23"/>
        <v>5886.1</v>
      </c>
      <c r="L362" s="25">
        <v>0</v>
      </c>
      <c r="M362" s="25">
        <v>569.14</v>
      </c>
      <c r="V362" s="17"/>
      <c r="W362" s="17"/>
    </row>
    <row r="363" spans="1:23" s="16" customFormat="1" ht="14.25" customHeight="1">
      <c r="A363" s="33">
        <v>43327</v>
      </c>
      <c r="B363" s="18">
        <v>18</v>
      </c>
      <c r="C363" s="19">
        <v>1921.29</v>
      </c>
      <c r="D363" s="19">
        <v>0</v>
      </c>
      <c r="E363" s="19">
        <v>544.6</v>
      </c>
      <c r="F363" s="19">
        <v>1949.02</v>
      </c>
      <c r="G363" s="24">
        <v>119.23</v>
      </c>
      <c r="H363" s="25">
        <f t="shared" si="20"/>
        <v>3267.73</v>
      </c>
      <c r="I363" s="25">
        <f t="shared" si="21"/>
        <v>3642.17</v>
      </c>
      <c r="J363" s="25">
        <f t="shared" si="22"/>
        <v>4255.01</v>
      </c>
      <c r="K363" s="25">
        <f t="shared" si="23"/>
        <v>5615.66</v>
      </c>
      <c r="L363" s="25">
        <v>0</v>
      </c>
      <c r="M363" s="25">
        <v>578.4</v>
      </c>
      <c r="V363" s="17"/>
      <c r="W363" s="17"/>
    </row>
    <row r="364" spans="1:23" s="16" customFormat="1" ht="14.25" customHeight="1">
      <c r="A364" s="33">
        <v>43327</v>
      </c>
      <c r="B364" s="18">
        <v>19</v>
      </c>
      <c r="C364" s="19">
        <v>1840.67</v>
      </c>
      <c r="D364" s="19">
        <v>0</v>
      </c>
      <c r="E364" s="19">
        <v>190.51</v>
      </c>
      <c r="F364" s="19">
        <v>1868.4</v>
      </c>
      <c r="G364" s="24">
        <v>114.23</v>
      </c>
      <c r="H364" s="25">
        <f t="shared" si="20"/>
        <v>3182.11</v>
      </c>
      <c r="I364" s="25">
        <f t="shared" si="21"/>
        <v>3556.55</v>
      </c>
      <c r="J364" s="25">
        <f t="shared" si="22"/>
        <v>4169.389999999999</v>
      </c>
      <c r="K364" s="25">
        <f t="shared" si="23"/>
        <v>5530.04</v>
      </c>
      <c r="L364" s="25">
        <v>0</v>
      </c>
      <c r="M364" s="25">
        <v>202.33</v>
      </c>
      <c r="V364" s="17"/>
      <c r="W364" s="17"/>
    </row>
    <row r="365" spans="1:23" s="16" customFormat="1" ht="14.25" customHeight="1">
      <c r="A365" s="33">
        <v>43327</v>
      </c>
      <c r="B365" s="18">
        <v>20</v>
      </c>
      <c r="C365" s="19">
        <v>1643.91</v>
      </c>
      <c r="D365" s="19">
        <v>16.8</v>
      </c>
      <c r="E365" s="19">
        <v>0</v>
      </c>
      <c r="F365" s="19">
        <v>1671.64</v>
      </c>
      <c r="G365" s="24">
        <v>102.02</v>
      </c>
      <c r="H365" s="25">
        <f t="shared" si="20"/>
        <v>2973.1400000000003</v>
      </c>
      <c r="I365" s="25">
        <f t="shared" si="21"/>
        <v>3347.58</v>
      </c>
      <c r="J365" s="25">
        <f t="shared" si="22"/>
        <v>3960.42</v>
      </c>
      <c r="K365" s="25">
        <f t="shared" si="23"/>
        <v>5321.07</v>
      </c>
      <c r="L365" s="25">
        <v>17.84</v>
      </c>
      <c r="M365" s="25">
        <v>0</v>
      </c>
      <c r="V365" s="17"/>
      <c r="W365" s="17"/>
    </row>
    <row r="366" spans="1:23" s="16" customFormat="1" ht="14.25" customHeight="1">
      <c r="A366" s="33">
        <v>43327</v>
      </c>
      <c r="B366" s="18">
        <v>21</v>
      </c>
      <c r="C366" s="19">
        <v>2210.05</v>
      </c>
      <c r="D366" s="19">
        <v>0</v>
      </c>
      <c r="E366" s="19">
        <v>583</v>
      </c>
      <c r="F366" s="19">
        <v>2237.78</v>
      </c>
      <c r="G366" s="24">
        <v>137.15</v>
      </c>
      <c r="H366" s="25">
        <f t="shared" si="20"/>
        <v>3574.4100000000003</v>
      </c>
      <c r="I366" s="25">
        <f t="shared" si="21"/>
        <v>3948.8500000000004</v>
      </c>
      <c r="J366" s="25">
        <f t="shared" si="22"/>
        <v>4561.6900000000005</v>
      </c>
      <c r="K366" s="25">
        <f t="shared" si="23"/>
        <v>5922.34</v>
      </c>
      <c r="L366" s="25">
        <v>0</v>
      </c>
      <c r="M366" s="25">
        <v>619.18</v>
      </c>
      <c r="V366" s="17"/>
      <c r="W366" s="17"/>
    </row>
    <row r="367" spans="1:23" s="16" customFormat="1" ht="14.25" customHeight="1">
      <c r="A367" s="33">
        <v>43327</v>
      </c>
      <c r="B367" s="18">
        <v>22</v>
      </c>
      <c r="C367" s="19">
        <v>1716.13</v>
      </c>
      <c r="D367" s="19">
        <v>0</v>
      </c>
      <c r="E367" s="19">
        <v>726.23</v>
      </c>
      <c r="F367" s="19">
        <v>1743.86</v>
      </c>
      <c r="G367" s="24">
        <v>106.5</v>
      </c>
      <c r="H367" s="25">
        <f t="shared" si="20"/>
        <v>3049.84</v>
      </c>
      <c r="I367" s="25">
        <f t="shared" si="21"/>
        <v>3424.2799999999997</v>
      </c>
      <c r="J367" s="25">
        <f t="shared" si="22"/>
        <v>4037.12</v>
      </c>
      <c r="K367" s="25">
        <f t="shared" si="23"/>
        <v>5397.77</v>
      </c>
      <c r="L367" s="25">
        <v>0</v>
      </c>
      <c r="M367" s="25">
        <v>771.3</v>
      </c>
      <c r="V367" s="17"/>
      <c r="W367" s="17"/>
    </row>
    <row r="368" spans="1:23" s="16" customFormat="1" ht="14.25" customHeight="1">
      <c r="A368" s="33">
        <v>43327</v>
      </c>
      <c r="B368" s="18">
        <v>23</v>
      </c>
      <c r="C368" s="19">
        <v>1436.64</v>
      </c>
      <c r="D368" s="19">
        <v>0</v>
      </c>
      <c r="E368" s="19">
        <v>797.95</v>
      </c>
      <c r="F368" s="19">
        <v>1464.37</v>
      </c>
      <c r="G368" s="24">
        <v>89.16</v>
      </c>
      <c r="H368" s="25">
        <f t="shared" si="20"/>
        <v>2753.01</v>
      </c>
      <c r="I368" s="25">
        <f t="shared" si="21"/>
        <v>3127.45</v>
      </c>
      <c r="J368" s="25">
        <f t="shared" si="22"/>
        <v>3740.29</v>
      </c>
      <c r="K368" s="25">
        <f t="shared" si="23"/>
        <v>5100.9400000000005</v>
      </c>
      <c r="L368" s="25">
        <v>0</v>
      </c>
      <c r="M368" s="25">
        <v>847.47</v>
      </c>
      <c r="V368" s="17"/>
      <c r="W368" s="17"/>
    </row>
    <row r="369" spans="1:23" s="16" customFormat="1" ht="14.25" customHeight="1">
      <c r="A369" s="33">
        <v>43328</v>
      </c>
      <c r="B369" s="18">
        <v>0</v>
      </c>
      <c r="C369" s="19">
        <v>1197.27</v>
      </c>
      <c r="D369" s="19">
        <v>0</v>
      </c>
      <c r="E369" s="19">
        <v>264.05</v>
      </c>
      <c r="F369" s="19">
        <v>1225</v>
      </c>
      <c r="G369" s="24">
        <v>74.3</v>
      </c>
      <c r="H369" s="25">
        <f t="shared" si="20"/>
        <v>2498.7799999999997</v>
      </c>
      <c r="I369" s="25">
        <f t="shared" si="21"/>
        <v>2873.22</v>
      </c>
      <c r="J369" s="25">
        <f t="shared" si="22"/>
        <v>3486.0599999999995</v>
      </c>
      <c r="K369" s="25">
        <f t="shared" si="23"/>
        <v>4846.71</v>
      </c>
      <c r="L369" s="25">
        <v>0</v>
      </c>
      <c r="M369" s="25">
        <v>280.44</v>
      </c>
      <c r="V369" s="17"/>
      <c r="W369" s="17"/>
    </row>
    <row r="370" spans="1:23" s="16" customFormat="1" ht="14.25" customHeight="1">
      <c r="A370" s="33">
        <v>43328</v>
      </c>
      <c r="B370" s="18">
        <v>1</v>
      </c>
      <c r="C370" s="19">
        <v>971.2</v>
      </c>
      <c r="D370" s="19">
        <v>0</v>
      </c>
      <c r="E370" s="19">
        <v>139.15</v>
      </c>
      <c r="F370" s="19">
        <v>998.93</v>
      </c>
      <c r="G370" s="24">
        <v>60.27</v>
      </c>
      <c r="H370" s="25">
        <f t="shared" si="20"/>
        <v>2258.6800000000003</v>
      </c>
      <c r="I370" s="25">
        <f t="shared" si="21"/>
        <v>2633.12</v>
      </c>
      <c r="J370" s="25">
        <f t="shared" si="22"/>
        <v>3245.96</v>
      </c>
      <c r="K370" s="25">
        <f t="shared" si="23"/>
        <v>4606.61</v>
      </c>
      <c r="L370" s="25">
        <v>0</v>
      </c>
      <c r="M370" s="25">
        <v>147.79</v>
      </c>
      <c r="V370" s="17"/>
      <c r="W370" s="17"/>
    </row>
    <row r="371" spans="1:23" s="16" customFormat="1" ht="14.25" customHeight="1">
      <c r="A371" s="33">
        <v>43328</v>
      </c>
      <c r="B371" s="18">
        <v>2</v>
      </c>
      <c r="C371" s="19">
        <v>899.77</v>
      </c>
      <c r="D371" s="19">
        <v>0</v>
      </c>
      <c r="E371" s="19">
        <v>132.53</v>
      </c>
      <c r="F371" s="19">
        <v>927.5</v>
      </c>
      <c r="G371" s="24">
        <v>55.84</v>
      </c>
      <c r="H371" s="25">
        <f t="shared" si="20"/>
        <v>2182.82</v>
      </c>
      <c r="I371" s="25">
        <f t="shared" si="21"/>
        <v>2557.2599999999998</v>
      </c>
      <c r="J371" s="25">
        <f t="shared" si="22"/>
        <v>3170.1</v>
      </c>
      <c r="K371" s="25">
        <f t="shared" si="23"/>
        <v>4530.75</v>
      </c>
      <c r="L371" s="25">
        <v>0</v>
      </c>
      <c r="M371" s="25">
        <v>140.75</v>
      </c>
      <c r="V371" s="17"/>
      <c r="W371" s="17"/>
    </row>
    <row r="372" spans="1:23" s="16" customFormat="1" ht="14.25" customHeight="1">
      <c r="A372" s="33">
        <v>43328</v>
      </c>
      <c r="B372" s="18">
        <v>3</v>
      </c>
      <c r="C372" s="19">
        <v>861.99</v>
      </c>
      <c r="D372" s="19">
        <v>0</v>
      </c>
      <c r="E372" s="19">
        <v>182.93</v>
      </c>
      <c r="F372" s="19">
        <v>889.72</v>
      </c>
      <c r="G372" s="24">
        <v>53.49</v>
      </c>
      <c r="H372" s="25">
        <f t="shared" si="20"/>
        <v>2142.69</v>
      </c>
      <c r="I372" s="25">
        <f t="shared" si="21"/>
        <v>2517.13</v>
      </c>
      <c r="J372" s="25">
        <f t="shared" si="22"/>
        <v>3129.97</v>
      </c>
      <c r="K372" s="25">
        <f t="shared" si="23"/>
        <v>4490.62</v>
      </c>
      <c r="L372" s="25">
        <v>0</v>
      </c>
      <c r="M372" s="25">
        <v>194.28</v>
      </c>
      <c r="V372" s="17"/>
      <c r="W372" s="17"/>
    </row>
    <row r="373" spans="1:23" s="16" customFormat="1" ht="14.25" customHeight="1">
      <c r="A373" s="33">
        <v>43328</v>
      </c>
      <c r="B373" s="18">
        <v>4</v>
      </c>
      <c r="C373" s="19">
        <v>833.23</v>
      </c>
      <c r="D373" s="19">
        <v>0</v>
      </c>
      <c r="E373" s="19">
        <v>251.91</v>
      </c>
      <c r="F373" s="19">
        <v>860.96</v>
      </c>
      <c r="G373" s="24">
        <v>51.71</v>
      </c>
      <c r="H373" s="25">
        <f t="shared" si="20"/>
        <v>2112.15</v>
      </c>
      <c r="I373" s="25">
        <f t="shared" si="21"/>
        <v>2486.59</v>
      </c>
      <c r="J373" s="25">
        <f t="shared" si="22"/>
        <v>3099.43</v>
      </c>
      <c r="K373" s="25">
        <f t="shared" si="23"/>
        <v>4460.08</v>
      </c>
      <c r="L373" s="25">
        <v>0</v>
      </c>
      <c r="M373" s="25">
        <v>267.54</v>
      </c>
      <c r="V373" s="17"/>
      <c r="W373" s="17"/>
    </row>
    <row r="374" spans="1:23" s="16" customFormat="1" ht="14.25" customHeight="1">
      <c r="A374" s="33">
        <v>43328</v>
      </c>
      <c r="B374" s="18">
        <v>5</v>
      </c>
      <c r="C374" s="19">
        <v>836.51</v>
      </c>
      <c r="D374" s="19">
        <v>0</v>
      </c>
      <c r="E374" s="19">
        <v>97.5</v>
      </c>
      <c r="F374" s="19">
        <v>864.24</v>
      </c>
      <c r="G374" s="24">
        <v>51.91</v>
      </c>
      <c r="H374" s="25">
        <f t="shared" si="20"/>
        <v>2115.63</v>
      </c>
      <c r="I374" s="25">
        <f t="shared" si="21"/>
        <v>2490.0699999999997</v>
      </c>
      <c r="J374" s="25">
        <f t="shared" si="22"/>
        <v>3102.91</v>
      </c>
      <c r="K374" s="25">
        <f t="shared" si="23"/>
        <v>4463.5599999999995</v>
      </c>
      <c r="L374" s="25">
        <v>0</v>
      </c>
      <c r="M374" s="25">
        <v>103.55</v>
      </c>
      <c r="V374" s="17"/>
      <c r="W374" s="17"/>
    </row>
    <row r="375" spans="1:23" s="16" customFormat="1" ht="14.25" customHeight="1">
      <c r="A375" s="33">
        <v>43328</v>
      </c>
      <c r="B375" s="18">
        <v>6</v>
      </c>
      <c r="C375" s="19">
        <v>828.18</v>
      </c>
      <c r="D375" s="19">
        <v>0</v>
      </c>
      <c r="E375" s="19">
        <v>50.36</v>
      </c>
      <c r="F375" s="19">
        <v>855.91</v>
      </c>
      <c r="G375" s="24">
        <v>51.4</v>
      </c>
      <c r="H375" s="25">
        <f t="shared" si="20"/>
        <v>2106.79</v>
      </c>
      <c r="I375" s="25">
        <f t="shared" si="21"/>
        <v>2481.2299999999996</v>
      </c>
      <c r="J375" s="25">
        <f t="shared" si="22"/>
        <v>3094.0699999999997</v>
      </c>
      <c r="K375" s="25">
        <f t="shared" si="23"/>
        <v>4454.719999999999</v>
      </c>
      <c r="L375" s="25">
        <v>0</v>
      </c>
      <c r="M375" s="25">
        <v>53.49</v>
      </c>
      <c r="V375" s="17"/>
      <c r="W375" s="17"/>
    </row>
    <row r="376" spans="1:23" s="16" customFormat="1" ht="14.25" customHeight="1">
      <c r="A376" s="33">
        <v>43328</v>
      </c>
      <c r="B376" s="18">
        <v>7</v>
      </c>
      <c r="C376" s="19">
        <v>952.86</v>
      </c>
      <c r="D376" s="19">
        <v>113.02</v>
      </c>
      <c r="E376" s="19">
        <v>0</v>
      </c>
      <c r="F376" s="19">
        <v>980.59</v>
      </c>
      <c r="G376" s="24">
        <v>59.13</v>
      </c>
      <c r="H376" s="25">
        <f t="shared" si="20"/>
        <v>2239.2</v>
      </c>
      <c r="I376" s="25">
        <f t="shared" si="21"/>
        <v>2613.64</v>
      </c>
      <c r="J376" s="25">
        <f t="shared" si="22"/>
        <v>3226.4799999999996</v>
      </c>
      <c r="K376" s="25">
        <f t="shared" si="23"/>
        <v>4587.13</v>
      </c>
      <c r="L376" s="25">
        <v>120.03</v>
      </c>
      <c r="M376" s="25">
        <v>0</v>
      </c>
      <c r="V376" s="17"/>
      <c r="W376" s="17"/>
    </row>
    <row r="377" spans="1:23" s="16" customFormat="1" ht="14.25" customHeight="1">
      <c r="A377" s="33">
        <v>43328</v>
      </c>
      <c r="B377" s="18">
        <v>8</v>
      </c>
      <c r="C377" s="19">
        <v>1319.72</v>
      </c>
      <c r="D377" s="19">
        <v>149.43</v>
      </c>
      <c r="E377" s="19">
        <v>0</v>
      </c>
      <c r="F377" s="19">
        <v>1347.45</v>
      </c>
      <c r="G377" s="24">
        <v>81.9</v>
      </c>
      <c r="H377" s="25">
        <f t="shared" si="20"/>
        <v>2628.83</v>
      </c>
      <c r="I377" s="25">
        <f t="shared" si="21"/>
        <v>3003.27</v>
      </c>
      <c r="J377" s="25">
        <f t="shared" si="22"/>
        <v>3616.1099999999997</v>
      </c>
      <c r="K377" s="25">
        <f t="shared" si="23"/>
        <v>4976.76</v>
      </c>
      <c r="L377" s="25">
        <v>158.7</v>
      </c>
      <c r="M377" s="25">
        <v>0</v>
      </c>
      <c r="V377" s="17"/>
      <c r="W377" s="17"/>
    </row>
    <row r="378" spans="1:23" s="16" customFormat="1" ht="14.25" customHeight="1">
      <c r="A378" s="33">
        <v>43328</v>
      </c>
      <c r="B378" s="18">
        <v>9</v>
      </c>
      <c r="C378" s="19">
        <v>1650.53</v>
      </c>
      <c r="D378" s="19">
        <v>0.01</v>
      </c>
      <c r="E378" s="19">
        <v>0.7</v>
      </c>
      <c r="F378" s="19">
        <v>1678.26</v>
      </c>
      <c r="G378" s="24">
        <v>102.43</v>
      </c>
      <c r="H378" s="25">
        <f t="shared" si="20"/>
        <v>2980.17</v>
      </c>
      <c r="I378" s="25">
        <f t="shared" si="21"/>
        <v>3354.6099999999997</v>
      </c>
      <c r="J378" s="25">
        <f t="shared" si="22"/>
        <v>3967.45</v>
      </c>
      <c r="K378" s="25">
        <f t="shared" si="23"/>
        <v>5328.1</v>
      </c>
      <c r="L378" s="25">
        <v>0.01</v>
      </c>
      <c r="M378" s="25">
        <v>0.74</v>
      </c>
      <c r="V378" s="17"/>
      <c r="W378" s="17"/>
    </row>
    <row r="379" spans="1:23" s="16" customFormat="1" ht="14.25" customHeight="1">
      <c r="A379" s="33">
        <v>43328</v>
      </c>
      <c r="B379" s="18">
        <v>10</v>
      </c>
      <c r="C379" s="19">
        <v>2028.08</v>
      </c>
      <c r="D379" s="19">
        <v>0</v>
      </c>
      <c r="E379" s="19">
        <v>384.98</v>
      </c>
      <c r="F379" s="19">
        <v>2055.81</v>
      </c>
      <c r="G379" s="24">
        <v>125.86</v>
      </c>
      <c r="H379" s="25">
        <f t="shared" si="20"/>
        <v>3381.15</v>
      </c>
      <c r="I379" s="25">
        <f t="shared" si="21"/>
        <v>3755.59</v>
      </c>
      <c r="J379" s="25">
        <f t="shared" si="22"/>
        <v>4368.43</v>
      </c>
      <c r="K379" s="25">
        <f t="shared" si="23"/>
        <v>5729.08</v>
      </c>
      <c r="L379" s="25">
        <v>0</v>
      </c>
      <c r="M379" s="25">
        <v>408.87</v>
      </c>
      <c r="V379" s="17"/>
      <c r="W379" s="17"/>
    </row>
    <row r="380" spans="1:23" s="16" customFormat="1" ht="14.25" customHeight="1">
      <c r="A380" s="33">
        <v>43328</v>
      </c>
      <c r="B380" s="18">
        <v>11</v>
      </c>
      <c r="C380" s="19">
        <v>2009.69</v>
      </c>
      <c r="D380" s="19">
        <v>0</v>
      </c>
      <c r="E380" s="19">
        <v>366.94</v>
      </c>
      <c r="F380" s="19">
        <v>2037.42</v>
      </c>
      <c r="G380" s="24">
        <v>124.72</v>
      </c>
      <c r="H380" s="25">
        <f t="shared" si="20"/>
        <v>3361.62</v>
      </c>
      <c r="I380" s="25">
        <f t="shared" si="21"/>
        <v>3736.0599999999995</v>
      </c>
      <c r="J380" s="25">
        <f t="shared" si="22"/>
        <v>4348.9</v>
      </c>
      <c r="K380" s="25">
        <f t="shared" si="23"/>
        <v>5709.549999999999</v>
      </c>
      <c r="L380" s="25">
        <v>0</v>
      </c>
      <c r="M380" s="25">
        <v>389.71</v>
      </c>
      <c r="V380" s="17"/>
      <c r="W380" s="17"/>
    </row>
    <row r="381" spans="1:23" s="16" customFormat="1" ht="14.25" customHeight="1">
      <c r="A381" s="33">
        <v>43328</v>
      </c>
      <c r="B381" s="18">
        <v>12</v>
      </c>
      <c r="C381" s="19">
        <v>2000.65</v>
      </c>
      <c r="D381" s="19">
        <v>0</v>
      </c>
      <c r="E381" s="19">
        <v>348.61</v>
      </c>
      <c r="F381" s="19">
        <v>2028.38</v>
      </c>
      <c r="G381" s="24">
        <v>124.16</v>
      </c>
      <c r="H381" s="25">
        <f t="shared" si="20"/>
        <v>3352.02</v>
      </c>
      <c r="I381" s="25">
        <f t="shared" si="21"/>
        <v>3726.46</v>
      </c>
      <c r="J381" s="25">
        <f t="shared" si="22"/>
        <v>4339.299999999999</v>
      </c>
      <c r="K381" s="25">
        <f t="shared" si="23"/>
        <v>5699.95</v>
      </c>
      <c r="L381" s="25">
        <v>0</v>
      </c>
      <c r="M381" s="25">
        <v>370.24</v>
      </c>
      <c r="V381" s="17"/>
      <c r="W381" s="17"/>
    </row>
    <row r="382" spans="1:23" s="16" customFormat="1" ht="14.25" customHeight="1">
      <c r="A382" s="33">
        <v>43328</v>
      </c>
      <c r="B382" s="18">
        <v>13</v>
      </c>
      <c r="C382" s="19">
        <v>1971.66</v>
      </c>
      <c r="D382" s="19">
        <v>0</v>
      </c>
      <c r="E382" s="19">
        <v>323.73</v>
      </c>
      <c r="F382" s="19">
        <v>1999.39</v>
      </c>
      <c r="G382" s="24">
        <v>122.36</v>
      </c>
      <c r="H382" s="25">
        <f t="shared" si="20"/>
        <v>3321.23</v>
      </c>
      <c r="I382" s="25">
        <f t="shared" si="21"/>
        <v>3695.67</v>
      </c>
      <c r="J382" s="25">
        <f t="shared" si="22"/>
        <v>4308.51</v>
      </c>
      <c r="K382" s="25">
        <f t="shared" si="23"/>
        <v>5669.16</v>
      </c>
      <c r="L382" s="25">
        <v>0</v>
      </c>
      <c r="M382" s="25">
        <v>343.82</v>
      </c>
      <c r="V382" s="17"/>
      <c r="W382" s="17"/>
    </row>
    <row r="383" spans="1:23" s="16" customFormat="1" ht="14.25" customHeight="1">
      <c r="A383" s="33">
        <v>43328</v>
      </c>
      <c r="B383" s="18">
        <v>14</v>
      </c>
      <c r="C383" s="19">
        <v>2026.93</v>
      </c>
      <c r="D383" s="19">
        <v>0</v>
      </c>
      <c r="E383" s="19">
        <v>339.61</v>
      </c>
      <c r="F383" s="19">
        <v>2054.66</v>
      </c>
      <c r="G383" s="24">
        <v>125.79</v>
      </c>
      <c r="H383" s="25">
        <f t="shared" si="20"/>
        <v>3379.9300000000003</v>
      </c>
      <c r="I383" s="25">
        <f t="shared" si="21"/>
        <v>3754.37</v>
      </c>
      <c r="J383" s="25">
        <f t="shared" si="22"/>
        <v>4367.21</v>
      </c>
      <c r="K383" s="25">
        <f t="shared" si="23"/>
        <v>5727.860000000001</v>
      </c>
      <c r="L383" s="25">
        <v>0</v>
      </c>
      <c r="M383" s="25">
        <v>360.69</v>
      </c>
      <c r="V383" s="17"/>
      <c r="W383" s="17"/>
    </row>
    <row r="384" spans="1:23" s="16" customFormat="1" ht="14.25" customHeight="1">
      <c r="A384" s="33">
        <v>43328</v>
      </c>
      <c r="B384" s="18">
        <v>15</v>
      </c>
      <c r="C384" s="19">
        <v>2036.07</v>
      </c>
      <c r="D384" s="19">
        <v>0</v>
      </c>
      <c r="E384" s="19">
        <v>346.77</v>
      </c>
      <c r="F384" s="19">
        <v>2063.8</v>
      </c>
      <c r="G384" s="24">
        <v>126.36</v>
      </c>
      <c r="H384" s="25">
        <f t="shared" si="20"/>
        <v>3389.64</v>
      </c>
      <c r="I384" s="25">
        <f t="shared" si="21"/>
        <v>3764.08</v>
      </c>
      <c r="J384" s="25">
        <f t="shared" si="22"/>
        <v>4376.92</v>
      </c>
      <c r="K384" s="25">
        <f t="shared" si="23"/>
        <v>5737.57</v>
      </c>
      <c r="L384" s="25">
        <v>0</v>
      </c>
      <c r="M384" s="25">
        <v>368.29</v>
      </c>
      <c r="V384" s="17"/>
      <c r="W384" s="17"/>
    </row>
    <row r="385" spans="1:23" s="16" customFormat="1" ht="14.25" customHeight="1">
      <c r="A385" s="33">
        <v>43328</v>
      </c>
      <c r="B385" s="18">
        <v>16</v>
      </c>
      <c r="C385" s="19">
        <v>2033.19</v>
      </c>
      <c r="D385" s="19">
        <v>0</v>
      </c>
      <c r="E385" s="19">
        <v>352.61</v>
      </c>
      <c r="F385" s="19">
        <v>2060.92</v>
      </c>
      <c r="G385" s="24">
        <v>126.18</v>
      </c>
      <c r="H385" s="25">
        <f t="shared" si="20"/>
        <v>3386.58</v>
      </c>
      <c r="I385" s="25">
        <f t="shared" si="21"/>
        <v>3761.0199999999995</v>
      </c>
      <c r="J385" s="25">
        <f t="shared" si="22"/>
        <v>4373.86</v>
      </c>
      <c r="K385" s="25">
        <f t="shared" si="23"/>
        <v>5734.51</v>
      </c>
      <c r="L385" s="25">
        <v>0</v>
      </c>
      <c r="M385" s="25">
        <v>374.49</v>
      </c>
      <c r="V385" s="17"/>
      <c r="W385" s="17"/>
    </row>
    <row r="386" spans="1:23" s="16" customFormat="1" ht="14.25" customHeight="1">
      <c r="A386" s="33">
        <v>43328</v>
      </c>
      <c r="B386" s="18">
        <v>17</v>
      </c>
      <c r="C386" s="19">
        <v>2012.3</v>
      </c>
      <c r="D386" s="19">
        <v>0</v>
      </c>
      <c r="E386" s="19">
        <v>376.3</v>
      </c>
      <c r="F386" s="19">
        <v>2040.03</v>
      </c>
      <c r="G386" s="24">
        <v>124.88</v>
      </c>
      <c r="H386" s="25">
        <f t="shared" si="20"/>
        <v>3364.39</v>
      </c>
      <c r="I386" s="25">
        <f t="shared" si="21"/>
        <v>3738.83</v>
      </c>
      <c r="J386" s="25">
        <f t="shared" si="22"/>
        <v>4351.67</v>
      </c>
      <c r="K386" s="25">
        <f t="shared" si="23"/>
        <v>5712.32</v>
      </c>
      <c r="L386" s="25">
        <v>0</v>
      </c>
      <c r="M386" s="25">
        <v>399.65</v>
      </c>
      <c r="V386" s="17"/>
      <c r="W386" s="17"/>
    </row>
    <row r="387" spans="1:23" s="16" customFormat="1" ht="14.25" customHeight="1">
      <c r="A387" s="33">
        <v>43328</v>
      </c>
      <c r="B387" s="18">
        <v>18</v>
      </c>
      <c r="C387" s="19">
        <v>1998.62</v>
      </c>
      <c r="D387" s="19">
        <v>0</v>
      </c>
      <c r="E387" s="19">
        <v>510.14</v>
      </c>
      <c r="F387" s="19">
        <v>2026.35</v>
      </c>
      <c r="G387" s="24">
        <v>124.03</v>
      </c>
      <c r="H387" s="25">
        <f t="shared" si="20"/>
        <v>3349.86</v>
      </c>
      <c r="I387" s="25">
        <f t="shared" si="21"/>
        <v>3724.3</v>
      </c>
      <c r="J387" s="25">
        <f t="shared" si="22"/>
        <v>4337.139999999999</v>
      </c>
      <c r="K387" s="25">
        <f t="shared" si="23"/>
        <v>5697.79</v>
      </c>
      <c r="L387" s="25">
        <v>0</v>
      </c>
      <c r="M387" s="25">
        <v>541.8</v>
      </c>
      <c r="V387" s="17"/>
      <c r="W387" s="17"/>
    </row>
    <row r="388" spans="1:23" s="16" customFormat="1" ht="14.25" customHeight="1">
      <c r="A388" s="33">
        <v>43328</v>
      </c>
      <c r="B388" s="18">
        <v>19</v>
      </c>
      <c r="C388" s="19">
        <v>1969.95</v>
      </c>
      <c r="D388" s="19">
        <v>0</v>
      </c>
      <c r="E388" s="19">
        <v>331.95</v>
      </c>
      <c r="F388" s="19">
        <v>1997.68</v>
      </c>
      <c r="G388" s="24">
        <v>122.25</v>
      </c>
      <c r="H388" s="25">
        <f t="shared" si="20"/>
        <v>3319.41</v>
      </c>
      <c r="I388" s="25">
        <f t="shared" si="21"/>
        <v>3693.8499999999995</v>
      </c>
      <c r="J388" s="25">
        <f t="shared" si="22"/>
        <v>4306.69</v>
      </c>
      <c r="K388" s="25">
        <f t="shared" si="23"/>
        <v>5667.34</v>
      </c>
      <c r="L388" s="25">
        <v>0</v>
      </c>
      <c r="M388" s="25">
        <v>352.55</v>
      </c>
      <c r="V388" s="17"/>
      <c r="W388" s="17"/>
    </row>
    <row r="389" spans="1:23" s="16" customFormat="1" ht="14.25" customHeight="1">
      <c r="A389" s="33">
        <v>43328</v>
      </c>
      <c r="B389" s="18">
        <v>20</v>
      </c>
      <c r="C389" s="19">
        <v>1666.24</v>
      </c>
      <c r="D389" s="19">
        <v>18.19</v>
      </c>
      <c r="E389" s="19">
        <v>0</v>
      </c>
      <c r="F389" s="19">
        <v>1693.97</v>
      </c>
      <c r="G389" s="24">
        <v>103.41</v>
      </c>
      <c r="H389" s="25">
        <f t="shared" si="20"/>
        <v>2996.86</v>
      </c>
      <c r="I389" s="25">
        <f t="shared" si="21"/>
        <v>3371.3</v>
      </c>
      <c r="J389" s="25">
        <f t="shared" si="22"/>
        <v>3984.14</v>
      </c>
      <c r="K389" s="25">
        <f t="shared" si="23"/>
        <v>5344.79</v>
      </c>
      <c r="L389" s="25">
        <v>19.32</v>
      </c>
      <c r="M389" s="25">
        <v>0</v>
      </c>
      <c r="V389" s="17"/>
      <c r="W389" s="17"/>
    </row>
    <row r="390" spans="1:23" s="16" customFormat="1" ht="14.25" customHeight="1">
      <c r="A390" s="33">
        <v>43328</v>
      </c>
      <c r="B390" s="18">
        <v>21</v>
      </c>
      <c r="C390" s="19">
        <v>2052.63</v>
      </c>
      <c r="D390" s="19">
        <v>0</v>
      </c>
      <c r="E390" s="19">
        <v>48.5</v>
      </c>
      <c r="F390" s="19">
        <v>2080.36</v>
      </c>
      <c r="G390" s="24">
        <v>127.39</v>
      </c>
      <c r="H390" s="25">
        <f t="shared" si="20"/>
        <v>3407.23</v>
      </c>
      <c r="I390" s="25">
        <f t="shared" si="21"/>
        <v>3781.67</v>
      </c>
      <c r="J390" s="25">
        <f t="shared" si="22"/>
        <v>4394.51</v>
      </c>
      <c r="K390" s="25">
        <f t="shared" si="23"/>
        <v>5755.16</v>
      </c>
      <c r="L390" s="25">
        <v>0</v>
      </c>
      <c r="M390" s="25">
        <v>51.51</v>
      </c>
      <c r="V390" s="17"/>
      <c r="W390" s="17"/>
    </row>
    <row r="391" spans="1:23" s="16" customFormat="1" ht="14.25" customHeight="1">
      <c r="A391" s="33">
        <v>43328</v>
      </c>
      <c r="B391" s="18">
        <v>22</v>
      </c>
      <c r="C391" s="19">
        <v>2068.53</v>
      </c>
      <c r="D391" s="19">
        <v>0</v>
      </c>
      <c r="E391" s="19">
        <v>655.64</v>
      </c>
      <c r="F391" s="19">
        <v>2096.26</v>
      </c>
      <c r="G391" s="24">
        <v>128.37</v>
      </c>
      <c r="H391" s="25">
        <f t="shared" si="20"/>
        <v>3424.11</v>
      </c>
      <c r="I391" s="25">
        <f t="shared" si="21"/>
        <v>3798.55</v>
      </c>
      <c r="J391" s="25">
        <f t="shared" si="22"/>
        <v>4411.389999999999</v>
      </c>
      <c r="K391" s="25">
        <f t="shared" si="23"/>
        <v>5772.04</v>
      </c>
      <c r="L391" s="25">
        <v>0</v>
      </c>
      <c r="M391" s="25">
        <v>696.33</v>
      </c>
      <c r="V391" s="17"/>
      <c r="W391" s="17"/>
    </row>
    <row r="392" spans="1:23" s="16" customFormat="1" ht="14.25" customHeight="1">
      <c r="A392" s="33">
        <v>43328</v>
      </c>
      <c r="B392" s="18">
        <v>23</v>
      </c>
      <c r="C392" s="19">
        <v>1440.15</v>
      </c>
      <c r="D392" s="19">
        <v>0</v>
      </c>
      <c r="E392" s="19">
        <v>507.24</v>
      </c>
      <c r="F392" s="19">
        <v>1467.88</v>
      </c>
      <c r="G392" s="24">
        <v>89.37</v>
      </c>
      <c r="H392" s="25">
        <f t="shared" si="20"/>
        <v>2756.73</v>
      </c>
      <c r="I392" s="25">
        <f t="shared" si="21"/>
        <v>3131.17</v>
      </c>
      <c r="J392" s="25">
        <f t="shared" si="22"/>
        <v>3744.0099999999998</v>
      </c>
      <c r="K392" s="25">
        <f t="shared" si="23"/>
        <v>5104.66</v>
      </c>
      <c r="L392" s="25">
        <v>0</v>
      </c>
      <c r="M392" s="25">
        <v>538.72</v>
      </c>
      <c r="V392" s="17"/>
      <c r="W392" s="17"/>
    </row>
    <row r="393" spans="1:23" s="16" customFormat="1" ht="14.25" customHeight="1">
      <c r="A393" s="33">
        <v>43329</v>
      </c>
      <c r="B393" s="18">
        <v>0</v>
      </c>
      <c r="C393" s="19">
        <v>1302.99</v>
      </c>
      <c r="D393" s="19">
        <v>0</v>
      </c>
      <c r="E393" s="19">
        <v>259.74</v>
      </c>
      <c r="F393" s="19">
        <v>1330.72</v>
      </c>
      <c r="G393" s="24">
        <v>80.86</v>
      </c>
      <c r="H393" s="25">
        <f t="shared" si="20"/>
        <v>2611.06</v>
      </c>
      <c r="I393" s="25">
        <f t="shared" si="21"/>
        <v>2985.5</v>
      </c>
      <c r="J393" s="25">
        <f t="shared" si="22"/>
        <v>3598.3399999999997</v>
      </c>
      <c r="K393" s="25">
        <f t="shared" si="23"/>
        <v>4958.99</v>
      </c>
      <c r="L393" s="25">
        <v>0</v>
      </c>
      <c r="M393" s="25">
        <v>275.86</v>
      </c>
      <c r="V393" s="17"/>
      <c r="W393" s="17"/>
    </row>
    <row r="394" spans="1:23" s="16" customFormat="1" ht="14.25" customHeight="1">
      <c r="A394" s="33">
        <v>43329</v>
      </c>
      <c r="B394" s="18">
        <v>1</v>
      </c>
      <c r="C394" s="19">
        <v>1004.28</v>
      </c>
      <c r="D394" s="19">
        <v>0</v>
      </c>
      <c r="E394" s="19">
        <v>96.67</v>
      </c>
      <c r="F394" s="19">
        <v>1032.01</v>
      </c>
      <c r="G394" s="24">
        <v>62.33</v>
      </c>
      <c r="H394" s="25">
        <f aca="true" t="shared" si="24" ref="H394:H457">SUM($C394,$G394,$R$5,$R$6)</f>
        <v>2293.8199999999997</v>
      </c>
      <c r="I394" s="25">
        <f aca="true" t="shared" si="25" ref="I394:I457">SUM($C394,$G394,$S$5,$S$6)</f>
        <v>2668.2599999999998</v>
      </c>
      <c r="J394" s="25">
        <f aca="true" t="shared" si="26" ref="J394:J457">SUM($C394,$G394,$T$5,$T$6)</f>
        <v>3281.0999999999995</v>
      </c>
      <c r="K394" s="25">
        <f aca="true" t="shared" si="27" ref="K394:K457">SUM($C394,$G394,$U$5,$U$6)</f>
        <v>4641.75</v>
      </c>
      <c r="L394" s="25">
        <v>0</v>
      </c>
      <c r="M394" s="25">
        <v>102.67</v>
      </c>
      <c r="V394" s="17"/>
      <c r="W394" s="17"/>
    </row>
    <row r="395" spans="1:23" s="16" customFormat="1" ht="14.25" customHeight="1">
      <c r="A395" s="33">
        <v>43329</v>
      </c>
      <c r="B395" s="18">
        <v>2</v>
      </c>
      <c r="C395" s="19">
        <v>918.76</v>
      </c>
      <c r="D395" s="19">
        <v>0</v>
      </c>
      <c r="E395" s="19">
        <v>66.67</v>
      </c>
      <c r="F395" s="19">
        <v>946.49</v>
      </c>
      <c r="G395" s="24">
        <v>57.02</v>
      </c>
      <c r="H395" s="25">
        <f t="shared" si="24"/>
        <v>2202.99</v>
      </c>
      <c r="I395" s="25">
        <f t="shared" si="25"/>
        <v>2577.43</v>
      </c>
      <c r="J395" s="25">
        <f t="shared" si="26"/>
        <v>3190.2699999999995</v>
      </c>
      <c r="K395" s="25">
        <f t="shared" si="27"/>
        <v>4550.92</v>
      </c>
      <c r="L395" s="25">
        <v>0</v>
      </c>
      <c r="M395" s="25">
        <v>70.81</v>
      </c>
      <c r="V395" s="17"/>
      <c r="W395" s="17"/>
    </row>
    <row r="396" spans="1:23" s="16" customFormat="1" ht="14.25" customHeight="1">
      <c r="A396" s="33">
        <v>43329</v>
      </c>
      <c r="B396" s="18">
        <v>3</v>
      </c>
      <c r="C396" s="19">
        <v>868.28</v>
      </c>
      <c r="D396" s="19">
        <v>0</v>
      </c>
      <c r="E396" s="19">
        <v>67.46</v>
      </c>
      <c r="F396" s="19">
        <v>896.01</v>
      </c>
      <c r="G396" s="24">
        <v>53.89</v>
      </c>
      <c r="H396" s="25">
        <f t="shared" si="24"/>
        <v>2149.38</v>
      </c>
      <c r="I396" s="25">
        <f t="shared" si="25"/>
        <v>2523.8199999999997</v>
      </c>
      <c r="J396" s="25">
        <f t="shared" si="26"/>
        <v>3136.66</v>
      </c>
      <c r="K396" s="25">
        <f t="shared" si="27"/>
        <v>4497.3099999999995</v>
      </c>
      <c r="L396" s="25">
        <v>0</v>
      </c>
      <c r="M396" s="25">
        <v>71.65</v>
      </c>
      <c r="V396" s="17"/>
      <c r="W396" s="17"/>
    </row>
    <row r="397" spans="1:23" s="16" customFormat="1" ht="14.25" customHeight="1">
      <c r="A397" s="33">
        <v>43329</v>
      </c>
      <c r="B397" s="18">
        <v>4</v>
      </c>
      <c r="C397" s="19">
        <v>839.76</v>
      </c>
      <c r="D397" s="19">
        <v>0</v>
      </c>
      <c r="E397" s="19">
        <v>64.7</v>
      </c>
      <c r="F397" s="19">
        <v>867.49</v>
      </c>
      <c r="G397" s="24">
        <v>52.12</v>
      </c>
      <c r="H397" s="25">
        <f t="shared" si="24"/>
        <v>2119.09</v>
      </c>
      <c r="I397" s="25">
        <f t="shared" si="25"/>
        <v>2493.5299999999997</v>
      </c>
      <c r="J397" s="25">
        <f t="shared" si="26"/>
        <v>3106.37</v>
      </c>
      <c r="K397" s="25">
        <f t="shared" si="27"/>
        <v>4467.0199999999995</v>
      </c>
      <c r="L397" s="25">
        <v>0</v>
      </c>
      <c r="M397" s="25">
        <v>68.72</v>
      </c>
      <c r="V397" s="17"/>
      <c r="W397" s="17"/>
    </row>
    <row r="398" spans="1:23" s="16" customFormat="1" ht="14.25" customHeight="1">
      <c r="A398" s="33">
        <v>43329</v>
      </c>
      <c r="B398" s="18">
        <v>5</v>
      </c>
      <c r="C398" s="19">
        <v>850.32</v>
      </c>
      <c r="D398" s="19">
        <v>3.49</v>
      </c>
      <c r="E398" s="19">
        <v>0</v>
      </c>
      <c r="F398" s="19">
        <v>878.05</v>
      </c>
      <c r="G398" s="24">
        <v>52.77</v>
      </c>
      <c r="H398" s="25">
        <f t="shared" si="24"/>
        <v>2130.3</v>
      </c>
      <c r="I398" s="25">
        <f t="shared" si="25"/>
        <v>2504.74</v>
      </c>
      <c r="J398" s="25">
        <f t="shared" si="26"/>
        <v>3117.58</v>
      </c>
      <c r="K398" s="25">
        <f t="shared" si="27"/>
        <v>4478.23</v>
      </c>
      <c r="L398" s="25">
        <v>3.71</v>
      </c>
      <c r="M398" s="25">
        <v>0</v>
      </c>
      <c r="V398" s="17"/>
      <c r="W398" s="17"/>
    </row>
    <row r="399" spans="1:23" s="16" customFormat="1" ht="14.25" customHeight="1">
      <c r="A399" s="33">
        <v>43329</v>
      </c>
      <c r="B399" s="18">
        <v>6</v>
      </c>
      <c r="C399" s="19">
        <v>864.77</v>
      </c>
      <c r="D399" s="19">
        <v>27.38</v>
      </c>
      <c r="E399" s="19">
        <v>0</v>
      </c>
      <c r="F399" s="19">
        <v>892.5</v>
      </c>
      <c r="G399" s="24">
        <v>53.67</v>
      </c>
      <c r="H399" s="25">
        <f t="shared" si="24"/>
        <v>2145.65</v>
      </c>
      <c r="I399" s="25">
        <f t="shared" si="25"/>
        <v>2520.0899999999997</v>
      </c>
      <c r="J399" s="25">
        <f t="shared" si="26"/>
        <v>3132.93</v>
      </c>
      <c r="K399" s="25">
        <f t="shared" si="27"/>
        <v>4493.58</v>
      </c>
      <c r="L399" s="25">
        <v>29.08</v>
      </c>
      <c r="M399" s="25">
        <v>0</v>
      </c>
      <c r="V399" s="17"/>
      <c r="W399" s="17"/>
    </row>
    <row r="400" spans="1:23" s="16" customFormat="1" ht="14.25" customHeight="1">
      <c r="A400" s="33">
        <v>43329</v>
      </c>
      <c r="B400" s="18">
        <v>7</v>
      </c>
      <c r="C400" s="19">
        <v>890.94</v>
      </c>
      <c r="D400" s="19">
        <v>64.08</v>
      </c>
      <c r="E400" s="19">
        <v>0</v>
      </c>
      <c r="F400" s="19">
        <v>918.67</v>
      </c>
      <c r="G400" s="24">
        <v>55.29</v>
      </c>
      <c r="H400" s="25">
        <f t="shared" si="24"/>
        <v>2173.44</v>
      </c>
      <c r="I400" s="25">
        <f t="shared" si="25"/>
        <v>2547.88</v>
      </c>
      <c r="J400" s="25">
        <f t="shared" si="26"/>
        <v>3160.72</v>
      </c>
      <c r="K400" s="25">
        <f t="shared" si="27"/>
        <v>4521.37</v>
      </c>
      <c r="L400" s="25">
        <v>68.06</v>
      </c>
      <c r="M400" s="25">
        <v>0</v>
      </c>
      <c r="V400" s="17"/>
      <c r="W400" s="17"/>
    </row>
    <row r="401" spans="1:23" s="16" customFormat="1" ht="14.25" customHeight="1">
      <c r="A401" s="33">
        <v>43329</v>
      </c>
      <c r="B401" s="18">
        <v>8</v>
      </c>
      <c r="C401" s="19">
        <v>1106.14</v>
      </c>
      <c r="D401" s="19">
        <v>0</v>
      </c>
      <c r="E401" s="19">
        <v>70.73</v>
      </c>
      <c r="F401" s="19">
        <v>1133.87</v>
      </c>
      <c r="G401" s="24">
        <v>68.65</v>
      </c>
      <c r="H401" s="25">
        <f t="shared" si="24"/>
        <v>2402</v>
      </c>
      <c r="I401" s="25">
        <f t="shared" si="25"/>
        <v>2776.44</v>
      </c>
      <c r="J401" s="25">
        <f t="shared" si="26"/>
        <v>3389.2799999999997</v>
      </c>
      <c r="K401" s="25">
        <f t="shared" si="27"/>
        <v>4749.93</v>
      </c>
      <c r="L401" s="25">
        <v>0</v>
      </c>
      <c r="M401" s="25">
        <v>75.12</v>
      </c>
      <c r="V401" s="17"/>
      <c r="W401" s="17"/>
    </row>
    <row r="402" spans="1:23" s="16" customFormat="1" ht="14.25" customHeight="1">
      <c r="A402" s="33">
        <v>43329</v>
      </c>
      <c r="B402" s="18">
        <v>9</v>
      </c>
      <c r="C402" s="19">
        <v>1438.95</v>
      </c>
      <c r="D402" s="19">
        <v>0</v>
      </c>
      <c r="E402" s="19">
        <v>29.14</v>
      </c>
      <c r="F402" s="19">
        <v>1466.68</v>
      </c>
      <c r="G402" s="24">
        <v>89.3</v>
      </c>
      <c r="H402" s="25">
        <f t="shared" si="24"/>
        <v>2755.46</v>
      </c>
      <c r="I402" s="25">
        <f t="shared" si="25"/>
        <v>3129.8999999999996</v>
      </c>
      <c r="J402" s="25">
        <f t="shared" si="26"/>
        <v>3742.74</v>
      </c>
      <c r="K402" s="25">
        <f t="shared" si="27"/>
        <v>5103.389999999999</v>
      </c>
      <c r="L402" s="25">
        <v>0</v>
      </c>
      <c r="M402" s="25">
        <v>30.95</v>
      </c>
      <c r="V402" s="17"/>
      <c r="W402" s="17"/>
    </row>
    <row r="403" spans="1:23" s="16" customFormat="1" ht="14.25" customHeight="1">
      <c r="A403" s="33">
        <v>43329</v>
      </c>
      <c r="B403" s="18">
        <v>10</v>
      </c>
      <c r="C403" s="19">
        <v>1483.63</v>
      </c>
      <c r="D403" s="19">
        <v>0</v>
      </c>
      <c r="E403" s="19">
        <v>79.52</v>
      </c>
      <c r="F403" s="19">
        <v>1511.36</v>
      </c>
      <c r="G403" s="24">
        <v>92.07</v>
      </c>
      <c r="H403" s="25">
        <f t="shared" si="24"/>
        <v>2802.91</v>
      </c>
      <c r="I403" s="25">
        <f t="shared" si="25"/>
        <v>3177.35</v>
      </c>
      <c r="J403" s="25">
        <f t="shared" si="26"/>
        <v>3790.1899999999996</v>
      </c>
      <c r="K403" s="25">
        <f t="shared" si="27"/>
        <v>5150.84</v>
      </c>
      <c r="L403" s="25">
        <v>0</v>
      </c>
      <c r="M403" s="25">
        <v>84.45</v>
      </c>
      <c r="V403" s="17"/>
      <c r="W403" s="17"/>
    </row>
    <row r="404" spans="1:23" s="16" customFormat="1" ht="14.25" customHeight="1">
      <c r="A404" s="33">
        <v>43329</v>
      </c>
      <c r="B404" s="18">
        <v>11</v>
      </c>
      <c r="C404" s="19">
        <v>1518.81</v>
      </c>
      <c r="D404" s="19">
        <v>0</v>
      </c>
      <c r="E404" s="19">
        <v>121.45</v>
      </c>
      <c r="F404" s="19">
        <v>1546.54</v>
      </c>
      <c r="G404" s="24">
        <v>94.26</v>
      </c>
      <c r="H404" s="25">
        <f t="shared" si="24"/>
        <v>2840.2799999999997</v>
      </c>
      <c r="I404" s="25">
        <f t="shared" si="25"/>
        <v>3214.72</v>
      </c>
      <c r="J404" s="25">
        <f t="shared" si="26"/>
        <v>3827.5599999999995</v>
      </c>
      <c r="K404" s="25">
        <f t="shared" si="27"/>
        <v>5188.21</v>
      </c>
      <c r="L404" s="25">
        <v>0</v>
      </c>
      <c r="M404" s="25">
        <v>128.99</v>
      </c>
      <c r="V404" s="17"/>
      <c r="W404" s="17"/>
    </row>
    <row r="405" spans="1:23" s="16" customFormat="1" ht="14.25" customHeight="1">
      <c r="A405" s="33">
        <v>43329</v>
      </c>
      <c r="B405" s="18">
        <v>12</v>
      </c>
      <c r="C405" s="19">
        <v>1524.26</v>
      </c>
      <c r="D405" s="19">
        <v>0</v>
      </c>
      <c r="E405" s="19">
        <v>142.11</v>
      </c>
      <c r="F405" s="19">
        <v>1551.99</v>
      </c>
      <c r="G405" s="24">
        <v>94.59</v>
      </c>
      <c r="H405" s="25">
        <f t="shared" si="24"/>
        <v>2846.06</v>
      </c>
      <c r="I405" s="25">
        <f t="shared" si="25"/>
        <v>3220.5</v>
      </c>
      <c r="J405" s="25">
        <f t="shared" si="26"/>
        <v>3833.3399999999997</v>
      </c>
      <c r="K405" s="25">
        <f t="shared" si="27"/>
        <v>5193.99</v>
      </c>
      <c r="L405" s="25">
        <v>0</v>
      </c>
      <c r="M405" s="25">
        <v>150.93</v>
      </c>
      <c r="V405" s="17"/>
      <c r="W405" s="17"/>
    </row>
    <row r="406" spans="1:23" s="16" customFormat="1" ht="14.25" customHeight="1">
      <c r="A406" s="33">
        <v>43329</v>
      </c>
      <c r="B406" s="18">
        <v>13</v>
      </c>
      <c r="C406" s="19">
        <v>1561.45</v>
      </c>
      <c r="D406" s="19">
        <v>0</v>
      </c>
      <c r="E406" s="19">
        <v>190.22</v>
      </c>
      <c r="F406" s="19">
        <v>1589.18</v>
      </c>
      <c r="G406" s="24">
        <v>96.9</v>
      </c>
      <c r="H406" s="25">
        <f t="shared" si="24"/>
        <v>2885.5600000000004</v>
      </c>
      <c r="I406" s="25">
        <f t="shared" si="25"/>
        <v>3260</v>
      </c>
      <c r="J406" s="25">
        <f t="shared" si="26"/>
        <v>3872.84</v>
      </c>
      <c r="K406" s="25">
        <f t="shared" si="27"/>
        <v>5233.49</v>
      </c>
      <c r="L406" s="25">
        <v>0</v>
      </c>
      <c r="M406" s="25">
        <v>202.02</v>
      </c>
      <c r="V406" s="17"/>
      <c r="W406" s="17"/>
    </row>
    <row r="407" spans="1:23" s="16" customFormat="1" ht="14.25" customHeight="1">
      <c r="A407" s="33">
        <v>43329</v>
      </c>
      <c r="B407" s="18">
        <v>14</v>
      </c>
      <c r="C407" s="19">
        <v>1623.79</v>
      </c>
      <c r="D407" s="19">
        <v>0</v>
      </c>
      <c r="E407" s="19">
        <v>239.3</v>
      </c>
      <c r="F407" s="19">
        <v>1651.52</v>
      </c>
      <c r="G407" s="24">
        <v>100.77</v>
      </c>
      <c r="H407" s="25">
        <f t="shared" si="24"/>
        <v>2951.77</v>
      </c>
      <c r="I407" s="25">
        <f t="shared" si="25"/>
        <v>3326.21</v>
      </c>
      <c r="J407" s="25">
        <f t="shared" si="26"/>
        <v>3939.0499999999997</v>
      </c>
      <c r="K407" s="25">
        <f t="shared" si="27"/>
        <v>5299.7</v>
      </c>
      <c r="L407" s="25">
        <v>0</v>
      </c>
      <c r="M407" s="25">
        <v>254.15</v>
      </c>
      <c r="V407" s="17"/>
      <c r="W407" s="17"/>
    </row>
    <row r="408" spans="1:23" s="16" customFormat="1" ht="14.25" customHeight="1">
      <c r="A408" s="33">
        <v>43329</v>
      </c>
      <c r="B408" s="18">
        <v>15</v>
      </c>
      <c r="C408" s="19">
        <v>1621.67</v>
      </c>
      <c r="D408" s="19">
        <v>0</v>
      </c>
      <c r="E408" s="19">
        <v>230.93</v>
      </c>
      <c r="F408" s="19">
        <v>1649.4</v>
      </c>
      <c r="G408" s="24">
        <v>100.64</v>
      </c>
      <c r="H408" s="25">
        <f t="shared" si="24"/>
        <v>2949.5200000000004</v>
      </c>
      <c r="I408" s="25">
        <f t="shared" si="25"/>
        <v>3323.96</v>
      </c>
      <c r="J408" s="25">
        <f t="shared" si="26"/>
        <v>3936.8</v>
      </c>
      <c r="K408" s="25">
        <f t="shared" si="27"/>
        <v>5297.45</v>
      </c>
      <c r="L408" s="25">
        <v>0</v>
      </c>
      <c r="M408" s="25">
        <v>245.26</v>
      </c>
      <c r="V408" s="17"/>
      <c r="W408" s="17"/>
    </row>
    <row r="409" spans="1:23" s="16" customFormat="1" ht="14.25" customHeight="1">
      <c r="A409" s="33">
        <v>43329</v>
      </c>
      <c r="B409" s="18">
        <v>16</v>
      </c>
      <c r="C409" s="19">
        <v>1616.95</v>
      </c>
      <c r="D409" s="19">
        <v>0</v>
      </c>
      <c r="E409" s="19">
        <v>229.05</v>
      </c>
      <c r="F409" s="19">
        <v>1644.68</v>
      </c>
      <c r="G409" s="24">
        <v>100.35</v>
      </c>
      <c r="H409" s="25">
        <f t="shared" si="24"/>
        <v>2944.51</v>
      </c>
      <c r="I409" s="25">
        <f t="shared" si="25"/>
        <v>3318.95</v>
      </c>
      <c r="J409" s="25">
        <f t="shared" si="26"/>
        <v>3931.79</v>
      </c>
      <c r="K409" s="25">
        <f t="shared" si="27"/>
        <v>5292.44</v>
      </c>
      <c r="L409" s="25">
        <v>0</v>
      </c>
      <c r="M409" s="25">
        <v>243.26</v>
      </c>
      <c r="V409" s="17"/>
      <c r="W409" s="17"/>
    </row>
    <row r="410" spans="1:23" s="16" customFormat="1" ht="14.25" customHeight="1">
      <c r="A410" s="33">
        <v>43329</v>
      </c>
      <c r="B410" s="18">
        <v>17</v>
      </c>
      <c r="C410" s="19">
        <v>1586.51</v>
      </c>
      <c r="D410" s="19">
        <v>0</v>
      </c>
      <c r="E410" s="19">
        <v>209.3</v>
      </c>
      <c r="F410" s="19">
        <v>1614.24</v>
      </c>
      <c r="G410" s="24">
        <v>98.46</v>
      </c>
      <c r="H410" s="25">
        <f t="shared" si="24"/>
        <v>2912.1800000000003</v>
      </c>
      <c r="I410" s="25">
        <f t="shared" si="25"/>
        <v>3286.62</v>
      </c>
      <c r="J410" s="25">
        <f t="shared" si="26"/>
        <v>3899.46</v>
      </c>
      <c r="K410" s="25">
        <f t="shared" si="27"/>
        <v>5260.11</v>
      </c>
      <c r="L410" s="25">
        <v>0</v>
      </c>
      <c r="M410" s="25">
        <v>222.29</v>
      </c>
      <c r="V410" s="17"/>
      <c r="W410" s="17"/>
    </row>
    <row r="411" spans="1:23" s="16" customFormat="1" ht="14.25" customHeight="1">
      <c r="A411" s="33">
        <v>43329</v>
      </c>
      <c r="B411" s="18">
        <v>18</v>
      </c>
      <c r="C411" s="19">
        <v>1442.68</v>
      </c>
      <c r="D411" s="19">
        <v>0</v>
      </c>
      <c r="E411" s="19">
        <v>75.14</v>
      </c>
      <c r="F411" s="19">
        <v>1470.41</v>
      </c>
      <c r="G411" s="24">
        <v>89.53</v>
      </c>
      <c r="H411" s="25">
        <f t="shared" si="24"/>
        <v>2759.42</v>
      </c>
      <c r="I411" s="25">
        <f t="shared" si="25"/>
        <v>3133.8599999999997</v>
      </c>
      <c r="J411" s="25">
        <f t="shared" si="26"/>
        <v>3746.7</v>
      </c>
      <c r="K411" s="25">
        <f t="shared" si="27"/>
        <v>5107.35</v>
      </c>
      <c r="L411" s="25">
        <v>0</v>
      </c>
      <c r="M411" s="25">
        <v>79.8</v>
      </c>
      <c r="V411" s="17"/>
      <c r="W411" s="17"/>
    </row>
    <row r="412" spans="1:23" s="16" customFormat="1" ht="14.25" customHeight="1">
      <c r="A412" s="33">
        <v>43329</v>
      </c>
      <c r="B412" s="18">
        <v>19</v>
      </c>
      <c r="C412" s="19">
        <v>1442.39</v>
      </c>
      <c r="D412" s="19">
        <v>0</v>
      </c>
      <c r="E412" s="19">
        <v>14.83</v>
      </c>
      <c r="F412" s="19">
        <v>1470.12</v>
      </c>
      <c r="G412" s="24">
        <v>89.51</v>
      </c>
      <c r="H412" s="25">
        <f t="shared" si="24"/>
        <v>2759.11</v>
      </c>
      <c r="I412" s="25">
        <f t="shared" si="25"/>
        <v>3133.55</v>
      </c>
      <c r="J412" s="25">
        <f t="shared" si="26"/>
        <v>3746.39</v>
      </c>
      <c r="K412" s="25">
        <f t="shared" si="27"/>
        <v>5107.04</v>
      </c>
      <c r="L412" s="25">
        <v>0</v>
      </c>
      <c r="M412" s="25">
        <v>15.75</v>
      </c>
      <c r="V412" s="17"/>
      <c r="W412" s="17"/>
    </row>
    <row r="413" spans="1:23" s="16" customFormat="1" ht="14.25" customHeight="1">
      <c r="A413" s="33">
        <v>43329</v>
      </c>
      <c r="B413" s="18">
        <v>20</v>
      </c>
      <c r="C413" s="19">
        <v>1540.78</v>
      </c>
      <c r="D413" s="19">
        <v>0</v>
      </c>
      <c r="E413" s="19">
        <v>87.51</v>
      </c>
      <c r="F413" s="19">
        <v>1568.51</v>
      </c>
      <c r="G413" s="24">
        <v>95.62</v>
      </c>
      <c r="H413" s="25">
        <f t="shared" si="24"/>
        <v>2863.61</v>
      </c>
      <c r="I413" s="25">
        <f t="shared" si="25"/>
        <v>3238.05</v>
      </c>
      <c r="J413" s="25">
        <f t="shared" si="26"/>
        <v>3850.89</v>
      </c>
      <c r="K413" s="25">
        <f t="shared" si="27"/>
        <v>5211.54</v>
      </c>
      <c r="L413" s="25">
        <v>0</v>
      </c>
      <c r="M413" s="25">
        <v>92.94</v>
      </c>
      <c r="V413" s="17"/>
      <c r="W413" s="17"/>
    </row>
    <row r="414" spans="1:23" s="16" customFormat="1" ht="14.25" customHeight="1">
      <c r="A414" s="33">
        <v>43329</v>
      </c>
      <c r="B414" s="18">
        <v>21</v>
      </c>
      <c r="C414" s="19">
        <v>2025.62</v>
      </c>
      <c r="D414" s="19">
        <v>0</v>
      </c>
      <c r="E414" s="19">
        <v>688.01</v>
      </c>
      <c r="F414" s="19">
        <v>2053.35</v>
      </c>
      <c r="G414" s="24">
        <v>125.71</v>
      </c>
      <c r="H414" s="25">
        <f t="shared" si="24"/>
        <v>3378.54</v>
      </c>
      <c r="I414" s="25">
        <f t="shared" si="25"/>
        <v>3752.9799999999996</v>
      </c>
      <c r="J414" s="25">
        <f t="shared" si="26"/>
        <v>4365.82</v>
      </c>
      <c r="K414" s="25">
        <f t="shared" si="27"/>
        <v>5726.469999999999</v>
      </c>
      <c r="L414" s="25">
        <v>0</v>
      </c>
      <c r="M414" s="25">
        <v>730.71</v>
      </c>
      <c r="V414" s="17"/>
      <c r="W414" s="17"/>
    </row>
    <row r="415" spans="1:23" s="16" customFormat="1" ht="14.25" customHeight="1">
      <c r="A415" s="33">
        <v>43329</v>
      </c>
      <c r="B415" s="18">
        <v>22</v>
      </c>
      <c r="C415" s="19">
        <v>1510.31</v>
      </c>
      <c r="D415" s="19">
        <v>0</v>
      </c>
      <c r="E415" s="19">
        <v>562.94</v>
      </c>
      <c r="F415" s="19">
        <v>1538.04</v>
      </c>
      <c r="G415" s="24">
        <v>93.73</v>
      </c>
      <c r="H415" s="25">
        <f t="shared" si="24"/>
        <v>2831.25</v>
      </c>
      <c r="I415" s="25">
        <f t="shared" si="25"/>
        <v>3205.6899999999996</v>
      </c>
      <c r="J415" s="25">
        <f t="shared" si="26"/>
        <v>3818.5299999999997</v>
      </c>
      <c r="K415" s="25">
        <f t="shared" si="27"/>
        <v>5179.18</v>
      </c>
      <c r="L415" s="25">
        <v>0</v>
      </c>
      <c r="M415" s="25">
        <v>597.88</v>
      </c>
      <c r="V415" s="17"/>
      <c r="W415" s="17"/>
    </row>
    <row r="416" spans="1:23" s="16" customFormat="1" ht="14.25" customHeight="1">
      <c r="A416" s="33">
        <v>43329</v>
      </c>
      <c r="B416" s="18">
        <v>23</v>
      </c>
      <c r="C416" s="19">
        <v>1443.62</v>
      </c>
      <c r="D416" s="19">
        <v>0</v>
      </c>
      <c r="E416" s="19">
        <v>551.92</v>
      </c>
      <c r="F416" s="19">
        <v>1471.35</v>
      </c>
      <c r="G416" s="24">
        <v>89.59</v>
      </c>
      <c r="H416" s="25">
        <f t="shared" si="24"/>
        <v>2760.42</v>
      </c>
      <c r="I416" s="25">
        <f t="shared" si="25"/>
        <v>3134.8599999999997</v>
      </c>
      <c r="J416" s="25">
        <f t="shared" si="26"/>
        <v>3747.7</v>
      </c>
      <c r="K416" s="25">
        <f t="shared" si="27"/>
        <v>5108.349999999999</v>
      </c>
      <c r="L416" s="25">
        <v>0</v>
      </c>
      <c r="M416" s="25">
        <v>586.17</v>
      </c>
      <c r="V416" s="17"/>
      <c r="W416" s="17"/>
    </row>
    <row r="417" spans="1:23" s="16" customFormat="1" ht="14.25" customHeight="1">
      <c r="A417" s="33">
        <v>43330</v>
      </c>
      <c r="B417" s="18">
        <v>0</v>
      </c>
      <c r="C417" s="19">
        <v>1208.56</v>
      </c>
      <c r="D417" s="19">
        <v>0</v>
      </c>
      <c r="E417" s="19">
        <v>315.41</v>
      </c>
      <c r="F417" s="19">
        <v>1236.29</v>
      </c>
      <c r="G417" s="24">
        <v>75</v>
      </c>
      <c r="H417" s="25">
        <f t="shared" si="24"/>
        <v>2510.77</v>
      </c>
      <c r="I417" s="25">
        <f t="shared" si="25"/>
        <v>2885.21</v>
      </c>
      <c r="J417" s="25">
        <f t="shared" si="26"/>
        <v>3498.0499999999997</v>
      </c>
      <c r="K417" s="25">
        <f t="shared" si="27"/>
        <v>4858.7</v>
      </c>
      <c r="L417" s="25">
        <v>0</v>
      </c>
      <c r="M417" s="25">
        <v>334.98</v>
      </c>
      <c r="V417" s="17"/>
      <c r="W417" s="17"/>
    </row>
    <row r="418" spans="1:23" s="16" customFormat="1" ht="14.25" customHeight="1">
      <c r="A418" s="33">
        <v>43330</v>
      </c>
      <c r="B418" s="18">
        <v>1</v>
      </c>
      <c r="C418" s="19">
        <v>950.13</v>
      </c>
      <c r="D418" s="19">
        <v>0</v>
      </c>
      <c r="E418" s="19">
        <v>89.65</v>
      </c>
      <c r="F418" s="19">
        <v>977.86</v>
      </c>
      <c r="G418" s="24">
        <v>58.96</v>
      </c>
      <c r="H418" s="25">
        <f t="shared" si="24"/>
        <v>2236.3</v>
      </c>
      <c r="I418" s="25">
        <f t="shared" si="25"/>
        <v>2610.74</v>
      </c>
      <c r="J418" s="25">
        <f t="shared" si="26"/>
        <v>3223.58</v>
      </c>
      <c r="K418" s="25">
        <f t="shared" si="27"/>
        <v>4584.23</v>
      </c>
      <c r="L418" s="25">
        <v>0</v>
      </c>
      <c r="M418" s="25">
        <v>95.21</v>
      </c>
      <c r="V418" s="17"/>
      <c r="W418" s="17"/>
    </row>
    <row r="419" spans="1:23" s="16" customFormat="1" ht="14.25" customHeight="1">
      <c r="A419" s="33">
        <v>43330</v>
      </c>
      <c r="B419" s="18">
        <v>2</v>
      </c>
      <c r="C419" s="19">
        <v>898.33</v>
      </c>
      <c r="D419" s="19">
        <v>0</v>
      </c>
      <c r="E419" s="19">
        <v>114.44</v>
      </c>
      <c r="F419" s="19">
        <v>926.06</v>
      </c>
      <c r="G419" s="24">
        <v>55.75</v>
      </c>
      <c r="H419" s="25">
        <f t="shared" si="24"/>
        <v>2181.29</v>
      </c>
      <c r="I419" s="25">
        <f t="shared" si="25"/>
        <v>2555.73</v>
      </c>
      <c r="J419" s="25">
        <f t="shared" si="26"/>
        <v>3168.5699999999997</v>
      </c>
      <c r="K419" s="25">
        <f t="shared" si="27"/>
        <v>4529.22</v>
      </c>
      <c r="L419" s="25">
        <v>0</v>
      </c>
      <c r="M419" s="25">
        <v>121.54</v>
      </c>
      <c r="V419" s="17"/>
      <c r="W419" s="17"/>
    </row>
    <row r="420" spans="1:23" s="16" customFormat="1" ht="14.25" customHeight="1">
      <c r="A420" s="33">
        <v>43330</v>
      </c>
      <c r="B420" s="18">
        <v>3</v>
      </c>
      <c r="C420" s="19">
        <v>836.37</v>
      </c>
      <c r="D420" s="19">
        <v>0</v>
      </c>
      <c r="E420" s="19">
        <v>858.99</v>
      </c>
      <c r="F420" s="19">
        <v>864.1</v>
      </c>
      <c r="G420" s="24">
        <v>51.9</v>
      </c>
      <c r="H420" s="25">
        <f t="shared" si="24"/>
        <v>2115.48</v>
      </c>
      <c r="I420" s="25">
        <f t="shared" si="25"/>
        <v>2489.92</v>
      </c>
      <c r="J420" s="25">
        <f t="shared" si="26"/>
        <v>3102.7599999999998</v>
      </c>
      <c r="K420" s="25">
        <f t="shared" si="27"/>
        <v>4463.41</v>
      </c>
      <c r="L420" s="25">
        <v>0</v>
      </c>
      <c r="M420" s="25">
        <v>912.3</v>
      </c>
      <c r="V420" s="17"/>
      <c r="W420" s="17"/>
    </row>
    <row r="421" spans="1:23" s="16" customFormat="1" ht="14.25" customHeight="1">
      <c r="A421" s="33">
        <v>43330</v>
      </c>
      <c r="B421" s="18">
        <v>4</v>
      </c>
      <c r="C421" s="19">
        <v>796.87</v>
      </c>
      <c r="D421" s="19">
        <v>0</v>
      </c>
      <c r="E421" s="19">
        <v>73.92</v>
      </c>
      <c r="F421" s="19">
        <v>824.6</v>
      </c>
      <c r="G421" s="24">
        <v>49.45</v>
      </c>
      <c r="H421" s="25">
        <f t="shared" si="24"/>
        <v>2073.53</v>
      </c>
      <c r="I421" s="25">
        <f t="shared" si="25"/>
        <v>2447.97</v>
      </c>
      <c r="J421" s="25">
        <f t="shared" si="26"/>
        <v>3060.81</v>
      </c>
      <c r="K421" s="25">
        <f t="shared" si="27"/>
        <v>4421.46</v>
      </c>
      <c r="L421" s="25">
        <v>0</v>
      </c>
      <c r="M421" s="25">
        <v>78.51</v>
      </c>
      <c r="V421" s="17"/>
      <c r="W421" s="17"/>
    </row>
    <row r="422" spans="1:23" s="16" customFormat="1" ht="14.25" customHeight="1">
      <c r="A422" s="33">
        <v>43330</v>
      </c>
      <c r="B422" s="18">
        <v>5</v>
      </c>
      <c r="C422" s="19">
        <v>829.73</v>
      </c>
      <c r="D422" s="19">
        <v>0</v>
      </c>
      <c r="E422" s="19">
        <v>23.22</v>
      </c>
      <c r="F422" s="19">
        <v>857.46</v>
      </c>
      <c r="G422" s="24">
        <v>51.49</v>
      </c>
      <c r="H422" s="25">
        <f t="shared" si="24"/>
        <v>2108.4300000000003</v>
      </c>
      <c r="I422" s="25">
        <f t="shared" si="25"/>
        <v>2482.87</v>
      </c>
      <c r="J422" s="25">
        <f t="shared" si="26"/>
        <v>3095.71</v>
      </c>
      <c r="K422" s="25">
        <f t="shared" si="27"/>
        <v>4456.36</v>
      </c>
      <c r="L422" s="25">
        <v>0</v>
      </c>
      <c r="M422" s="25">
        <v>24.66</v>
      </c>
      <c r="V422" s="17"/>
      <c r="W422" s="17"/>
    </row>
    <row r="423" spans="1:23" s="16" customFormat="1" ht="14.25" customHeight="1">
      <c r="A423" s="33">
        <v>43330</v>
      </c>
      <c r="B423" s="18">
        <v>6</v>
      </c>
      <c r="C423" s="19">
        <v>896.35</v>
      </c>
      <c r="D423" s="19">
        <v>0</v>
      </c>
      <c r="E423" s="19">
        <v>46.42</v>
      </c>
      <c r="F423" s="19">
        <v>924.08</v>
      </c>
      <c r="G423" s="24">
        <v>55.63</v>
      </c>
      <c r="H423" s="25">
        <f t="shared" si="24"/>
        <v>2179.19</v>
      </c>
      <c r="I423" s="25">
        <f t="shared" si="25"/>
        <v>2553.63</v>
      </c>
      <c r="J423" s="25">
        <f t="shared" si="26"/>
        <v>3166.47</v>
      </c>
      <c r="K423" s="25">
        <f t="shared" si="27"/>
        <v>4527.12</v>
      </c>
      <c r="L423" s="25">
        <v>0</v>
      </c>
      <c r="M423" s="25">
        <v>49.3</v>
      </c>
      <c r="V423" s="17"/>
      <c r="W423" s="17"/>
    </row>
    <row r="424" spans="1:23" s="16" customFormat="1" ht="14.25" customHeight="1">
      <c r="A424" s="33">
        <v>43330</v>
      </c>
      <c r="B424" s="18">
        <v>7</v>
      </c>
      <c r="C424" s="19">
        <v>1034.69</v>
      </c>
      <c r="D424" s="19">
        <v>181.91</v>
      </c>
      <c r="E424" s="19">
        <v>0</v>
      </c>
      <c r="F424" s="19">
        <v>1062.42</v>
      </c>
      <c r="G424" s="24">
        <v>64.21</v>
      </c>
      <c r="H424" s="25">
        <f t="shared" si="24"/>
        <v>2326.11</v>
      </c>
      <c r="I424" s="25">
        <f t="shared" si="25"/>
        <v>2700.55</v>
      </c>
      <c r="J424" s="25">
        <f t="shared" si="26"/>
        <v>3313.39</v>
      </c>
      <c r="K424" s="25">
        <f t="shared" si="27"/>
        <v>4674.04</v>
      </c>
      <c r="L424" s="25">
        <v>193.2</v>
      </c>
      <c r="M424" s="25">
        <v>0</v>
      </c>
      <c r="V424" s="17"/>
      <c r="W424" s="17"/>
    </row>
    <row r="425" spans="1:23" s="16" customFormat="1" ht="14.25" customHeight="1">
      <c r="A425" s="33">
        <v>43330</v>
      </c>
      <c r="B425" s="18">
        <v>8</v>
      </c>
      <c r="C425" s="19">
        <v>1453.53</v>
      </c>
      <c r="D425" s="19">
        <v>0</v>
      </c>
      <c r="E425" s="19">
        <v>43.6</v>
      </c>
      <c r="F425" s="19">
        <v>1481.26</v>
      </c>
      <c r="G425" s="24">
        <v>90.21</v>
      </c>
      <c r="H425" s="25">
        <f t="shared" si="24"/>
        <v>2770.95</v>
      </c>
      <c r="I425" s="25">
        <f t="shared" si="25"/>
        <v>3145.39</v>
      </c>
      <c r="J425" s="25">
        <f t="shared" si="26"/>
        <v>3758.2299999999996</v>
      </c>
      <c r="K425" s="25">
        <f t="shared" si="27"/>
        <v>5118.88</v>
      </c>
      <c r="L425" s="25">
        <v>0</v>
      </c>
      <c r="M425" s="25">
        <v>46.31</v>
      </c>
      <c r="V425" s="17"/>
      <c r="W425" s="17"/>
    </row>
    <row r="426" spans="1:23" s="16" customFormat="1" ht="14.25" customHeight="1">
      <c r="A426" s="33">
        <v>43330</v>
      </c>
      <c r="B426" s="18">
        <v>9</v>
      </c>
      <c r="C426" s="19">
        <v>1483.62</v>
      </c>
      <c r="D426" s="19">
        <v>0</v>
      </c>
      <c r="E426" s="19">
        <v>103.11</v>
      </c>
      <c r="F426" s="19">
        <v>1511.35</v>
      </c>
      <c r="G426" s="24">
        <v>92.07</v>
      </c>
      <c r="H426" s="25">
        <f t="shared" si="24"/>
        <v>2802.8999999999996</v>
      </c>
      <c r="I426" s="25">
        <f t="shared" si="25"/>
        <v>3177.3399999999997</v>
      </c>
      <c r="J426" s="25">
        <f t="shared" si="26"/>
        <v>3790.1799999999994</v>
      </c>
      <c r="K426" s="25">
        <f t="shared" si="27"/>
        <v>5150.83</v>
      </c>
      <c r="L426" s="25">
        <v>0</v>
      </c>
      <c r="M426" s="25">
        <v>109.51</v>
      </c>
      <c r="V426" s="17"/>
      <c r="W426" s="17"/>
    </row>
    <row r="427" spans="1:23" s="16" customFormat="1" ht="14.25" customHeight="1">
      <c r="A427" s="33">
        <v>43330</v>
      </c>
      <c r="B427" s="18">
        <v>10</v>
      </c>
      <c r="C427" s="19">
        <v>1522.38</v>
      </c>
      <c r="D427" s="19">
        <v>0</v>
      </c>
      <c r="E427" s="19">
        <v>136.91</v>
      </c>
      <c r="F427" s="19">
        <v>1550.11</v>
      </c>
      <c r="G427" s="24">
        <v>94.48</v>
      </c>
      <c r="H427" s="25">
        <f t="shared" si="24"/>
        <v>2844.07</v>
      </c>
      <c r="I427" s="25">
        <f t="shared" si="25"/>
        <v>3218.51</v>
      </c>
      <c r="J427" s="25">
        <f t="shared" si="26"/>
        <v>3831.35</v>
      </c>
      <c r="K427" s="25">
        <f t="shared" si="27"/>
        <v>5192</v>
      </c>
      <c r="L427" s="25">
        <v>0</v>
      </c>
      <c r="M427" s="25">
        <v>145.41</v>
      </c>
      <c r="V427" s="17"/>
      <c r="W427" s="17"/>
    </row>
    <row r="428" spans="1:23" s="16" customFormat="1" ht="14.25" customHeight="1">
      <c r="A428" s="33">
        <v>43330</v>
      </c>
      <c r="B428" s="18">
        <v>11</v>
      </c>
      <c r="C428" s="19">
        <v>1535.85</v>
      </c>
      <c r="D428" s="19">
        <v>0</v>
      </c>
      <c r="E428" s="19">
        <v>129.63</v>
      </c>
      <c r="F428" s="19">
        <v>1563.58</v>
      </c>
      <c r="G428" s="24">
        <v>95.31</v>
      </c>
      <c r="H428" s="25">
        <f t="shared" si="24"/>
        <v>2858.37</v>
      </c>
      <c r="I428" s="25">
        <f t="shared" si="25"/>
        <v>3232.8099999999995</v>
      </c>
      <c r="J428" s="25">
        <f t="shared" si="26"/>
        <v>3845.6499999999996</v>
      </c>
      <c r="K428" s="25">
        <f t="shared" si="27"/>
        <v>5206.299999999999</v>
      </c>
      <c r="L428" s="25">
        <v>0</v>
      </c>
      <c r="M428" s="25">
        <v>137.67</v>
      </c>
      <c r="V428" s="17"/>
      <c r="W428" s="17"/>
    </row>
    <row r="429" spans="1:23" s="16" customFormat="1" ht="14.25" customHeight="1">
      <c r="A429" s="33">
        <v>43330</v>
      </c>
      <c r="B429" s="18">
        <v>12</v>
      </c>
      <c r="C429" s="19">
        <v>1534.65</v>
      </c>
      <c r="D429" s="19">
        <v>0</v>
      </c>
      <c r="E429" s="19">
        <v>125.36</v>
      </c>
      <c r="F429" s="19">
        <v>1562.38</v>
      </c>
      <c r="G429" s="24">
        <v>95.24</v>
      </c>
      <c r="H429" s="25">
        <f t="shared" si="24"/>
        <v>2857.1000000000004</v>
      </c>
      <c r="I429" s="25">
        <f t="shared" si="25"/>
        <v>3231.54</v>
      </c>
      <c r="J429" s="25">
        <f t="shared" si="26"/>
        <v>3844.38</v>
      </c>
      <c r="K429" s="25">
        <f t="shared" si="27"/>
        <v>5205.03</v>
      </c>
      <c r="L429" s="25">
        <v>0</v>
      </c>
      <c r="M429" s="25">
        <v>133.14</v>
      </c>
      <c r="V429" s="17"/>
      <c r="W429" s="17"/>
    </row>
    <row r="430" spans="1:23" s="16" customFormat="1" ht="14.25" customHeight="1">
      <c r="A430" s="33">
        <v>43330</v>
      </c>
      <c r="B430" s="18">
        <v>13</v>
      </c>
      <c r="C430" s="19">
        <v>1542.27</v>
      </c>
      <c r="D430" s="19">
        <v>0</v>
      </c>
      <c r="E430" s="19">
        <v>189.04</v>
      </c>
      <c r="F430" s="19">
        <v>1570</v>
      </c>
      <c r="G430" s="24">
        <v>95.71</v>
      </c>
      <c r="H430" s="25">
        <f t="shared" si="24"/>
        <v>2865.19</v>
      </c>
      <c r="I430" s="25">
        <f t="shared" si="25"/>
        <v>3239.63</v>
      </c>
      <c r="J430" s="25">
        <f t="shared" si="26"/>
        <v>3852.47</v>
      </c>
      <c r="K430" s="25">
        <f t="shared" si="27"/>
        <v>5213.12</v>
      </c>
      <c r="L430" s="25">
        <v>0</v>
      </c>
      <c r="M430" s="25">
        <v>200.77</v>
      </c>
      <c r="V430" s="17"/>
      <c r="W430" s="17"/>
    </row>
    <row r="431" spans="1:23" s="16" customFormat="1" ht="14.25" customHeight="1">
      <c r="A431" s="33">
        <v>43330</v>
      </c>
      <c r="B431" s="18">
        <v>14</v>
      </c>
      <c r="C431" s="19">
        <v>1562.91</v>
      </c>
      <c r="D431" s="19">
        <v>0</v>
      </c>
      <c r="E431" s="19">
        <v>199.42</v>
      </c>
      <c r="F431" s="19">
        <v>1590.64</v>
      </c>
      <c r="G431" s="24">
        <v>96.99</v>
      </c>
      <c r="H431" s="25">
        <f t="shared" si="24"/>
        <v>2887.11</v>
      </c>
      <c r="I431" s="25">
        <f t="shared" si="25"/>
        <v>3261.55</v>
      </c>
      <c r="J431" s="25">
        <f t="shared" si="26"/>
        <v>3874.39</v>
      </c>
      <c r="K431" s="25">
        <f t="shared" si="27"/>
        <v>5235.04</v>
      </c>
      <c r="L431" s="25">
        <v>0</v>
      </c>
      <c r="M431" s="25">
        <v>211.8</v>
      </c>
      <c r="V431" s="17"/>
      <c r="W431" s="17"/>
    </row>
    <row r="432" spans="1:23" s="16" customFormat="1" ht="14.25" customHeight="1">
      <c r="A432" s="33">
        <v>43330</v>
      </c>
      <c r="B432" s="18">
        <v>15</v>
      </c>
      <c r="C432" s="19">
        <v>1550.85</v>
      </c>
      <c r="D432" s="19">
        <v>0</v>
      </c>
      <c r="E432" s="19">
        <v>186.39</v>
      </c>
      <c r="F432" s="19">
        <v>1578.58</v>
      </c>
      <c r="G432" s="24">
        <v>96.24</v>
      </c>
      <c r="H432" s="25">
        <f t="shared" si="24"/>
        <v>2874.3</v>
      </c>
      <c r="I432" s="25">
        <f t="shared" si="25"/>
        <v>3248.74</v>
      </c>
      <c r="J432" s="25">
        <f t="shared" si="26"/>
        <v>3861.58</v>
      </c>
      <c r="K432" s="25">
        <f t="shared" si="27"/>
        <v>5222.23</v>
      </c>
      <c r="L432" s="25">
        <v>0</v>
      </c>
      <c r="M432" s="25">
        <v>197.96</v>
      </c>
      <c r="V432" s="17"/>
      <c r="W432" s="17"/>
    </row>
    <row r="433" spans="1:23" s="16" customFormat="1" ht="14.25" customHeight="1">
      <c r="A433" s="33">
        <v>43330</v>
      </c>
      <c r="B433" s="18">
        <v>16</v>
      </c>
      <c r="C433" s="19">
        <v>1626.57</v>
      </c>
      <c r="D433" s="19">
        <v>0</v>
      </c>
      <c r="E433" s="19">
        <v>290.61</v>
      </c>
      <c r="F433" s="19">
        <v>1654.3</v>
      </c>
      <c r="G433" s="24">
        <v>100.94</v>
      </c>
      <c r="H433" s="25">
        <f t="shared" si="24"/>
        <v>2954.7200000000003</v>
      </c>
      <c r="I433" s="25">
        <f t="shared" si="25"/>
        <v>3329.16</v>
      </c>
      <c r="J433" s="25">
        <f t="shared" si="26"/>
        <v>3942</v>
      </c>
      <c r="K433" s="25">
        <f t="shared" si="27"/>
        <v>5302.65</v>
      </c>
      <c r="L433" s="25">
        <v>0</v>
      </c>
      <c r="M433" s="25">
        <v>308.65</v>
      </c>
      <c r="V433" s="17"/>
      <c r="W433" s="17"/>
    </row>
    <row r="434" spans="1:23" s="16" customFormat="1" ht="14.25" customHeight="1">
      <c r="A434" s="33">
        <v>43330</v>
      </c>
      <c r="B434" s="18">
        <v>17</v>
      </c>
      <c r="C434" s="19">
        <v>1525.92</v>
      </c>
      <c r="D434" s="19">
        <v>0</v>
      </c>
      <c r="E434" s="19">
        <v>218.28</v>
      </c>
      <c r="F434" s="19">
        <v>1553.65</v>
      </c>
      <c r="G434" s="24">
        <v>94.7</v>
      </c>
      <c r="H434" s="25">
        <f t="shared" si="24"/>
        <v>2847.83</v>
      </c>
      <c r="I434" s="25">
        <f t="shared" si="25"/>
        <v>3222.27</v>
      </c>
      <c r="J434" s="25">
        <f t="shared" si="26"/>
        <v>3835.1099999999997</v>
      </c>
      <c r="K434" s="25">
        <f t="shared" si="27"/>
        <v>5195.76</v>
      </c>
      <c r="L434" s="25">
        <v>0</v>
      </c>
      <c r="M434" s="25">
        <v>231.83</v>
      </c>
      <c r="V434" s="17"/>
      <c r="W434" s="17"/>
    </row>
    <row r="435" spans="1:23" s="16" customFormat="1" ht="14.25" customHeight="1">
      <c r="A435" s="33">
        <v>43330</v>
      </c>
      <c r="B435" s="18">
        <v>18</v>
      </c>
      <c r="C435" s="19">
        <v>1465.64</v>
      </c>
      <c r="D435" s="19">
        <v>0</v>
      </c>
      <c r="E435" s="19">
        <v>214.52</v>
      </c>
      <c r="F435" s="19">
        <v>1493.37</v>
      </c>
      <c r="G435" s="24">
        <v>90.96</v>
      </c>
      <c r="H435" s="25">
        <f t="shared" si="24"/>
        <v>2783.8100000000004</v>
      </c>
      <c r="I435" s="25">
        <f t="shared" si="25"/>
        <v>3158.25</v>
      </c>
      <c r="J435" s="25">
        <f t="shared" si="26"/>
        <v>3771.09</v>
      </c>
      <c r="K435" s="25">
        <f t="shared" si="27"/>
        <v>5131.74</v>
      </c>
      <c r="L435" s="25">
        <v>0</v>
      </c>
      <c r="M435" s="25">
        <v>227.83</v>
      </c>
      <c r="V435" s="17"/>
      <c r="W435" s="17"/>
    </row>
    <row r="436" spans="1:23" s="16" customFormat="1" ht="14.25" customHeight="1">
      <c r="A436" s="33">
        <v>43330</v>
      </c>
      <c r="B436" s="18">
        <v>19</v>
      </c>
      <c r="C436" s="19">
        <v>1450.58</v>
      </c>
      <c r="D436" s="19">
        <v>0</v>
      </c>
      <c r="E436" s="19">
        <v>243.5</v>
      </c>
      <c r="F436" s="19">
        <v>1478.31</v>
      </c>
      <c r="G436" s="24">
        <v>90.02</v>
      </c>
      <c r="H436" s="25">
        <f t="shared" si="24"/>
        <v>2767.81</v>
      </c>
      <c r="I436" s="25">
        <f t="shared" si="25"/>
        <v>3142.25</v>
      </c>
      <c r="J436" s="25">
        <f t="shared" si="26"/>
        <v>3755.0899999999997</v>
      </c>
      <c r="K436" s="25">
        <f t="shared" si="27"/>
        <v>5115.74</v>
      </c>
      <c r="L436" s="25">
        <v>0</v>
      </c>
      <c r="M436" s="25">
        <v>258.61</v>
      </c>
      <c r="V436" s="17"/>
      <c r="W436" s="17"/>
    </row>
    <row r="437" spans="1:23" s="16" customFormat="1" ht="14.25" customHeight="1">
      <c r="A437" s="33">
        <v>43330</v>
      </c>
      <c r="B437" s="18">
        <v>20</v>
      </c>
      <c r="C437" s="19">
        <v>1467.61</v>
      </c>
      <c r="D437" s="19">
        <v>0</v>
      </c>
      <c r="E437" s="19">
        <v>352.36</v>
      </c>
      <c r="F437" s="19">
        <v>1495.34</v>
      </c>
      <c r="G437" s="24">
        <v>91.08</v>
      </c>
      <c r="H437" s="25">
        <f t="shared" si="24"/>
        <v>2785.8999999999996</v>
      </c>
      <c r="I437" s="25">
        <f t="shared" si="25"/>
        <v>3160.3399999999997</v>
      </c>
      <c r="J437" s="25">
        <f t="shared" si="26"/>
        <v>3773.1799999999994</v>
      </c>
      <c r="K437" s="25">
        <f t="shared" si="27"/>
        <v>5133.83</v>
      </c>
      <c r="L437" s="25">
        <v>0</v>
      </c>
      <c r="M437" s="25">
        <v>374.23</v>
      </c>
      <c r="V437" s="17"/>
      <c r="W437" s="17"/>
    </row>
    <row r="438" spans="1:23" s="16" customFormat="1" ht="14.25" customHeight="1">
      <c r="A438" s="33">
        <v>43330</v>
      </c>
      <c r="B438" s="18">
        <v>21</v>
      </c>
      <c r="C438" s="19">
        <v>1521.4</v>
      </c>
      <c r="D438" s="19">
        <v>0</v>
      </c>
      <c r="E438" s="19">
        <v>223.34</v>
      </c>
      <c r="F438" s="19">
        <v>1549.13</v>
      </c>
      <c r="G438" s="24">
        <v>94.42</v>
      </c>
      <c r="H438" s="25">
        <f t="shared" si="24"/>
        <v>2843.03</v>
      </c>
      <c r="I438" s="25">
        <f t="shared" si="25"/>
        <v>3217.4700000000003</v>
      </c>
      <c r="J438" s="25">
        <f t="shared" si="26"/>
        <v>3830.31</v>
      </c>
      <c r="K438" s="25">
        <f t="shared" si="27"/>
        <v>5190.96</v>
      </c>
      <c r="L438" s="25">
        <v>0</v>
      </c>
      <c r="M438" s="25">
        <v>237.2</v>
      </c>
      <c r="V438" s="17"/>
      <c r="W438" s="17"/>
    </row>
    <row r="439" spans="1:23" s="16" customFormat="1" ht="14.25" customHeight="1">
      <c r="A439" s="33">
        <v>43330</v>
      </c>
      <c r="B439" s="18">
        <v>22</v>
      </c>
      <c r="C439" s="19">
        <v>1481.38</v>
      </c>
      <c r="D439" s="19">
        <v>0</v>
      </c>
      <c r="E439" s="19">
        <v>655.17</v>
      </c>
      <c r="F439" s="19">
        <v>1509.11</v>
      </c>
      <c r="G439" s="24">
        <v>91.93</v>
      </c>
      <c r="H439" s="25">
        <f t="shared" si="24"/>
        <v>2800.5200000000004</v>
      </c>
      <c r="I439" s="25">
        <f t="shared" si="25"/>
        <v>3174.96</v>
      </c>
      <c r="J439" s="25">
        <f t="shared" si="26"/>
        <v>3787.8</v>
      </c>
      <c r="K439" s="25">
        <f t="shared" si="27"/>
        <v>5148.45</v>
      </c>
      <c r="L439" s="25">
        <v>0</v>
      </c>
      <c r="M439" s="25">
        <v>695.83</v>
      </c>
      <c r="V439" s="17"/>
      <c r="W439" s="17"/>
    </row>
    <row r="440" spans="1:23" s="16" customFormat="1" ht="14.25" customHeight="1">
      <c r="A440" s="33">
        <v>43330</v>
      </c>
      <c r="B440" s="18">
        <v>23</v>
      </c>
      <c r="C440" s="19">
        <v>1311.55</v>
      </c>
      <c r="D440" s="19">
        <v>0</v>
      </c>
      <c r="E440" s="19">
        <v>560.19</v>
      </c>
      <c r="F440" s="19">
        <v>1339.28</v>
      </c>
      <c r="G440" s="24">
        <v>81.39</v>
      </c>
      <c r="H440" s="25">
        <f t="shared" si="24"/>
        <v>2620.15</v>
      </c>
      <c r="I440" s="25">
        <f t="shared" si="25"/>
        <v>2994.59</v>
      </c>
      <c r="J440" s="25">
        <f t="shared" si="26"/>
        <v>3607.43</v>
      </c>
      <c r="K440" s="25">
        <f t="shared" si="27"/>
        <v>4968.08</v>
      </c>
      <c r="L440" s="25">
        <v>0</v>
      </c>
      <c r="M440" s="25">
        <v>594.96</v>
      </c>
      <c r="V440" s="17"/>
      <c r="W440" s="17"/>
    </row>
    <row r="441" spans="1:23" s="16" customFormat="1" ht="14.25" customHeight="1">
      <c r="A441" s="33">
        <v>43331</v>
      </c>
      <c r="B441" s="18">
        <v>0</v>
      </c>
      <c r="C441" s="19">
        <v>900.06</v>
      </c>
      <c r="D441" s="19">
        <v>0</v>
      </c>
      <c r="E441" s="19">
        <v>80.62</v>
      </c>
      <c r="F441" s="19">
        <v>927.79</v>
      </c>
      <c r="G441" s="24">
        <v>55.86</v>
      </c>
      <c r="H441" s="25">
        <f t="shared" si="24"/>
        <v>2183.13</v>
      </c>
      <c r="I441" s="25">
        <f t="shared" si="25"/>
        <v>2557.5699999999997</v>
      </c>
      <c r="J441" s="25">
        <f t="shared" si="26"/>
        <v>3170.41</v>
      </c>
      <c r="K441" s="25">
        <f t="shared" si="27"/>
        <v>4531.0599999999995</v>
      </c>
      <c r="L441" s="25">
        <v>0</v>
      </c>
      <c r="M441" s="25">
        <v>85.62</v>
      </c>
      <c r="V441" s="17"/>
      <c r="W441" s="17"/>
    </row>
    <row r="442" spans="1:23" s="16" customFormat="1" ht="14.25" customHeight="1">
      <c r="A442" s="33">
        <v>43331</v>
      </c>
      <c r="B442" s="18">
        <v>1</v>
      </c>
      <c r="C442" s="19">
        <v>788.29</v>
      </c>
      <c r="D442" s="19">
        <v>0</v>
      </c>
      <c r="E442" s="19">
        <v>188.98</v>
      </c>
      <c r="F442" s="19">
        <v>816.02</v>
      </c>
      <c r="G442" s="24">
        <v>48.92</v>
      </c>
      <c r="H442" s="25">
        <f t="shared" si="24"/>
        <v>2064.42</v>
      </c>
      <c r="I442" s="25">
        <f t="shared" si="25"/>
        <v>2438.8599999999997</v>
      </c>
      <c r="J442" s="25">
        <f t="shared" si="26"/>
        <v>3051.7</v>
      </c>
      <c r="K442" s="25">
        <f t="shared" si="27"/>
        <v>4412.349999999999</v>
      </c>
      <c r="L442" s="25">
        <v>0</v>
      </c>
      <c r="M442" s="25">
        <v>200.71</v>
      </c>
      <c r="V442" s="17"/>
      <c r="W442" s="17"/>
    </row>
    <row r="443" spans="1:23" s="16" customFormat="1" ht="14.25" customHeight="1">
      <c r="A443" s="33">
        <v>43331</v>
      </c>
      <c r="B443" s="18">
        <v>2</v>
      </c>
      <c r="C443" s="19">
        <v>746.58</v>
      </c>
      <c r="D443" s="19">
        <v>0</v>
      </c>
      <c r="E443" s="19">
        <v>491.39</v>
      </c>
      <c r="F443" s="19">
        <v>774.31</v>
      </c>
      <c r="G443" s="24">
        <v>46.33</v>
      </c>
      <c r="H443" s="25">
        <f t="shared" si="24"/>
        <v>2020.1200000000001</v>
      </c>
      <c r="I443" s="25">
        <f t="shared" si="25"/>
        <v>2394.56</v>
      </c>
      <c r="J443" s="25">
        <f t="shared" si="26"/>
        <v>3007.3999999999996</v>
      </c>
      <c r="K443" s="25">
        <f t="shared" si="27"/>
        <v>4368.05</v>
      </c>
      <c r="L443" s="25">
        <v>0</v>
      </c>
      <c r="M443" s="25">
        <v>521.89</v>
      </c>
      <c r="V443" s="17"/>
      <c r="W443" s="17"/>
    </row>
    <row r="444" spans="1:23" s="16" customFormat="1" ht="14.25" customHeight="1">
      <c r="A444" s="33">
        <v>43331</v>
      </c>
      <c r="B444" s="18">
        <v>3</v>
      </c>
      <c r="C444" s="19">
        <v>691.21</v>
      </c>
      <c r="D444" s="19">
        <v>0</v>
      </c>
      <c r="E444" s="19">
        <v>442.24</v>
      </c>
      <c r="F444" s="19">
        <v>718.94</v>
      </c>
      <c r="G444" s="24">
        <v>42.9</v>
      </c>
      <c r="H444" s="25">
        <f t="shared" si="24"/>
        <v>1961.3200000000002</v>
      </c>
      <c r="I444" s="25">
        <f t="shared" si="25"/>
        <v>2335.7599999999998</v>
      </c>
      <c r="J444" s="25">
        <f t="shared" si="26"/>
        <v>2948.6</v>
      </c>
      <c r="K444" s="25">
        <f t="shared" si="27"/>
        <v>4309.25</v>
      </c>
      <c r="L444" s="25">
        <v>0</v>
      </c>
      <c r="M444" s="25">
        <v>469.69</v>
      </c>
      <c r="V444" s="17"/>
      <c r="W444" s="17"/>
    </row>
    <row r="445" spans="1:23" s="16" customFormat="1" ht="14.25" customHeight="1">
      <c r="A445" s="33">
        <v>43331</v>
      </c>
      <c r="B445" s="18">
        <v>4</v>
      </c>
      <c r="C445" s="19">
        <v>661.28</v>
      </c>
      <c r="D445" s="19">
        <v>0</v>
      </c>
      <c r="E445" s="19">
        <v>681.79</v>
      </c>
      <c r="F445" s="19">
        <v>689.01</v>
      </c>
      <c r="G445" s="24">
        <v>41.04</v>
      </c>
      <c r="H445" s="25">
        <f t="shared" si="24"/>
        <v>1929.53</v>
      </c>
      <c r="I445" s="25">
        <f t="shared" si="25"/>
        <v>2303.97</v>
      </c>
      <c r="J445" s="25">
        <f t="shared" si="26"/>
        <v>2916.8099999999995</v>
      </c>
      <c r="K445" s="25">
        <f t="shared" si="27"/>
        <v>4277.46</v>
      </c>
      <c r="L445" s="25">
        <v>0</v>
      </c>
      <c r="M445" s="25">
        <v>724.1</v>
      </c>
      <c r="V445" s="17"/>
      <c r="W445" s="17"/>
    </row>
    <row r="446" spans="1:23" s="16" customFormat="1" ht="14.25" customHeight="1">
      <c r="A446" s="33">
        <v>43331</v>
      </c>
      <c r="B446" s="18">
        <v>5</v>
      </c>
      <c r="C446" s="19">
        <v>752.72</v>
      </c>
      <c r="D446" s="19">
        <v>44.73</v>
      </c>
      <c r="E446" s="19">
        <v>0</v>
      </c>
      <c r="F446" s="19">
        <v>780.45</v>
      </c>
      <c r="G446" s="24">
        <v>46.71</v>
      </c>
      <c r="H446" s="25">
        <f t="shared" si="24"/>
        <v>2026.64</v>
      </c>
      <c r="I446" s="25">
        <f t="shared" si="25"/>
        <v>2401.08</v>
      </c>
      <c r="J446" s="25">
        <f t="shared" si="26"/>
        <v>3013.92</v>
      </c>
      <c r="K446" s="25">
        <f t="shared" si="27"/>
        <v>4374.57</v>
      </c>
      <c r="L446" s="25">
        <v>47.51</v>
      </c>
      <c r="M446" s="25">
        <v>0</v>
      </c>
      <c r="V446" s="17"/>
      <c r="W446" s="17"/>
    </row>
    <row r="447" spans="1:23" s="16" customFormat="1" ht="14.25" customHeight="1">
      <c r="A447" s="33">
        <v>43331</v>
      </c>
      <c r="B447" s="18">
        <v>6</v>
      </c>
      <c r="C447" s="19">
        <v>868.78</v>
      </c>
      <c r="D447" s="19">
        <v>4.8</v>
      </c>
      <c r="E447" s="19">
        <v>0</v>
      </c>
      <c r="F447" s="19">
        <v>896.51</v>
      </c>
      <c r="G447" s="24">
        <v>53.92</v>
      </c>
      <c r="H447" s="25">
        <f t="shared" si="24"/>
        <v>2149.91</v>
      </c>
      <c r="I447" s="25">
        <f t="shared" si="25"/>
        <v>2524.35</v>
      </c>
      <c r="J447" s="25">
        <f t="shared" si="26"/>
        <v>3137.1899999999996</v>
      </c>
      <c r="K447" s="25">
        <f t="shared" si="27"/>
        <v>4497.84</v>
      </c>
      <c r="L447" s="25">
        <v>5.1</v>
      </c>
      <c r="M447" s="25">
        <v>0</v>
      </c>
      <c r="V447" s="17"/>
      <c r="W447" s="17"/>
    </row>
    <row r="448" spans="1:23" s="16" customFormat="1" ht="14.25" customHeight="1">
      <c r="A448" s="33">
        <v>43331</v>
      </c>
      <c r="B448" s="18">
        <v>7</v>
      </c>
      <c r="C448" s="19">
        <v>1016.09</v>
      </c>
      <c r="D448" s="19">
        <v>121.85</v>
      </c>
      <c r="E448" s="19">
        <v>0</v>
      </c>
      <c r="F448" s="19">
        <v>1043.82</v>
      </c>
      <c r="G448" s="24">
        <v>63.06</v>
      </c>
      <c r="H448" s="25">
        <f t="shared" si="24"/>
        <v>2306.36</v>
      </c>
      <c r="I448" s="25">
        <f t="shared" si="25"/>
        <v>2680.8</v>
      </c>
      <c r="J448" s="25">
        <f t="shared" si="26"/>
        <v>3293.64</v>
      </c>
      <c r="K448" s="25">
        <f t="shared" si="27"/>
        <v>4654.29</v>
      </c>
      <c r="L448" s="25">
        <v>129.41</v>
      </c>
      <c r="M448" s="25">
        <v>0</v>
      </c>
      <c r="V448" s="17"/>
      <c r="W448" s="17"/>
    </row>
    <row r="449" spans="1:23" s="16" customFormat="1" ht="14.25" customHeight="1">
      <c r="A449" s="33">
        <v>43331</v>
      </c>
      <c r="B449" s="18">
        <v>8</v>
      </c>
      <c r="C449" s="19">
        <v>1346.17</v>
      </c>
      <c r="D449" s="19">
        <v>50.31</v>
      </c>
      <c r="E449" s="19">
        <v>0</v>
      </c>
      <c r="F449" s="19">
        <v>1373.9</v>
      </c>
      <c r="G449" s="24">
        <v>83.54</v>
      </c>
      <c r="H449" s="25">
        <f t="shared" si="24"/>
        <v>2656.92</v>
      </c>
      <c r="I449" s="25">
        <f t="shared" si="25"/>
        <v>3031.3599999999997</v>
      </c>
      <c r="J449" s="25">
        <f t="shared" si="26"/>
        <v>3644.2</v>
      </c>
      <c r="K449" s="25">
        <f t="shared" si="27"/>
        <v>5004.85</v>
      </c>
      <c r="L449" s="25">
        <v>53.43</v>
      </c>
      <c r="M449" s="25">
        <v>0</v>
      </c>
      <c r="V449" s="17"/>
      <c r="W449" s="17"/>
    </row>
    <row r="450" spans="1:23" s="16" customFormat="1" ht="14.25" customHeight="1">
      <c r="A450" s="33">
        <v>43331</v>
      </c>
      <c r="B450" s="18">
        <v>9</v>
      </c>
      <c r="C450" s="19">
        <v>1400.46</v>
      </c>
      <c r="D450" s="19">
        <v>32.05</v>
      </c>
      <c r="E450" s="19">
        <v>0</v>
      </c>
      <c r="F450" s="19">
        <v>1428.19</v>
      </c>
      <c r="G450" s="24">
        <v>86.91</v>
      </c>
      <c r="H450" s="25">
        <f t="shared" si="24"/>
        <v>2714.58</v>
      </c>
      <c r="I450" s="25">
        <f t="shared" si="25"/>
        <v>3089.02</v>
      </c>
      <c r="J450" s="25">
        <f t="shared" si="26"/>
        <v>3701.8599999999997</v>
      </c>
      <c r="K450" s="25">
        <f t="shared" si="27"/>
        <v>5062.51</v>
      </c>
      <c r="L450" s="25">
        <v>34.04</v>
      </c>
      <c r="M450" s="25">
        <v>0</v>
      </c>
      <c r="V450" s="17"/>
      <c r="W450" s="17"/>
    </row>
    <row r="451" spans="1:23" s="16" customFormat="1" ht="14.25" customHeight="1">
      <c r="A451" s="33">
        <v>43331</v>
      </c>
      <c r="B451" s="18">
        <v>10</v>
      </c>
      <c r="C451" s="19">
        <v>1438.83</v>
      </c>
      <c r="D451" s="19">
        <v>0</v>
      </c>
      <c r="E451" s="19">
        <v>104.14</v>
      </c>
      <c r="F451" s="19">
        <v>1466.56</v>
      </c>
      <c r="G451" s="24">
        <v>89.29</v>
      </c>
      <c r="H451" s="25">
        <f t="shared" si="24"/>
        <v>2755.33</v>
      </c>
      <c r="I451" s="25">
        <f t="shared" si="25"/>
        <v>3129.7699999999995</v>
      </c>
      <c r="J451" s="25">
        <f t="shared" si="26"/>
        <v>3742.6099999999997</v>
      </c>
      <c r="K451" s="25">
        <f t="shared" si="27"/>
        <v>5103.26</v>
      </c>
      <c r="L451" s="25">
        <v>0</v>
      </c>
      <c r="M451" s="25">
        <v>110.6</v>
      </c>
      <c r="V451" s="17"/>
      <c r="W451" s="17"/>
    </row>
    <row r="452" spans="1:23" s="16" customFormat="1" ht="14.25" customHeight="1">
      <c r="A452" s="33">
        <v>43331</v>
      </c>
      <c r="B452" s="18">
        <v>11</v>
      </c>
      <c r="C452" s="19">
        <v>1439.16</v>
      </c>
      <c r="D452" s="19">
        <v>0</v>
      </c>
      <c r="E452" s="19">
        <v>249.3</v>
      </c>
      <c r="F452" s="19">
        <v>1466.89</v>
      </c>
      <c r="G452" s="24">
        <v>89.31</v>
      </c>
      <c r="H452" s="25">
        <f t="shared" si="24"/>
        <v>2755.6800000000003</v>
      </c>
      <c r="I452" s="25">
        <f t="shared" si="25"/>
        <v>3130.12</v>
      </c>
      <c r="J452" s="25">
        <f t="shared" si="26"/>
        <v>3742.96</v>
      </c>
      <c r="K452" s="25">
        <f t="shared" si="27"/>
        <v>5103.61</v>
      </c>
      <c r="L452" s="25">
        <v>0</v>
      </c>
      <c r="M452" s="25">
        <v>264.77</v>
      </c>
      <c r="V452" s="17"/>
      <c r="W452" s="17"/>
    </row>
    <row r="453" spans="1:23" s="16" customFormat="1" ht="14.25" customHeight="1">
      <c r="A453" s="33">
        <v>43331</v>
      </c>
      <c r="B453" s="18">
        <v>12</v>
      </c>
      <c r="C453" s="19">
        <v>1453.14</v>
      </c>
      <c r="D453" s="19">
        <v>0</v>
      </c>
      <c r="E453" s="19">
        <v>103.65</v>
      </c>
      <c r="F453" s="19">
        <v>1480.87</v>
      </c>
      <c r="G453" s="24">
        <v>90.18</v>
      </c>
      <c r="H453" s="25">
        <f t="shared" si="24"/>
        <v>2770.53</v>
      </c>
      <c r="I453" s="25">
        <f t="shared" si="25"/>
        <v>3144.9700000000003</v>
      </c>
      <c r="J453" s="25">
        <f t="shared" si="26"/>
        <v>3757.81</v>
      </c>
      <c r="K453" s="25">
        <f t="shared" si="27"/>
        <v>5118.46</v>
      </c>
      <c r="L453" s="25">
        <v>0</v>
      </c>
      <c r="M453" s="25">
        <v>110.08</v>
      </c>
      <c r="V453" s="17"/>
      <c r="W453" s="17"/>
    </row>
    <row r="454" spans="1:23" s="16" customFormat="1" ht="14.25" customHeight="1">
      <c r="A454" s="33">
        <v>43331</v>
      </c>
      <c r="B454" s="18">
        <v>13</v>
      </c>
      <c r="C454" s="19">
        <v>1485.99</v>
      </c>
      <c r="D454" s="19">
        <v>0</v>
      </c>
      <c r="E454" s="19">
        <v>60.79</v>
      </c>
      <c r="F454" s="19">
        <v>1513.72</v>
      </c>
      <c r="G454" s="24">
        <v>92.22</v>
      </c>
      <c r="H454" s="25">
        <f t="shared" si="24"/>
        <v>2805.42</v>
      </c>
      <c r="I454" s="25">
        <f t="shared" si="25"/>
        <v>3179.8599999999997</v>
      </c>
      <c r="J454" s="25">
        <f t="shared" si="26"/>
        <v>3792.7</v>
      </c>
      <c r="K454" s="25">
        <f t="shared" si="27"/>
        <v>5153.35</v>
      </c>
      <c r="L454" s="25">
        <v>0</v>
      </c>
      <c r="M454" s="25">
        <v>64.56</v>
      </c>
      <c r="V454" s="17"/>
      <c r="W454" s="17"/>
    </row>
    <row r="455" spans="1:23" s="16" customFormat="1" ht="14.25" customHeight="1">
      <c r="A455" s="33">
        <v>43331</v>
      </c>
      <c r="B455" s="18">
        <v>14</v>
      </c>
      <c r="C455" s="19">
        <v>1487.86</v>
      </c>
      <c r="D455" s="19">
        <v>0</v>
      </c>
      <c r="E455" s="19">
        <v>100.61</v>
      </c>
      <c r="F455" s="19">
        <v>1515.59</v>
      </c>
      <c r="G455" s="24">
        <v>92.34</v>
      </c>
      <c r="H455" s="25">
        <f t="shared" si="24"/>
        <v>2807.41</v>
      </c>
      <c r="I455" s="25">
        <f t="shared" si="25"/>
        <v>3181.8499999999995</v>
      </c>
      <c r="J455" s="25">
        <f t="shared" si="26"/>
        <v>3794.6899999999996</v>
      </c>
      <c r="K455" s="25">
        <f t="shared" si="27"/>
        <v>5155.34</v>
      </c>
      <c r="L455" s="25">
        <v>0</v>
      </c>
      <c r="M455" s="25">
        <v>106.85</v>
      </c>
      <c r="V455" s="17"/>
      <c r="W455" s="17"/>
    </row>
    <row r="456" spans="1:23" s="16" customFormat="1" ht="14.25" customHeight="1">
      <c r="A456" s="33">
        <v>43331</v>
      </c>
      <c r="B456" s="18">
        <v>15</v>
      </c>
      <c r="C456" s="19">
        <v>1486.3</v>
      </c>
      <c r="D456" s="19">
        <v>0</v>
      </c>
      <c r="E456" s="19">
        <v>156.08</v>
      </c>
      <c r="F456" s="19">
        <v>1514.03</v>
      </c>
      <c r="G456" s="24">
        <v>92.24</v>
      </c>
      <c r="H456" s="25">
        <f t="shared" si="24"/>
        <v>2805.75</v>
      </c>
      <c r="I456" s="25">
        <f t="shared" si="25"/>
        <v>3180.1899999999996</v>
      </c>
      <c r="J456" s="25">
        <f t="shared" si="26"/>
        <v>3793.0299999999997</v>
      </c>
      <c r="K456" s="25">
        <f t="shared" si="27"/>
        <v>5153.68</v>
      </c>
      <c r="L456" s="25">
        <v>0</v>
      </c>
      <c r="M456" s="25">
        <v>165.77</v>
      </c>
      <c r="V456" s="17"/>
      <c r="W456" s="17"/>
    </row>
    <row r="457" spans="1:23" s="16" customFormat="1" ht="14.25" customHeight="1">
      <c r="A457" s="33">
        <v>43331</v>
      </c>
      <c r="B457" s="18">
        <v>16</v>
      </c>
      <c r="C457" s="19">
        <v>1470.32</v>
      </c>
      <c r="D457" s="19">
        <v>0</v>
      </c>
      <c r="E457" s="19">
        <v>150.28</v>
      </c>
      <c r="F457" s="19">
        <v>1498.05</v>
      </c>
      <c r="G457" s="24">
        <v>91.25</v>
      </c>
      <c r="H457" s="25">
        <f t="shared" si="24"/>
        <v>2788.7799999999997</v>
      </c>
      <c r="I457" s="25">
        <f t="shared" si="25"/>
        <v>3163.22</v>
      </c>
      <c r="J457" s="25">
        <f t="shared" si="26"/>
        <v>3776.0599999999995</v>
      </c>
      <c r="K457" s="25">
        <f t="shared" si="27"/>
        <v>5136.71</v>
      </c>
      <c r="L457" s="25">
        <v>0</v>
      </c>
      <c r="M457" s="25">
        <v>159.61</v>
      </c>
      <c r="V457" s="17"/>
      <c r="W457" s="17"/>
    </row>
    <row r="458" spans="1:23" s="16" customFormat="1" ht="14.25" customHeight="1">
      <c r="A458" s="33">
        <v>43331</v>
      </c>
      <c r="B458" s="18">
        <v>17</v>
      </c>
      <c r="C458" s="19">
        <v>1436.42</v>
      </c>
      <c r="D458" s="19">
        <v>0</v>
      </c>
      <c r="E458" s="19">
        <v>117.83</v>
      </c>
      <c r="F458" s="19">
        <v>1464.15</v>
      </c>
      <c r="G458" s="24">
        <v>89.14</v>
      </c>
      <c r="H458" s="25">
        <f aca="true" t="shared" si="28" ref="H458:H521">SUM($C458,$G458,$R$5,$R$6)</f>
        <v>2752.7700000000004</v>
      </c>
      <c r="I458" s="25">
        <f aca="true" t="shared" si="29" ref="I458:I521">SUM($C458,$G458,$S$5,$S$6)</f>
        <v>3127.21</v>
      </c>
      <c r="J458" s="25">
        <f aca="true" t="shared" si="30" ref="J458:J521">SUM($C458,$G458,$T$5,$T$6)</f>
        <v>3740.05</v>
      </c>
      <c r="K458" s="25">
        <f aca="true" t="shared" si="31" ref="K458:K521">SUM($C458,$G458,$U$5,$U$6)</f>
        <v>5100.7</v>
      </c>
      <c r="L458" s="25">
        <v>0</v>
      </c>
      <c r="M458" s="25">
        <v>125.14</v>
      </c>
      <c r="V458" s="17"/>
      <c r="W458" s="17"/>
    </row>
    <row r="459" spans="1:23" s="16" customFormat="1" ht="14.25" customHeight="1">
      <c r="A459" s="33">
        <v>43331</v>
      </c>
      <c r="B459" s="18">
        <v>18</v>
      </c>
      <c r="C459" s="19">
        <v>1419.95</v>
      </c>
      <c r="D459" s="19">
        <v>0</v>
      </c>
      <c r="E459" s="19">
        <v>708.68</v>
      </c>
      <c r="F459" s="19">
        <v>1447.68</v>
      </c>
      <c r="G459" s="24">
        <v>88.12</v>
      </c>
      <c r="H459" s="25">
        <f t="shared" si="28"/>
        <v>2735.28</v>
      </c>
      <c r="I459" s="25">
        <f t="shared" si="29"/>
        <v>3109.7200000000003</v>
      </c>
      <c r="J459" s="25">
        <f t="shared" si="30"/>
        <v>3722.56</v>
      </c>
      <c r="K459" s="25">
        <f t="shared" si="31"/>
        <v>5083.21</v>
      </c>
      <c r="L459" s="25">
        <v>0</v>
      </c>
      <c r="M459" s="25">
        <v>752.66</v>
      </c>
      <c r="V459" s="17"/>
      <c r="W459" s="17"/>
    </row>
    <row r="460" spans="1:23" s="16" customFormat="1" ht="14.25" customHeight="1">
      <c r="A460" s="33">
        <v>43331</v>
      </c>
      <c r="B460" s="18">
        <v>19</v>
      </c>
      <c r="C460" s="19">
        <v>1360.62</v>
      </c>
      <c r="D460" s="19">
        <v>0</v>
      </c>
      <c r="E460" s="19">
        <v>509.46</v>
      </c>
      <c r="F460" s="19">
        <v>1388.35</v>
      </c>
      <c r="G460" s="24">
        <v>84.44</v>
      </c>
      <c r="H460" s="25">
        <f t="shared" si="28"/>
        <v>2672.27</v>
      </c>
      <c r="I460" s="25">
        <f t="shared" si="29"/>
        <v>3046.71</v>
      </c>
      <c r="J460" s="25">
        <f t="shared" si="30"/>
        <v>3659.5499999999997</v>
      </c>
      <c r="K460" s="25">
        <f t="shared" si="31"/>
        <v>5020.2</v>
      </c>
      <c r="L460" s="25">
        <v>0</v>
      </c>
      <c r="M460" s="25">
        <v>541.08</v>
      </c>
      <c r="V460" s="17"/>
      <c r="W460" s="17"/>
    </row>
    <row r="461" spans="1:23" s="16" customFormat="1" ht="14.25" customHeight="1">
      <c r="A461" s="33">
        <v>43331</v>
      </c>
      <c r="B461" s="18">
        <v>20</v>
      </c>
      <c r="C461" s="19">
        <v>1388.21</v>
      </c>
      <c r="D461" s="19">
        <v>0</v>
      </c>
      <c r="E461" s="19">
        <v>148.92</v>
      </c>
      <c r="F461" s="19">
        <v>1415.94</v>
      </c>
      <c r="G461" s="24">
        <v>86.15</v>
      </c>
      <c r="H461" s="25">
        <f t="shared" si="28"/>
        <v>2701.57</v>
      </c>
      <c r="I461" s="25">
        <f t="shared" si="29"/>
        <v>3076.01</v>
      </c>
      <c r="J461" s="25">
        <f t="shared" si="30"/>
        <v>3688.85</v>
      </c>
      <c r="K461" s="25">
        <f t="shared" si="31"/>
        <v>5049.5</v>
      </c>
      <c r="L461" s="25">
        <v>0</v>
      </c>
      <c r="M461" s="25">
        <v>158.16</v>
      </c>
      <c r="V461" s="17"/>
      <c r="W461" s="17"/>
    </row>
    <row r="462" spans="1:23" s="16" customFormat="1" ht="14.25" customHeight="1">
      <c r="A462" s="33">
        <v>43331</v>
      </c>
      <c r="B462" s="18">
        <v>21</v>
      </c>
      <c r="C462" s="19">
        <v>1483.82</v>
      </c>
      <c r="D462" s="19">
        <v>0</v>
      </c>
      <c r="E462" s="19">
        <v>121.07</v>
      </c>
      <c r="F462" s="19">
        <v>1511.55</v>
      </c>
      <c r="G462" s="24">
        <v>92.09</v>
      </c>
      <c r="H462" s="25">
        <f t="shared" si="28"/>
        <v>2803.12</v>
      </c>
      <c r="I462" s="25">
        <f t="shared" si="29"/>
        <v>3177.5599999999995</v>
      </c>
      <c r="J462" s="25">
        <f t="shared" si="30"/>
        <v>3790.3999999999996</v>
      </c>
      <c r="K462" s="25">
        <f t="shared" si="31"/>
        <v>5151.049999999999</v>
      </c>
      <c r="L462" s="25">
        <v>0</v>
      </c>
      <c r="M462" s="25">
        <v>128.58</v>
      </c>
      <c r="V462" s="17"/>
      <c r="W462" s="17"/>
    </row>
    <row r="463" spans="1:23" s="16" customFormat="1" ht="14.25" customHeight="1">
      <c r="A463" s="33">
        <v>43331</v>
      </c>
      <c r="B463" s="18">
        <v>22</v>
      </c>
      <c r="C463" s="19">
        <v>1446.72</v>
      </c>
      <c r="D463" s="19">
        <v>0</v>
      </c>
      <c r="E463" s="19">
        <v>1497.8</v>
      </c>
      <c r="F463" s="19">
        <v>1474.45</v>
      </c>
      <c r="G463" s="24">
        <v>89.78</v>
      </c>
      <c r="H463" s="25">
        <f t="shared" si="28"/>
        <v>2763.71</v>
      </c>
      <c r="I463" s="25">
        <f t="shared" si="29"/>
        <v>3138.1499999999996</v>
      </c>
      <c r="J463" s="25">
        <f t="shared" si="30"/>
        <v>3750.99</v>
      </c>
      <c r="K463" s="25">
        <f t="shared" si="31"/>
        <v>5111.639999999999</v>
      </c>
      <c r="L463" s="25">
        <v>0</v>
      </c>
      <c r="M463" s="25">
        <v>1590.75</v>
      </c>
      <c r="V463" s="17"/>
      <c r="W463" s="17"/>
    </row>
    <row r="464" spans="1:23" s="16" customFormat="1" ht="14.25" customHeight="1">
      <c r="A464" s="33">
        <v>43331</v>
      </c>
      <c r="B464" s="18">
        <v>23</v>
      </c>
      <c r="C464" s="19">
        <v>1143.45</v>
      </c>
      <c r="D464" s="19">
        <v>0</v>
      </c>
      <c r="E464" s="19">
        <v>659.18</v>
      </c>
      <c r="F464" s="19">
        <v>1171.18</v>
      </c>
      <c r="G464" s="24">
        <v>70.96</v>
      </c>
      <c r="H464" s="25">
        <f t="shared" si="28"/>
        <v>2441.62</v>
      </c>
      <c r="I464" s="25">
        <f t="shared" si="29"/>
        <v>2816.06</v>
      </c>
      <c r="J464" s="25">
        <f t="shared" si="30"/>
        <v>3428.8999999999996</v>
      </c>
      <c r="K464" s="25">
        <f t="shared" si="31"/>
        <v>4789.55</v>
      </c>
      <c r="L464" s="25">
        <v>0</v>
      </c>
      <c r="M464" s="25">
        <v>700.09</v>
      </c>
      <c r="V464" s="17"/>
      <c r="W464" s="17"/>
    </row>
    <row r="465" spans="1:23" s="16" customFormat="1" ht="14.25" customHeight="1">
      <c r="A465" s="33">
        <v>43332</v>
      </c>
      <c r="B465" s="18">
        <v>0</v>
      </c>
      <c r="C465" s="19">
        <v>952.77</v>
      </c>
      <c r="D465" s="19">
        <v>0</v>
      </c>
      <c r="E465" s="19">
        <v>148.19</v>
      </c>
      <c r="F465" s="19">
        <v>980.5</v>
      </c>
      <c r="G465" s="24">
        <v>59.13</v>
      </c>
      <c r="H465" s="25">
        <f t="shared" si="28"/>
        <v>2239.11</v>
      </c>
      <c r="I465" s="25">
        <f t="shared" si="29"/>
        <v>2613.5499999999997</v>
      </c>
      <c r="J465" s="25">
        <f t="shared" si="30"/>
        <v>3226.39</v>
      </c>
      <c r="K465" s="25">
        <f t="shared" si="31"/>
        <v>4587.04</v>
      </c>
      <c r="L465" s="25">
        <v>0</v>
      </c>
      <c r="M465" s="25">
        <v>157.39</v>
      </c>
      <c r="V465" s="17"/>
      <c r="W465" s="17"/>
    </row>
    <row r="466" spans="1:23" s="16" customFormat="1" ht="14.25" customHeight="1">
      <c r="A466" s="33">
        <v>43332</v>
      </c>
      <c r="B466" s="18">
        <v>1</v>
      </c>
      <c r="C466" s="19">
        <v>900.21</v>
      </c>
      <c r="D466" s="19">
        <v>0</v>
      </c>
      <c r="E466" s="19">
        <v>89.79</v>
      </c>
      <c r="F466" s="19">
        <v>927.94</v>
      </c>
      <c r="G466" s="24">
        <v>55.87</v>
      </c>
      <c r="H466" s="25">
        <f t="shared" si="28"/>
        <v>2183.29</v>
      </c>
      <c r="I466" s="25">
        <f t="shared" si="29"/>
        <v>2557.73</v>
      </c>
      <c r="J466" s="25">
        <f t="shared" si="30"/>
        <v>3170.5699999999997</v>
      </c>
      <c r="K466" s="25">
        <f t="shared" si="31"/>
        <v>4531.22</v>
      </c>
      <c r="L466" s="25">
        <v>0</v>
      </c>
      <c r="M466" s="25">
        <v>95.36</v>
      </c>
      <c r="V466" s="17"/>
      <c r="W466" s="17"/>
    </row>
    <row r="467" spans="1:23" s="16" customFormat="1" ht="14.25" customHeight="1">
      <c r="A467" s="33">
        <v>43332</v>
      </c>
      <c r="B467" s="18">
        <v>2</v>
      </c>
      <c r="C467" s="19">
        <v>826.07</v>
      </c>
      <c r="D467" s="19">
        <v>0</v>
      </c>
      <c r="E467" s="19">
        <v>99.66</v>
      </c>
      <c r="F467" s="19">
        <v>853.8</v>
      </c>
      <c r="G467" s="24">
        <v>51.27</v>
      </c>
      <c r="H467" s="25">
        <f t="shared" si="28"/>
        <v>2104.55</v>
      </c>
      <c r="I467" s="25">
        <f t="shared" si="29"/>
        <v>2478.99</v>
      </c>
      <c r="J467" s="25">
        <f t="shared" si="30"/>
        <v>3091.83</v>
      </c>
      <c r="K467" s="25">
        <f t="shared" si="31"/>
        <v>4452.48</v>
      </c>
      <c r="L467" s="25">
        <v>0</v>
      </c>
      <c r="M467" s="25">
        <v>105.84</v>
      </c>
      <c r="V467" s="17"/>
      <c r="W467" s="17"/>
    </row>
    <row r="468" spans="1:23" s="16" customFormat="1" ht="14.25" customHeight="1">
      <c r="A468" s="33">
        <v>43332</v>
      </c>
      <c r="B468" s="18">
        <v>3</v>
      </c>
      <c r="C468" s="19">
        <v>752</v>
      </c>
      <c r="D468" s="19">
        <v>0</v>
      </c>
      <c r="E468" s="19">
        <v>195.85</v>
      </c>
      <c r="F468" s="19">
        <v>779.73</v>
      </c>
      <c r="G468" s="24">
        <v>46.67</v>
      </c>
      <c r="H468" s="25">
        <f t="shared" si="28"/>
        <v>2025.88</v>
      </c>
      <c r="I468" s="25">
        <f t="shared" si="29"/>
        <v>2400.3199999999997</v>
      </c>
      <c r="J468" s="25">
        <f t="shared" si="30"/>
        <v>3013.16</v>
      </c>
      <c r="K468" s="25">
        <f t="shared" si="31"/>
        <v>4373.8099999999995</v>
      </c>
      <c r="L468" s="25">
        <v>0</v>
      </c>
      <c r="M468" s="25">
        <v>208</v>
      </c>
      <c r="V468" s="17"/>
      <c r="W468" s="17"/>
    </row>
    <row r="469" spans="1:23" s="16" customFormat="1" ht="14.25" customHeight="1">
      <c r="A469" s="33">
        <v>43332</v>
      </c>
      <c r="B469" s="18">
        <v>4</v>
      </c>
      <c r="C469" s="19">
        <v>718.28</v>
      </c>
      <c r="D469" s="19">
        <v>0</v>
      </c>
      <c r="E469" s="19">
        <v>739.35</v>
      </c>
      <c r="F469" s="19">
        <v>746.01</v>
      </c>
      <c r="G469" s="24">
        <v>44.58</v>
      </c>
      <c r="H469" s="25">
        <f t="shared" si="28"/>
        <v>1990.0700000000002</v>
      </c>
      <c r="I469" s="25">
        <f t="shared" si="29"/>
        <v>2364.5099999999998</v>
      </c>
      <c r="J469" s="25">
        <f t="shared" si="30"/>
        <v>2977.35</v>
      </c>
      <c r="K469" s="25">
        <f t="shared" si="31"/>
        <v>4338</v>
      </c>
      <c r="L469" s="25">
        <v>0</v>
      </c>
      <c r="M469" s="25">
        <v>785.23</v>
      </c>
      <c r="V469" s="17"/>
      <c r="W469" s="17"/>
    </row>
    <row r="470" spans="1:23" s="16" customFormat="1" ht="14.25" customHeight="1">
      <c r="A470" s="33">
        <v>43332</v>
      </c>
      <c r="B470" s="18">
        <v>5</v>
      </c>
      <c r="C470" s="19">
        <v>786.54</v>
      </c>
      <c r="D470" s="19">
        <v>78.14</v>
      </c>
      <c r="E470" s="19">
        <v>0</v>
      </c>
      <c r="F470" s="19">
        <v>814.27</v>
      </c>
      <c r="G470" s="24">
        <v>48.81</v>
      </c>
      <c r="H470" s="25">
        <f t="shared" si="28"/>
        <v>2062.56</v>
      </c>
      <c r="I470" s="25">
        <f t="shared" si="29"/>
        <v>2437</v>
      </c>
      <c r="J470" s="25">
        <f t="shared" si="30"/>
        <v>3049.8399999999997</v>
      </c>
      <c r="K470" s="25">
        <f t="shared" si="31"/>
        <v>4410.49</v>
      </c>
      <c r="L470" s="25">
        <v>82.99</v>
      </c>
      <c r="M470" s="25">
        <v>0</v>
      </c>
      <c r="V470" s="17"/>
      <c r="W470" s="17"/>
    </row>
    <row r="471" spans="1:23" s="16" customFormat="1" ht="14.25" customHeight="1">
      <c r="A471" s="33">
        <v>43332</v>
      </c>
      <c r="B471" s="18">
        <v>6</v>
      </c>
      <c r="C471" s="19">
        <v>900.36</v>
      </c>
      <c r="D471" s="19">
        <v>69.67</v>
      </c>
      <c r="E471" s="19">
        <v>0</v>
      </c>
      <c r="F471" s="19">
        <v>928.09</v>
      </c>
      <c r="G471" s="24">
        <v>55.88</v>
      </c>
      <c r="H471" s="25">
        <f t="shared" si="28"/>
        <v>2183.45</v>
      </c>
      <c r="I471" s="25">
        <f t="shared" si="29"/>
        <v>2557.89</v>
      </c>
      <c r="J471" s="25">
        <f t="shared" si="30"/>
        <v>3170.7299999999996</v>
      </c>
      <c r="K471" s="25">
        <f t="shared" si="31"/>
        <v>4531.38</v>
      </c>
      <c r="L471" s="25">
        <v>73.99</v>
      </c>
      <c r="M471" s="25">
        <v>0</v>
      </c>
      <c r="V471" s="17"/>
      <c r="W471" s="17"/>
    </row>
    <row r="472" spans="1:23" s="16" customFormat="1" ht="14.25" customHeight="1">
      <c r="A472" s="33">
        <v>43332</v>
      </c>
      <c r="B472" s="18">
        <v>7</v>
      </c>
      <c r="C472" s="19">
        <v>1038.82</v>
      </c>
      <c r="D472" s="19">
        <v>213.39</v>
      </c>
      <c r="E472" s="19">
        <v>0</v>
      </c>
      <c r="F472" s="19">
        <v>1066.55</v>
      </c>
      <c r="G472" s="24">
        <v>64.47</v>
      </c>
      <c r="H472" s="25">
        <f t="shared" si="28"/>
        <v>2330.5</v>
      </c>
      <c r="I472" s="25">
        <f t="shared" si="29"/>
        <v>2704.9399999999996</v>
      </c>
      <c r="J472" s="25">
        <f t="shared" si="30"/>
        <v>3317.7799999999997</v>
      </c>
      <c r="K472" s="25">
        <f t="shared" si="31"/>
        <v>4678.43</v>
      </c>
      <c r="L472" s="25">
        <v>226.63</v>
      </c>
      <c r="M472" s="25">
        <v>0</v>
      </c>
      <c r="V472" s="17"/>
      <c r="W472" s="17"/>
    </row>
    <row r="473" spans="1:23" s="16" customFormat="1" ht="14.25" customHeight="1">
      <c r="A473" s="33">
        <v>43332</v>
      </c>
      <c r="B473" s="18">
        <v>8</v>
      </c>
      <c r="C473" s="19">
        <v>1379.61</v>
      </c>
      <c r="D473" s="19">
        <v>45.15</v>
      </c>
      <c r="E473" s="19">
        <v>0</v>
      </c>
      <c r="F473" s="19">
        <v>1407.34</v>
      </c>
      <c r="G473" s="24">
        <v>85.62</v>
      </c>
      <c r="H473" s="25">
        <f t="shared" si="28"/>
        <v>2692.44</v>
      </c>
      <c r="I473" s="25">
        <f t="shared" si="29"/>
        <v>3066.88</v>
      </c>
      <c r="J473" s="25">
        <f t="shared" si="30"/>
        <v>3679.72</v>
      </c>
      <c r="K473" s="25">
        <f t="shared" si="31"/>
        <v>5040.37</v>
      </c>
      <c r="L473" s="25">
        <v>47.95</v>
      </c>
      <c r="M473" s="25">
        <v>0</v>
      </c>
      <c r="V473" s="17"/>
      <c r="W473" s="17"/>
    </row>
    <row r="474" spans="1:23" s="16" customFormat="1" ht="14.25" customHeight="1">
      <c r="A474" s="33">
        <v>43332</v>
      </c>
      <c r="B474" s="18">
        <v>9</v>
      </c>
      <c r="C474" s="19">
        <v>1456.02</v>
      </c>
      <c r="D474" s="19">
        <v>0</v>
      </c>
      <c r="E474" s="19">
        <v>100.17</v>
      </c>
      <c r="F474" s="19">
        <v>1483.75</v>
      </c>
      <c r="G474" s="24">
        <v>90.36</v>
      </c>
      <c r="H474" s="25">
        <f t="shared" si="28"/>
        <v>2773.59</v>
      </c>
      <c r="I474" s="25">
        <f t="shared" si="29"/>
        <v>3148.0299999999997</v>
      </c>
      <c r="J474" s="25">
        <f t="shared" si="30"/>
        <v>3760.87</v>
      </c>
      <c r="K474" s="25">
        <f t="shared" si="31"/>
        <v>5121.5199999999995</v>
      </c>
      <c r="L474" s="25">
        <v>0</v>
      </c>
      <c r="M474" s="25">
        <v>106.39</v>
      </c>
      <c r="V474" s="17"/>
      <c r="W474" s="17"/>
    </row>
    <row r="475" spans="1:23" s="16" customFormat="1" ht="14.25" customHeight="1">
      <c r="A475" s="33">
        <v>43332</v>
      </c>
      <c r="B475" s="18">
        <v>10</v>
      </c>
      <c r="C475" s="19">
        <v>1494.73</v>
      </c>
      <c r="D475" s="19">
        <v>0</v>
      </c>
      <c r="E475" s="19">
        <v>102.22</v>
      </c>
      <c r="F475" s="19">
        <v>1522.46</v>
      </c>
      <c r="G475" s="24">
        <v>92.76</v>
      </c>
      <c r="H475" s="25">
        <f t="shared" si="28"/>
        <v>2814.7</v>
      </c>
      <c r="I475" s="25">
        <f t="shared" si="29"/>
        <v>3189.14</v>
      </c>
      <c r="J475" s="25">
        <f t="shared" si="30"/>
        <v>3801.9799999999996</v>
      </c>
      <c r="K475" s="25">
        <f t="shared" si="31"/>
        <v>5162.63</v>
      </c>
      <c r="L475" s="25">
        <v>0</v>
      </c>
      <c r="M475" s="25">
        <v>108.56</v>
      </c>
      <c r="V475" s="17"/>
      <c r="W475" s="17"/>
    </row>
    <row r="476" spans="1:23" s="16" customFormat="1" ht="14.25" customHeight="1">
      <c r="A476" s="33">
        <v>43332</v>
      </c>
      <c r="B476" s="18">
        <v>11</v>
      </c>
      <c r="C476" s="19">
        <v>1496.03</v>
      </c>
      <c r="D476" s="19">
        <v>0</v>
      </c>
      <c r="E476" s="19">
        <v>96.06</v>
      </c>
      <c r="F476" s="19">
        <v>1523.76</v>
      </c>
      <c r="G476" s="24">
        <v>92.84</v>
      </c>
      <c r="H476" s="25">
        <f t="shared" si="28"/>
        <v>2816.08</v>
      </c>
      <c r="I476" s="25">
        <f t="shared" si="29"/>
        <v>3190.5199999999995</v>
      </c>
      <c r="J476" s="25">
        <f t="shared" si="30"/>
        <v>3803.3599999999997</v>
      </c>
      <c r="K476" s="25">
        <f t="shared" si="31"/>
        <v>5164.01</v>
      </c>
      <c r="L476" s="25">
        <v>0</v>
      </c>
      <c r="M476" s="25">
        <v>102.02</v>
      </c>
      <c r="V476" s="17"/>
      <c r="W476" s="17"/>
    </row>
    <row r="477" spans="1:23" s="16" customFormat="1" ht="14.25" customHeight="1">
      <c r="A477" s="33">
        <v>43332</v>
      </c>
      <c r="B477" s="18">
        <v>12</v>
      </c>
      <c r="C477" s="19">
        <v>1507.42</v>
      </c>
      <c r="D477" s="19">
        <v>29.24</v>
      </c>
      <c r="E477" s="19">
        <v>0</v>
      </c>
      <c r="F477" s="19">
        <v>1535.15</v>
      </c>
      <c r="G477" s="24">
        <v>93.55</v>
      </c>
      <c r="H477" s="25">
        <f t="shared" si="28"/>
        <v>2828.1800000000003</v>
      </c>
      <c r="I477" s="25">
        <f t="shared" si="29"/>
        <v>3202.62</v>
      </c>
      <c r="J477" s="25">
        <f t="shared" si="30"/>
        <v>3815.46</v>
      </c>
      <c r="K477" s="25">
        <f t="shared" si="31"/>
        <v>5176.11</v>
      </c>
      <c r="L477" s="25">
        <v>31.05</v>
      </c>
      <c r="M477" s="25">
        <v>0</v>
      </c>
      <c r="V477" s="17"/>
      <c r="W477" s="17"/>
    </row>
    <row r="478" spans="1:23" s="16" customFormat="1" ht="14.25" customHeight="1">
      <c r="A478" s="33">
        <v>43332</v>
      </c>
      <c r="B478" s="18">
        <v>13</v>
      </c>
      <c r="C478" s="19">
        <v>1569.8</v>
      </c>
      <c r="D478" s="19">
        <v>68.56</v>
      </c>
      <c r="E478" s="19">
        <v>0</v>
      </c>
      <c r="F478" s="19">
        <v>1597.53</v>
      </c>
      <c r="G478" s="24">
        <v>97.42</v>
      </c>
      <c r="H478" s="25">
        <f t="shared" si="28"/>
        <v>2894.4300000000003</v>
      </c>
      <c r="I478" s="25">
        <f t="shared" si="29"/>
        <v>3268.87</v>
      </c>
      <c r="J478" s="25">
        <f t="shared" si="30"/>
        <v>3881.71</v>
      </c>
      <c r="K478" s="25">
        <f t="shared" si="31"/>
        <v>5242.36</v>
      </c>
      <c r="L478" s="25">
        <v>72.81</v>
      </c>
      <c r="M478" s="25">
        <v>0</v>
      </c>
      <c r="V478" s="17"/>
      <c r="W478" s="17"/>
    </row>
    <row r="479" spans="1:23" s="16" customFormat="1" ht="14.25" customHeight="1">
      <c r="A479" s="33">
        <v>43332</v>
      </c>
      <c r="B479" s="18">
        <v>14</v>
      </c>
      <c r="C479" s="19">
        <v>1504.4</v>
      </c>
      <c r="D479" s="19">
        <v>163.28</v>
      </c>
      <c r="E479" s="19">
        <v>0</v>
      </c>
      <c r="F479" s="19">
        <v>1532.13</v>
      </c>
      <c r="G479" s="24">
        <v>93.36</v>
      </c>
      <c r="H479" s="25">
        <f t="shared" si="28"/>
        <v>2824.9700000000003</v>
      </c>
      <c r="I479" s="25">
        <f t="shared" si="29"/>
        <v>3199.41</v>
      </c>
      <c r="J479" s="25">
        <f t="shared" si="30"/>
        <v>3812.25</v>
      </c>
      <c r="K479" s="25">
        <f t="shared" si="31"/>
        <v>5172.9</v>
      </c>
      <c r="L479" s="25">
        <v>173.41</v>
      </c>
      <c r="M479" s="25">
        <v>0</v>
      </c>
      <c r="V479" s="17"/>
      <c r="W479" s="17"/>
    </row>
    <row r="480" spans="1:23" s="16" customFormat="1" ht="14.25" customHeight="1">
      <c r="A480" s="33">
        <v>43332</v>
      </c>
      <c r="B480" s="18">
        <v>15</v>
      </c>
      <c r="C480" s="19">
        <v>1571.28</v>
      </c>
      <c r="D480" s="19">
        <v>144.91</v>
      </c>
      <c r="E480" s="19">
        <v>0</v>
      </c>
      <c r="F480" s="19">
        <v>1599.01</v>
      </c>
      <c r="G480" s="24">
        <v>97.51</v>
      </c>
      <c r="H480" s="25">
        <f t="shared" si="28"/>
        <v>2896</v>
      </c>
      <c r="I480" s="25">
        <f t="shared" si="29"/>
        <v>3270.4399999999996</v>
      </c>
      <c r="J480" s="25">
        <f t="shared" si="30"/>
        <v>3883.2799999999997</v>
      </c>
      <c r="K480" s="25">
        <f t="shared" si="31"/>
        <v>5243.93</v>
      </c>
      <c r="L480" s="25">
        <v>153.9</v>
      </c>
      <c r="M480" s="25">
        <v>0</v>
      </c>
      <c r="V480" s="17"/>
      <c r="W480" s="17"/>
    </row>
    <row r="481" spans="1:23" s="16" customFormat="1" ht="14.25" customHeight="1">
      <c r="A481" s="33">
        <v>43332</v>
      </c>
      <c r="B481" s="18">
        <v>16</v>
      </c>
      <c r="C481" s="19">
        <v>1552.25</v>
      </c>
      <c r="D481" s="19">
        <v>37.78</v>
      </c>
      <c r="E481" s="19">
        <v>0</v>
      </c>
      <c r="F481" s="19">
        <v>1579.98</v>
      </c>
      <c r="G481" s="24">
        <v>96.33</v>
      </c>
      <c r="H481" s="25">
        <f t="shared" si="28"/>
        <v>2875.79</v>
      </c>
      <c r="I481" s="25">
        <f t="shared" si="29"/>
        <v>3250.2299999999996</v>
      </c>
      <c r="J481" s="25">
        <f t="shared" si="30"/>
        <v>3863.0699999999997</v>
      </c>
      <c r="K481" s="25">
        <f t="shared" si="31"/>
        <v>5223.719999999999</v>
      </c>
      <c r="L481" s="25">
        <v>40.12</v>
      </c>
      <c r="M481" s="25">
        <v>0</v>
      </c>
      <c r="V481" s="17"/>
      <c r="W481" s="17"/>
    </row>
    <row r="482" spans="1:23" s="16" customFormat="1" ht="14.25" customHeight="1">
      <c r="A482" s="33">
        <v>43332</v>
      </c>
      <c r="B482" s="18">
        <v>17</v>
      </c>
      <c r="C482" s="19">
        <v>1504.61</v>
      </c>
      <c r="D482" s="19">
        <v>59.55</v>
      </c>
      <c r="E482" s="19">
        <v>0</v>
      </c>
      <c r="F482" s="19">
        <v>1532.34</v>
      </c>
      <c r="G482" s="24">
        <v>93.38</v>
      </c>
      <c r="H482" s="25">
        <f t="shared" si="28"/>
        <v>2825.2</v>
      </c>
      <c r="I482" s="25">
        <f t="shared" si="29"/>
        <v>3199.6399999999994</v>
      </c>
      <c r="J482" s="25">
        <f t="shared" si="30"/>
        <v>3812.4799999999996</v>
      </c>
      <c r="K482" s="25">
        <f t="shared" si="31"/>
        <v>5173.129999999999</v>
      </c>
      <c r="L482" s="25">
        <v>63.25</v>
      </c>
      <c r="M482" s="25">
        <v>0</v>
      </c>
      <c r="V482" s="17"/>
      <c r="W482" s="17"/>
    </row>
    <row r="483" spans="1:23" s="16" customFormat="1" ht="14.25" customHeight="1">
      <c r="A483" s="33">
        <v>43332</v>
      </c>
      <c r="B483" s="18">
        <v>18</v>
      </c>
      <c r="C483" s="19">
        <v>1467.96</v>
      </c>
      <c r="D483" s="19">
        <v>19.12</v>
      </c>
      <c r="E483" s="19">
        <v>0</v>
      </c>
      <c r="F483" s="19">
        <v>1495.69</v>
      </c>
      <c r="G483" s="24">
        <v>91.1</v>
      </c>
      <c r="H483" s="25">
        <f t="shared" si="28"/>
        <v>2786.27</v>
      </c>
      <c r="I483" s="25">
        <f t="shared" si="29"/>
        <v>3160.71</v>
      </c>
      <c r="J483" s="25">
        <f t="shared" si="30"/>
        <v>3773.5499999999997</v>
      </c>
      <c r="K483" s="25">
        <f t="shared" si="31"/>
        <v>5134.2</v>
      </c>
      <c r="L483" s="25">
        <v>20.31</v>
      </c>
      <c r="M483" s="25">
        <v>0</v>
      </c>
      <c r="V483" s="17"/>
      <c r="W483" s="17"/>
    </row>
    <row r="484" spans="1:23" s="16" customFormat="1" ht="14.25" customHeight="1">
      <c r="A484" s="33">
        <v>43332</v>
      </c>
      <c r="B484" s="18">
        <v>19</v>
      </c>
      <c r="C484" s="19">
        <v>1409.48</v>
      </c>
      <c r="D484" s="19">
        <v>0</v>
      </c>
      <c r="E484" s="19">
        <v>32.43</v>
      </c>
      <c r="F484" s="19">
        <v>1437.21</v>
      </c>
      <c r="G484" s="24">
        <v>87.47</v>
      </c>
      <c r="H484" s="25">
        <f t="shared" si="28"/>
        <v>2724.16</v>
      </c>
      <c r="I484" s="25">
        <f t="shared" si="29"/>
        <v>3098.6</v>
      </c>
      <c r="J484" s="25">
        <f t="shared" si="30"/>
        <v>3711.4399999999996</v>
      </c>
      <c r="K484" s="25">
        <f t="shared" si="31"/>
        <v>5072.09</v>
      </c>
      <c r="L484" s="25">
        <v>0</v>
      </c>
      <c r="M484" s="25">
        <v>34.44</v>
      </c>
      <c r="V484" s="17"/>
      <c r="W484" s="17"/>
    </row>
    <row r="485" spans="1:23" s="16" customFormat="1" ht="14.25" customHeight="1">
      <c r="A485" s="33">
        <v>43332</v>
      </c>
      <c r="B485" s="18">
        <v>20</v>
      </c>
      <c r="C485" s="19">
        <v>1464.76</v>
      </c>
      <c r="D485" s="19">
        <v>0</v>
      </c>
      <c r="E485" s="19">
        <v>63.42</v>
      </c>
      <c r="F485" s="19">
        <v>1492.49</v>
      </c>
      <c r="G485" s="24">
        <v>90.9</v>
      </c>
      <c r="H485" s="25">
        <f t="shared" si="28"/>
        <v>2782.87</v>
      </c>
      <c r="I485" s="25">
        <f t="shared" si="29"/>
        <v>3157.31</v>
      </c>
      <c r="J485" s="25">
        <f t="shared" si="30"/>
        <v>3770.1499999999996</v>
      </c>
      <c r="K485" s="25">
        <f t="shared" si="31"/>
        <v>5130.8</v>
      </c>
      <c r="L485" s="25">
        <v>0</v>
      </c>
      <c r="M485" s="25">
        <v>67.36</v>
      </c>
      <c r="V485" s="17"/>
      <c r="W485" s="17"/>
    </row>
    <row r="486" spans="1:23" s="16" customFormat="1" ht="14.25" customHeight="1">
      <c r="A486" s="33">
        <v>43332</v>
      </c>
      <c r="B486" s="18">
        <v>21</v>
      </c>
      <c r="C486" s="19">
        <v>1494.65</v>
      </c>
      <c r="D486" s="19">
        <v>0</v>
      </c>
      <c r="E486" s="19">
        <v>71.57</v>
      </c>
      <c r="F486" s="19">
        <v>1522.38</v>
      </c>
      <c r="G486" s="24">
        <v>92.76</v>
      </c>
      <c r="H486" s="25">
        <f t="shared" si="28"/>
        <v>2814.62</v>
      </c>
      <c r="I486" s="25">
        <f t="shared" si="29"/>
        <v>3189.06</v>
      </c>
      <c r="J486" s="25">
        <f t="shared" si="30"/>
        <v>3801.8999999999996</v>
      </c>
      <c r="K486" s="25">
        <f t="shared" si="31"/>
        <v>5162.55</v>
      </c>
      <c r="L486" s="25">
        <v>0</v>
      </c>
      <c r="M486" s="25">
        <v>76.01</v>
      </c>
      <c r="V486" s="17"/>
      <c r="W486" s="17"/>
    </row>
    <row r="487" spans="1:23" s="16" customFormat="1" ht="14.25" customHeight="1">
      <c r="A487" s="33">
        <v>43332</v>
      </c>
      <c r="B487" s="18">
        <v>22</v>
      </c>
      <c r="C487" s="19">
        <v>1497.92</v>
      </c>
      <c r="D487" s="19">
        <v>0</v>
      </c>
      <c r="E487" s="19">
        <v>369.34</v>
      </c>
      <c r="F487" s="19">
        <v>1525.65</v>
      </c>
      <c r="G487" s="24">
        <v>92.96</v>
      </c>
      <c r="H487" s="25">
        <f t="shared" si="28"/>
        <v>2818.09</v>
      </c>
      <c r="I487" s="25">
        <f t="shared" si="29"/>
        <v>3192.5299999999997</v>
      </c>
      <c r="J487" s="25">
        <f t="shared" si="30"/>
        <v>3805.37</v>
      </c>
      <c r="K487" s="25">
        <f t="shared" si="31"/>
        <v>5166.02</v>
      </c>
      <c r="L487" s="25">
        <v>0</v>
      </c>
      <c r="M487" s="25">
        <v>392.26</v>
      </c>
      <c r="V487" s="17"/>
      <c r="W487" s="17"/>
    </row>
    <row r="488" spans="1:23" s="16" customFormat="1" ht="14.25" customHeight="1">
      <c r="A488" s="33">
        <v>43332</v>
      </c>
      <c r="B488" s="18">
        <v>23</v>
      </c>
      <c r="C488" s="19">
        <v>1337.83</v>
      </c>
      <c r="D488" s="19">
        <v>0</v>
      </c>
      <c r="E488" s="19">
        <v>493.63</v>
      </c>
      <c r="F488" s="19">
        <v>1365.56</v>
      </c>
      <c r="G488" s="24">
        <v>83.03</v>
      </c>
      <c r="H488" s="25">
        <f t="shared" si="28"/>
        <v>2648.0699999999997</v>
      </c>
      <c r="I488" s="25">
        <f t="shared" si="29"/>
        <v>3022.5099999999998</v>
      </c>
      <c r="J488" s="25">
        <f t="shared" si="30"/>
        <v>3635.3499999999995</v>
      </c>
      <c r="K488" s="25">
        <f t="shared" si="31"/>
        <v>4996</v>
      </c>
      <c r="L488" s="25">
        <v>0</v>
      </c>
      <c r="M488" s="25">
        <v>524.26</v>
      </c>
      <c r="V488" s="17"/>
      <c r="W488" s="17"/>
    </row>
    <row r="489" spans="1:23" s="16" customFormat="1" ht="14.25" customHeight="1">
      <c r="A489" s="33">
        <v>43333</v>
      </c>
      <c r="B489" s="18">
        <v>0</v>
      </c>
      <c r="C489" s="19">
        <v>977.26</v>
      </c>
      <c r="D489" s="19">
        <v>0</v>
      </c>
      <c r="E489" s="19">
        <v>87.62</v>
      </c>
      <c r="F489" s="19">
        <v>1004.99</v>
      </c>
      <c r="G489" s="24">
        <v>60.65</v>
      </c>
      <c r="H489" s="25">
        <f t="shared" si="28"/>
        <v>2265.12</v>
      </c>
      <c r="I489" s="25">
        <f t="shared" si="29"/>
        <v>2639.56</v>
      </c>
      <c r="J489" s="25">
        <f t="shared" si="30"/>
        <v>3252.3999999999996</v>
      </c>
      <c r="K489" s="25">
        <f t="shared" si="31"/>
        <v>4613.05</v>
      </c>
      <c r="L489" s="25">
        <v>0</v>
      </c>
      <c r="M489" s="25">
        <v>93.06</v>
      </c>
      <c r="V489" s="17"/>
      <c r="W489" s="17"/>
    </row>
    <row r="490" spans="1:23" s="16" customFormat="1" ht="14.25" customHeight="1">
      <c r="A490" s="33">
        <v>43333</v>
      </c>
      <c r="B490" s="18">
        <v>1</v>
      </c>
      <c r="C490" s="19">
        <v>873.47</v>
      </c>
      <c r="D490" s="19">
        <v>0</v>
      </c>
      <c r="E490" s="19">
        <v>133.39</v>
      </c>
      <c r="F490" s="19">
        <v>901.2</v>
      </c>
      <c r="G490" s="24">
        <v>54.21</v>
      </c>
      <c r="H490" s="25">
        <f t="shared" si="28"/>
        <v>2154.8900000000003</v>
      </c>
      <c r="I490" s="25">
        <f t="shared" si="29"/>
        <v>2529.33</v>
      </c>
      <c r="J490" s="25">
        <f t="shared" si="30"/>
        <v>3142.17</v>
      </c>
      <c r="K490" s="25">
        <f t="shared" si="31"/>
        <v>4502.82</v>
      </c>
      <c r="L490" s="25">
        <v>0</v>
      </c>
      <c r="M490" s="25">
        <v>141.67</v>
      </c>
      <c r="V490" s="17"/>
      <c r="W490" s="17"/>
    </row>
    <row r="491" spans="1:23" s="16" customFormat="1" ht="14.25" customHeight="1">
      <c r="A491" s="33">
        <v>43333</v>
      </c>
      <c r="B491" s="18">
        <v>2</v>
      </c>
      <c r="C491" s="19">
        <v>767.13</v>
      </c>
      <c r="D491" s="19">
        <v>0</v>
      </c>
      <c r="E491" s="19">
        <v>127.51</v>
      </c>
      <c r="F491" s="19">
        <v>794.86</v>
      </c>
      <c r="G491" s="24">
        <v>47.61</v>
      </c>
      <c r="H491" s="25">
        <f t="shared" si="28"/>
        <v>2041.95</v>
      </c>
      <c r="I491" s="25">
        <f t="shared" si="29"/>
        <v>2416.39</v>
      </c>
      <c r="J491" s="25">
        <f t="shared" si="30"/>
        <v>3029.2299999999996</v>
      </c>
      <c r="K491" s="25">
        <f t="shared" si="31"/>
        <v>4389.88</v>
      </c>
      <c r="L491" s="25">
        <v>0</v>
      </c>
      <c r="M491" s="25">
        <v>135.42</v>
      </c>
      <c r="V491" s="17"/>
      <c r="W491" s="17"/>
    </row>
    <row r="492" spans="1:23" s="16" customFormat="1" ht="14.25" customHeight="1">
      <c r="A492" s="33">
        <v>43333</v>
      </c>
      <c r="B492" s="18">
        <v>3</v>
      </c>
      <c r="C492" s="19">
        <v>677.46</v>
      </c>
      <c r="D492" s="19">
        <v>0</v>
      </c>
      <c r="E492" s="19">
        <v>295.05</v>
      </c>
      <c r="F492" s="19">
        <v>705.19</v>
      </c>
      <c r="G492" s="24">
        <v>42.04</v>
      </c>
      <c r="H492" s="25">
        <f t="shared" si="28"/>
        <v>1946.71</v>
      </c>
      <c r="I492" s="25">
        <f t="shared" si="29"/>
        <v>2321.1499999999996</v>
      </c>
      <c r="J492" s="25">
        <f t="shared" si="30"/>
        <v>2933.99</v>
      </c>
      <c r="K492" s="25">
        <f t="shared" si="31"/>
        <v>4294.639999999999</v>
      </c>
      <c r="L492" s="25">
        <v>0</v>
      </c>
      <c r="M492" s="25">
        <v>313.36</v>
      </c>
      <c r="V492" s="17"/>
      <c r="W492" s="17"/>
    </row>
    <row r="493" spans="1:23" s="16" customFormat="1" ht="14.25" customHeight="1">
      <c r="A493" s="33">
        <v>43333</v>
      </c>
      <c r="B493" s="18">
        <v>4</v>
      </c>
      <c r="C493" s="19">
        <v>663.57</v>
      </c>
      <c r="D493" s="19">
        <v>0</v>
      </c>
      <c r="E493" s="19">
        <v>681.42</v>
      </c>
      <c r="F493" s="19">
        <v>691.3</v>
      </c>
      <c r="G493" s="24">
        <v>41.18</v>
      </c>
      <c r="H493" s="25">
        <f t="shared" si="28"/>
        <v>1931.96</v>
      </c>
      <c r="I493" s="25">
        <f t="shared" si="29"/>
        <v>2306.3999999999996</v>
      </c>
      <c r="J493" s="25">
        <f t="shared" si="30"/>
        <v>2919.24</v>
      </c>
      <c r="K493" s="25">
        <f t="shared" si="31"/>
        <v>4279.889999999999</v>
      </c>
      <c r="L493" s="25">
        <v>0</v>
      </c>
      <c r="M493" s="25">
        <v>723.71</v>
      </c>
      <c r="V493" s="17"/>
      <c r="W493" s="17"/>
    </row>
    <row r="494" spans="1:23" s="16" customFormat="1" ht="14.25" customHeight="1">
      <c r="A494" s="33">
        <v>43333</v>
      </c>
      <c r="B494" s="18">
        <v>5</v>
      </c>
      <c r="C494" s="19">
        <v>738.15</v>
      </c>
      <c r="D494" s="19">
        <v>108.05</v>
      </c>
      <c r="E494" s="19">
        <v>0</v>
      </c>
      <c r="F494" s="19">
        <v>765.88</v>
      </c>
      <c r="G494" s="24">
        <v>45.81</v>
      </c>
      <c r="H494" s="25">
        <f t="shared" si="28"/>
        <v>2011.17</v>
      </c>
      <c r="I494" s="25">
        <f t="shared" si="29"/>
        <v>2385.6099999999997</v>
      </c>
      <c r="J494" s="25">
        <f t="shared" si="30"/>
        <v>2998.45</v>
      </c>
      <c r="K494" s="25">
        <f t="shared" si="31"/>
        <v>4359.1</v>
      </c>
      <c r="L494" s="25">
        <v>114.76</v>
      </c>
      <c r="M494" s="25">
        <v>0</v>
      </c>
      <c r="V494" s="17"/>
      <c r="W494" s="17"/>
    </row>
    <row r="495" spans="1:23" s="16" customFormat="1" ht="14.25" customHeight="1">
      <c r="A495" s="33">
        <v>43333</v>
      </c>
      <c r="B495" s="18">
        <v>6</v>
      </c>
      <c r="C495" s="19">
        <v>866.22</v>
      </c>
      <c r="D495" s="19">
        <v>56.67</v>
      </c>
      <c r="E495" s="19">
        <v>0</v>
      </c>
      <c r="F495" s="19">
        <v>893.95</v>
      </c>
      <c r="G495" s="24">
        <v>53.76</v>
      </c>
      <c r="H495" s="25">
        <f t="shared" si="28"/>
        <v>2147.19</v>
      </c>
      <c r="I495" s="25">
        <f t="shared" si="29"/>
        <v>2521.63</v>
      </c>
      <c r="J495" s="25">
        <f t="shared" si="30"/>
        <v>3134.47</v>
      </c>
      <c r="K495" s="25">
        <f t="shared" si="31"/>
        <v>4495.12</v>
      </c>
      <c r="L495" s="25">
        <v>60.19</v>
      </c>
      <c r="M495" s="25">
        <v>0</v>
      </c>
      <c r="V495" s="17"/>
      <c r="W495" s="17"/>
    </row>
    <row r="496" spans="1:23" s="16" customFormat="1" ht="14.25" customHeight="1">
      <c r="A496" s="33">
        <v>43333</v>
      </c>
      <c r="B496" s="18">
        <v>7</v>
      </c>
      <c r="C496" s="19">
        <v>1003.46</v>
      </c>
      <c r="D496" s="19">
        <v>156.89</v>
      </c>
      <c r="E496" s="19">
        <v>0</v>
      </c>
      <c r="F496" s="19">
        <v>1031.19</v>
      </c>
      <c r="G496" s="24">
        <v>62.27</v>
      </c>
      <c r="H496" s="25">
        <f t="shared" si="28"/>
        <v>2292.94</v>
      </c>
      <c r="I496" s="25">
        <f t="shared" si="29"/>
        <v>2667.38</v>
      </c>
      <c r="J496" s="25">
        <f t="shared" si="30"/>
        <v>3280.22</v>
      </c>
      <c r="K496" s="25">
        <f t="shared" si="31"/>
        <v>4640.87</v>
      </c>
      <c r="L496" s="25">
        <v>166.63</v>
      </c>
      <c r="M496" s="25">
        <v>0</v>
      </c>
      <c r="V496" s="17"/>
      <c r="W496" s="17"/>
    </row>
    <row r="497" spans="1:23" s="16" customFormat="1" ht="14.25" customHeight="1">
      <c r="A497" s="33">
        <v>43333</v>
      </c>
      <c r="B497" s="18">
        <v>8</v>
      </c>
      <c r="C497" s="19">
        <v>1367.71</v>
      </c>
      <c r="D497" s="19">
        <v>127.11</v>
      </c>
      <c r="E497" s="19">
        <v>0</v>
      </c>
      <c r="F497" s="19">
        <v>1395.44</v>
      </c>
      <c r="G497" s="24">
        <v>84.88</v>
      </c>
      <c r="H497" s="25">
        <f t="shared" si="28"/>
        <v>2679.8</v>
      </c>
      <c r="I497" s="25">
        <f t="shared" si="29"/>
        <v>3054.24</v>
      </c>
      <c r="J497" s="25">
        <f t="shared" si="30"/>
        <v>3667.08</v>
      </c>
      <c r="K497" s="25">
        <f t="shared" si="31"/>
        <v>5027.73</v>
      </c>
      <c r="L497" s="25">
        <v>135</v>
      </c>
      <c r="M497" s="25">
        <v>0</v>
      </c>
      <c r="V497" s="17"/>
      <c r="W497" s="17"/>
    </row>
    <row r="498" spans="1:23" s="16" customFormat="1" ht="14.25" customHeight="1">
      <c r="A498" s="33">
        <v>43333</v>
      </c>
      <c r="B498" s="18">
        <v>9</v>
      </c>
      <c r="C498" s="19">
        <v>1491.66</v>
      </c>
      <c r="D498" s="19">
        <v>57.81</v>
      </c>
      <c r="E498" s="19">
        <v>0</v>
      </c>
      <c r="F498" s="19">
        <v>1519.39</v>
      </c>
      <c r="G498" s="24">
        <v>92.57</v>
      </c>
      <c r="H498" s="25">
        <f t="shared" si="28"/>
        <v>2811.44</v>
      </c>
      <c r="I498" s="25">
        <f t="shared" si="29"/>
        <v>3185.88</v>
      </c>
      <c r="J498" s="25">
        <f t="shared" si="30"/>
        <v>3798.72</v>
      </c>
      <c r="K498" s="25">
        <f t="shared" si="31"/>
        <v>5159.37</v>
      </c>
      <c r="L498" s="25">
        <v>61.4</v>
      </c>
      <c r="M498" s="25">
        <v>0</v>
      </c>
      <c r="V498" s="17"/>
      <c r="W498" s="17"/>
    </row>
    <row r="499" spans="1:23" s="16" customFormat="1" ht="14.25" customHeight="1">
      <c r="A499" s="33">
        <v>43333</v>
      </c>
      <c r="B499" s="18">
        <v>10</v>
      </c>
      <c r="C499" s="19">
        <v>1512.12</v>
      </c>
      <c r="D499" s="19">
        <v>5.55</v>
      </c>
      <c r="E499" s="19">
        <v>0</v>
      </c>
      <c r="F499" s="19">
        <v>1539.85</v>
      </c>
      <c r="G499" s="24">
        <v>93.84</v>
      </c>
      <c r="H499" s="25">
        <f t="shared" si="28"/>
        <v>2833.17</v>
      </c>
      <c r="I499" s="25">
        <f t="shared" si="29"/>
        <v>3207.6099999999997</v>
      </c>
      <c r="J499" s="25">
        <f t="shared" si="30"/>
        <v>3820.45</v>
      </c>
      <c r="K499" s="25">
        <f t="shared" si="31"/>
        <v>5181.099999999999</v>
      </c>
      <c r="L499" s="25">
        <v>5.89</v>
      </c>
      <c r="M499" s="25">
        <v>0</v>
      </c>
      <c r="V499" s="17"/>
      <c r="W499" s="17"/>
    </row>
    <row r="500" spans="1:23" s="16" customFormat="1" ht="14.25" customHeight="1">
      <c r="A500" s="33">
        <v>43333</v>
      </c>
      <c r="B500" s="18">
        <v>11</v>
      </c>
      <c r="C500" s="19">
        <v>1583.93</v>
      </c>
      <c r="D500" s="19">
        <v>0</v>
      </c>
      <c r="E500" s="19">
        <v>88.95</v>
      </c>
      <c r="F500" s="19">
        <v>1611.66</v>
      </c>
      <c r="G500" s="24">
        <v>98.3</v>
      </c>
      <c r="H500" s="25">
        <f t="shared" si="28"/>
        <v>2909.44</v>
      </c>
      <c r="I500" s="25">
        <f t="shared" si="29"/>
        <v>3283.88</v>
      </c>
      <c r="J500" s="25">
        <f t="shared" si="30"/>
        <v>3896.72</v>
      </c>
      <c r="K500" s="25">
        <f t="shared" si="31"/>
        <v>5257.37</v>
      </c>
      <c r="L500" s="25">
        <v>0</v>
      </c>
      <c r="M500" s="25">
        <v>94.47</v>
      </c>
      <c r="V500" s="17"/>
      <c r="W500" s="17"/>
    </row>
    <row r="501" spans="1:23" s="16" customFormat="1" ht="14.25" customHeight="1">
      <c r="A501" s="33">
        <v>43333</v>
      </c>
      <c r="B501" s="18">
        <v>12</v>
      </c>
      <c r="C501" s="19">
        <v>1538.02</v>
      </c>
      <c r="D501" s="19">
        <v>107.67</v>
      </c>
      <c r="E501" s="19">
        <v>0</v>
      </c>
      <c r="F501" s="19">
        <v>1565.75</v>
      </c>
      <c r="G501" s="24">
        <v>95.45</v>
      </c>
      <c r="H501" s="25">
        <f t="shared" si="28"/>
        <v>2860.6800000000003</v>
      </c>
      <c r="I501" s="25">
        <f t="shared" si="29"/>
        <v>3235.12</v>
      </c>
      <c r="J501" s="25">
        <f t="shared" si="30"/>
        <v>3847.96</v>
      </c>
      <c r="K501" s="25">
        <f t="shared" si="31"/>
        <v>5208.61</v>
      </c>
      <c r="L501" s="25">
        <v>114.35</v>
      </c>
      <c r="M501" s="25">
        <v>0</v>
      </c>
      <c r="V501" s="17"/>
      <c r="W501" s="17"/>
    </row>
    <row r="502" spans="1:23" s="16" customFormat="1" ht="14.25" customHeight="1">
      <c r="A502" s="33">
        <v>43333</v>
      </c>
      <c r="B502" s="18">
        <v>13</v>
      </c>
      <c r="C502" s="19">
        <v>1586.04</v>
      </c>
      <c r="D502" s="19">
        <v>44.12</v>
      </c>
      <c r="E502" s="19">
        <v>0</v>
      </c>
      <c r="F502" s="19">
        <v>1613.77</v>
      </c>
      <c r="G502" s="24">
        <v>98.43</v>
      </c>
      <c r="H502" s="25">
        <f t="shared" si="28"/>
        <v>2911.6800000000003</v>
      </c>
      <c r="I502" s="25">
        <f t="shared" si="29"/>
        <v>3286.12</v>
      </c>
      <c r="J502" s="25">
        <f t="shared" si="30"/>
        <v>3898.96</v>
      </c>
      <c r="K502" s="25">
        <f t="shared" si="31"/>
        <v>5259.61</v>
      </c>
      <c r="L502" s="25">
        <v>46.86</v>
      </c>
      <c r="M502" s="25">
        <v>0</v>
      </c>
      <c r="V502" s="17"/>
      <c r="W502" s="17"/>
    </row>
    <row r="503" spans="1:23" s="16" customFormat="1" ht="14.25" customHeight="1">
      <c r="A503" s="33">
        <v>43333</v>
      </c>
      <c r="B503" s="18">
        <v>14</v>
      </c>
      <c r="C503" s="19">
        <v>1588.44</v>
      </c>
      <c r="D503" s="19">
        <v>27.58</v>
      </c>
      <c r="E503" s="19">
        <v>0</v>
      </c>
      <c r="F503" s="19">
        <v>1616.17</v>
      </c>
      <c r="G503" s="24">
        <v>98.58</v>
      </c>
      <c r="H503" s="25">
        <f t="shared" si="28"/>
        <v>2914.23</v>
      </c>
      <c r="I503" s="25">
        <f t="shared" si="29"/>
        <v>3288.67</v>
      </c>
      <c r="J503" s="25">
        <f t="shared" si="30"/>
        <v>3901.5099999999998</v>
      </c>
      <c r="K503" s="25">
        <f t="shared" si="31"/>
        <v>5262.16</v>
      </c>
      <c r="L503" s="25">
        <v>29.29</v>
      </c>
      <c r="M503" s="25">
        <v>0</v>
      </c>
      <c r="V503" s="17"/>
      <c r="W503" s="17"/>
    </row>
    <row r="504" spans="1:23" s="16" customFormat="1" ht="14.25" customHeight="1">
      <c r="A504" s="33">
        <v>43333</v>
      </c>
      <c r="B504" s="18">
        <v>15</v>
      </c>
      <c r="C504" s="19">
        <v>1582.59</v>
      </c>
      <c r="D504" s="19">
        <v>120.43</v>
      </c>
      <c r="E504" s="19">
        <v>0</v>
      </c>
      <c r="F504" s="19">
        <v>1610.32</v>
      </c>
      <c r="G504" s="24">
        <v>98.21</v>
      </c>
      <c r="H504" s="25">
        <f t="shared" si="28"/>
        <v>2908.01</v>
      </c>
      <c r="I504" s="25">
        <f t="shared" si="29"/>
        <v>3282.45</v>
      </c>
      <c r="J504" s="25">
        <f t="shared" si="30"/>
        <v>3895.29</v>
      </c>
      <c r="K504" s="25">
        <f t="shared" si="31"/>
        <v>5255.94</v>
      </c>
      <c r="L504" s="25">
        <v>127.9</v>
      </c>
      <c r="M504" s="25">
        <v>0</v>
      </c>
      <c r="V504" s="17"/>
      <c r="W504" s="17"/>
    </row>
    <row r="505" spans="1:23" s="16" customFormat="1" ht="14.25" customHeight="1">
      <c r="A505" s="33">
        <v>43333</v>
      </c>
      <c r="B505" s="18">
        <v>16</v>
      </c>
      <c r="C505" s="19">
        <v>1560.66</v>
      </c>
      <c r="D505" s="19">
        <v>135.85</v>
      </c>
      <c r="E505" s="19">
        <v>0</v>
      </c>
      <c r="F505" s="19">
        <v>1588.39</v>
      </c>
      <c r="G505" s="24">
        <v>96.85</v>
      </c>
      <c r="H505" s="25">
        <f t="shared" si="28"/>
        <v>2884.7200000000003</v>
      </c>
      <c r="I505" s="25">
        <f t="shared" si="29"/>
        <v>3259.16</v>
      </c>
      <c r="J505" s="25">
        <f t="shared" si="30"/>
        <v>3872</v>
      </c>
      <c r="K505" s="25">
        <f t="shared" si="31"/>
        <v>5232.65</v>
      </c>
      <c r="L505" s="25">
        <v>144.28</v>
      </c>
      <c r="M505" s="25">
        <v>0</v>
      </c>
      <c r="V505" s="17"/>
      <c r="W505" s="17"/>
    </row>
    <row r="506" spans="1:23" s="16" customFormat="1" ht="14.25" customHeight="1">
      <c r="A506" s="33">
        <v>43333</v>
      </c>
      <c r="B506" s="18">
        <v>17</v>
      </c>
      <c r="C506" s="19">
        <v>1510.74</v>
      </c>
      <c r="D506" s="19">
        <v>138.86</v>
      </c>
      <c r="E506" s="19">
        <v>0</v>
      </c>
      <c r="F506" s="19">
        <v>1538.47</v>
      </c>
      <c r="G506" s="24">
        <v>93.76</v>
      </c>
      <c r="H506" s="25">
        <f t="shared" si="28"/>
        <v>2831.71</v>
      </c>
      <c r="I506" s="25">
        <f t="shared" si="29"/>
        <v>3206.1499999999996</v>
      </c>
      <c r="J506" s="25">
        <f t="shared" si="30"/>
        <v>3818.99</v>
      </c>
      <c r="K506" s="25">
        <f t="shared" si="31"/>
        <v>5179.639999999999</v>
      </c>
      <c r="L506" s="25">
        <v>147.48</v>
      </c>
      <c r="M506" s="25">
        <v>0</v>
      </c>
      <c r="V506" s="17"/>
      <c r="W506" s="17"/>
    </row>
    <row r="507" spans="1:23" s="16" customFormat="1" ht="14.25" customHeight="1">
      <c r="A507" s="33">
        <v>43333</v>
      </c>
      <c r="B507" s="18">
        <v>18</v>
      </c>
      <c r="C507" s="19">
        <v>1447.33</v>
      </c>
      <c r="D507" s="19">
        <v>3.62</v>
      </c>
      <c r="E507" s="19">
        <v>0</v>
      </c>
      <c r="F507" s="19">
        <v>1475.06</v>
      </c>
      <c r="G507" s="24">
        <v>89.82</v>
      </c>
      <c r="H507" s="25">
        <f t="shared" si="28"/>
        <v>2764.3599999999997</v>
      </c>
      <c r="I507" s="25">
        <f t="shared" si="29"/>
        <v>3138.7999999999997</v>
      </c>
      <c r="J507" s="25">
        <f t="shared" si="30"/>
        <v>3751.6399999999994</v>
      </c>
      <c r="K507" s="25">
        <f t="shared" si="31"/>
        <v>5112.29</v>
      </c>
      <c r="L507" s="25">
        <v>3.84</v>
      </c>
      <c r="M507" s="25">
        <v>0</v>
      </c>
      <c r="V507" s="17"/>
      <c r="W507" s="17"/>
    </row>
    <row r="508" spans="1:23" s="16" customFormat="1" ht="14.25" customHeight="1">
      <c r="A508" s="33">
        <v>43333</v>
      </c>
      <c r="B508" s="18">
        <v>19</v>
      </c>
      <c r="C508" s="19">
        <v>1457.03</v>
      </c>
      <c r="D508" s="19">
        <v>0</v>
      </c>
      <c r="E508" s="19">
        <v>223.01</v>
      </c>
      <c r="F508" s="19">
        <v>1484.76</v>
      </c>
      <c r="G508" s="24">
        <v>90.42</v>
      </c>
      <c r="H508" s="25">
        <f t="shared" si="28"/>
        <v>2774.66</v>
      </c>
      <c r="I508" s="25">
        <f t="shared" si="29"/>
        <v>3149.1</v>
      </c>
      <c r="J508" s="25">
        <f t="shared" si="30"/>
        <v>3761.9399999999996</v>
      </c>
      <c r="K508" s="25">
        <f t="shared" si="31"/>
        <v>5122.59</v>
      </c>
      <c r="L508" s="25">
        <v>0</v>
      </c>
      <c r="M508" s="25">
        <v>236.85</v>
      </c>
      <c r="V508" s="17"/>
      <c r="W508" s="17"/>
    </row>
    <row r="509" spans="1:23" s="16" customFormat="1" ht="14.25" customHeight="1">
      <c r="A509" s="33">
        <v>43333</v>
      </c>
      <c r="B509" s="18">
        <v>20</v>
      </c>
      <c r="C509" s="19">
        <v>1467.76</v>
      </c>
      <c r="D509" s="19">
        <v>141.78</v>
      </c>
      <c r="E509" s="19">
        <v>0</v>
      </c>
      <c r="F509" s="19">
        <v>1495.49</v>
      </c>
      <c r="G509" s="24">
        <v>91.09</v>
      </c>
      <c r="H509" s="25">
        <f t="shared" si="28"/>
        <v>2786.06</v>
      </c>
      <c r="I509" s="25">
        <f t="shared" si="29"/>
        <v>3160.5</v>
      </c>
      <c r="J509" s="25">
        <f t="shared" si="30"/>
        <v>3773.3399999999997</v>
      </c>
      <c r="K509" s="25">
        <f t="shared" si="31"/>
        <v>5133.99</v>
      </c>
      <c r="L509" s="25">
        <v>150.58</v>
      </c>
      <c r="M509" s="25">
        <v>0</v>
      </c>
      <c r="V509" s="17"/>
      <c r="W509" s="17"/>
    </row>
    <row r="510" spans="1:23" s="16" customFormat="1" ht="14.25" customHeight="1">
      <c r="A510" s="33">
        <v>43333</v>
      </c>
      <c r="B510" s="18">
        <v>21</v>
      </c>
      <c r="C510" s="19">
        <v>1520.83</v>
      </c>
      <c r="D510" s="19">
        <v>0</v>
      </c>
      <c r="E510" s="19">
        <v>150.61</v>
      </c>
      <c r="F510" s="19">
        <v>1548.56</v>
      </c>
      <c r="G510" s="24">
        <v>94.38</v>
      </c>
      <c r="H510" s="25">
        <f t="shared" si="28"/>
        <v>2842.42</v>
      </c>
      <c r="I510" s="25">
        <f t="shared" si="29"/>
        <v>3216.8599999999997</v>
      </c>
      <c r="J510" s="25">
        <f t="shared" si="30"/>
        <v>3829.7</v>
      </c>
      <c r="K510" s="25">
        <f t="shared" si="31"/>
        <v>5190.35</v>
      </c>
      <c r="L510" s="25">
        <v>0</v>
      </c>
      <c r="M510" s="25">
        <v>159.96</v>
      </c>
      <c r="V510" s="17"/>
      <c r="W510" s="17"/>
    </row>
    <row r="511" spans="1:23" s="16" customFormat="1" ht="14.25" customHeight="1">
      <c r="A511" s="33">
        <v>43333</v>
      </c>
      <c r="B511" s="18">
        <v>22</v>
      </c>
      <c r="C511" s="19">
        <v>1453.48</v>
      </c>
      <c r="D511" s="19">
        <v>0</v>
      </c>
      <c r="E511" s="19">
        <v>505.41</v>
      </c>
      <c r="F511" s="19">
        <v>1481.21</v>
      </c>
      <c r="G511" s="24">
        <v>90.2</v>
      </c>
      <c r="H511" s="25">
        <f t="shared" si="28"/>
        <v>2770.8900000000003</v>
      </c>
      <c r="I511" s="25">
        <f t="shared" si="29"/>
        <v>3145.33</v>
      </c>
      <c r="J511" s="25">
        <f t="shared" si="30"/>
        <v>3758.17</v>
      </c>
      <c r="K511" s="25">
        <f t="shared" si="31"/>
        <v>5118.82</v>
      </c>
      <c r="L511" s="25">
        <v>0</v>
      </c>
      <c r="M511" s="25">
        <v>536.78</v>
      </c>
      <c r="V511" s="17"/>
      <c r="W511" s="17"/>
    </row>
    <row r="512" spans="1:23" s="16" customFormat="1" ht="14.25" customHeight="1">
      <c r="A512" s="33">
        <v>43333</v>
      </c>
      <c r="B512" s="18">
        <v>23</v>
      </c>
      <c r="C512" s="19">
        <v>1111.94</v>
      </c>
      <c r="D512" s="19">
        <v>0</v>
      </c>
      <c r="E512" s="19">
        <v>322.66</v>
      </c>
      <c r="F512" s="19">
        <v>1139.67</v>
      </c>
      <c r="G512" s="24">
        <v>69.01</v>
      </c>
      <c r="H512" s="25">
        <f t="shared" si="28"/>
        <v>2408.16</v>
      </c>
      <c r="I512" s="25">
        <f t="shared" si="29"/>
        <v>2782.6</v>
      </c>
      <c r="J512" s="25">
        <f t="shared" si="30"/>
        <v>3395.4399999999996</v>
      </c>
      <c r="K512" s="25">
        <f t="shared" si="31"/>
        <v>4756.09</v>
      </c>
      <c r="L512" s="25">
        <v>0</v>
      </c>
      <c r="M512" s="25">
        <v>342.68</v>
      </c>
      <c r="V512" s="17"/>
      <c r="W512" s="17"/>
    </row>
    <row r="513" spans="1:23" s="16" customFormat="1" ht="14.25" customHeight="1">
      <c r="A513" s="33">
        <v>43334</v>
      </c>
      <c r="B513" s="18">
        <v>0</v>
      </c>
      <c r="C513" s="19">
        <v>1022.83</v>
      </c>
      <c r="D513" s="19">
        <v>0</v>
      </c>
      <c r="E513" s="19">
        <v>76.8</v>
      </c>
      <c r="F513" s="19">
        <v>1050.56</v>
      </c>
      <c r="G513" s="24">
        <v>63.48</v>
      </c>
      <c r="H513" s="25">
        <f t="shared" si="28"/>
        <v>2313.52</v>
      </c>
      <c r="I513" s="25">
        <f t="shared" si="29"/>
        <v>2687.96</v>
      </c>
      <c r="J513" s="25">
        <f t="shared" si="30"/>
        <v>3300.7999999999997</v>
      </c>
      <c r="K513" s="25">
        <f t="shared" si="31"/>
        <v>4661.45</v>
      </c>
      <c r="L513" s="25">
        <v>0</v>
      </c>
      <c r="M513" s="25">
        <v>81.57</v>
      </c>
      <c r="V513" s="17"/>
      <c r="W513" s="17"/>
    </row>
    <row r="514" spans="1:23" s="16" customFormat="1" ht="14.25" customHeight="1">
      <c r="A514" s="33">
        <v>43334</v>
      </c>
      <c r="B514" s="18">
        <v>1</v>
      </c>
      <c r="C514" s="19">
        <v>932.59</v>
      </c>
      <c r="D514" s="19">
        <v>0</v>
      </c>
      <c r="E514" s="19">
        <v>62.18</v>
      </c>
      <c r="F514" s="19">
        <v>960.32</v>
      </c>
      <c r="G514" s="24">
        <v>57.88</v>
      </c>
      <c r="H514" s="25">
        <f t="shared" si="28"/>
        <v>2217.6800000000003</v>
      </c>
      <c r="I514" s="25">
        <f t="shared" si="29"/>
        <v>2592.12</v>
      </c>
      <c r="J514" s="25">
        <f t="shared" si="30"/>
        <v>3204.96</v>
      </c>
      <c r="K514" s="25">
        <f t="shared" si="31"/>
        <v>4565.61</v>
      </c>
      <c r="L514" s="25">
        <v>0</v>
      </c>
      <c r="M514" s="25">
        <v>66.04</v>
      </c>
      <c r="V514" s="17"/>
      <c r="W514" s="17"/>
    </row>
    <row r="515" spans="1:23" s="16" customFormat="1" ht="14.25" customHeight="1">
      <c r="A515" s="33">
        <v>43334</v>
      </c>
      <c r="B515" s="18">
        <v>2</v>
      </c>
      <c r="C515" s="19">
        <v>826.45</v>
      </c>
      <c r="D515" s="19">
        <v>0</v>
      </c>
      <c r="E515" s="19">
        <v>49.94</v>
      </c>
      <c r="F515" s="19">
        <v>854.18</v>
      </c>
      <c r="G515" s="24">
        <v>51.29</v>
      </c>
      <c r="H515" s="25">
        <f t="shared" si="28"/>
        <v>2104.95</v>
      </c>
      <c r="I515" s="25">
        <f t="shared" si="29"/>
        <v>2479.39</v>
      </c>
      <c r="J515" s="25">
        <f t="shared" si="30"/>
        <v>3092.2299999999996</v>
      </c>
      <c r="K515" s="25">
        <f t="shared" si="31"/>
        <v>4452.88</v>
      </c>
      <c r="L515" s="25">
        <v>0</v>
      </c>
      <c r="M515" s="25">
        <v>53.04</v>
      </c>
      <c r="V515" s="17"/>
      <c r="W515" s="17"/>
    </row>
    <row r="516" spans="1:23" s="16" customFormat="1" ht="14.25" customHeight="1">
      <c r="A516" s="33">
        <v>43334</v>
      </c>
      <c r="B516" s="18">
        <v>3</v>
      </c>
      <c r="C516" s="19">
        <v>734.64</v>
      </c>
      <c r="D516" s="19">
        <v>0</v>
      </c>
      <c r="E516" s="19">
        <v>8.1</v>
      </c>
      <c r="F516" s="19">
        <v>762.37</v>
      </c>
      <c r="G516" s="24">
        <v>45.59</v>
      </c>
      <c r="H516" s="25">
        <f t="shared" si="28"/>
        <v>2007.44</v>
      </c>
      <c r="I516" s="25">
        <f t="shared" si="29"/>
        <v>2381.88</v>
      </c>
      <c r="J516" s="25">
        <f t="shared" si="30"/>
        <v>2994.72</v>
      </c>
      <c r="K516" s="25">
        <f t="shared" si="31"/>
        <v>4355.37</v>
      </c>
      <c r="L516" s="25">
        <v>0</v>
      </c>
      <c r="M516" s="25">
        <v>8.6</v>
      </c>
      <c r="V516" s="17"/>
      <c r="W516" s="17"/>
    </row>
    <row r="517" spans="1:23" s="16" customFormat="1" ht="14.25" customHeight="1">
      <c r="A517" s="33">
        <v>43334</v>
      </c>
      <c r="B517" s="18">
        <v>4</v>
      </c>
      <c r="C517" s="19">
        <v>712.48</v>
      </c>
      <c r="D517" s="19">
        <v>2.14</v>
      </c>
      <c r="E517" s="19">
        <v>0</v>
      </c>
      <c r="F517" s="19">
        <v>740.21</v>
      </c>
      <c r="G517" s="24">
        <v>44.22</v>
      </c>
      <c r="H517" s="25">
        <f t="shared" si="28"/>
        <v>1983.91</v>
      </c>
      <c r="I517" s="25">
        <f t="shared" si="29"/>
        <v>2358.35</v>
      </c>
      <c r="J517" s="25">
        <f t="shared" si="30"/>
        <v>2971.1899999999996</v>
      </c>
      <c r="K517" s="25">
        <f t="shared" si="31"/>
        <v>4331.84</v>
      </c>
      <c r="L517" s="25">
        <v>2.27</v>
      </c>
      <c r="M517" s="25">
        <v>0</v>
      </c>
      <c r="V517" s="17"/>
      <c r="W517" s="17"/>
    </row>
    <row r="518" spans="1:23" s="16" customFormat="1" ht="14.25" customHeight="1">
      <c r="A518" s="33">
        <v>43334</v>
      </c>
      <c r="B518" s="18">
        <v>5</v>
      </c>
      <c r="C518" s="19">
        <v>742.19</v>
      </c>
      <c r="D518" s="19">
        <v>121.4</v>
      </c>
      <c r="E518" s="19">
        <v>0</v>
      </c>
      <c r="F518" s="19">
        <v>769.92</v>
      </c>
      <c r="G518" s="24">
        <v>46.06</v>
      </c>
      <c r="H518" s="25">
        <f t="shared" si="28"/>
        <v>2015.46</v>
      </c>
      <c r="I518" s="25">
        <f t="shared" si="29"/>
        <v>2389.8999999999996</v>
      </c>
      <c r="J518" s="25">
        <f t="shared" si="30"/>
        <v>3002.74</v>
      </c>
      <c r="K518" s="25">
        <f t="shared" si="31"/>
        <v>4363.389999999999</v>
      </c>
      <c r="L518" s="25">
        <v>128.93</v>
      </c>
      <c r="M518" s="25">
        <v>0</v>
      </c>
      <c r="V518" s="17"/>
      <c r="W518" s="17"/>
    </row>
    <row r="519" spans="1:23" s="16" customFormat="1" ht="14.25" customHeight="1">
      <c r="A519" s="33">
        <v>43334</v>
      </c>
      <c r="B519" s="18">
        <v>6</v>
      </c>
      <c r="C519" s="19">
        <v>907.08</v>
      </c>
      <c r="D519" s="19">
        <v>130.12</v>
      </c>
      <c r="E519" s="19">
        <v>0</v>
      </c>
      <c r="F519" s="19">
        <v>934.81</v>
      </c>
      <c r="G519" s="24">
        <v>56.29</v>
      </c>
      <c r="H519" s="25">
        <f t="shared" si="28"/>
        <v>2190.58</v>
      </c>
      <c r="I519" s="25">
        <f t="shared" si="29"/>
        <v>2565.02</v>
      </c>
      <c r="J519" s="25">
        <f t="shared" si="30"/>
        <v>3177.8599999999997</v>
      </c>
      <c r="K519" s="25">
        <f t="shared" si="31"/>
        <v>4538.51</v>
      </c>
      <c r="L519" s="25">
        <v>138.2</v>
      </c>
      <c r="M519" s="25">
        <v>0</v>
      </c>
      <c r="V519" s="17"/>
      <c r="W519" s="17"/>
    </row>
    <row r="520" spans="1:23" s="16" customFormat="1" ht="14.25" customHeight="1">
      <c r="A520" s="33">
        <v>43334</v>
      </c>
      <c r="B520" s="18">
        <v>7</v>
      </c>
      <c r="C520" s="19">
        <v>1005.13</v>
      </c>
      <c r="D520" s="19">
        <v>318.27</v>
      </c>
      <c r="E520" s="19">
        <v>0</v>
      </c>
      <c r="F520" s="19">
        <v>1032.86</v>
      </c>
      <c r="G520" s="24">
        <v>62.38</v>
      </c>
      <c r="H520" s="25">
        <f t="shared" si="28"/>
        <v>2294.7200000000003</v>
      </c>
      <c r="I520" s="25">
        <f t="shared" si="29"/>
        <v>2669.16</v>
      </c>
      <c r="J520" s="25">
        <f t="shared" si="30"/>
        <v>3282</v>
      </c>
      <c r="K520" s="25">
        <f t="shared" si="31"/>
        <v>4642.65</v>
      </c>
      <c r="L520" s="25">
        <v>338.02</v>
      </c>
      <c r="M520" s="25">
        <v>0</v>
      </c>
      <c r="V520" s="17"/>
      <c r="W520" s="17"/>
    </row>
    <row r="521" spans="1:23" s="16" customFormat="1" ht="14.25" customHeight="1">
      <c r="A521" s="33">
        <v>43334</v>
      </c>
      <c r="B521" s="18">
        <v>8</v>
      </c>
      <c r="C521" s="19">
        <v>1392.94</v>
      </c>
      <c r="D521" s="19">
        <v>175.2</v>
      </c>
      <c r="E521" s="19">
        <v>0</v>
      </c>
      <c r="F521" s="19">
        <v>1420.67</v>
      </c>
      <c r="G521" s="24">
        <v>86.45</v>
      </c>
      <c r="H521" s="25">
        <f t="shared" si="28"/>
        <v>2706.6000000000004</v>
      </c>
      <c r="I521" s="25">
        <f t="shared" si="29"/>
        <v>3081.04</v>
      </c>
      <c r="J521" s="25">
        <f t="shared" si="30"/>
        <v>3693.88</v>
      </c>
      <c r="K521" s="25">
        <f t="shared" si="31"/>
        <v>5054.53</v>
      </c>
      <c r="L521" s="25">
        <v>186.07</v>
      </c>
      <c r="M521" s="25">
        <v>0</v>
      </c>
      <c r="V521" s="17"/>
      <c r="W521" s="17"/>
    </row>
    <row r="522" spans="1:23" s="16" customFormat="1" ht="14.25" customHeight="1">
      <c r="A522" s="33">
        <v>43334</v>
      </c>
      <c r="B522" s="18">
        <v>9</v>
      </c>
      <c r="C522" s="19">
        <v>1526.66</v>
      </c>
      <c r="D522" s="19">
        <v>197.29</v>
      </c>
      <c r="E522" s="19">
        <v>0</v>
      </c>
      <c r="F522" s="19">
        <v>1554.39</v>
      </c>
      <c r="G522" s="24">
        <v>94.74</v>
      </c>
      <c r="H522" s="25">
        <f aca="true" t="shared" si="32" ref="H522:H585">SUM($C522,$G522,$R$5,$R$6)</f>
        <v>2848.61</v>
      </c>
      <c r="I522" s="25">
        <f aca="true" t="shared" si="33" ref="I522:I585">SUM($C522,$G522,$S$5,$S$6)</f>
        <v>3223.05</v>
      </c>
      <c r="J522" s="25">
        <f aca="true" t="shared" si="34" ref="J522:J585">SUM($C522,$G522,$T$5,$T$6)</f>
        <v>3835.89</v>
      </c>
      <c r="K522" s="25">
        <f aca="true" t="shared" si="35" ref="K522:K585">SUM($C522,$G522,$U$5,$U$6)</f>
        <v>5196.54</v>
      </c>
      <c r="L522" s="25">
        <v>209.53</v>
      </c>
      <c r="M522" s="25">
        <v>0</v>
      </c>
      <c r="V522" s="17"/>
      <c r="W522" s="17"/>
    </row>
    <row r="523" spans="1:23" s="16" customFormat="1" ht="14.25" customHeight="1">
      <c r="A523" s="33">
        <v>43334</v>
      </c>
      <c r="B523" s="18">
        <v>10</v>
      </c>
      <c r="C523" s="19">
        <v>1651.79</v>
      </c>
      <c r="D523" s="19">
        <v>83.16</v>
      </c>
      <c r="E523" s="19">
        <v>0</v>
      </c>
      <c r="F523" s="19">
        <v>1679.52</v>
      </c>
      <c r="G523" s="24">
        <v>102.51</v>
      </c>
      <c r="H523" s="25">
        <f t="shared" si="32"/>
        <v>2981.51</v>
      </c>
      <c r="I523" s="25">
        <f t="shared" si="33"/>
        <v>3355.95</v>
      </c>
      <c r="J523" s="25">
        <f t="shared" si="34"/>
        <v>3968.79</v>
      </c>
      <c r="K523" s="25">
        <f t="shared" si="35"/>
        <v>5329.44</v>
      </c>
      <c r="L523" s="25">
        <v>88.32</v>
      </c>
      <c r="M523" s="25">
        <v>0</v>
      </c>
      <c r="V523" s="17"/>
      <c r="W523" s="17"/>
    </row>
    <row r="524" spans="1:23" s="16" customFormat="1" ht="14.25" customHeight="1">
      <c r="A524" s="33">
        <v>43334</v>
      </c>
      <c r="B524" s="18">
        <v>11</v>
      </c>
      <c r="C524" s="19">
        <v>1695.73</v>
      </c>
      <c r="D524" s="19">
        <v>10.99</v>
      </c>
      <c r="E524" s="19">
        <v>0</v>
      </c>
      <c r="F524" s="19">
        <v>1723.46</v>
      </c>
      <c r="G524" s="24">
        <v>105.24</v>
      </c>
      <c r="H524" s="25">
        <f t="shared" si="32"/>
        <v>3028.1800000000003</v>
      </c>
      <c r="I524" s="25">
        <f t="shared" si="33"/>
        <v>3402.62</v>
      </c>
      <c r="J524" s="25">
        <f t="shared" si="34"/>
        <v>4015.46</v>
      </c>
      <c r="K524" s="25">
        <f t="shared" si="35"/>
        <v>5376.11</v>
      </c>
      <c r="L524" s="25">
        <v>11.67</v>
      </c>
      <c r="M524" s="25">
        <v>0</v>
      </c>
      <c r="V524" s="17"/>
      <c r="W524" s="17"/>
    </row>
    <row r="525" spans="1:23" s="16" customFormat="1" ht="14.25" customHeight="1">
      <c r="A525" s="33">
        <v>43334</v>
      </c>
      <c r="B525" s="18">
        <v>12</v>
      </c>
      <c r="C525" s="19">
        <v>1621.72</v>
      </c>
      <c r="D525" s="19">
        <v>163.2</v>
      </c>
      <c r="E525" s="19">
        <v>0</v>
      </c>
      <c r="F525" s="19">
        <v>1649.45</v>
      </c>
      <c r="G525" s="24">
        <v>100.64</v>
      </c>
      <c r="H525" s="25">
        <f t="shared" si="32"/>
        <v>2949.57</v>
      </c>
      <c r="I525" s="25">
        <f t="shared" si="33"/>
        <v>3324.01</v>
      </c>
      <c r="J525" s="25">
        <f t="shared" si="34"/>
        <v>3936.85</v>
      </c>
      <c r="K525" s="25">
        <f t="shared" si="35"/>
        <v>5297.5</v>
      </c>
      <c r="L525" s="25">
        <v>173.33</v>
      </c>
      <c r="M525" s="25">
        <v>0</v>
      </c>
      <c r="V525" s="17"/>
      <c r="W525" s="17"/>
    </row>
    <row r="526" spans="1:23" s="16" customFormat="1" ht="14.25" customHeight="1">
      <c r="A526" s="33">
        <v>43334</v>
      </c>
      <c r="B526" s="18">
        <v>13</v>
      </c>
      <c r="C526" s="19">
        <v>1708.49</v>
      </c>
      <c r="D526" s="19">
        <v>484.16</v>
      </c>
      <c r="E526" s="19">
        <v>0</v>
      </c>
      <c r="F526" s="19">
        <v>1736.22</v>
      </c>
      <c r="G526" s="24">
        <v>106.03</v>
      </c>
      <c r="H526" s="25">
        <f t="shared" si="32"/>
        <v>3041.73</v>
      </c>
      <c r="I526" s="25">
        <f t="shared" si="33"/>
        <v>3416.17</v>
      </c>
      <c r="J526" s="25">
        <f t="shared" si="34"/>
        <v>4029.0099999999998</v>
      </c>
      <c r="K526" s="25">
        <f t="shared" si="35"/>
        <v>5389.66</v>
      </c>
      <c r="L526" s="25">
        <v>514.21</v>
      </c>
      <c r="M526" s="25">
        <v>0</v>
      </c>
      <c r="V526" s="17"/>
      <c r="W526" s="17"/>
    </row>
    <row r="527" spans="1:23" s="16" customFormat="1" ht="14.25" customHeight="1">
      <c r="A527" s="33">
        <v>43334</v>
      </c>
      <c r="B527" s="18">
        <v>14</v>
      </c>
      <c r="C527" s="19">
        <v>1690.42</v>
      </c>
      <c r="D527" s="19">
        <v>501.54</v>
      </c>
      <c r="E527" s="19">
        <v>0</v>
      </c>
      <c r="F527" s="19">
        <v>1718.15</v>
      </c>
      <c r="G527" s="24">
        <v>104.91</v>
      </c>
      <c r="H527" s="25">
        <f t="shared" si="32"/>
        <v>3022.54</v>
      </c>
      <c r="I527" s="25">
        <f t="shared" si="33"/>
        <v>3396.98</v>
      </c>
      <c r="J527" s="25">
        <f t="shared" si="34"/>
        <v>4009.8199999999997</v>
      </c>
      <c r="K527" s="25">
        <f t="shared" si="35"/>
        <v>5370.47</v>
      </c>
      <c r="L527" s="25">
        <v>532.67</v>
      </c>
      <c r="M527" s="25">
        <v>0</v>
      </c>
      <c r="V527" s="17"/>
      <c r="W527" s="17"/>
    </row>
    <row r="528" spans="1:23" s="16" customFormat="1" ht="14.25" customHeight="1">
      <c r="A528" s="33">
        <v>43334</v>
      </c>
      <c r="B528" s="18">
        <v>15</v>
      </c>
      <c r="C528" s="19">
        <v>1633.96</v>
      </c>
      <c r="D528" s="19">
        <v>648.48</v>
      </c>
      <c r="E528" s="19">
        <v>0</v>
      </c>
      <c r="F528" s="19">
        <v>1661.69</v>
      </c>
      <c r="G528" s="24">
        <v>101.4</v>
      </c>
      <c r="H528" s="25">
        <f t="shared" si="32"/>
        <v>2962.57</v>
      </c>
      <c r="I528" s="25">
        <f t="shared" si="33"/>
        <v>3337.01</v>
      </c>
      <c r="J528" s="25">
        <f t="shared" si="34"/>
        <v>3949.85</v>
      </c>
      <c r="K528" s="25">
        <f t="shared" si="35"/>
        <v>5310.5</v>
      </c>
      <c r="L528" s="25">
        <v>688.72</v>
      </c>
      <c r="M528" s="25">
        <v>0</v>
      </c>
      <c r="V528" s="17"/>
      <c r="W528" s="17"/>
    </row>
    <row r="529" spans="1:23" s="16" customFormat="1" ht="14.25" customHeight="1">
      <c r="A529" s="33">
        <v>43334</v>
      </c>
      <c r="B529" s="18">
        <v>16</v>
      </c>
      <c r="C529" s="19">
        <v>1569.45</v>
      </c>
      <c r="D529" s="19">
        <v>635.25</v>
      </c>
      <c r="E529" s="19">
        <v>0</v>
      </c>
      <c r="F529" s="19">
        <v>1597.18</v>
      </c>
      <c r="G529" s="24">
        <v>97.4</v>
      </c>
      <c r="H529" s="25">
        <f t="shared" si="32"/>
        <v>2894.0600000000004</v>
      </c>
      <c r="I529" s="25">
        <f t="shared" si="33"/>
        <v>3268.5</v>
      </c>
      <c r="J529" s="25">
        <f t="shared" si="34"/>
        <v>3881.34</v>
      </c>
      <c r="K529" s="25">
        <f t="shared" si="35"/>
        <v>5241.99</v>
      </c>
      <c r="L529" s="25">
        <v>674.67</v>
      </c>
      <c r="M529" s="25">
        <v>0</v>
      </c>
      <c r="V529" s="17"/>
      <c r="W529" s="17"/>
    </row>
    <row r="530" spans="1:23" s="16" customFormat="1" ht="14.25" customHeight="1">
      <c r="A530" s="33">
        <v>43334</v>
      </c>
      <c r="B530" s="18">
        <v>17</v>
      </c>
      <c r="C530" s="19">
        <v>1519.5</v>
      </c>
      <c r="D530" s="19">
        <v>260.64</v>
      </c>
      <c r="E530" s="19">
        <v>0</v>
      </c>
      <c r="F530" s="19">
        <v>1547.23</v>
      </c>
      <c r="G530" s="24">
        <v>94.3</v>
      </c>
      <c r="H530" s="25">
        <f t="shared" si="32"/>
        <v>2841.01</v>
      </c>
      <c r="I530" s="25">
        <f t="shared" si="33"/>
        <v>3215.45</v>
      </c>
      <c r="J530" s="25">
        <f t="shared" si="34"/>
        <v>3828.29</v>
      </c>
      <c r="K530" s="25">
        <f t="shared" si="35"/>
        <v>5188.94</v>
      </c>
      <c r="L530" s="25">
        <v>276.82</v>
      </c>
      <c r="M530" s="25">
        <v>0</v>
      </c>
      <c r="V530" s="17"/>
      <c r="W530" s="17"/>
    </row>
    <row r="531" spans="1:23" s="16" customFormat="1" ht="14.25" customHeight="1">
      <c r="A531" s="33">
        <v>43334</v>
      </c>
      <c r="B531" s="18">
        <v>18</v>
      </c>
      <c r="C531" s="19">
        <v>1438.53</v>
      </c>
      <c r="D531" s="19">
        <v>171.02</v>
      </c>
      <c r="E531" s="19">
        <v>0</v>
      </c>
      <c r="F531" s="19">
        <v>1466.26</v>
      </c>
      <c r="G531" s="24">
        <v>89.27</v>
      </c>
      <c r="H531" s="25">
        <f t="shared" si="32"/>
        <v>2755.01</v>
      </c>
      <c r="I531" s="25">
        <f t="shared" si="33"/>
        <v>3129.45</v>
      </c>
      <c r="J531" s="25">
        <f t="shared" si="34"/>
        <v>3742.29</v>
      </c>
      <c r="K531" s="25">
        <f t="shared" si="35"/>
        <v>5102.94</v>
      </c>
      <c r="L531" s="25">
        <v>181.63</v>
      </c>
      <c r="M531" s="25">
        <v>0</v>
      </c>
      <c r="V531" s="17"/>
      <c r="W531" s="17"/>
    </row>
    <row r="532" spans="1:23" s="16" customFormat="1" ht="14.25" customHeight="1">
      <c r="A532" s="33">
        <v>43334</v>
      </c>
      <c r="B532" s="18">
        <v>19</v>
      </c>
      <c r="C532" s="19">
        <v>1442.84</v>
      </c>
      <c r="D532" s="19">
        <v>181.66</v>
      </c>
      <c r="E532" s="19">
        <v>0</v>
      </c>
      <c r="F532" s="19">
        <v>1470.57</v>
      </c>
      <c r="G532" s="24">
        <v>89.54</v>
      </c>
      <c r="H532" s="25">
        <f t="shared" si="32"/>
        <v>2759.59</v>
      </c>
      <c r="I532" s="25">
        <f t="shared" si="33"/>
        <v>3134.0299999999997</v>
      </c>
      <c r="J532" s="25">
        <f t="shared" si="34"/>
        <v>3746.87</v>
      </c>
      <c r="K532" s="25">
        <f t="shared" si="35"/>
        <v>5107.5199999999995</v>
      </c>
      <c r="L532" s="25">
        <v>192.93</v>
      </c>
      <c r="M532" s="25">
        <v>0</v>
      </c>
      <c r="V532" s="17"/>
      <c r="W532" s="17"/>
    </row>
    <row r="533" spans="1:23" s="16" customFormat="1" ht="14.25" customHeight="1">
      <c r="A533" s="33">
        <v>43334</v>
      </c>
      <c r="B533" s="18">
        <v>20</v>
      </c>
      <c r="C533" s="19">
        <v>1450.59</v>
      </c>
      <c r="D533" s="19">
        <v>771.21</v>
      </c>
      <c r="E533" s="19">
        <v>0</v>
      </c>
      <c r="F533" s="19">
        <v>1478.32</v>
      </c>
      <c r="G533" s="24">
        <v>90.02</v>
      </c>
      <c r="H533" s="25">
        <f t="shared" si="32"/>
        <v>2767.8199999999997</v>
      </c>
      <c r="I533" s="25">
        <f t="shared" si="33"/>
        <v>3142.2599999999998</v>
      </c>
      <c r="J533" s="25">
        <f t="shared" si="34"/>
        <v>3755.0999999999995</v>
      </c>
      <c r="K533" s="25">
        <f t="shared" si="35"/>
        <v>5115.75</v>
      </c>
      <c r="L533" s="25">
        <v>819.07</v>
      </c>
      <c r="M533" s="25">
        <v>0</v>
      </c>
      <c r="V533" s="17"/>
      <c r="W533" s="17"/>
    </row>
    <row r="534" spans="1:23" s="16" customFormat="1" ht="14.25" customHeight="1">
      <c r="A534" s="33">
        <v>43334</v>
      </c>
      <c r="B534" s="18">
        <v>21</v>
      </c>
      <c r="C534" s="19">
        <v>1621.61</v>
      </c>
      <c r="D534" s="19">
        <v>539.36</v>
      </c>
      <c r="E534" s="19">
        <v>0</v>
      </c>
      <c r="F534" s="19">
        <v>1649.34</v>
      </c>
      <c r="G534" s="24">
        <v>100.64</v>
      </c>
      <c r="H534" s="25">
        <f t="shared" si="32"/>
        <v>2949.46</v>
      </c>
      <c r="I534" s="25">
        <f t="shared" si="33"/>
        <v>3323.8999999999996</v>
      </c>
      <c r="J534" s="25">
        <f t="shared" si="34"/>
        <v>3936.74</v>
      </c>
      <c r="K534" s="25">
        <f t="shared" si="35"/>
        <v>5297.389999999999</v>
      </c>
      <c r="L534" s="25">
        <v>572.83</v>
      </c>
      <c r="M534" s="25">
        <v>0</v>
      </c>
      <c r="V534" s="17"/>
      <c r="W534" s="17"/>
    </row>
    <row r="535" spans="1:23" s="16" customFormat="1" ht="14.25" customHeight="1">
      <c r="A535" s="33">
        <v>43334</v>
      </c>
      <c r="B535" s="18">
        <v>22</v>
      </c>
      <c r="C535" s="19">
        <v>1511.96</v>
      </c>
      <c r="D535" s="19">
        <v>0</v>
      </c>
      <c r="E535" s="19">
        <v>277.97</v>
      </c>
      <c r="F535" s="19">
        <v>1539.69</v>
      </c>
      <c r="G535" s="24">
        <v>93.83</v>
      </c>
      <c r="H535" s="25">
        <f t="shared" si="32"/>
        <v>2833</v>
      </c>
      <c r="I535" s="25">
        <f t="shared" si="33"/>
        <v>3207.4399999999996</v>
      </c>
      <c r="J535" s="25">
        <f t="shared" si="34"/>
        <v>3820.2799999999997</v>
      </c>
      <c r="K535" s="25">
        <f t="shared" si="35"/>
        <v>5180.93</v>
      </c>
      <c r="L535" s="25">
        <v>0</v>
      </c>
      <c r="M535" s="25">
        <v>295.22</v>
      </c>
      <c r="V535" s="17"/>
      <c r="W535" s="17"/>
    </row>
    <row r="536" spans="1:23" s="16" customFormat="1" ht="14.25" customHeight="1">
      <c r="A536" s="33">
        <v>43334</v>
      </c>
      <c r="B536" s="18">
        <v>23</v>
      </c>
      <c r="C536" s="19">
        <v>1187.03</v>
      </c>
      <c r="D536" s="19">
        <v>0</v>
      </c>
      <c r="E536" s="19">
        <v>680.19</v>
      </c>
      <c r="F536" s="19">
        <v>1214.76</v>
      </c>
      <c r="G536" s="24">
        <v>73.67</v>
      </c>
      <c r="H536" s="25">
        <f t="shared" si="32"/>
        <v>2487.91</v>
      </c>
      <c r="I536" s="25">
        <f t="shared" si="33"/>
        <v>2862.35</v>
      </c>
      <c r="J536" s="25">
        <f t="shared" si="34"/>
        <v>3475.1899999999996</v>
      </c>
      <c r="K536" s="25">
        <f t="shared" si="35"/>
        <v>4835.84</v>
      </c>
      <c r="L536" s="25">
        <v>0</v>
      </c>
      <c r="M536" s="25">
        <v>722.4</v>
      </c>
      <c r="V536" s="17"/>
      <c r="W536" s="17"/>
    </row>
    <row r="537" spans="1:23" s="16" customFormat="1" ht="14.25" customHeight="1">
      <c r="A537" s="33">
        <v>43335</v>
      </c>
      <c r="B537" s="18">
        <v>0</v>
      </c>
      <c r="C537" s="19">
        <v>1109.72</v>
      </c>
      <c r="D537" s="19">
        <v>0</v>
      </c>
      <c r="E537" s="19">
        <v>203.53</v>
      </c>
      <c r="F537" s="19">
        <v>1137.45</v>
      </c>
      <c r="G537" s="24">
        <v>68.87</v>
      </c>
      <c r="H537" s="25">
        <f t="shared" si="32"/>
        <v>2405.8</v>
      </c>
      <c r="I537" s="25">
        <f t="shared" si="33"/>
        <v>2780.24</v>
      </c>
      <c r="J537" s="25">
        <f t="shared" si="34"/>
        <v>3393.08</v>
      </c>
      <c r="K537" s="25">
        <f t="shared" si="35"/>
        <v>4753.73</v>
      </c>
      <c r="L537" s="25">
        <v>0</v>
      </c>
      <c r="M537" s="25">
        <v>216.16</v>
      </c>
      <c r="V537" s="17"/>
      <c r="W537" s="17"/>
    </row>
    <row r="538" spans="1:23" s="16" customFormat="1" ht="14.25" customHeight="1">
      <c r="A538" s="33">
        <v>43335</v>
      </c>
      <c r="B538" s="18">
        <v>1</v>
      </c>
      <c r="C538" s="19">
        <v>930.79</v>
      </c>
      <c r="D538" s="19">
        <v>0</v>
      </c>
      <c r="E538" s="19">
        <v>107.25</v>
      </c>
      <c r="F538" s="19">
        <v>958.52</v>
      </c>
      <c r="G538" s="24">
        <v>57.76</v>
      </c>
      <c r="H538" s="25">
        <f t="shared" si="32"/>
        <v>2215.76</v>
      </c>
      <c r="I538" s="25">
        <f t="shared" si="33"/>
        <v>2590.2</v>
      </c>
      <c r="J538" s="25">
        <f t="shared" si="34"/>
        <v>3203.04</v>
      </c>
      <c r="K538" s="25">
        <f t="shared" si="35"/>
        <v>4563.69</v>
      </c>
      <c r="L538" s="25">
        <v>0</v>
      </c>
      <c r="M538" s="25">
        <v>113.91</v>
      </c>
      <c r="V538" s="17"/>
      <c r="W538" s="17"/>
    </row>
    <row r="539" spans="1:23" s="16" customFormat="1" ht="14.25" customHeight="1">
      <c r="A539" s="33">
        <v>43335</v>
      </c>
      <c r="B539" s="18">
        <v>2</v>
      </c>
      <c r="C539" s="19">
        <v>875.48</v>
      </c>
      <c r="D539" s="19">
        <v>0</v>
      </c>
      <c r="E539" s="19">
        <v>114.53</v>
      </c>
      <c r="F539" s="19">
        <v>903.21</v>
      </c>
      <c r="G539" s="24">
        <v>54.33</v>
      </c>
      <c r="H539" s="25">
        <f t="shared" si="32"/>
        <v>2157.02</v>
      </c>
      <c r="I539" s="25">
        <f t="shared" si="33"/>
        <v>2531.46</v>
      </c>
      <c r="J539" s="25">
        <f t="shared" si="34"/>
        <v>3144.2999999999997</v>
      </c>
      <c r="K539" s="25">
        <f t="shared" si="35"/>
        <v>4504.95</v>
      </c>
      <c r="L539" s="25">
        <v>0</v>
      </c>
      <c r="M539" s="25">
        <v>121.64</v>
      </c>
      <c r="V539" s="17"/>
      <c r="W539" s="17"/>
    </row>
    <row r="540" spans="1:23" s="16" customFormat="1" ht="14.25" customHeight="1">
      <c r="A540" s="33">
        <v>43335</v>
      </c>
      <c r="B540" s="18">
        <v>3</v>
      </c>
      <c r="C540" s="19">
        <v>863.09</v>
      </c>
      <c r="D540" s="19">
        <v>0</v>
      </c>
      <c r="E540" s="19">
        <v>162.33</v>
      </c>
      <c r="F540" s="19">
        <v>890.82</v>
      </c>
      <c r="G540" s="24">
        <v>53.56</v>
      </c>
      <c r="H540" s="25">
        <f t="shared" si="32"/>
        <v>2143.86</v>
      </c>
      <c r="I540" s="25">
        <f t="shared" si="33"/>
        <v>2518.3</v>
      </c>
      <c r="J540" s="25">
        <f t="shared" si="34"/>
        <v>3131.14</v>
      </c>
      <c r="K540" s="25">
        <f t="shared" si="35"/>
        <v>4491.79</v>
      </c>
      <c r="L540" s="25">
        <v>0</v>
      </c>
      <c r="M540" s="25">
        <v>172.4</v>
      </c>
      <c r="V540" s="17"/>
      <c r="W540" s="17"/>
    </row>
    <row r="541" spans="1:23" s="16" customFormat="1" ht="14.25" customHeight="1">
      <c r="A541" s="33">
        <v>43335</v>
      </c>
      <c r="B541" s="18">
        <v>4</v>
      </c>
      <c r="C541" s="19">
        <v>850.95</v>
      </c>
      <c r="D541" s="19">
        <v>0</v>
      </c>
      <c r="E541" s="19">
        <v>150.54</v>
      </c>
      <c r="F541" s="19">
        <v>878.68</v>
      </c>
      <c r="G541" s="24">
        <v>52.81</v>
      </c>
      <c r="H541" s="25">
        <f t="shared" si="32"/>
        <v>2130.9700000000003</v>
      </c>
      <c r="I541" s="25">
        <f t="shared" si="33"/>
        <v>2505.41</v>
      </c>
      <c r="J541" s="25">
        <f t="shared" si="34"/>
        <v>3118.25</v>
      </c>
      <c r="K541" s="25">
        <f t="shared" si="35"/>
        <v>4478.9</v>
      </c>
      <c r="L541" s="25">
        <v>0</v>
      </c>
      <c r="M541" s="25">
        <v>159.88</v>
      </c>
      <c r="V541" s="17"/>
      <c r="W541" s="17"/>
    </row>
    <row r="542" spans="1:23" s="16" customFormat="1" ht="14.25" customHeight="1">
      <c r="A542" s="33">
        <v>43335</v>
      </c>
      <c r="B542" s="18">
        <v>5</v>
      </c>
      <c r="C542" s="19">
        <v>844.72</v>
      </c>
      <c r="D542" s="19">
        <v>0</v>
      </c>
      <c r="E542" s="19">
        <v>135.3</v>
      </c>
      <c r="F542" s="19">
        <v>872.45</v>
      </c>
      <c r="G542" s="24">
        <v>52.42</v>
      </c>
      <c r="H542" s="25">
        <f t="shared" si="32"/>
        <v>2124.35</v>
      </c>
      <c r="I542" s="25">
        <f t="shared" si="33"/>
        <v>2498.79</v>
      </c>
      <c r="J542" s="25">
        <f t="shared" si="34"/>
        <v>3111.6299999999997</v>
      </c>
      <c r="K542" s="25">
        <f t="shared" si="35"/>
        <v>4472.28</v>
      </c>
      <c r="L542" s="25">
        <v>0</v>
      </c>
      <c r="M542" s="25">
        <v>143.7</v>
      </c>
      <c r="V542" s="17"/>
      <c r="W542" s="17"/>
    </row>
    <row r="543" spans="1:23" s="16" customFormat="1" ht="14.25" customHeight="1">
      <c r="A543" s="33">
        <v>43335</v>
      </c>
      <c r="B543" s="18">
        <v>6</v>
      </c>
      <c r="C543" s="19">
        <v>848.98</v>
      </c>
      <c r="D543" s="19">
        <v>0</v>
      </c>
      <c r="E543" s="19">
        <v>84.42</v>
      </c>
      <c r="F543" s="19">
        <v>876.71</v>
      </c>
      <c r="G543" s="24">
        <v>52.69</v>
      </c>
      <c r="H543" s="25">
        <f t="shared" si="32"/>
        <v>2128.88</v>
      </c>
      <c r="I543" s="25">
        <f t="shared" si="33"/>
        <v>2503.3199999999997</v>
      </c>
      <c r="J543" s="25">
        <f t="shared" si="34"/>
        <v>3116.16</v>
      </c>
      <c r="K543" s="25">
        <f t="shared" si="35"/>
        <v>4476.8099999999995</v>
      </c>
      <c r="L543" s="25">
        <v>0</v>
      </c>
      <c r="M543" s="25">
        <v>89.66</v>
      </c>
      <c r="V543" s="17"/>
      <c r="W543" s="17"/>
    </row>
    <row r="544" spans="1:23" s="16" customFormat="1" ht="14.25" customHeight="1">
      <c r="A544" s="33">
        <v>43335</v>
      </c>
      <c r="B544" s="18">
        <v>7</v>
      </c>
      <c r="C544" s="19">
        <v>855.72</v>
      </c>
      <c r="D544" s="19">
        <v>133.63</v>
      </c>
      <c r="E544" s="19">
        <v>0</v>
      </c>
      <c r="F544" s="19">
        <v>883.45</v>
      </c>
      <c r="G544" s="24">
        <v>53.11</v>
      </c>
      <c r="H544" s="25">
        <f t="shared" si="32"/>
        <v>2136.04</v>
      </c>
      <c r="I544" s="25">
        <f t="shared" si="33"/>
        <v>2510.48</v>
      </c>
      <c r="J544" s="25">
        <f t="shared" si="34"/>
        <v>3123.3199999999997</v>
      </c>
      <c r="K544" s="25">
        <f t="shared" si="35"/>
        <v>4483.97</v>
      </c>
      <c r="L544" s="25">
        <v>141.92</v>
      </c>
      <c r="M544" s="25">
        <v>0</v>
      </c>
      <c r="V544" s="17"/>
      <c r="W544" s="17"/>
    </row>
    <row r="545" spans="1:23" s="16" customFormat="1" ht="14.25" customHeight="1">
      <c r="A545" s="33">
        <v>43335</v>
      </c>
      <c r="B545" s="18">
        <v>8</v>
      </c>
      <c r="C545" s="19">
        <v>1293.36</v>
      </c>
      <c r="D545" s="19">
        <v>95.03</v>
      </c>
      <c r="E545" s="19">
        <v>0</v>
      </c>
      <c r="F545" s="19">
        <v>1321.09</v>
      </c>
      <c r="G545" s="24">
        <v>80.27</v>
      </c>
      <c r="H545" s="25">
        <f t="shared" si="32"/>
        <v>2600.84</v>
      </c>
      <c r="I545" s="25">
        <f t="shared" si="33"/>
        <v>2975.2799999999997</v>
      </c>
      <c r="J545" s="25">
        <f t="shared" si="34"/>
        <v>3588.12</v>
      </c>
      <c r="K545" s="25">
        <f t="shared" si="35"/>
        <v>4948.7699999999995</v>
      </c>
      <c r="L545" s="25">
        <v>100.93</v>
      </c>
      <c r="M545" s="25">
        <v>0</v>
      </c>
      <c r="V545" s="17"/>
      <c r="W545" s="17"/>
    </row>
    <row r="546" spans="1:23" s="16" customFormat="1" ht="14.25" customHeight="1">
      <c r="A546" s="33">
        <v>43335</v>
      </c>
      <c r="B546" s="18">
        <v>9</v>
      </c>
      <c r="C546" s="19">
        <v>1455.63</v>
      </c>
      <c r="D546" s="19">
        <v>28.04</v>
      </c>
      <c r="E546" s="19">
        <v>0</v>
      </c>
      <c r="F546" s="19">
        <v>1483.36</v>
      </c>
      <c r="G546" s="24">
        <v>90.34</v>
      </c>
      <c r="H546" s="25">
        <f t="shared" si="32"/>
        <v>2773.1800000000003</v>
      </c>
      <c r="I546" s="25">
        <f t="shared" si="33"/>
        <v>3147.62</v>
      </c>
      <c r="J546" s="25">
        <f t="shared" si="34"/>
        <v>3760.46</v>
      </c>
      <c r="K546" s="25">
        <f t="shared" si="35"/>
        <v>5121.11</v>
      </c>
      <c r="L546" s="25">
        <v>29.78</v>
      </c>
      <c r="M546" s="25">
        <v>0</v>
      </c>
      <c r="V546" s="17"/>
      <c r="W546" s="17"/>
    </row>
    <row r="547" spans="1:23" s="16" customFormat="1" ht="14.25" customHeight="1">
      <c r="A547" s="33">
        <v>43335</v>
      </c>
      <c r="B547" s="18">
        <v>10</v>
      </c>
      <c r="C547" s="19">
        <v>1472.38</v>
      </c>
      <c r="D547" s="19">
        <v>58.14</v>
      </c>
      <c r="E547" s="19">
        <v>0</v>
      </c>
      <c r="F547" s="19">
        <v>1500.11</v>
      </c>
      <c r="G547" s="24">
        <v>91.38</v>
      </c>
      <c r="H547" s="25">
        <f t="shared" si="32"/>
        <v>2790.9700000000003</v>
      </c>
      <c r="I547" s="25">
        <f t="shared" si="33"/>
        <v>3165.41</v>
      </c>
      <c r="J547" s="25">
        <f t="shared" si="34"/>
        <v>3778.25</v>
      </c>
      <c r="K547" s="25">
        <f t="shared" si="35"/>
        <v>5138.9</v>
      </c>
      <c r="L547" s="25">
        <v>61.75</v>
      </c>
      <c r="M547" s="25">
        <v>0</v>
      </c>
      <c r="V547" s="17"/>
      <c r="W547" s="17"/>
    </row>
    <row r="548" spans="1:23" s="16" customFormat="1" ht="14.25" customHeight="1">
      <c r="A548" s="33">
        <v>43335</v>
      </c>
      <c r="B548" s="18">
        <v>11</v>
      </c>
      <c r="C548" s="19">
        <v>1474.08</v>
      </c>
      <c r="D548" s="19">
        <v>496.72</v>
      </c>
      <c r="E548" s="19">
        <v>0</v>
      </c>
      <c r="F548" s="19">
        <v>1501.81</v>
      </c>
      <c r="G548" s="24">
        <v>91.48</v>
      </c>
      <c r="H548" s="25">
        <f t="shared" si="32"/>
        <v>2792.77</v>
      </c>
      <c r="I548" s="25">
        <f t="shared" si="33"/>
        <v>3167.21</v>
      </c>
      <c r="J548" s="25">
        <f t="shared" si="34"/>
        <v>3780.0499999999997</v>
      </c>
      <c r="K548" s="25">
        <f t="shared" si="35"/>
        <v>5140.7</v>
      </c>
      <c r="L548" s="25">
        <v>527.55</v>
      </c>
      <c r="M548" s="25">
        <v>0</v>
      </c>
      <c r="V548" s="17"/>
      <c r="W548" s="17"/>
    </row>
    <row r="549" spans="1:23" s="16" customFormat="1" ht="14.25" customHeight="1">
      <c r="A549" s="33">
        <v>43335</v>
      </c>
      <c r="B549" s="18">
        <v>12</v>
      </c>
      <c r="C549" s="19">
        <v>1523.95</v>
      </c>
      <c r="D549" s="19">
        <v>585.65</v>
      </c>
      <c r="E549" s="19">
        <v>0</v>
      </c>
      <c r="F549" s="19">
        <v>1551.68</v>
      </c>
      <c r="G549" s="24">
        <v>94.58</v>
      </c>
      <c r="H549" s="25">
        <f t="shared" si="32"/>
        <v>2845.74</v>
      </c>
      <c r="I549" s="25">
        <f t="shared" si="33"/>
        <v>3220.18</v>
      </c>
      <c r="J549" s="25">
        <f t="shared" si="34"/>
        <v>3833.0199999999995</v>
      </c>
      <c r="K549" s="25">
        <f t="shared" si="35"/>
        <v>5193.67</v>
      </c>
      <c r="L549" s="25">
        <v>622</v>
      </c>
      <c r="M549" s="25">
        <v>0</v>
      </c>
      <c r="V549" s="17"/>
      <c r="W549" s="17"/>
    </row>
    <row r="550" spans="1:23" s="16" customFormat="1" ht="14.25" customHeight="1">
      <c r="A550" s="33">
        <v>43335</v>
      </c>
      <c r="B550" s="18">
        <v>13</v>
      </c>
      <c r="C550" s="19">
        <v>1548.14</v>
      </c>
      <c r="D550" s="19">
        <v>567.09</v>
      </c>
      <c r="E550" s="19">
        <v>0</v>
      </c>
      <c r="F550" s="19">
        <v>1575.87</v>
      </c>
      <c r="G550" s="24">
        <v>96.08</v>
      </c>
      <c r="H550" s="25">
        <f t="shared" si="32"/>
        <v>2871.4300000000003</v>
      </c>
      <c r="I550" s="25">
        <f t="shared" si="33"/>
        <v>3245.87</v>
      </c>
      <c r="J550" s="25">
        <f t="shared" si="34"/>
        <v>3858.71</v>
      </c>
      <c r="K550" s="25">
        <f t="shared" si="35"/>
        <v>5219.36</v>
      </c>
      <c r="L550" s="25">
        <v>602.28</v>
      </c>
      <c r="M550" s="25">
        <v>0</v>
      </c>
      <c r="V550" s="17"/>
      <c r="W550" s="17"/>
    </row>
    <row r="551" spans="1:23" s="16" customFormat="1" ht="14.25" customHeight="1">
      <c r="A551" s="33">
        <v>43335</v>
      </c>
      <c r="B551" s="18">
        <v>14</v>
      </c>
      <c r="C551" s="19">
        <v>1569.43</v>
      </c>
      <c r="D551" s="19">
        <v>644.17</v>
      </c>
      <c r="E551" s="19">
        <v>0</v>
      </c>
      <c r="F551" s="19">
        <v>1597.16</v>
      </c>
      <c r="G551" s="24">
        <v>97.4</v>
      </c>
      <c r="H551" s="25">
        <f t="shared" si="32"/>
        <v>2894.04</v>
      </c>
      <c r="I551" s="25">
        <f t="shared" si="33"/>
        <v>3268.48</v>
      </c>
      <c r="J551" s="25">
        <f t="shared" si="34"/>
        <v>3881.3199999999997</v>
      </c>
      <c r="K551" s="25">
        <f t="shared" si="35"/>
        <v>5241.97</v>
      </c>
      <c r="L551" s="25">
        <v>684.15</v>
      </c>
      <c r="M551" s="25">
        <v>0</v>
      </c>
      <c r="V551" s="17"/>
      <c r="W551" s="17"/>
    </row>
    <row r="552" spans="1:23" s="16" customFormat="1" ht="14.25" customHeight="1">
      <c r="A552" s="33">
        <v>43335</v>
      </c>
      <c r="B552" s="18">
        <v>15</v>
      </c>
      <c r="C552" s="19">
        <v>1480.83</v>
      </c>
      <c r="D552" s="19">
        <v>608.28</v>
      </c>
      <c r="E552" s="19">
        <v>0</v>
      </c>
      <c r="F552" s="19">
        <v>1508.56</v>
      </c>
      <c r="G552" s="24">
        <v>91.9</v>
      </c>
      <c r="H552" s="25">
        <f t="shared" si="32"/>
        <v>2799.94</v>
      </c>
      <c r="I552" s="25">
        <f t="shared" si="33"/>
        <v>3174.38</v>
      </c>
      <c r="J552" s="25">
        <f t="shared" si="34"/>
        <v>3787.22</v>
      </c>
      <c r="K552" s="25">
        <f t="shared" si="35"/>
        <v>5147.87</v>
      </c>
      <c r="L552" s="25">
        <v>646.03</v>
      </c>
      <c r="M552" s="25">
        <v>0</v>
      </c>
      <c r="V552" s="17"/>
      <c r="W552" s="17"/>
    </row>
    <row r="553" spans="1:23" s="16" customFormat="1" ht="14.25" customHeight="1">
      <c r="A553" s="33">
        <v>43335</v>
      </c>
      <c r="B553" s="18">
        <v>16</v>
      </c>
      <c r="C553" s="19">
        <v>1475.15</v>
      </c>
      <c r="D553" s="19">
        <v>115.4</v>
      </c>
      <c r="E553" s="19">
        <v>0</v>
      </c>
      <c r="F553" s="19">
        <v>1502.88</v>
      </c>
      <c r="G553" s="24">
        <v>91.55</v>
      </c>
      <c r="H553" s="25">
        <f t="shared" si="32"/>
        <v>2793.91</v>
      </c>
      <c r="I553" s="25">
        <f t="shared" si="33"/>
        <v>3168.35</v>
      </c>
      <c r="J553" s="25">
        <f t="shared" si="34"/>
        <v>3781.1899999999996</v>
      </c>
      <c r="K553" s="25">
        <f t="shared" si="35"/>
        <v>5141.84</v>
      </c>
      <c r="L553" s="25">
        <v>122.56</v>
      </c>
      <c r="M553" s="25">
        <v>0</v>
      </c>
      <c r="V553" s="17"/>
      <c r="W553" s="17"/>
    </row>
    <row r="554" spans="1:23" s="16" customFormat="1" ht="14.25" customHeight="1">
      <c r="A554" s="33">
        <v>43335</v>
      </c>
      <c r="B554" s="18">
        <v>17</v>
      </c>
      <c r="C554" s="19">
        <v>1463.84</v>
      </c>
      <c r="D554" s="19">
        <v>140.78</v>
      </c>
      <c r="E554" s="19">
        <v>0</v>
      </c>
      <c r="F554" s="19">
        <v>1491.57</v>
      </c>
      <c r="G554" s="24">
        <v>90.85</v>
      </c>
      <c r="H554" s="25">
        <f t="shared" si="32"/>
        <v>2781.8999999999996</v>
      </c>
      <c r="I554" s="25">
        <f t="shared" si="33"/>
        <v>3156.3399999999997</v>
      </c>
      <c r="J554" s="25">
        <f t="shared" si="34"/>
        <v>3769.1799999999994</v>
      </c>
      <c r="K554" s="25">
        <f t="shared" si="35"/>
        <v>5129.83</v>
      </c>
      <c r="L554" s="25">
        <v>149.52</v>
      </c>
      <c r="M554" s="25">
        <v>0</v>
      </c>
      <c r="V554" s="17"/>
      <c r="W554" s="17"/>
    </row>
    <row r="555" spans="1:23" s="16" customFormat="1" ht="14.25" customHeight="1">
      <c r="A555" s="33">
        <v>43335</v>
      </c>
      <c r="B555" s="18">
        <v>18</v>
      </c>
      <c r="C555" s="19">
        <v>1447.11</v>
      </c>
      <c r="D555" s="19">
        <v>66.33</v>
      </c>
      <c r="E555" s="19">
        <v>0</v>
      </c>
      <c r="F555" s="19">
        <v>1474.84</v>
      </c>
      <c r="G555" s="24">
        <v>89.81</v>
      </c>
      <c r="H555" s="25">
        <f t="shared" si="32"/>
        <v>2764.13</v>
      </c>
      <c r="I555" s="25">
        <f t="shared" si="33"/>
        <v>3138.5699999999997</v>
      </c>
      <c r="J555" s="25">
        <f t="shared" si="34"/>
        <v>3751.41</v>
      </c>
      <c r="K555" s="25">
        <f t="shared" si="35"/>
        <v>5112.0599999999995</v>
      </c>
      <c r="L555" s="25">
        <v>70.45</v>
      </c>
      <c r="M555" s="25">
        <v>0</v>
      </c>
      <c r="V555" s="17"/>
      <c r="W555" s="17"/>
    </row>
    <row r="556" spans="1:23" s="16" customFormat="1" ht="14.25" customHeight="1">
      <c r="A556" s="33">
        <v>43335</v>
      </c>
      <c r="B556" s="18">
        <v>19</v>
      </c>
      <c r="C556" s="19">
        <v>1443.78</v>
      </c>
      <c r="D556" s="19">
        <v>0</v>
      </c>
      <c r="E556" s="19">
        <v>184.52</v>
      </c>
      <c r="F556" s="19">
        <v>1471.51</v>
      </c>
      <c r="G556" s="24">
        <v>89.6</v>
      </c>
      <c r="H556" s="25">
        <f t="shared" si="32"/>
        <v>2760.59</v>
      </c>
      <c r="I556" s="25">
        <f t="shared" si="33"/>
        <v>3135.0299999999997</v>
      </c>
      <c r="J556" s="25">
        <f t="shared" si="34"/>
        <v>3747.87</v>
      </c>
      <c r="K556" s="25">
        <f t="shared" si="35"/>
        <v>5108.5199999999995</v>
      </c>
      <c r="L556" s="25">
        <v>0</v>
      </c>
      <c r="M556" s="25">
        <v>195.97</v>
      </c>
      <c r="V556" s="17"/>
      <c r="W556" s="17"/>
    </row>
    <row r="557" spans="1:23" s="16" customFormat="1" ht="14.25" customHeight="1">
      <c r="A557" s="33">
        <v>43335</v>
      </c>
      <c r="B557" s="18">
        <v>20</v>
      </c>
      <c r="C557" s="19">
        <v>1452.93</v>
      </c>
      <c r="D557" s="19">
        <v>141.13</v>
      </c>
      <c r="E557" s="19">
        <v>0</v>
      </c>
      <c r="F557" s="19">
        <v>1480.66</v>
      </c>
      <c r="G557" s="24">
        <v>90.17</v>
      </c>
      <c r="H557" s="25">
        <f t="shared" si="32"/>
        <v>2770.3100000000004</v>
      </c>
      <c r="I557" s="25">
        <f t="shared" si="33"/>
        <v>3144.75</v>
      </c>
      <c r="J557" s="25">
        <f t="shared" si="34"/>
        <v>3757.59</v>
      </c>
      <c r="K557" s="25">
        <f t="shared" si="35"/>
        <v>5118.24</v>
      </c>
      <c r="L557" s="25">
        <v>149.89</v>
      </c>
      <c r="M557" s="25">
        <v>0</v>
      </c>
      <c r="V557" s="17"/>
      <c r="W557" s="17"/>
    </row>
    <row r="558" spans="1:23" s="16" customFormat="1" ht="14.25" customHeight="1">
      <c r="A558" s="33">
        <v>43335</v>
      </c>
      <c r="B558" s="18">
        <v>21</v>
      </c>
      <c r="C558" s="19">
        <v>1600.1</v>
      </c>
      <c r="D558" s="19">
        <v>0</v>
      </c>
      <c r="E558" s="19">
        <v>111.44</v>
      </c>
      <c r="F558" s="19">
        <v>1627.83</v>
      </c>
      <c r="G558" s="24">
        <v>99.3</v>
      </c>
      <c r="H558" s="25">
        <f t="shared" si="32"/>
        <v>2926.6099999999997</v>
      </c>
      <c r="I558" s="25">
        <f t="shared" si="33"/>
        <v>3301.0499999999997</v>
      </c>
      <c r="J558" s="25">
        <f t="shared" si="34"/>
        <v>3913.8899999999994</v>
      </c>
      <c r="K558" s="25">
        <f t="shared" si="35"/>
        <v>5274.54</v>
      </c>
      <c r="L558" s="25">
        <v>0</v>
      </c>
      <c r="M558" s="25">
        <v>118.36</v>
      </c>
      <c r="V558" s="17"/>
      <c r="W558" s="17"/>
    </row>
    <row r="559" spans="1:23" s="16" customFormat="1" ht="14.25" customHeight="1">
      <c r="A559" s="33">
        <v>43335</v>
      </c>
      <c r="B559" s="18">
        <v>22</v>
      </c>
      <c r="C559" s="19">
        <v>1465.52</v>
      </c>
      <c r="D559" s="19">
        <v>0</v>
      </c>
      <c r="E559" s="19">
        <v>365.05</v>
      </c>
      <c r="F559" s="19">
        <v>1493.25</v>
      </c>
      <c r="G559" s="24">
        <v>90.95</v>
      </c>
      <c r="H559" s="25">
        <f t="shared" si="32"/>
        <v>2783.6800000000003</v>
      </c>
      <c r="I559" s="25">
        <f t="shared" si="33"/>
        <v>3158.12</v>
      </c>
      <c r="J559" s="25">
        <f t="shared" si="34"/>
        <v>3770.96</v>
      </c>
      <c r="K559" s="25">
        <f t="shared" si="35"/>
        <v>5131.61</v>
      </c>
      <c r="L559" s="25">
        <v>0</v>
      </c>
      <c r="M559" s="25">
        <v>387.7</v>
      </c>
      <c r="V559" s="17"/>
      <c r="W559" s="17"/>
    </row>
    <row r="560" spans="1:23" s="16" customFormat="1" ht="14.25" customHeight="1">
      <c r="A560" s="33">
        <v>43335</v>
      </c>
      <c r="B560" s="18">
        <v>23</v>
      </c>
      <c r="C560" s="19">
        <v>1363.24</v>
      </c>
      <c r="D560" s="19">
        <v>0</v>
      </c>
      <c r="E560" s="19">
        <v>543.92</v>
      </c>
      <c r="F560" s="19">
        <v>1390.97</v>
      </c>
      <c r="G560" s="24">
        <v>84.6</v>
      </c>
      <c r="H560" s="25">
        <f t="shared" si="32"/>
        <v>2675.05</v>
      </c>
      <c r="I560" s="25">
        <f t="shared" si="33"/>
        <v>3049.49</v>
      </c>
      <c r="J560" s="25">
        <f t="shared" si="34"/>
        <v>3662.33</v>
      </c>
      <c r="K560" s="25">
        <f t="shared" si="35"/>
        <v>5022.98</v>
      </c>
      <c r="L560" s="25">
        <v>0</v>
      </c>
      <c r="M560" s="25">
        <v>577.68</v>
      </c>
      <c r="V560" s="17"/>
      <c r="W560" s="17"/>
    </row>
    <row r="561" spans="1:23" s="16" customFormat="1" ht="14.25" customHeight="1">
      <c r="A561" s="33">
        <v>43336</v>
      </c>
      <c r="B561" s="18">
        <v>0</v>
      </c>
      <c r="C561" s="19">
        <v>1033.16</v>
      </c>
      <c r="D561" s="19">
        <v>0</v>
      </c>
      <c r="E561" s="19">
        <v>137.66</v>
      </c>
      <c r="F561" s="19">
        <v>1060.89</v>
      </c>
      <c r="G561" s="24">
        <v>64.12</v>
      </c>
      <c r="H561" s="25">
        <f t="shared" si="32"/>
        <v>2324.4900000000002</v>
      </c>
      <c r="I561" s="25">
        <f t="shared" si="33"/>
        <v>2698.9300000000003</v>
      </c>
      <c r="J561" s="25">
        <f t="shared" si="34"/>
        <v>3311.77</v>
      </c>
      <c r="K561" s="25">
        <f t="shared" si="35"/>
        <v>4672.42</v>
      </c>
      <c r="L561" s="25">
        <v>0</v>
      </c>
      <c r="M561" s="25">
        <v>146.2</v>
      </c>
      <c r="V561" s="17"/>
      <c r="W561" s="17"/>
    </row>
    <row r="562" spans="1:23" s="16" customFormat="1" ht="14.25" customHeight="1">
      <c r="A562" s="33">
        <v>43336</v>
      </c>
      <c r="B562" s="18">
        <v>1</v>
      </c>
      <c r="C562" s="19">
        <v>881.23</v>
      </c>
      <c r="D562" s="19">
        <v>0</v>
      </c>
      <c r="E562" s="19">
        <v>35.12</v>
      </c>
      <c r="F562" s="19">
        <v>908.96</v>
      </c>
      <c r="G562" s="24">
        <v>54.69</v>
      </c>
      <c r="H562" s="25">
        <f t="shared" si="32"/>
        <v>2163.13</v>
      </c>
      <c r="I562" s="25">
        <f t="shared" si="33"/>
        <v>2537.5699999999997</v>
      </c>
      <c r="J562" s="25">
        <f t="shared" si="34"/>
        <v>3150.41</v>
      </c>
      <c r="K562" s="25">
        <f t="shared" si="35"/>
        <v>4511.0599999999995</v>
      </c>
      <c r="L562" s="25">
        <v>0</v>
      </c>
      <c r="M562" s="25">
        <v>37.3</v>
      </c>
      <c r="V562" s="17"/>
      <c r="W562" s="17"/>
    </row>
    <row r="563" spans="1:23" s="16" customFormat="1" ht="14.25" customHeight="1">
      <c r="A563" s="33">
        <v>43336</v>
      </c>
      <c r="B563" s="18">
        <v>2</v>
      </c>
      <c r="C563" s="19">
        <v>843.45</v>
      </c>
      <c r="D563" s="19">
        <v>0</v>
      </c>
      <c r="E563" s="19">
        <v>23.4</v>
      </c>
      <c r="F563" s="19">
        <v>871.18</v>
      </c>
      <c r="G563" s="24">
        <v>52.34</v>
      </c>
      <c r="H563" s="25">
        <f t="shared" si="32"/>
        <v>2123</v>
      </c>
      <c r="I563" s="25">
        <f t="shared" si="33"/>
        <v>2497.44</v>
      </c>
      <c r="J563" s="25">
        <f t="shared" si="34"/>
        <v>3110.2799999999997</v>
      </c>
      <c r="K563" s="25">
        <f t="shared" si="35"/>
        <v>4470.93</v>
      </c>
      <c r="L563" s="25">
        <v>0</v>
      </c>
      <c r="M563" s="25">
        <v>24.85</v>
      </c>
      <c r="V563" s="17"/>
      <c r="W563" s="17"/>
    </row>
    <row r="564" spans="1:23" s="16" customFormat="1" ht="14.25" customHeight="1">
      <c r="A564" s="33">
        <v>43336</v>
      </c>
      <c r="B564" s="18">
        <v>3</v>
      </c>
      <c r="C564" s="19">
        <v>821.34</v>
      </c>
      <c r="D564" s="19">
        <v>0</v>
      </c>
      <c r="E564" s="19">
        <v>42.61</v>
      </c>
      <c r="F564" s="19">
        <v>849.07</v>
      </c>
      <c r="G564" s="24">
        <v>50.97</v>
      </c>
      <c r="H564" s="25">
        <f t="shared" si="32"/>
        <v>2099.52</v>
      </c>
      <c r="I564" s="25">
        <f t="shared" si="33"/>
        <v>2473.96</v>
      </c>
      <c r="J564" s="25">
        <f t="shared" si="34"/>
        <v>3086.7999999999997</v>
      </c>
      <c r="K564" s="25">
        <f t="shared" si="35"/>
        <v>4447.45</v>
      </c>
      <c r="L564" s="25">
        <v>0</v>
      </c>
      <c r="M564" s="25">
        <v>45.25</v>
      </c>
      <c r="V564" s="17"/>
      <c r="W564" s="17"/>
    </row>
    <row r="565" spans="1:23" s="16" customFormat="1" ht="14.25" customHeight="1">
      <c r="A565" s="33">
        <v>43336</v>
      </c>
      <c r="B565" s="18">
        <v>4</v>
      </c>
      <c r="C565" s="19">
        <v>802.51</v>
      </c>
      <c r="D565" s="19">
        <v>0</v>
      </c>
      <c r="E565" s="19">
        <v>30.27</v>
      </c>
      <c r="F565" s="19">
        <v>830.24</v>
      </c>
      <c r="G565" s="24">
        <v>49.8</v>
      </c>
      <c r="H565" s="25">
        <f t="shared" si="32"/>
        <v>2079.52</v>
      </c>
      <c r="I565" s="25">
        <f t="shared" si="33"/>
        <v>2453.96</v>
      </c>
      <c r="J565" s="25">
        <f t="shared" si="34"/>
        <v>3066.7999999999997</v>
      </c>
      <c r="K565" s="25">
        <f t="shared" si="35"/>
        <v>4427.45</v>
      </c>
      <c r="L565" s="25">
        <v>0</v>
      </c>
      <c r="M565" s="25">
        <v>32.15</v>
      </c>
      <c r="V565" s="17"/>
      <c r="W565" s="17"/>
    </row>
    <row r="566" spans="1:23" s="16" customFormat="1" ht="14.25" customHeight="1">
      <c r="A566" s="33">
        <v>43336</v>
      </c>
      <c r="B566" s="18">
        <v>5</v>
      </c>
      <c r="C566" s="19">
        <v>792.65</v>
      </c>
      <c r="D566" s="19">
        <v>3.55</v>
      </c>
      <c r="E566" s="19">
        <v>0</v>
      </c>
      <c r="F566" s="19">
        <v>820.38</v>
      </c>
      <c r="G566" s="24">
        <v>49.19</v>
      </c>
      <c r="H566" s="25">
        <f t="shared" si="32"/>
        <v>2069.05</v>
      </c>
      <c r="I566" s="25">
        <f t="shared" si="33"/>
        <v>2443.49</v>
      </c>
      <c r="J566" s="25">
        <f t="shared" si="34"/>
        <v>3056.33</v>
      </c>
      <c r="K566" s="25">
        <f t="shared" si="35"/>
        <v>4416.98</v>
      </c>
      <c r="L566" s="25">
        <v>3.77</v>
      </c>
      <c r="M566" s="25">
        <v>0</v>
      </c>
      <c r="V566" s="17"/>
      <c r="W566" s="17"/>
    </row>
    <row r="567" spans="1:23" s="16" customFormat="1" ht="14.25" customHeight="1">
      <c r="A567" s="33">
        <v>43336</v>
      </c>
      <c r="B567" s="18">
        <v>6</v>
      </c>
      <c r="C567" s="19">
        <v>787.91</v>
      </c>
      <c r="D567" s="19">
        <v>32.95</v>
      </c>
      <c r="E567" s="19">
        <v>0</v>
      </c>
      <c r="F567" s="19">
        <v>815.64</v>
      </c>
      <c r="G567" s="24">
        <v>48.9</v>
      </c>
      <c r="H567" s="25">
        <f t="shared" si="32"/>
        <v>2064.02</v>
      </c>
      <c r="I567" s="25">
        <f t="shared" si="33"/>
        <v>2438.46</v>
      </c>
      <c r="J567" s="25">
        <f t="shared" si="34"/>
        <v>3051.2999999999997</v>
      </c>
      <c r="K567" s="25">
        <f t="shared" si="35"/>
        <v>4411.95</v>
      </c>
      <c r="L567" s="25">
        <v>34.99</v>
      </c>
      <c r="M567" s="25">
        <v>0</v>
      </c>
      <c r="V567" s="17"/>
      <c r="W567" s="17"/>
    </row>
    <row r="568" spans="1:23" s="16" customFormat="1" ht="14.25" customHeight="1">
      <c r="A568" s="33">
        <v>43336</v>
      </c>
      <c r="B568" s="18">
        <v>7</v>
      </c>
      <c r="C568" s="19">
        <v>805.02</v>
      </c>
      <c r="D568" s="19">
        <v>76.47</v>
      </c>
      <c r="E568" s="19">
        <v>0</v>
      </c>
      <c r="F568" s="19">
        <v>832.75</v>
      </c>
      <c r="G568" s="24">
        <v>49.96</v>
      </c>
      <c r="H568" s="25">
        <f t="shared" si="32"/>
        <v>2082.19</v>
      </c>
      <c r="I568" s="25">
        <f t="shared" si="33"/>
        <v>2456.63</v>
      </c>
      <c r="J568" s="25">
        <f t="shared" si="34"/>
        <v>3069.47</v>
      </c>
      <c r="K568" s="25">
        <f t="shared" si="35"/>
        <v>4430.12</v>
      </c>
      <c r="L568" s="25">
        <v>81.22</v>
      </c>
      <c r="M568" s="25">
        <v>0</v>
      </c>
      <c r="V568" s="17"/>
      <c r="W568" s="17"/>
    </row>
    <row r="569" spans="1:23" s="16" customFormat="1" ht="14.25" customHeight="1">
      <c r="A569" s="33">
        <v>43336</v>
      </c>
      <c r="B569" s="18">
        <v>8</v>
      </c>
      <c r="C569" s="19">
        <v>935.42</v>
      </c>
      <c r="D569" s="19">
        <v>193.26</v>
      </c>
      <c r="E569" s="19">
        <v>0</v>
      </c>
      <c r="F569" s="19">
        <v>963.15</v>
      </c>
      <c r="G569" s="24">
        <v>58.05</v>
      </c>
      <c r="H569" s="25">
        <f t="shared" si="32"/>
        <v>2220.68</v>
      </c>
      <c r="I569" s="25">
        <f t="shared" si="33"/>
        <v>2595.12</v>
      </c>
      <c r="J569" s="25">
        <f t="shared" si="34"/>
        <v>3207.9599999999996</v>
      </c>
      <c r="K569" s="25">
        <f t="shared" si="35"/>
        <v>4568.61</v>
      </c>
      <c r="L569" s="25">
        <v>205.25</v>
      </c>
      <c r="M569" s="25">
        <v>0</v>
      </c>
      <c r="V569" s="17"/>
      <c r="W569" s="17"/>
    </row>
    <row r="570" spans="1:23" s="16" customFormat="1" ht="14.25" customHeight="1">
      <c r="A570" s="33">
        <v>43336</v>
      </c>
      <c r="B570" s="18">
        <v>9</v>
      </c>
      <c r="C570" s="19">
        <v>1281.01</v>
      </c>
      <c r="D570" s="19">
        <v>0</v>
      </c>
      <c r="E570" s="19">
        <v>111.09</v>
      </c>
      <c r="F570" s="19">
        <v>1308.74</v>
      </c>
      <c r="G570" s="24">
        <v>79.5</v>
      </c>
      <c r="H570" s="25">
        <f t="shared" si="32"/>
        <v>2587.7200000000003</v>
      </c>
      <c r="I570" s="25">
        <f t="shared" si="33"/>
        <v>2962.16</v>
      </c>
      <c r="J570" s="25">
        <f t="shared" si="34"/>
        <v>3575</v>
      </c>
      <c r="K570" s="25">
        <f t="shared" si="35"/>
        <v>4935.65</v>
      </c>
      <c r="L570" s="25">
        <v>0</v>
      </c>
      <c r="M570" s="25">
        <v>117.98</v>
      </c>
      <c r="V570" s="17"/>
      <c r="W570" s="17"/>
    </row>
    <row r="571" spans="1:23" s="16" customFormat="1" ht="14.25" customHeight="1">
      <c r="A571" s="33">
        <v>43336</v>
      </c>
      <c r="B571" s="18">
        <v>10</v>
      </c>
      <c r="C571" s="19">
        <v>1391.91</v>
      </c>
      <c r="D571" s="19">
        <v>0</v>
      </c>
      <c r="E571" s="19">
        <v>257.64</v>
      </c>
      <c r="F571" s="19">
        <v>1419.64</v>
      </c>
      <c r="G571" s="24">
        <v>86.38</v>
      </c>
      <c r="H571" s="25">
        <f t="shared" si="32"/>
        <v>2705.5</v>
      </c>
      <c r="I571" s="25">
        <f t="shared" si="33"/>
        <v>3079.9399999999996</v>
      </c>
      <c r="J571" s="25">
        <f t="shared" si="34"/>
        <v>3692.7799999999997</v>
      </c>
      <c r="K571" s="25">
        <f t="shared" si="35"/>
        <v>5053.43</v>
      </c>
      <c r="L571" s="25">
        <v>0</v>
      </c>
      <c r="M571" s="25">
        <v>273.63</v>
      </c>
      <c r="V571" s="17"/>
      <c r="W571" s="17"/>
    </row>
    <row r="572" spans="1:23" s="16" customFormat="1" ht="14.25" customHeight="1">
      <c r="A572" s="33">
        <v>43336</v>
      </c>
      <c r="B572" s="18">
        <v>11</v>
      </c>
      <c r="C572" s="19">
        <v>1427.1</v>
      </c>
      <c r="D572" s="19">
        <v>0</v>
      </c>
      <c r="E572" s="19">
        <v>133.66</v>
      </c>
      <c r="F572" s="19">
        <v>1454.83</v>
      </c>
      <c r="G572" s="24">
        <v>88.57</v>
      </c>
      <c r="H572" s="25">
        <f t="shared" si="32"/>
        <v>2742.88</v>
      </c>
      <c r="I572" s="25">
        <f t="shared" si="33"/>
        <v>3117.3199999999997</v>
      </c>
      <c r="J572" s="25">
        <f t="shared" si="34"/>
        <v>3730.16</v>
      </c>
      <c r="K572" s="25">
        <f t="shared" si="35"/>
        <v>5090.8099999999995</v>
      </c>
      <c r="L572" s="25">
        <v>0</v>
      </c>
      <c r="M572" s="25">
        <v>141.95</v>
      </c>
      <c r="V572" s="17"/>
      <c r="W572" s="17"/>
    </row>
    <row r="573" spans="1:23" s="16" customFormat="1" ht="14.25" customHeight="1">
      <c r="A573" s="33">
        <v>43336</v>
      </c>
      <c r="B573" s="18">
        <v>12</v>
      </c>
      <c r="C573" s="19">
        <v>1444.8</v>
      </c>
      <c r="D573" s="19">
        <v>0</v>
      </c>
      <c r="E573" s="19">
        <v>132.9</v>
      </c>
      <c r="F573" s="19">
        <v>1472.53</v>
      </c>
      <c r="G573" s="24">
        <v>89.66</v>
      </c>
      <c r="H573" s="25">
        <f t="shared" si="32"/>
        <v>2761.67</v>
      </c>
      <c r="I573" s="25">
        <f t="shared" si="33"/>
        <v>3136.1099999999997</v>
      </c>
      <c r="J573" s="25">
        <f t="shared" si="34"/>
        <v>3748.95</v>
      </c>
      <c r="K573" s="25">
        <f t="shared" si="35"/>
        <v>5109.6</v>
      </c>
      <c r="L573" s="25">
        <v>0</v>
      </c>
      <c r="M573" s="25">
        <v>141.15</v>
      </c>
      <c r="V573" s="17"/>
      <c r="W573" s="17"/>
    </row>
    <row r="574" spans="1:23" s="16" customFormat="1" ht="14.25" customHeight="1">
      <c r="A574" s="33">
        <v>43336</v>
      </c>
      <c r="B574" s="18">
        <v>13</v>
      </c>
      <c r="C574" s="19">
        <v>1446.99</v>
      </c>
      <c r="D574" s="19">
        <v>0</v>
      </c>
      <c r="E574" s="19">
        <v>109.95</v>
      </c>
      <c r="F574" s="19">
        <v>1474.72</v>
      </c>
      <c r="G574" s="24">
        <v>89.8</v>
      </c>
      <c r="H574" s="25">
        <f t="shared" si="32"/>
        <v>2764</v>
      </c>
      <c r="I574" s="25">
        <f t="shared" si="33"/>
        <v>3138.4399999999996</v>
      </c>
      <c r="J574" s="25">
        <f t="shared" si="34"/>
        <v>3751.2799999999997</v>
      </c>
      <c r="K574" s="25">
        <f t="shared" si="35"/>
        <v>5111.93</v>
      </c>
      <c r="L574" s="25">
        <v>0</v>
      </c>
      <c r="M574" s="25">
        <v>116.77</v>
      </c>
      <c r="V574" s="17"/>
      <c r="W574" s="17"/>
    </row>
    <row r="575" spans="1:23" s="16" customFormat="1" ht="14.25" customHeight="1">
      <c r="A575" s="33">
        <v>43336</v>
      </c>
      <c r="B575" s="18">
        <v>14</v>
      </c>
      <c r="C575" s="19">
        <v>1447.49</v>
      </c>
      <c r="D575" s="19">
        <v>0</v>
      </c>
      <c r="E575" s="19">
        <v>109.72</v>
      </c>
      <c r="F575" s="19">
        <v>1475.22</v>
      </c>
      <c r="G575" s="24">
        <v>89.83</v>
      </c>
      <c r="H575" s="25">
        <f t="shared" si="32"/>
        <v>2764.5299999999997</v>
      </c>
      <c r="I575" s="25">
        <f t="shared" si="33"/>
        <v>3138.97</v>
      </c>
      <c r="J575" s="25">
        <f t="shared" si="34"/>
        <v>3751.8099999999995</v>
      </c>
      <c r="K575" s="25">
        <f t="shared" si="35"/>
        <v>5112.46</v>
      </c>
      <c r="L575" s="25">
        <v>0</v>
      </c>
      <c r="M575" s="25">
        <v>116.53</v>
      </c>
      <c r="V575" s="17"/>
      <c r="W575" s="17"/>
    </row>
    <row r="576" spans="1:23" s="16" customFormat="1" ht="14.25" customHeight="1">
      <c r="A576" s="33">
        <v>43336</v>
      </c>
      <c r="B576" s="18">
        <v>15</v>
      </c>
      <c r="C576" s="19">
        <v>1447.6</v>
      </c>
      <c r="D576" s="19">
        <v>0</v>
      </c>
      <c r="E576" s="19">
        <v>45.96</v>
      </c>
      <c r="F576" s="19">
        <v>1475.33</v>
      </c>
      <c r="G576" s="24">
        <v>89.84</v>
      </c>
      <c r="H576" s="25">
        <f t="shared" si="32"/>
        <v>2764.6499999999996</v>
      </c>
      <c r="I576" s="25">
        <f t="shared" si="33"/>
        <v>3139.0899999999997</v>
      </c>
      <c r="J576" s="25">
        <f t="shared" si="34"/>
        <v>3751.9299999999994</v>
      </c>
      <c r="K576" s="25">
        <f t="shared" si="35"/>
        <v>5112.58</v>
      </c>
      <c r="L576" s="25">
        <v>0</v>
      </c>
      <c r="M576" s="25">
        <v>48.81</v>
      </c>
      <c r="V576" s="17"/>
      <c r="W576" s="17"/>
    </row>
    <row r="577" spans="1:23" s="16" customFormat="1" ht="14.25" customHeight="1">
      <c r="A577" s="33">
        <v>43336</v>
      </c>
      <c r="B577" s="18">
        <v>16</v>
      </c>
      <c r="C577" s="19">
        <v>1443.45</v>
      </c>
      <c r="D577" s="19">
        <v>0</v>
      </c>
      <c r="E577" s="19">
        <v>156.41</v>
      </c>
      <c r="F577" s="19">
        <v>1471.18</v>
      </c>
      <c r="G577" s="24">
        <v>89.58</v>
      </c>
      <c r="H577" s="25">
        <f t="shared" si="32"/>
        <v>2760.24</v>
      </c>
      <c r="I577" s="25">
        <f t="shared" si="33"/>
        <v>3134.68</v>
      </c>
      <c r="J577" s="25">
        <f t="shared" si="34"/>
        <v>3747.5199999999995</v>
      </c>
      <c r="K577" s="25">
        <f t="shared" si="35"/>
        <v>5108.17</v>
      </c>
      <c r="L577" s="25">
        <v>0</v>
      </c>
      <c r="M577" s="25">
        <v>166.12</v>
      </c>
      <c r="V577" s="17"/>
      <c r="W577" s="17"/>
    </row>
    <row r="578" spans="1:23" s="16" customFormat="1" ht="14.25" customHeight="1">
      <c r="A578" s="33">
        <v>43336</v>
      </c>
      <c r="B578" s="18">
        <v>17</v>
      </c>
      <c r="C578" s="19">
        <v>1439.08</v>
      </c>
      <c r="D578" s="19">
        <v>0</v>
      </c>
      <c r="E578" s="19">
        <v>238.89</v>
      </c>
      <c r="F578" s="19">
        <v>1466.81</v>
      </c>
      <c r="G578" s="24">
        <v>89.31</v>
      </c>
      <c r="H578" s="25">
        <f t="shared" si="32"/>
        <v>2755.6</v>
      </c>
      <c r="I578" s="25">
        <f t="shared" si="33"/>
        <v>3130.04</v>
      </c>
      <c r="J578" s="25">
        <f t="shared" si="34"/>
        <v>3742.8799999999997</v>
      </c>
      <c r="K578" s="25">
        <f t="shared" si="35"/>
        <v>5103.53</v>
      </c>
      <c r="L578" s="25">
        <v>0</v>
      </c>
      <c r="M578" s="25">
        <v>253.72</v>
      </c>
      <c r="V578" s="17"/>
      <c r="W578" s="17"/>
    </row>
    <row r="579" spans="1:23" s="16" customFormat="1" ht="14.25" customHeight="1">
      <c r="A579" s="33">
        <v>43336</v>
      </c>
      <c r="B579" s="18">
        <v>18</v>
      </c>
      <c r="C579" s="19">
        <v>1431.65</v>
      </c>
      <c r="D579" s="19">
        <v>0</v>
      </c>
      <c r="E579" s="19">
        <v>346.9</v>
      </c>
      <c r="F579" s="19">
        <v>1459.38</v>
      </c>
      <c r="G579" s="24">
        <v>88.85</v>
      </c>
      <c r="H579" s="25">
        <f t="shared" si="32"/>
        <v>2747.71</v>
      </c>
      <c r="I579" s="25">
        <f t="shared" si="33"/>
        <v>3122.1499999999996</v>
      </c>
      <c r="J579" s="25">
        <f t="shared" si="34"/>
        <v>3734.99</v>
      </c>
      <c r="K579" s="25">
        <f t="shared" si="35"/>
        <v>5095.639999999999</v>
      </c>
      <c r="L579" s="25">
        <v>0</v>
      </c>
      <c r="M579" s="25">
        <v>368.43</v>
      </c>
      <c r="V579" s="17"/>
      <c r="W579" s="17"/>
    </row>
    <row r="580" spans="1:23" s="16" customFormat="1" ht="14.25" customHeight="1">
      <c r="A580" s="33">
        <v>43336</v>
      </c>
      <c r="B580" s="18">
        <v>19</v>
      </c>
      <c r="C580" s="19">
        <v>1367.05</v>
      </c>
      <c r="D580" s="19">
        <v>0</v>
      </c>
      <c r="E580" s="19">
        <v>93.14</v>
      </c>
      <c r="F580" s="19">
        <v>1394.78</v>
      </c>
      <c r="G580" s="24">
        <v>84.84</v>
      </c>
      <c r="H580" s="25">
        <f t="shared" si="32"/>
        <v>2679.1</v>
      </c>
      <c r="I580" s="25">
        <f t="shared" si="33"/>
        <v>3053.54</v>
      </c>
      <c r="J580" s="25">
        <f t="shared" si="34"/>
        <v>3666.3799999999997</v>
      </c>
      <c r="K580" s="25">
        <f t="shared" si="35"/>
        <v>5027.03</v>
      </c>
      <c r="L580" s="25">
        <v>0</v>
      </c>
      <c r="M580" s="25">
        <v>98.92</v>
      </c>
      <c r="V580" s="17"/>
      <c r="W580" s="17"/>
    </row>
    <row r="581" spans="1:23" s="16" customFormat="1" ht="14.25" customHeight="1">
      <c r="A581" s="33">
        <v>43336</v>
      </c>
      <c r="B581" s="18">
        <v>20</v>
      </c>
      <c r="C581" s="19">
        <v>1440.36</v>
      </c>
      <c r="D581" s="19">
        <v>7.45</v>
      </c>
      <c r="E581" s="19">
        <v>0</v>
      </c>
      <c r="F581" s="19">
        <v>1468.09</v>
      </c>
      <c r="G581" s="24">
        <v>89.39</v>
      </c>
      <c r="H581" s="25">
        <f t="shared" si="32"/>
        <v>2756.96</v>
      </c>
      <c r="I581" s="25">
        <f t="shared" si="33"/>
        <v>3131.3999999999996</v>
      </c>
      <c r="J581" s="25">
        <f t="shared" si="34"/>
        <v>3744.24</v>
      </c>
      <c r="K581" s="25">
        <f t="shared" si="35"/>
        <v>5104.889999999999</v>
      </c>
      <c r="L581" s="25">
        <v>7.91</v>
      </c>
      <c r="M581" s="25">
        <v>0</v>
      </c>
      <c r="V581" s="17"/>
      <c r="W581" s="17"/>
    </row>
    <row r="582" spans="1:23" s="16" customFormat="1" ht="14.25" customHeight="1">
      <c r="A582" s="33">
        <v>43336</v>
      </c>
      <c r="B582" s="18">
        <v>21</v>
      </c>
      <c r="C582" s="19">
        <v>1477.93</v>
      </c>
      <c r="D582" s="19">
        <v>0</v>
      </c>
      <c r="E582" s="19">
        <v>174.2</v>
      </c>
      <c r="F582" s="19">
        <v>1505.66</v>
      </c>
      <c r="G582" s="24">
        <v>91.72</v>
      </c>
      <c r="H582" s="25">
        <f t="shared" si="32"/>
        <v>2796.86</v>
      </c>
      <c r="I582" s="25">
        <f t="shared" si="33"/>
        <v>3171.3</v>
      </c>
      <c r="J582" s="25">
        <f t="shared" si="34"/>
        <v>3784.14</v>
      </c>
      <c r="K582" s="25">
        <f t="shared" si="35"/>
        <v>5144.79</v>
      </c>
      <c r="L582" s="25">
        <v>0</v>
      </c>
      <c r="M582" s="25">
        <v>185.01</v>
      </c>
      <c r="V582" s="17"/>
      <c r="W582" s="17"/>
    </row>
    <row r="583" spans="1:23" s="16" customFormat="1" ht="14.25" customHeight="1">
      <c r="A583" s="33">
        <v>43336</v>
      </c>
      <c r="B583" s="18">
        <v>22</v>
      </c>
      <c r="C583" s="19">
        <v>1445.24</v>
      </c>
      <c r="D583" s="19">
        <v>0</v>
      </c>
      <c r="E583" s="19">
        <v>627.42</v>
      </c>
      <c r="F583" s="19">
        <v>1472.97</v>
      </c>
      <c r="G583" s="24">
        <v>89.69</v>
      </c>
      <c r="H583" s="25">
        <f t="shared" si="32"/>
        <v>2762.1400000000003</v>
      </c>
      <c r="I583" s="25">
        <f t="shared" si="33"/>
        <v>3136.58</v>
      </c>
      <c r="J583" s="25">
        <f t="shared" si="34"/>
        <v>3749.42</v>
      </c>
      <c r="K583" s="25">
        <f t="shared" si="35"/>
        <v>5110.07</v>
      </c>
      <c r="L583" s="25">
        <v>0</v>
      </c>
      <c r="M583" s="25">
        <v>666.36</v>
      </c>
      <c r="V583" s="17"/>
      <c r="W583" s="17"/>
    </row>
    <row r="584" spans="1:23" s="16" customFormat="1" ht="14.25" customHeight="1">
      <c r="A584" s="33">
        <v>43336</v>
      </c>
      <c r="B584" s="18">
        <v>23</v>
      </c>
      <c r="C584" s="19">
        <v>1051.6</v>
      </c>
      <c r="D584" s="19">
        <v>0</v>
      </c>
      <c r="E584" s="19">
        <v>475.62</v>
      </c>
      <c r="F584" s="19">
        <v>1079.33</v>
      </c>
      <c r="G584" s="24">
        <v>65.26</v>
      </c>
      <c r="H584" s="25">
        <f t="shared" si="32"/>
        <v>2344.0699999999997</v>
      </c>
      <c r="I584" s="25">
        <f t="shared" si="33"/>
        <v>2718.5099999999998</v>
      </c>
      <c r="J584" s="25">
        <f t="shared" si="34"/>
        <v>3331.3499999999995</v>
      </c>
      <c r="K584" s="25">
        <f t="shared" si="35"/>
        <v>4692</v>
      </c>
      <c r="L584" s="25">
        <v>0</v>
      </c>
      <c r="M584" s="25">
        <v>505.14</v>
      </c>
      <c r="V584" s="17"/>
      <c r="W584" s="17"/>
    </row>
    <row r="585" spans="1:23" s="16" customFormat="1" ht="14.25" customHeight="1">
      <c r="A585" s="33">
        <v>43337</v>
      </c>
      <c r="B585" s="18">
        <v>0</v>
      </c>
      <c r="C585" s="19">
        <v>984.72</v>
      </c>
      <c r="D585" s="19">
        <v>0</v>
      </c>
      <c r="E585" s="19">
        <v>108.86</v>
      </c>
      <c r="F585" s="19">
        <v>1012.45</v>
      </c>
      <c r="G585" s="24">
        <v>61.11</v>
      </c>
      <c r="H585" s="25">
        <f t="shared" si="32"/>
        <v>2273.04</v>
      </c>
      <c r="I585" s="25">
        <f t="shared" si="33"/>
        <v>2647.4799999999996</v>
      </c>
      <c r="J585" s="25">
        <f t="shared" si="34"/>
        <v>3260.3199999999997</v>
      </c>
      <c r="K585" s="25">
        <f t="shared" si="35"/>
        <v>4620.969999999999</v>
      </c>
      <c r="L585" s="25">
        <v>0</v>
      </c>
      <c r="M585" s="25">
        <v>115.62</v>
      </c>
      <c r="V585" s="17"/>
      <c r="W585" s="17"/>
    </row>
    <row r="586" spans="1:23" s="16" customFormat="1" ht="14.25" customHeight="1">
      <c r="A586" s="33">
        <v>43337</v>
      </c>
      <c r="B586" s="18">
        <v>1</v>
      </c>
      <c r="C586" s="19">
        <v>887.69</v>
      </c>
      <c r="D586" s="19">
        <v>0</v>
      </c>
      <c r="E586" s="19">
        <v>148.65</v>
      </c>
      <c r="F586" s="19">
        <v>915.42</v>
      </c>
      <c r="G586" s="24">
        <v>55.09</v>
      </c>
      <c r="H586" s="25">
        <f aca="true" t="shared" si="36" ref="H586:H649">SUM($C586,$G586,$R$5,$R$6)</f>
        <v>2169.9900000000002</v>
      </c>
      <c r="I586" s="25">
        <f aca="true" t="shared" si="37" ref="I586:I649">SUM($C586,$G586,$S$5,$S$6)</f>
        <v>2544.43</v>
      </c>
      <c r="J586" s="25">
        <f aca="true" t="shared" si="38" ref="J586:J649">SUM($C586,$G586,$T$5,$T$6)</f>
        <v>3157.27</v>
      </c>
      <c r="K586" s="25">
        <f aca="true" t="shared" si="39" ref="K586:K649">SUM($C586,$G586,$U$5,$U$6)</f>
        <v>4517.92</v>
      </c>
      <c r="L586" s="25">
        <v>0</v>
      </c>
      <c r="M586" s="25">
        <v>157.88</v>
      </c>
      <c r="V586" s="17"/>
      <c r="W586" s="17"/>
    </row>
    <row r="587" spans="1:23" s="16" customFormat="1" ht="14.25" customHeight="1">
      <c r="A587" s="33">
        <v>43337</v>
      </c>
      <c r="B587" s="18">
        <v>2</v>
      </c>
      <c r="C587" s="19">
        <v>758.53</v>
      </c>
      <c r="D587" s="19">
        <v>0</v>
      </c>
      <c r="E587" s="19">
        <v>777.38</v>
      </c>
      <c r="F587" s="19">
        <v>786.26</v>
      </c>
      <c r="G587" s="24">
        <v>47.07</v>
      </c>
      <c r="H587" s="25">
        <f t="shared" si="36"/>
        <v>2032.81</v>
      </c>
      <c r="I587" s="25">
        <f t="shared" si="37"/>
        <v>2407.25</v>
      </c>
      <c r="J587" s="25">
        <f t="shared" si="38"/>
        <v>3020.0899999999997</v>
      </c>
      <c r="K587" s="25">
        <f t="shared" si="39"/>
        <v>4380.74</v>
      </c>
      <c r="L587" s="25">
        <v>0</v>
      </c>
      <c r="M587" s="25">
        <v>825.62</v>
      </c>
      <c r="V587" s="17"/>
      <c r="W587" s="17"/>
    </row>
    <row r="588" spans="1:23" s="16" customFormat="1" ht="14.25" customHeight="1">
      <c r="A588" s="33">
        <v>43337</v>
      </c>
      <c r="B588" s="18">
        <v>3</v>
      </c>
      <c r="C588" s="19">
        <v>695.69</v>
      </c>
      <c r="D588" s="19">
        <v>0</v>
      </c>
      <c r="E588" s="19">
        <v>712.76</v>
      </c>
      <c r="F588" s="19">
        <v>723.42</v>
      </c>
      <c r="G588" s="24">
        <v>43.17</v>
      </c>
      <c r="H588" s="25">
        <f t="shared" si="36"/>
        <v>1966.0700000000002</v>
      </c>
      <c r="I588" s="25">
        <f t="shared" si="37"/>
        <v>2340.5099999999998</v>
      </c>
      <c r="J588" s="25">
        <f t="shared" si="38"/>
        <v>2953.35</v>
      </c>
      <c r="K588" s="25">
        <f t="shared" si="39"/>
        <v>4314</v>
      </c>
      <c r="L588" s="25">
        <v>0</v>
      </c>
      <c r="M588" s="25">
        <v>756.99</v>
      </c>
      <c r="V588" s="17"/>
      <c r="W588" s="17"/>
    </row>
    <row r="589" spans="1:23" s="16" customFormat="1" ht="14.25" customHeight="1">
      <c r="A589" s="33">
        <v>43337</v>
      </c>
      <c r="B589" s="18">
        <v>4</v>
      </c>
      <c r="C589" s="19">
        <v>667.45</v>
      </c>
      <c r="D589" s="19">
        <v>0</v>
      </c>
      <c r="E589" s="19">
        <v>24.12</v>
      </c>
      <c r="F589" s="19">
        <v>695.18</v>
      </c>
      <c r="G589" s="24">
        <v>41.42</v>
      </c>
      <c r="H589" s="25">
        <f t="shared" si="36"/>
        <v>1936.08</v>
      </c>
      <c r="I589" s="25">
        <f t="shared" si="37"/>
        <v>2310.52</v>
      </c>
      <c r="J589" s="25">
        <f t="shared" si="38"/>
        <v>2923.3599999999997</v>
      </c>
      <c r="K589" s="25">
        <f t="shared" si="39"/>
        <v>4284.01</v>
      </c>
      <c r="L589" s="25">
        <v>0</v>
      </c>
      <c r="M589" s="25">
        <v>25.62</v>
      </c>
      <c r="V589" s="17"/>
      <c r="W589" s="17"/>
    </row>
    <row r="590" spans="1:23" s="16" customFormat="1" ht="14.25" customHeight="1">
      <c r="A590" s="33">
        <v>43337</v>
      </c>
      <c r="B590" s="18">
        <v>5</v>
      </c>
      <c r="C590" s="19">
        <v>705.83</v>
      </c>
      <c r="D590" s="19">
        <v>75.23</v>
      </c>
      <c r="E590" s="19">
        <v>0</v>
      </c>
      <c r="F590" s="19">
        <v>733.56</v>
      </c>
      <c r="G590" s="24">
        <v>43.8</v>
      </c>
      <c r="H590" s="25">
        <f t="shared" si="36"/>
        <v>1976.8400000000001</v>
      </c>
      <c r="I590" s="25">
        <f t="shared" si="37"/>
        <v>2351.2799999999997</v>
      </c>
      <c r="J590" s="25">
        <f t="shared" si="38"/>
        <v>2964.12</v>
      </c>
      <c r="K590" s="25">
        <f t="shared" si="39"/>
        <v>4324.7699999999995</v>
      </c>
      <c r="L590" s="25">
        <v>79.9</v>
      </c>
      <c r="M590" s="25">
        <v>0</v>
      </c>
      <c r="V590" s="17"/>
      <c r="W590" s="17"/>
    </row>
    <row r="591" spans="1:23" s="16" customFormat="1" ht="14.25" customHeight="1">
      <c r="A591" s="33">
        <v>43337</v>
      </c>
      <c r="B591" s="18">
        <v>6</v>
      </c>
      <c r="C591" s="19">
        <v>817.18</v>
      </c>
      <c r="D591" s="19">
        <v>81.57</v>
      </c>
      <c r="E591" s="19">
        <v>0</v>
      </c>
      <c r="F591" s="19">
        <v>844.91</v>
      </c>
      <c r="G591" s="24">
        <v>50.71</v>
      </c>
      <c r="H591" s="25">
        <f t="shared" si="36"/>
        <v>2095.1</v>
      </c>
      <c r="I591" s="25">
        <f t="shared" si="37"/>
        <v>2469.54</v>
      </c>
      <c r="J591" s="25">
        <f t="shared" si="38"/>
        <v>3082.3799999999997</v>
      </c>
      <c r="K591" s="25">
        <f t="shared" si="39"/>
        <v>4443.03</v>
      </c>
      <c r="L591" s="25">
        <v>86.63</v>
      </c>
      <c r="M591" s="25">
        <v>0</v>
      </c>
      <c r="V591" s="17"/>
      <c r="W591" s="17"/>
    </row>
    <row r="592" spans="1:23" s="16" customFormat="1" ht="14.25" customHeight="1">
      <c r="A592" s="33">
        <v>43337</v>
      </c>
      <c r="B592" s="18">
        <v>7</v>
      </c>
      <c r="C592" s="19">
        <v>932.18</v>
      </c>
      <c r="D592" s="19">
        <v>154.66</v>
      </c>
      <c r="E592" s="19">
        <v>0</v>
      </c>
      <c r="F592" s="19">
        <v>959.91</v>
      </c>
      <c r="G592" s="24">
        <v>57.85</v>
      </c>
      <c r="H592" s="25">
        <f t="shared" si="36"/>
        <v>2217.24</v>
      </c>
      <c r="I592" s="25">
        <f t="shared" si="37"/>
        <v>2591.68</v>
      </c>
      <c r="J592" s="25">
        <f t="shared" si="38"/>
        <v>3204.5199999999995</v>
      </c>
      <c r="K592" s="25">
        <f t="shared" si="39"/>
        <v>4565.17</v>
      </c>
      <c r="L592" s="25">
        <v>164.26</v>
      </c>
      <c r="M592" s="25">
        <v>0</v>
      </c>
      <c r="V592" s="17"/>
      <c r="W592" s="17"/>
    </row>
    <row r="593" spans="1:23" s="16" customFormat="1" ht="14.25" customHeight="1">
      <c r="A593" s="33">
        <v>43337</v>
      </c>
      <c r="B593" s="18">
        <v>8</v>
      </c>
      <c r="C593" s="19">
        <v>1367.38</v>
      </c>
      <c r="D593" s="19">
        <v>6.88</v>
      </c>
      <c r="E593" s="19">
        <v>0</v>
      </c>
      <c r="F593" s="19">
        <v>1395.11</v>
      </c>
      <c r="G593" s="24">
        <v>84.86</v>
      </c>
      <c r="H593" s="25">
        <f t="shared" si="36"/>
        <v>2679.45</v>
      </c>
      <c r="I593" s="25">
        <f t="shared" si="37"/>
        <v>3053.89</v>
      </c>
      <c r="J593" s="25">
        <f t="shared" si="38"/>
        <v>3666.7299999999996</v>
      </c>
      <c r="K593" s="25">
        <f t="shared" si="39"/>
        <v>5027.38</v>
      </c>
      <c r="L593" s="25">
        <v>7.31</v>
      </c>
      <c r="M593" s="25">
        <v>0</v>
      </c>
      <c r="V593" s="17"/>
      <c r="W593" s="17"/>
    </row>
    <row r="594" spans="1:23" s="16" customFormat="1" ht="14.25" customHeight="1">
      <c r="A594" s="33">
        <v>43337</v>
      </c>
      <c r="B594" s="18">
        <v>9</v>
      </c>
      <c r="C594" s="19">
        <v>1472.26</v>
      </c>
      <c r="D594" s="19">
        <v>35.08</v>
      </c>
      <c r="E594" s="19">
        <v>0</v>
      </c>
      <c r="F594" s="19">
        <v>1499.99</v>
      </c>
      <c r="G594" s="24">
        <v>91.37</v>
      </c>
      <c r="H594" s="25">
        <f t="shared" si="36"/>
        <v>2790.84</v>
      </c>
      <c r="I594" s="25">
        <f t="shared" si="37"/>
        <v>3165.2799999999997</v>
      </c>
      <c r="J594" s="25">
        <f t="shared" si="38"/>
        <v>3778.12</v>
      </c>
      <c r="K594" s="25">
        <f t="shared" si="39"/>
        <v>5138.77</v>
      </c>
      <c r="L594" s="25">
        <v>37.26</v>
      </c>
      <c r="M594" s="25">
        <v>0</v>
      </c>
      <c r="V594" s="17"/>
      <c r="W594" s="17"/>
    </row>
    <row r="595" spans="1:23" s="16" customFormat="1" ht="14.25" customHeight="1">
      <c r="A595" s="33">
        <v>43337</v>
      </c>
      <c r="B595" s="18">
        <v>10</v>
      </c>
      <c r="C595" s="19">
        <v>1472.35</v>
      </c>
      <c r="D595" s="19">
        <v>128.65</v>
      </c>
      <c r="E595" s="19">
        <v>0</v>
      </c>
      <c r="F595" s="19">
        <v>1500.08</v>
      </c>
      <c r="G595" s="24">
        <v>91.37</v>
      </c>
      <c r="H595" s="25">
        <f t="shared" si="36"/>
        <v>2790.93</v>
      </c>
      <c r="I595" s="25">
        <f t="shared" si="37"/>
        <v>3165.37</v>
      </c>
      <c r="J595" s="25">
        <f t="shared" si="38"/>
        <v>3778.2099999999996</v>
      </c>
      <c r="K595" s="25">
        <f t="shared" si="39"/>
        <v>5138.86</v>
      </c>
      <c r="L595" s="25">
        <v>136.63</v>
      </c>
      <c r="M595" s="25">
        <v>0</v>
      </c>
      <c r="V595" s="17"/>
      <c r="W595" s="17"/>
    </row>
    <row r="596" spans="1:23" s="16" customFormat="1" ht="14.25" customHeight="1">
      <c r="A596" s="33">
        <v>43337</v>
      </c>
      <c r="B596" s="18">
        <v>11</v>
      </c>
      <c r="C596" s="19">
        <v>1664.74</v>
      </c>
      <c r="D596" s="19">
        <v>0</v>
      </c>
      <c r="E596" s="19">
        <v>37.79</v>
      </c>
      <c r="F596" s="19">
        <v>1692.47</v>
      </c>
      <c r="G596" s="24">
        <v>103.31</v>
      </c>
      <c r="H596" s="25">
        <f t="shared" si="36"/>
        <v>2995.26</v>
      </c>
      <c r="I596" s="25">
        <f t="shared" si="37"/>
        <v>3369.7</v>
      </c>
      <c r="J596" s="25">
        <f t="shared" si="38"/>
        <v>3982.54</v>
      </c>
      <c r="K596" s="25">
        <f t="shared" si="39"/>
        <v>5343.19</v>
      </c>
      <c r="L596" s="25">
        <v>0</v>
      </c>
      <c r="M596" s="25">
        <v>40.14</v>
      </c>
      <c r="V596" s="17"/>
      <c r="W596" s="17"/>
    </row>
    <row r="597" spans="1:23" s="16" customFormat="1" ht="14.25" customHeight="1">
      <c r="A597" s="33">
        <v>43337</v>
      </c>
      <c r="B597" s="18">
        <v>12</v>
      </c>
      <c r="C597" s="19">
        <v>1648.66</v>
      </c>
      <c r="D597" s="19">
        <v>386.28</v>
      </c>
      <c r="E597" s="19">
        <v>0</v>
      </c>
      <c r="F597" s="19">
        <v>1676.39</v>
      </c>
      <c r="G597" s="24">
        <v>102.32</v>
      </c>
      <c r="H597" s="25">
        <f t="shared" si="36"/>
        <v>2978.19</v>
      </c>
      <c r="I597" s="25">
        <f t="shared" si="37"/>
        <v>3352.63</v>
      </c>
      <c r="J597" s="25">
        <f t="shared" si="38"/>
        <v>3965.47</v>
      </c>
      <c r="K597" s="25">
        <f t="shared" si="39"/>
        <v>5326.12</v>
      </c>
      <c r="L597" s="25">
        <v>410.25</v>
      </c>
      <c r="M597" s="25">
        <v>0</v>
      </c>
      <c r="V597" s="17"/>
      <c r="W597" s="17"/>
    </row>
    <row r="598" spans="1:23" s="16" customFormat="1" ht="14.25" customHeight="1">
      <c r="A598" s="33">
        <v>43337</v>
      </c>
      <c r="B598" s="18">
        <v>13</v>
      </c>
      <c r="C598" s="19">
        <v>1592.76</v>
      </c>
      <c r="D598" s="19">
        <v>455.76</v>
      </c>
      <c r="E598" s="19">
        <v>0</v>
      </c>
      <c r="F598" s="19">
        <v>1620.49</v>
      </c>
      <c r="G598" s="24">
        <v>98.85</v>
      </c>
      <c r="H598" s="25">
        <f t="shared" si="36"/>
        <v>2918.8199999999997</v>
      </c>
      <c r="I598" s="25">
        <f t="shared" si="37"/>
        <v>3293.2599999999998</v>
      </c>
      <c r="J598" s="25">
        <f t="shared" si="38"/>
        <v>3906.0999999999995</v>
      </c>
      <c r="K598" s="25">
        <f t="shared" si="39"/>
        <v>5266.75</v>
      </c>
      <c r="L598" s="25">
        <v>484.04</v>
      </c>
      <c r="M598" s="25">
        <v>0</v>
      </c>
      <c r="V598" s="17"/>
      <c r="W598" s="17"/>
    </row>
    <row r="599" spans="1:23" s="16" customFormat="1" ht="14.25" customHeight="1">
      <c r="A599" s="33">
        <v>43337</v>
      </c>
      <c r="B599" s="18">
        <v>14</v>
      </c>
      <c r="C599" s="19">
        <v>1635.45</v>
      </c>
      <c r="D599" s="19">
        <v>412.33</v>
      </c>
      <c r="E599" s="19">
        <v>0</v>
      </c>
      <c r="F599" s="19">
        <v>1663.18</v>
      </c>
      <c r="G599" s="24">
        <v>101.5</v>
      </c>
      <c r="H599" s="25">
        <f t="shared" si="36"/>
        <v>2964.16</v>
      </c>
      <c r="I599" s="25">
        <f t="shared" si="37"/>
        <v>3338.6</v>
      </c>
      <c r="J599" s="25">
        <f t="shared" si="38"/>
        <v>3951.4399999999996</v>
      </c>
      <c r="K599" s="25">
        <f t="shared" si="39"/>
        <v>5312.09</v>
      </c>
      <c r="L599" s="25">
        <v>437.92</v>
      </c>
      <c r="M599" s="25">
        <v>0</v>
      </c>
      <c r="V599" s="17"/>
      <c r="W599" s="17"/>
    </row>
    <row r="600" spans="1:23" s="16" customFormat="1" ht="14.25" customHeight="1">
      <c r="A600" s="33">
        <v>43337</v>
      </c>
      <c r="B600" s="18">
        <v>15</v>
      </c>
      <c r="C600" s="19">
        <v>1674.79</v>
      </c>
      <c r="D600" s="19">
        <v>441.69</v>
      </c>
      <c r="E600" s="19">
        <v>0</v>
      </c>
      <c r="F600" s="19">
        <v>1702.52</v>
      </c>
      <c r="G600" s="24">
        <v>103.94</v>
      </c>
      <c r="H600" s="25">
        <f t="shared" si="36"/>
        <v>3005.94</v>
      </c>
      <c r="I600" s="25">
        <f t="shared" si="37"/>
        <v>3380.38</v>
      </c>
      <c r="J600" s="25">
        <f t="shared" si="38"/>
        <v>3993.22</v>
      </c>
      <c r="K600" s="25">
        <f t="shared" si="39"/>
        <v>5353.87</v>
      </c>
      <c r="L600" s="25">
        <v>469.1</v>
      </c>
      <c r="M600" s="25">
        <v>0</v>
      </c>
      <c r="V600" s="17"/>
      <c r="W600" s="17"/>
    </row>
    <row r="601" spans="1:23" s="16" customFormat="1" ht="14.25" customHeight="1">
      <c r="A601" s="33">
        <v>43337</v>
      </c>
      <c r="B601" s="18">
        <v>16</v>
      </c>
      <c r="C601" s="19">
        <v>1574.14</v>
      </c>
      <c r="D601" s="19">
        <v>463.37</v>
      </c>
      <c r="E601" s="19">
        <v>0</v>
      </c>
      <c r="F601" s="19">
        <v>1601.87</v>
      </c>
      <c r="G601" s="24">
        <v>97.69</v>
      </c>
      <c r="H601" s="25">
        <f t="shared" si="36"/>
        <v>2899.04</v>
      </c>
      <c r="I601" s="25">
        <f t="shared" si="37"/>
        <v>3273.48</v>
      </c>
      <c r="J601" s="25">
        <f t="shared" si="38"/>
        <v>3886.3199999999997</v>
      </c>
      <c r="K601" s="25">
        <f t="shared" si="39"/>
        <v>5246.97</v>
      </c>
      <c r="L601" s="25">
        <v>492.13</v>
      </c>
      <c r="M601" s="25">
        <v>0</v>
      </c>
      <c r="V601" s="17"/>
      <c r="W601" s="17"/>
    </row>
    <row r="602" spans="1:23" s="16" customFormat="1" ht="14.25" customHeight="1">
      <c r="A602" s="33">
        <v>43337</v>
      </c>
      <c r="B602" s="18">
        <v>17</v>
      </c>
      <c r="C602" s="19">
        <v>1479.69</v>
      </c>
      <c r="D602" s="19">
        <v>570.35</v>
      </c>
      <c r="E602" s="19">
        <v>0</v>
      </c>
      <c r="F602" s="19">
        <v>1507.42</v>
      </c>
      <c r="G602" s="24">
        <v>91.83</v>
      </c>
      <c r="H602" s="25">
        <f t="shared" si="36"/>
        <v>2798.73</v>
      </c>
      <c r="I602" s="25">
        <f t="shared" si="37"/>
        <v>3173.17</v>
      </c>
      <c r="J602" s="25">
        <f t="shared" si="38"/>
        <v>3786.0099999999998</v>
      </c>
      <c r="K602" s="25">
        <f t="shared" si="39"/>
        <v>5146.66</v>
      </c>
      <c r="L602" s="25">
        <v>605.75</v>
      </c>
      <c r="M602" s="25">
        <v>0</v>
      </c>
      <c r="V602" s="17"/>
      <c r="W602" s="17"/>
    </row>
    <row r="603" spans="1:23" s="16" customFormat="1" ht="14.25" customHeight="1">
      <c r="A603" s="33">
        <v>43337</v>
      </c>
      <c r="B603" s="18">
        <v>18</v>
      </c>
      <c r="C603" s="19">
        <v>1468.16</v>
      </c>
      <c r="D603" s="19">
        <v>112.37</v>
      </c>
      <c r="E603" s="19">
        <v>0</v>
      </c>
      <c r="F603" s="19">
        <v>1495.89</v>
      </c>
      <c r="G603" s="24">
        <v>91.11</v>
      </c>
      <c r="H603" s="25">
        <f t="shared" si="36"/>
        <v>2786.48</v>
      </c>
      <c r="I603" s="25">
        <f t="shared" si="37"/>
        <v>3160.92</v>
      </c>
      <c r="J603" s="25">
        <f t="shared" si="38"/>
        <v>3773.7599999999998</v>
      </c>
      <c r="K603" s="25">
        <f t="shared" si="39"/>
        <v>5134.41</v>
      </c>
      <c r="L603" s="25">
        <v>119.34</v>
      </c>
      <c r="M603" s="25">
        <v>0</v>
      </c>
      <c r="V603" s="17"/>
      <c r="W603" s="17"/>
    </row>
    <row r="604" spans="1:23" s="16" customFormat="1" ht="14.25" customHeight="1">
      <c r="A604" s="33">
        <v>43337</v>
      </c>
      <c r="B604" s="18">
        <v>19</v>
      </c>
      <c r="C604" s="19">
        <v>1398.77</v>
      </c>
      <c r="D604" s="19">
        <v>151.21</v>
      </c>
      <c r="E604" s="19">
        <v>0</v>
      </c>
      <c r="F604" s="19">
        <v>1426.5</v>
      </c>
      <c r="G604" s="24">
        <v>86.81</v>
      </c>
      <c r="H604" s="25">
        <f t="shared" si="36"/>
        <v>2712.79</v>
      </c>
      <c r="I604" s="25">
        <f t="shared" si="37"/>
        <v>3087.2299999999996</v>
      </c>
      <c r="J604" s="25">
        <f t="shared" si="38"/>
        <v>3700.0699999999997</v>
      </c>
      <c r="K604" s="25">
        <f t="shared" si="39"/>
        <v>5060.719999999999</v>
      </c>
      <c r="L604" s="25">
        <v>160.59</v>
      </c>
      <c r="M604" s="25">
        <v>0</v>
      </c>
      <c r="V604" s="17"/>
      <c r="W604" s="17"/>
    </row>
    <row r="605" spans="1:23" s="16" customFormat="1" ht="14.25" customHeight="1">
      <c r="A605" s="33">
        <v>43337</v>
      </c>
      <c r="B605" s="18">
        <v>20</v>
      </c>
      <c r="C605" s="19">
        <v>1457.41</v>
      </c>
      <c r="D605" s="19">
        <v>578.43</v>
      </c>
      <c r="E605" s="19">
        <v>0</v>
      </c>
      <c r="F605" s="19">
        <v>1485.14</v>
      </c>
      <c r="G605" s="24">
        <v>90.45</v>
      </c>
      <c r="H605" s="25">
        <f t="shared" si="36"/>
        <v>2775.07</v>
      </c>
      <c r="I605" s="25">
        <f t="shared" si="37"/>
        <v>3149.51</v>
      </c>
      <c r="J605" s="25">
        <f t="shared" si="38"/>
        <v>3762.35</v>
      </c>
      <c r="K605" s="25">
        <f t="shared" si="39"/>
        <v>5123</v>
      </c>
      <c r="L605" s="25">
        <v>614.33</v>
      </c>
      <c r="M605" s="25">
        <v>0</v>
      </c>
      <c r="V605" s="17"/>
      <c r="W605" s="17"/>
    </row>
    <row r="606" spans="1:23" s="16" customFormat="1" ht="14.25" customHeight="1">
      <c r="A606" s="33">
        <v>43337</v>
      </c>
      <c r="B606" s="18">
        <v>21</v>
      </c>
      <c r="C606" s="19">
        <v>1627.18</v>
      </c>
      <c r="D606" s="19">
        <v>0</v>
      </c>
      <c r="E606" s="19">
        <v>48.65</v>
      </c>
      <c r="F606" s="19">
        <v>1654.91</v>
      </c>
      <c r="G606" s="24">
        <v>100.98</v>
      </c>
      <c r="H606" s="25">
        <f t="shared" si="36"/>
        <v>2955.37</v>
      </c>
      <c r="I606" s="25">
        <f t="shared" si="37"/>
        <v>3329.81</v>
      </c>
      <c r="J606" s="25">
        <f t="shared" si="38"/>
        <v>3942.6499999999996</v>
      </c>
      <c r="K606" s="25">
        <f t="shared" si="39"/>
        <v>5303.3</v>
      </c>
      <c r="L606" s="25">
        <v>0</v>
      </c>
      <c r="M606" s="25">
        <v>51.67</v>
      </c>
      <c r="V606" s="17"/>
      <c r="W606" s="17"/>
    </row>
    <row r="607" spans="1:23" s="16" customFormat="1" ht="14.25" customHeight="1">
      <c r="A607" s="33">
        <v>43337</v>
      </c>
      <c r="B607" s="18">
        <v>22</v>
      </c>
      <c r="C607" s="19">
        <v>1456</v>
      </c>
      <c r="D607" s="19">
        <v>0</v>
      </c>
      <c r="E607" s="19">
        <v>198.05</v>
      </c>
      <c r="F607" s="19">
        <v>1483.73</v>
      </c>
      <c r="G607" s="24">
        <v>90.36</v>
      </c>
      <c r="H607" s="25">
        <f t="shared" si="36"/>
        <v>2773.5699999999997</v>
      </c>
      <c r="I607" s="25">
        <f t="shared" si="37"/>
        <v>3148.0099999999998</v>
      </c>
      <c r="J607" s="25">
        <f t="shared" si="38"/>
        <v>3760.8499999999995</v>
      </c>
      <c r="K607" s="25">
        <f t="shared" si="39"/>
        <v>5121.5</v>
      </c>
      <c r="L607" s="25">
        <v>0</v>
      </c>
      <c r="M607" s="25">
        <v>210.34</v>
      </c>
      <c r="V607" s="17"/>
      <c r="W607" s="17"/>
    </row>
    <row r="608" spans="1:23" s="16" customFormat="1" ht="14.25" customHeight="1">
      <c r="A608" s="33">
        <v>43337</v>
      </c>
      <c r="B608" s="18">
        <v>23</v>
      </c>
      <c r="C608" s="19">
        <v>996.85</v>
      </c>
      <c r="D608" s="19">
        <v>0</v>
      </c>
      <c r="E608" s="19">
        <v>216</v>
      </c>
      <c r="F608" s="19">
        <v>1024.58</v>
      </c>
      <c r="G608" s="24">
        <v>61.86</v>
      </c>
      <c r="H608" s="25">
        <f t="shared" si="36"/>
        <v>2285.92</v>
      </c>
      <c r="I608" s="25">
        <f t="shared" si="37"/>
        <v>2660.3599999999997</v>
      </c>
      <c r="J608" s="25">
        <f t="shared" si="38"/>
        <v>3273.2</v>
      </c>
      <c r="K608" s="25">
        <f t="shared" si="39"/>
        <v>4633.85</v>
      </c>
      <c r="L608" s="25">
        <v>0</v>
      </c>
      <c r="M608" s="25">
        <v>229.4</v>
      </c>
      <c r="V608" s="17"/>
      <c r="W608" s="17"/>
    </row>
    <row r="609" spans="1:23" s="16" customFormat="1" ht="14.25" customHeight="1">
      <c r="A609" s="33">
        <v>43338</v>
      </c>
      <c r="B609" s="18">
        <v>0</v>
      </c>
      <c r="C609" s="19">
        <v>786.79</v>
      </c>
      <c r="D609" s="19">
        <v>0</v>
      </c>
      <c r="E609" s="19">
        <v>31.34</v>
      </c>
      <c r="F609" s="19">
        <v>814.52</v>
      </c>
      <c r="G609" s="24">
        <v>48.83</v>
      </c>
      <c r="H609" s="25">
        <f t="shared" si="36"/>
        <v>2062.83</v>
      </c>
      <c r="I609" s="25">
        <f t="shared" si="37"/>
        <v>2437.27</v>
      </c>
      <c r="J609" s="25">
        <f t="shared" si="38"/>
        <v>3050.1099999999997</v>
      </c>
      <c r="K609" s="25">
        <f t="shared" si="39"/>
        <v>4410.76</v>
      </c>
      <c r="L609" s="25">
        <v>0</v>
      </c>
      <c r="M609" s="25">
        <v>33.28</v>
      </c>
      <c r="V609" s="17"/>
      <c r="W609" s="17"/>
    </row>
    <row r="610" spans="1:23" s="16" customFormat="1" ht="14.25" customHeight="1">
      <c r="A610" s="33">
        <v>43338</v>
      </c>
      <c r="B610" s="18">
        <v>1</v>
      </c>
      <c r="C610" s="19">
        <v>731.38</v>
      </c>
      <c r="D610" s="19">
        <v>0</v>
      </c>
      <c r="E610" s="19">
        <v>74.36</v>
      </c>
      <c r="F610" s="19">
        <v>759.11</v>
      </c>
      <c r="G610" s="24">
        <v>45.39</v>
      </c>
      <c r="H610" s="25">
        <f t="shared" si="36"/>
        <v>2003.98</v>
      </c>
      <c r="I610" s="25">
        <f t="shared" si="37"/>
        <v>2378.42</v>
      </c>
      <c r="J610" s="25">
        <f t="shared" si="38"/>
        <v>2991.2599999999998</v>
      </c>
      <c r="K610" s="25">
        <f t="shared" si="39"/>
        <v>4351.91</v>
      </c>
      <c r="L610" s="25">
        <v>0</v>
      </c>
      <c r="M610" s="25">
        <v>78.97</v>
      </c>
      <c r="V610" s="17"/>
      <c r="W610" s="17"/>
    </row>
    <row r="611" spans="1:23" s="16" customFormat="1" ht="14.25" customHeight="1">
      <c r="A611" s="33">
        <v>43338</v>
      </c>
      <c r="B611" s="18">
        <v>2</v>
      </c>
      <c r="C611" s="19">
        <v>721.49</v>
      </c>
      <c r="D611" s="19">
        <v>0</v>
      </c>
      <c r="E611" s="19">
        <v>103.89</v>
      </c>
      <c r="F611" s="19">
        <v>749.22</v>
      </c>
      <c r="G611" s="24">
        <v>44.78</v>
      </c>
      <c r="H611" s="25">
        <f t="shared" si="36"/>
        <v>1993.48</v>
      </c>
      <c r="I611" s="25">
        <f t="shared" si="37"/>
        <v>2367.92</v>
      </c>
      <c r="J611" s="25">
        <f t="shared" si="38"/>
        <v>2980.7599999999998</v>
      </c>
      <c r="K611" s="25">
        <f t="shared" si="39"/>
        <v>4341.41</v>
      </c>
      <c r="L611" s="25">
        <v>0</v>
      </c>
      <c r="M611" s="25">
        <v>110.34</v>
      </c>
      <c r="V611" s="17"/>
      <c r="W611" s="17"/>
    </row>
    <row r="612" spans="1:23" s="16" customFormat="1" ht="14.25" customHeight="1">
      <c r="A612" s="33">
        <v>43338</v>
      </c>
      <c r="B612" s="18">
        <v>3</v>
      </c>
      <c r="C612" s="19">
        <v>643.18</v>
      </c>
      <c r="D612" s="19">
        <v>0</v>
      </c>
      <c r="E612" s="19">
        <v>349.91</v>
      </c>
      <c r="F612" s="19">
        <v>670.91</v>
      </c>
      <c r="G612" s="24">
        <v>39.92</v>
      </c>
      <c r="H612" s="25">
        <f t="shared" si="36"/>
        <v>1910.31</v>
      </c>
      <c r="I612" s="25">
        <f t="shared" si="37"/>
        <v>2284.75</v>
      </c>
      <c r="J612" s="25">
        <f t="shared" si="38"/>
        <v>2897.5899999999997</v>
      </c>
      <c r="K612" s="25">
        <f t="shared" si="39"/>
        <v>4258.24</v>
      </c>
      <c r="L612" s="25">
        <v>0</v>
      </c>
      <c r="M612" s="25">
        <v>371.63</v>
      </c>
      <c r="V612" s="17"/>
      <c r="W612" s="17"/>
    </row>
    <row r="613" spans="1:23" s="16" customFormat="1" ht="14.25" customHeight="1">
      <c r="A613" s="33">
        <v>43338</v>
      </c>
      <c r="B613" s="18">
        <v>4</v>
      </c>
      <c r="C613" s="19">
        <v>607.69</v>
      </c>
      <c r="D613" s="19">
        <v>20.55</v>
      </c>
      <c r="E613" s="19">
        <v>0</v>
      </c>
      <c r="F613" s="19">
        <v>635.42</v>
      </c>
      <c r="G613" s="24">
        <v>37.71</v>
      </c>
      <c r="H613" s="25">
        <f t="shared" si="36"/>
        <v>1872.6100000000001</v>
      </c>
      <c r="I613" s="25">
        <f t="shared" si="37"/>
        <v>2247.05</v>
      </c>
      <c r="J613" s="25">
        <f t="shared" si="38"/>
        <v>2859.89</v>
      </c>
      <c r="K613" s="25">
        <f t="shared" si="39"/>
        <v>4220.54</v>
      </c>
      <c r="L613" s="25">
        <v>21.83</v>
      </c>
      <c r="M613" s="25">
        <v>0</v>
      </c>
      <c r="V613" s="17"/>
      <c r="W613" s="17"/>
    </row>
    <row r="614" spans="1:23" s="16" customFormat="1" ht="14.25" customHeight="1">
      <c r="A614" s="33">
        <v>43338</v>
      </c>
      <c r="B614" s="18">
        <v>5</v>
      </c>
      <c r="C614" s="19">
        <v>684.64</v>
      </c>
      <c r="D614" s="19">
        <v>141.1</v>
      </c>
      <c r="E614" s="19">
        <v>0</v>
      </c>
      <c r="F614" s="19">
        <v>712.37</v>
      </c>
      <c r="G614" s="24">
        <v>42.49</v>
      </c>
      <c r="H614" s="25">
        <f t="shared" si="36"/>
        <v>1954.3400000000001</v>
      </c>
      <c r="I614" s="25">
        <f t="shared" si="37"/>
        <v>2328.7799999999997</v>
      </c>
      <c r="J614" s="25">
        <f t="shared" si="38"/>
        <v>2941.62</v>
      </c>
      <c r="K614" s="25">
        <f t="shared" si="39"/>
        <v>4302.2699999999995</v>
      </c>
      <c r="L614" s="25">
        <v>149.86</v>
      </c>
      <c r="M614" s="25">
        <v>0</v>
      </c>
      <c r="V614" s="17"/>
      <c r="W614" s="17"/>
    </row>
    <row r="615" spans="1:23" s="16" customFormat="1" ht="14.25" customHeight="1">
      <c r="A615" s="33">
        <v>43338</v>
      </c>
      <c r="B615" s="18">
        <v>6</v>
      </c>
      <c r="C615" s="19">
        <v>711.09</v>
      </c>
      <c r="D615" s="19">
        <v>138.49</v>
      </c>
      <c r="E615" s="19">
        <v>0</v>
      </c>
      <c r="F615" s="19">
        <v>738.82</v>
      </c>
      <c r="G615" s="24">
        <v>44.13</v>
      </c>
      <c r="H615" s="25">
        <f t="shared" si="36"/>
        <v>1982.43</v>
      </c>
      <c r="I615" s="25">
        <f t="shared" si="37"/>
        <v>2356.87</v>
      </c>
      <c r="J615" s="25">
        <f t="shared" si="38"/>
        <v>2969.71</v>
      </c>
      <c r="K615" s="25">
        <f t="shared" si="39"/>
        <v>4330.36</v>
      </c>
      <c r="L615" s="25">
        <v>147.08</v>
      </c>
      <c r="M615" s="25">
        <v>0</v>
      </c>
      <c r="V615" s="17"/>
      <c r="W615" s="17"/>
    </row>
    <row r="616" spans="1:23" s="16" customFormat="1" ht="14.25" customHeight="1">
      <c r="A616" s="33">
        <v>43338</v>
      </c>
      <c r="B616" s="18">
        <v>7</v>
      </c>
      <c r="C616" s="19">
        <v>817.33</v>
      </c>
      <c r="D616" s="19">
        <v>308.61</v>
      </c>
      <c r="E616" s="19">
        <v>0</v>
      </c>
      <c r="F616" s="19">
        <v>845.06</v>
      </c>
      <c r="G616" s="24">
        <v>50.72</v>
      </c>
      <c r="H616" s="25">
        <f t="shared" si="36"/>
        <v>2095.26</v>
      </c>
      <c r="I616" s="25">
        <f t="shared" si="37"/>
        <v>2469.7</v>
      </c>
      <c r="J616" s="25">
        <f t="shared" si="38"/>
        <v>3082.54</v>
      </c>
      <c r="K616" s="25">
        <f t="shared" si="39"/>
        <v>4443.19</v>
      </c>
      <c r="L616" s="25">
        <v>327.76</v>
      </c>
      <c r="M616" s="25">
        <v>0</v>
      </c>
      <c r="V616" s="17"/>
      <c r="W616" s="17"/>
    </row>
    <row r="617" spans="1:23" s="16" customFormat="1" ht="14.25" customHeight="1">
      <c r="A617" s="33">
        <v>43338</v>
      </c>
      <c r="B617" s="18">
        <v>8</v>
      </c>
      <c r="C617" s="19">
        <v>1314.31</v>
      </c>
      <c r="D617" s="19">
        <v>341.15</v>
      </c>
      <c r="E617" s="19">
        <v>0</v>
      </c>
      <c r="F617" s="19">
        <v>1342.04</v>
      </c>
      <c r="G617" s="24">
        <v>81.57</v>
      </c>
      <c r="H617" s="25">
        <f t="shared" si="36"/>
        <v>2623.09</v>
      </c>
      <c r="I617" s="25">
        <f t="shared" si="37"/>
        <v>2997.5299999999997</v>
      </c>
      <c r="J617" s="25">
        <f t="shared" si="38"/>
        <v>3610.37</v>
      </c>
      <c r="K617" s="25">
        <f t="shared" si="39"/>
        <v>4971.0199999999995</v>
      </c>
      <c r="L617" s="25">
        <v>362.32</v>
      </c>
      <c r="M617" s="25">
        <v>0</v>
      </c>
      <c r="V617" s="17"/>
      <c r="W617" s="17"/>
    </row>
    <row r="618" spans="1:23" s="16" customFormat="1" ht="14.25" customHeight="1">
      <c r="A618" s="33">
        <v>43338</v>
      </c>
      <c r="B618" s="18">
        <v>9</v>
      </c>
      <c r="C618" s="19">
        <v>1479.55</v>
      </c>
      <c r="D618" s="19">
        <v>201.47</v>
      </c>
      <c r="E618" s="19">
        <v>0</v>
      </c>
      <c r="F618" s="19">
        <v>1507.28</v>
      </c>
      <c r="G618" s="24">
        <v>91.82</v>
      </c>
      <c r="H618" s="25">
        <f t="shared" si="36"/>
        <v>2798.58</v>
      </c>
      <c r="I618" s="25">
        <f t="shared" si="37"/>
        <v>3173.0199999999995</v>
      </c>
      <c r="J618" s="25">
        <f t="shared" si="38"/>
        <v>3785.8599999999997</v>
      </c>
      <c r="K618" s="25">
        <f t="shared" si="39"/>
        <v>5146.51</v>
      </c>
      <c r="L618" s="25">
        <v>213.97</v>
      </c>
      <c r="M618" s="25">
        <v>0</v>
      </c>
      <c r="V618" s="17"/>
      <c r="W618" s="17"/>
    </row>
    <row r="619" spans="1:23" s="16" customFormat="1" ht="14.25" customHeight="1">
      <c r="A619" s="33">
        <v>43338</v>
      </c>
      <c r="B619" s="18">
        <v>10</v>
      </c>
      <c r="C619" s="19">
        <v>1520.93</v>
      </c>
      <c r="D619" s="19">
        <v>523.98</v>
      </c>
      <c r="E619" s="19">
        <v>0</v>
      </c>
      <c r="F619" s="19">
        <v>1548.66</v>
      </c>
      <c r="G619" s="24">
        <v>94.39</v>
      </c>
      <c r="H619" s="25">
        <f t="shared" si="36"/>
        <v>2842.53</v>
      </c>
      <c r="I619" s="25">
        <f t="shared" si="37"/>
        <v>3216.9700000000003</v>
      </c>
      <c r="J619" s="25">
        <f t="shared" si="38"/>
        <v>3829.81</v>
      </c>
      <c r="K619" s="25">
        <f t="shared" si="39"/>
        <v>5190.46</v>
      </c>
      <c r="L619" s="25">
        <v>556.5</v>
      </c>
      <c r="M619" s="25">
        <v>0</v>
      </c>
      <c r="V619" s="17"/>
      <c r="W619" s="17"/>
    </row>
    <row r="620" spans="1:23" s="16" customFormat="1" ht="14.25" customHeight="1">
      <c r="A620" s="33">
        <v>43338</v>
      </c>
      <c r="B620" s="18">
        <v>11</v>
      </c>
      <c r="C620" s="19">
        <v>1487.5</v>
      </c>
      <c r="D620" s="19">
        <v>550.4</v>
      </c>
      <c r="E620" s="19">
        <v>0</v>
      </c>
      <c r="F620" s="19">
        <v>1515.23</v>
      </c>
      <c r="G620" s="24">
        <v>92.31</v>
      </c>
      <c r="H620" s="25">
        <f t="shared" si="36"/>
        <v>2807.02</v>
      </c>
      <c r="I620" s="25">
        <f t="shared" si="37"/>
        <v>3181.46</v>
      </c>
      <c r="J620" s="25">
        <f t="shared" si="38"/>
        <v>3794.2999999999997</v>
      </c>
      <c r="K620" s="25">
        <f t="shared" si="39"/>
        <v>5154.95</v>
      </c>
      <c r="L620" s="25">
        <v>584.56</v>
      </c>
      <c r="M620" s="25">
        <v>0</v>
      </c>
      <c r="V620" s="17"/>
      <c r="W620" s="17"/>
    </row>
    <row r="621" spans="1:23" s="16" customFormat="1" ht="14.25" customHeight="1">
      <c r="A621" s="33">
        <v>43338</v>
      </c>
      <c r="B621" s="18">
        <v>12</v>
      </c>
      <c r="C621" s="19">
        <v>1528.46</v>
      </c>
      <c r="D621" s="19">
        <v>518.18</v>
      </c>
      <c r="E621" s="19">
        <v>0</v>
      </c>
      <c r="F621" s="19">
        <v>1556.19</v>
      </c>
      <c r="G621" s="24">
        <v>94.86</v>
      </c>
      <c r="H621" s="25">
        <f t="shared" si="36"/>
        <v>2850.5299999999997</v>
      </c>
      <c r="I621" s="25">
        <f t="shared" si="37"/>
        <v>3224.97</v>
      </c>
      <c r="J621" s="25">
        <f t="shared" si="38"/>
        <v>3837.8099999999995</v>
      </c>
      <c r="K621" s="25">
        <f t="shared" si="39"/>
        <v>5198.46</v>
      </c>
      <c r="L621" s="25">
        <v>550.34</v>
      </c>
      <c r="M621" s="25">
        <v>0</v>
      </c>
      <c r="V621" s="17"/>
      <c r="W621" s="17"/>
    </row>
    <row r="622" spans="1:23" s="16" customFormat="1" ht="14.25" customHeight="1">
      <c r="A622" s="33">
        <v>43338</v>
      </c>
      <c r="B622" s="18">
        <v>13</v>
      </c>
      <c r="C622" s="19">
        <v>1515.99</v>
      </c>
      <c r="D622" s="19">
        <v>580.92</v>
      </c>
      <c r="E622" s="19">
        <v>0</v>
      </c>
      <c r="F622" s="19">
        <v>1543.72</v>
      </c>
      <c r="G622" s="24">
        <v>94.08</v>
      </c>
      <c r="H622" s="25">
        <f t="shared" si="36"/>
        <v>2837.2799999999997</v>
      </c>
      <c r="I622" s="25">
        <f t="shared" si="37"/>
        <v>3211.72</v>
      </c>
      <c r="J622" s="25">
        <f t="shared" si="38"/>
        <v>3824.5599999999995</v>
      </c>
      <c r="K622" s="25">
        <f t="shared" si="39"/>
        <v>5185.21</v>
      </c>
      <c r="L622" s="25">
        <v>616.97</v>
      </c>
      <c r="M622" s="25">
        <v>0</v>
      </c>
      <c r="V622" s="17"/>
      <c r="W622" s="17"/>
    </row>
    <row r="623" spans="1:23" s="16" customFormat="1" ht="14.25" customHeight="1">
      <c r="A623" s="33">
        <v>43338</v>
      </c>
      <c r="B623" s="18">
        <v>14</v>
      </c>
      <c r="C623" s="19">
        <v>1514.45</v>
      </c>
      <c r="D623" s="19">
        <v>576.92</v>
      </c>
      <c r="E623" s="19">
        <v>0</v>
      </c>
      <c r="F623" s="19">
        <v>1542.18</v>
      </c>
      <c r="G623" s="24">
        <v>93.99</v>
      </c>
      <c r="H623" s="25">
        <f t="shared" si="36"/>
        <v>2835.65</v>
      </c>
      <c r="I623" s="25">
        <f t="shared" si="37"/>
        <v>3210.09</v>
      </c>
      <c r="J623" s="25">
        <f t="shared" si="38"/>
        <v>3822.93</v>
      </c>
      <c r="K623" s="25">
        <f t="shared" si="39"/>
        <v>5183.58</v>
      </c>
      <c r="L623" s="25">
        <v>612.72</v>
      </c>
      <c r="M623" s="25">
        <v>0</v>
      </c>
      <c r="V623" s="17"/>
      <c r="W623" s="17"/>
    </row>
    <row r="624" spans="1:23" s="16" customFormat="1" ht="14.25" customHeight="1">
      <c r="A624" s="33">
        <v>43338</v>
      </c>
      <c r="B624" s="18">
        <v>15</v>
      </c>
      <c r="C624" s="19">
        <v>1522.36</v>
      </c>
      <c r="D624" s="19">
        <v>577.05</v>
      </c>
      <c r="E624" s="19">
        <v>0</v>
      </c>
      <c r="F624" s="19">
        <v>1550.09</v>
      </c>
      <c r="G624" s="24">
        <v>94.48</v>
      </c>
      <c r="H624" s="25">
        <f t="shared" si="36"/>
        <v>2844.05</v>
      </c>
      <c r="I624" s="25">
        <f t="shared" si="37"/>
        <v>3218.49</v>
      </c>
      <c r="J624" s="25">
        <f t="shared" si="38"/>
        <v>3831.33</v>
      </c>
      <c r="K624" s="25">
        <f t="shared" si="39"/>
        <v>5191.98</v>
      </c>
      <c r="L624" s="25">
        <v>612.86</v>
      </c>
      <c r="M624" s="25">
        <v>0</v>
      </c>
      <c r="V624" s="17"/>
      <c r="W624" s="17"/>
    </row>
    <row r="625" spans="1:23" s="16" customFormat="1" ht="14.25" customHeight="1">
      <c r="A625" s="33">
        <v>43338</v>
      </c>
      <c r="B625" s="18">
        <v>16</v>
      </c>
      <c r="C625" s="19">
        <v>1508.19</v>
      </c>
      <c r="D625" s="19">
        <v>623.28</v>
      </c>
      <c r="E625" s="19">
        <v>0</v>
      </c>
      <c r="F625" s="19">
        <v>1535.92</v>
      </c>
      <c r="G625" s="24">
        <v>93.6</v>
      </c>
      <c r="H625" s="25">
        <f t="shared" si="36"/>
        <v>2829</v>
      </c>
      <c r="I625" s="25">
        <f t="shared" si="37"/>
        <v>3203.4399999999996</v>
      </c>
      <c r="J625" s="25">
        <f t="shared" si="38"/>
        <v>3816.2799999999997</v>
      </c>
      <c r="K625" s="25">
        <f t="shared" si="39"/>
        <v>5176.93</v>
      </c>
      <c r="L625" s="25">
        <v>661.96</v>
      </c>
      <c r="M625" s="25">
        <v>0</v>
      </c>
      <c r="V625" s="17"/>
      <c r="W625" s="17"/>
    </row>
    <row r="626" spans="1:23" s="16" customFormat="1" ht="14.25" customHeight="1">
      <c r="A626" s="33">
        <v>43338</v>
      </c>
      <c r="B626" s="18">
        <v>17</v>
      </c>
      <c r="C626" s="19">
        <v>1540.75</v>
      </c>
      <c r="D626" s="19">
        <v>560.4</v>
      </c>
      <c r="E626" s="19">
        <v>0</v>
      </c>
      <c r="F626" s="19">
        <v>1568.48</v>
      </c>
      <c r="G626" s="24">
        <v>95.62</v>
      </c>
      <c r="H626" s="25">
        <f t="shared" si="36"/>
        <v>2863.58</v>
      </c>
      <c r="I626" s="25">
        <f t="shared" si="37"/>
        <v>3238.0199999999995</v>
      </c>
      <c r="J626" s="25">
        <f t="shared" si="38"/>
        <v>3850.8599999999997</v>
      </c>
      <c r="K626" s="25">
        <f t="shared" si="39"/>
        <v>5211.51</v>
      </c>
      <c r="L626" s="25">
        <v>595.18</v>
      </c>
      <c r="M626" s="25">
        <v>0</v>
      </c>
      <c r="V626" s="17"/>
      <c r="W626" s="17"/>
    </row>
    <row r="627" spans="1:23" s="16" customFormat="1" ht="14.25" customHeight="1">
      <c r="A627" s="33">
        <v>43338</v>
      </c>
      <c r="B627" s="18">
        <v>18</v>
      </c>
      <c r="C627" s="19">
        <v>1516.61</v>
      </c>
      <c r="D627" s="19">
        <v>558.6</v>
      </c>
      <c r="E627" s="19">
        <v>0</v>
      </c>
      <c r="F627" s="19">
        <v>1544.34</v>
      </c>
      <c r="G627" s="24">
        <v>94.12</v>
      </c>
      <c r="H627" s="25">
        <f t="shared" si="36"/>
        <v>2837.94</v>
      </c>
      <c r="I627" s="25">
        <f t="shared" si="37"/>
        <v>3212.38</v>
      </c>
      <c r="J627" s="25">
        <f t="shared" si="38"/>
        <v>3825.22</v>
      </c>
      <c r="K627" s="25">
        <f t="shared" si="39"/>
        <v>5185.87</v>
      </c>
      <c r="L627" s="25">
        <v>593.27</v>
      </c>
      <c r="M627" s="25">
        <v>0</v>
      </c>
      <c r="V627" s="17"/>
      <c r="W627" s="17"/>
    </row>
    <row r="628" spans="1:23" s="16" customFormat="1" ht="14.25" customHeight="1">
      <c r="A628" s="33">
        <v>43338</v>
      </c>
      <c r="B628" s="18">
        <v>19</v>
      </c>
      <c r="C628" s="19">
        <v>1445.11</v>
      </c>
      <c r="D628" s="19">
        <v>595.26</v>
      </c>
      <c r="E628" s="19">
        <v>0</v>
      </c>
      <c r="F628" s="19">
        <v>1472.84</v>
      </c>
      <c r="G628" s="24">
        <v>89.68</v>
      </c>
      <c r="H628" s="25">
        <f t="shared" si="36"/>
        <v>2762</v>
      </c>
      <c r="I628" s="25">
        <f t="shared" si="37"/>
        <v>3136.4399999999996</v>
      </c>
      <c r="J628" s="25">
        <f t="shared" si="38"/>
        <v>3749.2799999999997</v>
      </c>
      <c r="K628" s="25">
        <f t="shared" si="39"/>
        <v>5109.93</v>
      </c>
      <c r="L628" s="25">
        <v>632.2</v>
      </c>
      <c r="M628" s="25">
        <v>0</v>
      </c>
      <c r="V628" s="17"/>
      <c r="W628" s="17"/>
    </row>
    <row r="629" spans="1:23" s="16" customFormat="1" ht="14.25" customHeight="1">
      <c r="A629" s="33">
        <v>43338</v>
      </c>
      <c r="B629" s="18">
        <v>20</v>
      </c>
      <c r="C629" s="19">
        <v>1467.26</v>
      </c>
      <c r="D629" s="19">
        <v>585.45</v>
      </c>
      <c r="E629" s="19">
        <v>0</v>
      </c>
      <c r="F629" s="19">
        <v>1494.99</v>
      </c>
      <c r="G629" s="24">
        <v>91.06</v>
      </c>
      <c r="H629" s="25">
        <f t="shared" si="36"/>
        <v>2785.5299999999997</v>
      </c>
      <c r="I629" s="25">
        <f t="shared" si="37"/>
        <v>3159.97</v>
      </c>
      <c r="J629" s="25">
        <f t="shared" si="38"/>
        <v>3772.8099999999995</v>
      </c>
      <c r="K629" s="25">
        <f t="shared" si="39"/>
        <v>5133.46</v>
      </c>
      <c r="L629" s="25">
        <v>621.78</v>
      </c>
      <c r="M629" s="25">
        <v>0</v>
      </c>
      <c r="V629" s="17"/>
      <c r="W629" s="17"/>
    </row>
    <row r="630" spans="1:23" s="16" customFormat="1" ht="14.25" customHeight="1">
      <c r="A630" s="33">
        <v>43338</v>
      </c>
      <c r="B630" s="18">
        <v>21</v>
      </c>
      <c r="C630" s="19">
        <v>1593.79</v>
      </c>
      <c r="D630" s="19">
        <v>467.13</v>
      </c>
      <c r="E630" s="19">
        <v>0</v>
      </c>
      <c r="F630" s="19">
        <v>1621.52</v>
      </c>
      <c r="G630" s="24">
        <v>98.91</v>
      </c>
      <c r="H630" s="25">
        <f t="shared" si="36"/>
        <v>2919.91</v>
      </c>
      <c r="I630" s="25">
        <f t="shared" si="37"/>
        <v>3294.35</v>
      </c>
      <c r="J630" s="25">
        <f t="shared" si="38"/>
        <v>3907.1899999999996</v>
      </c>
      <c r="K630" s="25">
        <f t="shared" si="39"/>
        <v>5267.84</v>
      </c>
      <c r="L630" s="25">
        <v>496.12</v>
      </c>
      <c r="M630" s="25">
        <v>0</v>
      </c>
      <c r="V630" s="17"/>
      <c r="W630" s="17"/>
    </row>
    <row r="631" spans="1:23" s="16" customFormat="1" ht="14.25" customHeight="1">
      <c r="A631" s="33">
        <v>43338</v>
      </c>
      <c r="B631" s="18">
        <v>22</v>
      </c>
      <c r="C631" s="19">
        <v>1462.23</v>
      </c>
      <c r="D631" s="19">
        <v>43.26</v>
      </c>
      <c r="E631" s="19">
        <v>0</v>
      </c>
      <c r="F631" s="19">
        <v>1489.96</v>
      </c>
      <c r="G631" s="24">
        <v>90.75</v>
      </c>
      <c r="H631" s="25">
        <f t="shared" si="36"/>
        <v>2780.19</v>
      </c>
      <c r="I631" s="25">
        <f t="shared" si="37"/>
        <v>3154.63</v>
      </c>
      <c r="J631" s="25">
        <f t="shared" si="38"/>
        <v>3767.47</v>
      </c>
      <c r="K631" s="25">
        <f t="shared" si="39"/>
        <v>5128.12</v>
      </c>
      <c r="L631" s="25">
        <v>45.94</v>
      </c>
      <c r="M631" s="25">
        <v>0</v>
      </c>
      <c r="V631" s="17"/>
      <c r="W631" s="17"/>
    </row>
    <row r="632" spans="1:23" s="16" customFormat="1" ht="14.25" customHeight="1">
      <c r="A632" s="33">
        <v>43338</v>
      </c>
      <c r="B632" s="18">
        <v>23</v>
      </c>
      <c r="C632" s="19">
        <v>1057.98</v>
      </c>
      <c r="D632" s="19">
        <v>0</v>
      </c>
      <c r="E632" s="19">
        <v>131.48</v>
      </c>
      <c r="F632" s="19">
        <v>1085.71</v>
      </c>
      <c r="G632" s="24">
        <v>65.66</v>
      </c>
      <c r="H632" s="25">
        <f t="shared" si="36"/>
        <v>2350.8500000000004</v>
      </c>
      <c r="I632" s="25">
        <f t="shared" si="37"/>
        <v>2725.29</v>
      </c>
      <c r="J632" s="25">
        <f t="shared" si="38"/>
        <v>3338.13</v>
      </c>
      <c r="K632" s="25">
        <f t="shared" si="39"/>
        <v>4698.78</v>
      </c>
      <c r="L632" s="25">
        <v>0</v>
      </c>
      <c r="M632" s="25">
        <v>139.64</v>
      </c>
      <c r="V632" s="17"/>
      <c r="W632" s="17"/>
    </row>
    <row r="633" spans="1:23" s="16" customFormat="1" ht="14.25" customHeight="1">
      <c r="A633" s="33">
        <v>43339</v>
      </c>
      <c r="B633" s="18">
        <v>0</v>
      </c>
      <c r="C633" s="19">
        <v>934.82</v>
      </c>
      <c r="D633" s="19">
        <v>0</v>
      </c>
      <c r="E633" s="19">
        <v>74.63</v>
      </c>
      <c r="F633" s="19">
        <v>962.55</v>
      </c>
      <c r="G633" s="24">
        <v>58.01</v>
      </c>
      <c r="H633" s="25">
        <f t="shared" si="36"/>
        <v>2220.04</v>
      </c>
      <c r="I633" s="25">
        <f t="shared" si="37"/>
        <v>2594.48</v>
      </c>
      <c r="J633" s="25">
        <f t="shared" si="38"/>
        <v>3207.3199999999997</v>
      </c>
      <c r="K633" s="25">
        <f t="shared" si="39"/>
        <v>4567.97</v>
      </c>
      <c r="L633" s="25">
        <v>0</v>
      </c>
      <c r="M633" s="25">
        <v>79.26</v>
      </c>
      <c r="V633" s="17"/>
      <c r="W633" s="17"/>
    </row>
    <row r="634" spans="1:23" s="16" customFormat="1" ht="14.25" customHeight="1">
      <c r="A634" s="33">
        <v>43339</v>
      </c>
      <c r="B634" s="18">
        <v>1</v>
      </c>
      <c r="C634" s="19">
        <v>775.62</v>
      </c>
      <c r="D634" s="19">
        <v>0</v>
      </c>
      <c r="E634" s="19">
        <v>19.03</v>
      </c>
      <c r="F634" s="19">
        <v>803.35</v>
      </c>
      <c r="G634" s="24">
        <v>48.13</v>
      </c>
      <c r="H634" s="25">
        <f t="shared" si="36"/>
        <v>2050.96</v>
      </c>
      <c r="I634" s="25">
        <f t="shared" si="37"/>
        <v>2425.3999999999996</v>
      </c>
      <c r="J634" s="25">
        <f t="shared" si="38"/>
        <v>3038.24</v>
      </c>
      <c r="K634" s="25">
        <f t="shared" si="39"/>
        <v>4398.889999999999</v>
      </c>
      <c r="L634" s="25">
        <v>0</v>
      </c>
      <c r="M634" s="25">
        <v>20.21</v>
      </c>
      <c r="V634" s="17"/>
      <c r="W634" s="17"/>
    </row>
    <row r="635" spans="1:23" s="16" customFormat="1" ht="14.25" customHeight="1">
      <c r="A635" s="33">
        <v>43339</v>
      </c>
      <c r="B635" s="18">
        <v>2</v>
      </c>
      <c r="C635" s="19">
        <v>754.48</v>
      </c>
      <c r="D635" s="19">
        <v>0</v>
      </c>
      <c r="E635" s="19">
        <v>22.21</v>
      </c>
      <c r="F635" s="19">
        <v>782.21</v>
      </c>
      <c r="G635" s="24">
        <v>46.82</v>
      </c>
      <c r="H635" s="25">
        <f t="shared" si="36"/>
        <v>2028.5100000000002</v>
      </c>
      <c r="I635" s="25">
        <f t="shared" si="37"/>
        <v>2402.95</v>
      </c>
      <c r="J635" s="25">
        <f t="shared" si="38"/>
        <v>3015.79</v>
      </c>
      <c r="K635" s="25">
        <f t="shared" si="39"/>
        <v>4376.44</v>
      </c>
      <c r="L635" s="25">
        <v>0</v>
      </c>
      <c r="M635" s="25">
        <v>23.59</v>
      </c>
      <c r="V635" s="17"/>
      <c r="W635" s="17"/>
    </row>
    <row r="636" spans="1:23" s="16" customFormat="1" ht="14.25" customHeight="1">
      <c r="A636" s="33">
        <v>43339</v>
      </c>
      <c r="B636" s="18">
        <v>3</v>
      </c>
      <c r="C636" s="19">
        <v>744.3</v>
      </c>
      <c r="D636" s="19">
        <v>0</v>
      </c>
      <c r="E636" s="19">
        <v>18.83</v>
      </c>
      <c r="F636" s="19">
        <v>772.03</v>
      </c>
      <c r="G636" s="24">
        <v>46.19</v>
      </c>
      <c r="H636" s="25">
        <f t="shared" si="36"/>
        <v>2017.7</v>
      </c>
      <c r="I636" s="25">
        <f t="shared" si="37"/>
        <v>2392.14</v>
      </c>
      <c r="J636" s="25">
        <f t="shared" si="38"/>
        <v>3004.9799999999996</v>
      </c>
      <c r="K636" s="25">
        <f t="shared" si="39"/>
        <v>4365.63</v>
      </c>
      <c r="L636" s="25">
        <v>0</v>
      </c>
      <c r="M636" s="25">
        <v>20</v>
      </c>
      <c r="V636" s="17"/>
      <c r="W636" s="17"/>
    </row>
    <row r="637" spans="1:23" s="16" customFormat="1" ht="14.25" customHeight="1">
      <c r="A637" s="33">
        <v>43339</v>
      </c>
      <c r="B637" s="18">
        <v>4</v>
      </c>
      <c r="C637" s="19">
        <v>730.12</v>
      </c>
      <c r="D637" s="19">
        <v>6.6</v>
      </c>
      <c r="E637" s="19">
        <v>0</v>
      </c>
      <c r="F637" s="19">
        <v>757.85</v>
      </c>
      <c r="G637" s="24">
        <v>45.31</v>
      </c>
      <c r="H637" s="25">
        <f t="shared" si="36"/>
        <v>2002.64</v>
      </c>
      <c r="I637" s="25">
        <f t="shared" si="37"/>
        <v>2377.08</v>
      </c>
      <c r="J637" s="25">
        <f t="shared" si="38"/>
        <v>2989.92</v>
      </c>
      <c r="K637" s="25">
        <f t="shared" si="39"/>
        <v>4350.57</v>
      </c>
      <c r="L637" s="25">
        <v>7.01</v>
      </c>
      <c r="M637" s="25">
        <v>0</v>
      </c>
      <c r="V637" s="17"/>
      <c r="W637" s="17"/>
    </row>
    <row r="638" spans="1:23" s="16" customFormat="1" ht="14.25" customHeight="1">
      <c r="A638" s="33">
        <v>43339</v>
      </c>
      <c r="B638" s="18">
        <v>5</v>
      </c>
      <c r="C638" s="19">
        <v>699.96</v>
      </c>
      <c r="D638" s="19">
        <v>53.05</v>
      </c>
      <c r="E638" s="19">
        <v>0</v>
      </c>
      <c r="F638" s="19">
        <v>727.69</v>
      </c>
      <c r="G638" s="24">
        <v>43.44</v>
      </c>
      <c r="H638" s="25">
        <f t="shared" si="36"/>
        <v>1970.6100000000001</v>
      </c>
      <c r="I638" s="25">
        <f t="shared" si="37"/>
        <v>2345.05</v>
      </c>
      <c r="J638" s="25">
        <f t="shared" si="38"/>
        <v>2957.89</v>
      </c>
      <c r="K638" s="25">
        <f t="shared" si="39"/>
        <v>4318.54</v>
      </c>
      <c r="L638" s="25">
        <v>56.34</v>
      </c>
      <c r="M638" s="25">
        <v>0</v>
      </c>
      <c r="V638" s="17"/>
      <c r="W638" s="17"/>
    </row>
    <row r="639" spans="1:23" s="16" customFormat="1" ht="14.25" customHeight="1">
      <c r="A639" s="33">
        <v>43339</v>
      </c>
      <c r="B639" s="18">
        <v>6</v>
      </c>
      <c r="C639" s="19">
        <v>721.26</v>
      </c>
      <c r="D639" s="19">
        <v>104.52</v>
      </c>
      <c r="E639" s="19">
        <v>0</v>
      </c>
      <c r="F639" s="19">
        <v>748.99</v>
      </c>
      <c r="G639" s="24">
        <v>44.76</v>
      </c>
      <c r="H639" s="25">
        <f t="shared" si="36"/>
        <v>1993.23</v>
      </c>
      <c r="I639" s="25">
        <f t="shared" si="37"/>
        <v>2367.67</v>
      </c>
      <c r="J639" s="25">
        <f t="shared" si="38"/>
        <v>2980.5099999999998</v>
      </c>
      <c r="K639" s="25">
        <f t="shared" si="39"/>
        <v>4341.16</v>
      </c>
      <c r="L639" s="25">
        <v>111.01</v>
      </c>
      <c r="M639" s="25">
        <v>0</v>
      </c>
      <c r="V639" s="17"/>
      <c r="W639" s="17"/>
    </row>
    <row r="640" spans="1:23" s="16" customFormat="1" ht="14.25" customHeight="1">
      <c r="A640" s="33">
        <v>43339</v>
      </c>
      <c r="B640" s="18">
        <v>7</v>
      </c>
      <c r="C640" s="19">
        <v>916.82</v>
      </c>
      <c r="D640" s="19">
        <v>270.64</v>
      </c>
      <c r="E640" s="19">
        <v>0</v>
      </c>
      <c r="F640" s="19">
        <v>944.55</v>
      </c>
      <c r="G640" s="24">
        <v>56.9</v>
      </c>
      <c r="H640" s="25">
        <f t="shared" si="36"/>
        <v>2200.9300000000003</v>
      </c>
      <c r="I640" s="25">
        <f t="shared" si="37"/>
        <v>2575.37</v>
      </c>
      <c r="J640" s="25">
        <f t="shared" si="38"/>
        <v>3188.21</v>
      </c>
      <c r="K640" s="25">
        <f t="shared" si="39"/>
        <v>4548.86</v>
      </c>
      <c r="L640" s="25">
        <v>287.44</v>
      </c>
      <c r="M640" s="25">
        <v>0</v>
      </c>
      <c r="V640" s="17"/>
      <c r="W640" s="17"/>
    </row>
    <row r="641" spans="1:23" s="16" customFormat="1" ht="14.25" customHeight="1">
      <c r="A641" s="33">
        <v>43339</v>
      </c>
      <c r="B641" s="18">
        <v>8</v>
      </c>
      <c r="C641" s="19">
        <v>1365.85</v>
      </c>
      <c r="D641" s="19">
        <v>251.11</v>
      </c>
      <c r="E641" s="19">
        <v>0</v>
      </c>
      <c r="F641" s="19">
        <v>1393.58</v>
      </c>
      <c r="G641" s="24">
        <v>84.76</v>
      </c>
      <c r="H641" s="25">
        <f t="shared" si="36"/>
        <v>2677.8199999999997</v>
      </c>
      <c r="I641" s="25">
        <f t="shared" si="37"/>
        <v>3052.2599999999998</v>
      </c>
      <c r="J641" s="25">
        <f t="shared" si="38"/>
        <v>3665.0999999999995</v>
      </c>
      <c r="K641" s="25">
        <f t="shared" si="39"/>
        <v>5025.75</v>
      </c>
      <c r="L641" s="25">
        <v>266.69</v>
      </c>
      <c r="M641" s="25">
        <v>0</v>
      </c>
      <c r="V641" s="17"/>
      <c r="W641" s="17"/>
    </row>
    <row r="642" spans="1:23" s="16" customFormat="1" ht="14.25" customHeight="1">
      <c r="A642" s="33">
        <v>43339</v>
      </c>
      <c r="B642" s="18">
        <v>9</v>
      </c>
      <c r="C642" s="19">
        <v>1602.34</v>
      </c>
      <c r="D642" s="19">
        <v>513.45</v>
      </c>
      <c r="E642" s="19">
        <v>0</v>
      </c>
      <c r="F642" s="19">
        <v>1630.07</v>
      </c>
      <c r="G642" s="24">
        <v>99.44</v>
      </c>
      <c r="H642" s="25">
        <f t="shared" si="36"/>
        <v>2928.99</v>
      </c>
      <c r="I642" s="25">
        <f t="shared" si="37"/>
        <v>3303.43</v>
      </c>
      <c r="J642" s="25">
        <f t="shared" si="38"/>
        <v>3916.2699999999995</v>
      </c>
      <c r="K642" s="25">
        <f t="shared" si="39"/>
        <v>5276.92</v>
      </c>
      <c r="L642" s="25">
        <v>545.31</v>
      </c>
      <c r="M642" s="25">
        <v>0</v>
      </c>
      <c r="V642" s="17"/>
      <c r="W642" s="17"/>
    </row>
    <row r="643" spans="1:23" s="16" customFormat="1" ht="14.25" customHeight="1">
      <c r="A643" s="33">
        <v>43339</v>
      </c>
      <c r="B643" s="18">
        <v>10</v>
      </c>
      <c r="C643" s="19">
        <v>1685.3</v>
      </c>
      <c r="D643" s="19">
        <v>440.72</v>
      </c>
      <c r="E643" s="19">
        <v>0</v>
      </c>
      <c r="F643" s="19">
        <v>1713.03</v>
      </c>
      <c r="G643" s="24">
        <v>104.59</v>
      </c>
      <c r="H643" s="25">
        <f t="shared" si="36"/>
        <v>3017.1</v>
      </c>
      <c r="I643" s="25">
        <f t="shared" si="37"/>
        <v>3391.54</v>
      </c>
      <c r="J643" s="25">
        <f t="shared" si="38"/>
        <v>4004.3799999999997</v>
      </c>
      <c r="K643" s="25">
        <f t="shared" si="39"/>
        <v>5365.03</v>
      </c>
      <c r="L643" s="25">
        <v>468.07</v>
      </c>
      <c r="M643" s="25">
        <v>0</v>
      </c>
      <c r="V643" s="17"/>
      <c r="W643" s="17"/>
    </row>
    <row r="644" spans="1:23" s="16" customFormat="1" ht="14.25" customHeight="1">
      <c r="A644" s="33">
        <v>43339</v>
      </c>
      <c r="B644" s="18">
        <v>11</v>
      </c>
      <c r="C644" s="19">
        <v>1691.25</v>
      </c>
      <c r="D644" s="19">
        <v>564.29</v>
      </c>
      <c r="E644" s="19">
        <v>0</v>
      </c>
      <c r="F644" s="19">
        <v>1718.98</v>
      </c>
      <c r="G644" s="24">
        <v>104.96</v>
      </c>
      <c r="H644" s="25">
        <f t="shared" si="36"/>
        <v>3023.42</v>
      </c>
      <c r="I644" s="25">
        <f t="shared" si="37"/>
        <v>3397.8599999999997</v>
      </c>
      <c r="J644" s="25">
        <f t="shared" si="38"/>
        <v>4010.7</v>
      </c>
      <c r="K644" s="25">
        <f t="shared" si="39"/>
        <v>5371.35</v>
      </c>
      <c r="L644" s="25">
        <v>599.31</v>
      </c>
      <c r="M644" s="25">
        <v>0</v>
      </c>
      <c r="V644" s="17"/>
      <c r="W644" s="17"/>
    </row>
    <row r="645" spans="1:23" s="16" customFormat="1" ht="14.25" customHeight="1">
      <c r="A645" s="33">
        <v>43339</v>
      </c>
      <c r="B645" s="18">
        <v>12</v>
      </c>
      <c r="C645" s="19">
        <v>1715.26</v>
      </c>
      <c r="D645" s="19">
        <v>466.92</v>
      </c>
      <c r="E645" s="19">
        <v>0</v>
      </c>
      <c r="F645" s="19">
        <v>1742.99</v>
      </c>
      <c r="G645" s="24">
        <v>106.45</v>
      </c>
      <c r="H645" s="25">
        <f t="shared" si="36"/>
        <v>3048.92</v>
      </c>
      <c r="I645" s="25">
        <f t="shared" si="37"/>
        <v>3423.3599999999997</v>
      </c>
      <c r="J645" s="25">
        <f t="shared" si="38"/>
        <v>4036.2</v>
      </c>
      <c r="K645" s="25">
        <f t="shared" si="39"/>
        <v>5396.85</v>
      </c>
      <c r="L645" s="25">
        <v>495.9</v>
      </c>
      <c r="M645" s="25">
        <v>0</v>
      </c>
      <c r="V645" s="17"/>
      <c r="W645" s="17"/>
    </row>
    <row r="646" spans="1:23" s="16" customFormat="1" ht="14.25" customHeight="1">
      <c r="A646" s="33">
        <v>43339</v>
      </c>
      <c r="B646" s="18">
        <v>13</v>
      </c>
      <c r="C646" s="19">
        <v>1722.96</v>
      </c>
      <c r="D646" s="19">
        <v>424.4</v>
      </c>
      <c r="E646" s="19">
        <v>0</v>
      </c>
      <c r="F646" s="19">
        <v>1750.69</v>
      </c>
      <c r="G646" s="24">
        <v>106.93</v>
      </c>
      <c r="H646" s="25">
        <f t="shared" si="36"/>
        <v>3057.1000000000004</v>
      </c>
      <c r="I646" s="25">
        <f t="shared" si="37"/>
        <v>3431.54</v>
      </c>
      <c r="J646" s="25">
        <f t="shared" si="38"/>
        <v>4044.38</v>
      </c>
      <c r="K646" s="25">
        <f t="shared" si="39"/>
        <v>5405.03</v>
      </c>
      <c r="L646" s="25">
        <v>450.74</v>
      </c>
      <c r="M646" s="25">
        <v>0</v>
      </c>
      <c r="V646" s="17"/>
      <c r="W646" s="17"/>
    </row>
    <row r="647" spans="1:23" s="16" customFormat="1" ht="14.25" customHeight="1">
      <c r="A647" s="33">
        <v>43339</v>
      </c>
      <c r="B647" s="18">
        <v>14</v>
      </c>
      <c r="C647" s="19">
        <v>1727.99</v>
      </c>
      <c r="D647" s="19">
        <v>533.02</v>
      </c>
      <c r="E647" s="19">
        <v>0</v>
      </c>
      <c r="F647" s="19">
        <v>1755.72</v>
      </c>
      <c r="G647" s="24">
        <v>107.24</v>
      </c>
      <c r="H647" s="25">
        <f t="shared" si="36"/>
        <v>3062.44</v>
      </c>
      <c r="I647" s="25">
        <f t="shared" si="37"/>
        <v>3436.88</v>
      </c>
      <c r="J647" s="25">
        <f t="shared" si="38"/>
        <v>4049.72</v>
      </c>
      <c r="K647" s="25">
        <f t="shared" si="39"/>
        <v>5410.37</v>
      </c>
      <c r="L647" s="25">
        <v>566.1</v>
      </c>
      <c r="M647" s="25">
        <v>0</v>
      </c>
      <c r="V647" s="17"/>
      <c r="W647" s="17"/>
    </row>
    <row r="648" spans="1:23" s="16" customFormat="1" ht="14.25" customHeight="1">
      <c r="A648" s="33">
        <v>43339</v>
      </c>
      <c r="B648" s="18">
        <v>15</v>
      </c>
      <c r="C648" s="19">
        <v>1778.36</v>
      </c>
      <c r="D648" s="19">
        <v>552.93</v>
      </c>
      <c r="E648" s="19">
        <v>0</v>
      </c>
      <c r="F648" s="19">
        <v>1806.09</v>
      </c>
      <c r="G648" s="24">
        <v>110.36</v>
      </c>
      <c r="H648" s="25">
        <f t="shared" si="36"/>
        <v>3115.93</v>
      </c>
      <c r="I648" s="25">
        <f t="shared" si="37"/>
        <v>3490.37</v>
      </c>
      <c r="J648" s="25">
        <f t="shared" si="38"/>
        <v>4103.209999999999</v>
      </c>
      <c r="K648" s="25">
        <f t="shared" si="39"/>
        <v>5463.86</v>
      </c>
      <c r="L648" s="25">
        <v>587.24</v>
      </c>
      <c r="M648" s="25">
        <v>0</v>
      </c>
      <c r="V648" s="17"/>
      <c r="W648" s="17"/>
    </row>
    <row r="649" spans="1:23" s="16" customFormat="1" ht="14.25" customHeight="1">
      <c r="A649" s="33">
        <v>43339</v>
      </c>
      <c r="B649" s="18">
        <v>16</v>
      </c>
      <c r="C649" s="19">
        <v>1751.91</v>
      </c>
      <c r="D649" s="19">
        <v>459.05</v>
      </c>
      <c r="E649" s="19">
        <v>0</v>
      </c>
      <c r="F649" s="19">
        <v>1779.64</v>
      </c>
      <c r="G649" s="24">
        <v>108.72</v>
      </c>
      <c r="H649" s="25">
        <f t="shared" si="36"/>
        <v>3087.84</v>
      </c>
      <c r="I649" s="25">
        <f t="shared" si="37"/>
        <v>3462.2799999999997</v>
      </c>
      <c r="J649" s="25">
        <f t="shared" si="38"/>
        <v>4075.12</v>
      </c>
      <c r="K649" s="25">
        <f t="shared" si="39"/>
        <v>5435.77</v>
      </c>
      <c r="L649" s="25">
        <v>487.54</v>
      </c>
      <c r="M649" s="25">
        <v>0</v>
      </c>
      <c r="V649" s="17"/>
      <c r="W649" s="17"/>
    </row>
    <row r="650" spans="1:23" s="16" customFormat="1" ht="14.25" customHeight="1">
      <c r="A650" s="33">
        <v>43339</v>
      </c>
      <c r="B650" s="18">
        <v>17</v>
      </c>
      <c r="C650" s="19">
        <v>1806.75</v>
      </c>
      <c r="D650" s="19">
        <v>263.83</v>
      </c>
      <c r="E650" s="19">
        <v>0</v>
      </c>
      <c r="F650" s="19">
        <v>1834.48</v>
      </c>
      <c r="G650" s="24">
        <v>112.13</v>
      </c>
      <c r="H650" s="25">
        <f aca="true" t="shared" si="40" ref="H650:H713">SUM($C650,$G650,$R$5,$R$6)</f>
        <v>3146.09</v>
      </c>
      <c r="I650" s="25">
        <f aca="true" t="shared" si="41" ref="I650:I713">SUM($C650,$G650,$S$5,$S$6)</f>
        <v>3520.5299999999997</v>
      </c>
      <c r="J650" s="25">
        <f aca="true" t="shared" si="42" ref="J650:J713">SUM($C650,$G650,$T$5,$T$6)</f>
        <v>4133.37</v>
      </c>
      <c r="K650" s="25">
        <f aca="true" t="shared" si="43" ref="K650:K713">SUM($C650,$G650,$U$5,$U$6)</f>
        <v>5494.02</v>
      </c>
      <c r="L650" s="25">
        <v>280.2</v>
      </c>
      <c r="M650" s="25">
        <v>0</v>
      </c>
      <c r="V650" s="17"/>
      <c r="W650" s="17"/>
    </row>
    <row r="651" spans="1:23" s="16" customFormat="1" ht="14.25" customHeight="1">
      <c r="A651" s="33">
        <v>43339</v>
      </c>
      <c r="B651" s="18">
        <v>18</v>
      </c>
      <c r="C651" s="19">
        <v>1669.41</v>
      </c>
      <c r="D651" s="19">
        <v>328.7</v>
      </c>
      <c r="E651" s="19">
        <v>0</v>
      </c>
      <c r="F651" s="19">
        <v>1697.14</v>
      </c>
      <c r="G651" s="24">
        <v>103.6</v>
      </c>
      <c r="H651" s="25">
        <f t="shared" si="40"/>
        <v>3000.2200000000003</v>
      </c>
      <c r="I651" s="25">
        <f t="shared" si="41"/>
        <v>3374.66</v>
      </c>
      <c r="J651" s="25">
        <f t="shared" si="42"/>
        <v>3987.5</v>
      </c>
      <c r="K651" s="25">
        <f t="shared" si="43"/>
        <v>5348.15</v>
      </c>
      <c r="L651" s="25">
        <v>349.1</v>
      </c>
      <c r="M651" s="25">
        <v>0</v>
      </c>
      <c r="V651" s="17"/>
      <c r="W651" s="17"/>
    </row>
    <row r="652" spans="1:23" s="16" customFormat="1" ht="14.25" customHeight="1">
      <c r="A652" s="33">
        <v>43339</v>
      </c>
      <c r="B652" s="18">
        <v>19</v>
      </c>
      <c r="C652" s="19">
        <v>1650.59</v>
      </c>
      <c r="D652" s="19">
        <v>1851.7</v>
      </c>
      <c r="E652" s="19">
        <v>0</v>
      </c>
      <c r="F652" s="19">
        <v>1678.32</v>
      </c>
      <c r="G652" s="24">
        <v>102.43</v>
      </c>
      <c r="H652" s="25">
        <f t="shared" si="40"/>
        <v>2980.23</v>
      </c>
      <c r="I652" s="25">
        <f t="shared" si="41"/>
        <v>3354.67</v>
      </c>
      <c r="J652" s="25">
        <f t="shared" si="42"/>
        <v>3967.5099999999998</v>
      </c>
      <c r="K652" s="25">
        <f t="shared" si="43"/>
        <v>5328.16</v>
      </c>
      <c r="L652" s="25">
        <v>1966.62</v>
      </c>
      <c r="M652" s="25">
        <v>0</v>
      </c>
      <c r="V652" s="17"/>
      <c r="W652" s="17"/>
    </row>
    <row r="653" spans="1:23" s="16" customFormat="1" ht="14.25" customHeight="1">
      <c r="A653" s="33">
        <v>43339</v>
      </c>
      <c r="B653" s="18">
        <v>20</v>
      </c>
      <c r="C653" s="19">
        <v>1659.3</v>
      </c>
      <c r="D653" s="19">
        <v>602.04</v>
      </c>
      <c r="E653" s="19">
        <v>0</v>
      </c>
      <c r="F653" s="19">
        <v>1687.03</v>
      </c>
      <c r="G653" s="24">
        <v>102.98</v>
      </c>
      <c r="H653" s="25">
        <f t="shared" si="40"/>
        <v>2989.49</v>
      </c>
      <c r="I653" s="25">
        <f t="shared" si="41"/>
        <v>3363.93</v>
      </c>
      <c r="J653" s="25">
        <f t="shared" si="42"/>
        <v>3976.7699999999995</v>
      </c>
      <c r="K653" s="25">
        <f t="shared" si="43"/>
        <v>5337.42</v>
      </c>
      <c r="L653" s="25">
        <v>639.4</v>
      </c>
      <c r="M653" s="25">
        <v>0</v>
      </c>
      <c r="V653" s="17"/>
      <c r="W653" s="17"/>
    </row>
    <row r="654" spans="1:23" s="16" customFormat="1" ht="14.25" customHeight="1">
      <c r="A654" s="33">
        <v>43339</v>
      </c>
      <c r="B654" s="18">
        <v>21</v>
      </c>
      <c r="C654" s="19">
        <v>1971.17</v>
      </c>
      <c r="D654" s="19">
        <v>266.93</v>
      </c>
      <c r="E654" s="19">
        <v>0</v>
      </c>
      <c r="F654" s="19">
        <v>1998.9</v>
      </c>
      <c r="G654" s="24">
        <v>122.33</v>
      </c>
      <c r="H654" s="25">
        <f t="shared" si="40"/>
        <v>3320.71</v>
      </c>
      <c r="I654" s="25">
        <f t="shared" si="41"/>
        <v>3695.1499999999996</v>
      </c>
      <c r="J654" s="25">
        <f t="shared" si="42"/>
        <v>4307.99</v>
      </c>
      <c r="K654" s="25">
        <f t="shared" si="43"/>
        <v>5668.639999999999</v>
      </c>
      <c r="L654" s="25">
        <v>283.5</v>
      </c>
      <c r="M654" s="25">
        <v>0</v>
      </c>
      <c r="V654" s="17"/>
      <c r="W654" s="17"/>
    </row>
    <row r="655" spans="1:23" s="16" customFormat="1" ht="14.25" customHeight="1">
      <c r="A655" s="33">
        <v>43339</v>
      </c>
      <c r="B655" s="18">
        <v>22</v>
      </c>
      <c r="C655" s="19">
        <v>1978.8</v>
      </c>
      <c r="D655" s="19">
        <v>0</v>
      </c>
      <c r="E655" s="19">
        <v>386.64</v>
      </c>
      <c r="F655" s="19">
        <v>2006.53</v>
      </c>
      <c r="G655" s="24">
        <v>122.8</v>
      </c>
      <c r="H655" s="25">
        <f t="shared" si="40"/>
        <v>3328.81</v>
      </c>
      <c r="I655" s="25">
        <f t="shared" si="41"/>
        <v>3703.25</v>
      </c>
      <c r="J655" s="25">
        <f t="shared" si="42"/>
        <v>4316.09</v>
      </c>
      <c r="K655" s="25">
        <f t="shared" si="43"/>
        <v>5676.74</v>
      </c>
      <c r="L655" s="25">
        <v>0</v>
      </c>
      <c r="M655" s="25">
        <v>410.63</v>
      </c>
      <c r="V655" s="17"/>
      <c r="W655" s="17"/>
    </row>
    <row r="656" spans="1:23" s="16" customFormat="1" ht="14.25" customHeight="1">
      <c r="A656" s="33">
        <v>43339</v>
      </c>
      <c r="B656" s="18">
        <v>23</v>
      </c>
      <c r="C656" s="19">
        <v>1510.31</v>
      </c>
      <c r="D656" s="19">
        <v>0</v>
      </c>
      <c r="E656" s="19">
        <v>155.92</v>
      </c>
      <c r="F656" s="19">
        <v>1538.04</v>
      </c>
      <c r="G656" s="24">
        <v>93.73</v>
      </c>
      <c r="H656" s="25">
        <f t="shared" si="40"/>
        <v>2831.25</v>
      </c>
      <c r="I656" s="25">
        <f t="shared" si="41"/>
        <v>3205.6899999999996</v>
      </c>
      <c r="J656" s="25">
        <f t="shared" si="42"/>
        <v>3818.5299999999997</v>
      </c>
      <c r="K656" s="25">
        <f t="shared" si="43"/>
        <v>5179.18</v>
      </c>
      <c r="L656" s="25">
        <v>0</v>
      </c>
      <c r="M656" s="25">
        <v>165.6</v>
      </c>
      <c r="V656" s="17"/>
      <c r="W656" s="17"/>
    </row>
    <row r="657" spans="1:23" s="16" customFormat="1" ht="14.25" customHeight="1">
      <c r="A657" s="33">
        <v>43340</v>
      </c>
      <c r="B657" s="18">
        <v>0</v>
      </c>
      <c r="C657" s="19">
        <v>969.55</v>
      </c>
      <c r="D657" s="19">
        <v>4.81</v>
      </c>
      <c r="E657" s="19">
        <v>0</v>
      </c>
      <c r="F657" s="19">
        <v>997.28</v>
      </c>
      <c r="G657" s="24">
        <v>60.17</v>
      </c>
      <c r="H657" s="25">
        <f t="shared" si="40"/>
        <v>2256.9300000000003</v>
      </c>
      <c r="I657" s="25">
        <f t="shared" si="41"/>
        <v>2631.37</v>
      </c>
      <c r="J657" s="25">
        <f t="shared" si="42"/>
        <v>3244.21</v>
      </c>
      <c r="K657" s="25">
        <f t="shared" si="43"/>
        <v>4604.86</v>
      </c>
      <c r="L657" s="25">
        <v>5.11</v>
      </c>
      <c r="M657" s="25">
        <v>0</v>
      </c>
      <c r="V657" s="17"/>
      <c r="W657" s="17"/>
    </row>
    <row r="658" spans="1:23" s="16" customFormat="1" ht="14.25" customHeight="1">
      <c r="A658" s="33">
        <v>43340</v>
      </c>
      <c r="B658" s="18">
        <v>1</v>
      </c>
      <c r="C658" s="19">
        <v>907.27</v>
      </c>
      <c r="D658" s="19">
        <v>0</v>
      </c>
      <c r="E658" s="19">
        <v>9.11</v>
      </c>
      <c r="F658" s="19">
        <v>935</v>
      </c>
      <c r="G658" s="24">
        <v>56.3</v>
      </c>
      <c r="H658" s="25">
        <f t="shared" si="40"/>
        <v>2190.7799999999997</v>
      </c>
      <c r="I658" s="25">
        <f t="shared" si="41"/>
        <v>2565.22</v>
      </c>
      <c r="J658" s="25">
        <f t="shared" si="42"/>
        <v>3178.0599999999995</v>
      </c>
      <c r="K658" s="25">
        <f t="shared" si="43"/>
        <v>4538.71</v>
      </c>
      <c r="L658" s="25">
        <v>0</v>
      </c>
      <c r="M658" s="25">
        <v>9.68</v>
      </c>
      <c r="V658" s="17"/>
      <c r="W658" s="17"/>
    </row>
    <row r="659" spans="1:23" s="16" customFormat="1" ht="14.25" customHeight="1">
      <c r="A659" s="33">
        <v>43340</v>
      </c>
      <c r="B659" s="18">
        <v>2</v>
      </c>
      <c r="C659" s="19">
        <v>867.06</v>
      </c>
      <c r="D659" s="19">
        <v>0</v>
      </c>
      <c r="E659" s="19">
        <v>18.38</v>
      </c>
      <c r="F659" s="19">
        <v>894.79</v>
      </c>
      <c r="G659" s="24">
        <v>53.81</v>
      </c>
      <c r="H659" s="25">
        <f t="shared" si="40"/>
        <v>2148.08</v>
      </c>
      <c r="I659" s="25">
        <f t="shared" si="41"/>
        <v>2522.5199999999995</v>
      </c>
      <c r="J659" s="25">
        <f t="shared" si="42"/>
        <v>3135.3599999999997</v>
      </c>
      <c r="K659" s="25">
        <f t="shared" si="43"/>
        <v>4496.01</v>
      </c>
      <c r="L659" s="25">
        <v>0</v>
      </c>
      <c r="M659" s="25">
        <v>19.52</v>
      </c>
      <c r="V659" s="17"/>
      <c r="W659" s="17"/>
    </row>
    <row r="660" spans="1:23" s="16" customFormat="1" ht="14.25" customHeight="1">
      <c r="A660" s="33">
        <v>43340</v>
      </c>
      <c r="B660" s="18">
        <v>3</v>
      </c>
      <c r="C660" s="19">
        <v>817.03</v>
      </c>
      <c r="D660" s="19">
        <v>0</v>
      </c>
      <c r="E660" s="19">
        <v>66.46</v>
      </c>
      <c r="F660" s="19">
        <v>844.76</v>
      </c>
      <c r="G660" s="24">
        <v>50.7</v>
      </c>
      <c r="H660" s="25">
        <f t="shared" si="40"/>
        <v>2094.94</v>
      </c>
      <c r="I660" s="25">
        <f t="shared" si="41"/>
        <v>2469.38</v>
      </c>
      <c r="J660" s="25">
        <f t="shared" si="42"/>
        <v>3082.22</v>
      </c>
      <c r="K660" s="25">
        <f t="shared" si="43"/>
        <v>4442.87</v>
      </c>
      <c r="L660" s="25">
        <v>0</v>
      </c>
      <c r="M660" s="25">
        <v>70.58</v>
      </c>
      <c r="V660" s="17"/>
      <c r="W660" s="17"/>
    </row>
    <row r="661" spans="1:23" s="16" customFormat="1" ht="14.25" customHeight="1">
      <c r="A661" s="33">
        <v>43340</v>
      </c>
      <c r="B661" s="18">
        <v>4</v>
      </c>
      <c r="C661" s="19">
        <v>789.43</v>
      </c>
      <c r="D661" s="19">
        <v>28.25</v>
      </c>
      <c r="E661" s="19">
        <v>0</v>
      </c>
      <c r="F661" s="19">
        <v>817.16</v>
      </c>
      <c r="G661" s="24">
        <v>48.99</v>
      </c>
      <c r="H661" s="25">
        <f t="shared" si="40"/>
        <v>2065.63</v>
      </c>
      <c r="I661" s="25">
        <f t="shared" si="41"/>
        <v>2440.0699999999997</v>
      </c>
      <c r="J661" s="25">
        <f t="shared" si="42"/>
        <v>3052.91</v>
      </c>
      <c r="K661" s="25">
        <f t="shared" si="43"/>
        <v>4413.5599999999995</v>
      </c>
      <c r="L661" s="25">
        <v>30</v>
      </c>
      <c r="M661" s="25">
        <v>0</v>
      </c>
      <c r="V661" s="17"/>
      <c r="W661" s="17"/>
    </row>
    <row r="662" spans="1:23" s="16" customFormat="1" ht="14.25" customHeight="1">
      <c r="A662" s="33">
        <v>43340</v>
      </c>
      <c r="B662" s="18">
        <v>5</v>
      </c>
      <c r="C662" s="19">
        <v>815.34</v>
      </c>
      <c r="D662" s="19">
        <v>86.79</v>
      </c>
      <c r="E662" s="19">
        <v>0</v>
      </c>
      <c r="F662" s="19">
        <v>843.07</v>
      </c>
      <c r="G662" s="24">
        <v>50.6</v>
      </c>
      <c r="H662" s="25">
        <f t="shared" si="40"/>
        <v>2093.15</v>
      </c>
      <c r="I662" s="25">
        <f t="shared" si="41"/>
        <v>2467.59</v>
      </c>
      <c r="J662" s="25">
        <f t="shared" si="42"/>
        <v>3080.43</v>
      </c>
      <c r="K662" s="25">
        <f t="shared" si="43"/>
        <v>4441.08</v>
      </c>
      <c r="L662" s="25">
        <v>92.18</v>
      </c>
      <c r="M662" s="25">
        <v>0</v>
      </c>
      <c r="V662" s="17"/>
      <c r="W662" s="17"/>
    </row>
    <row r="663" spans="1:23" s="16" customFormat="1" ht="14.25" customHeight="1">
      <c r="A663" s="33">
        <v>43340</v>
      </c>
      <c r="B663" s="18">
        <v>6</v>
      </c>
      <c r="C663" s="19">
        <v>849.7</v>
      </c>
      <c r="D663" s="19">
        <v>90.94</v>
      </c>
      <c r="E663" s="19">
        <v>0</v>
      </c>
      <c r="F663" s="19">
        <v>877.43</v>
      </c>
      <c r="G663" s="24">
        <v>52.73</v>
      </c>
      <c r="H663" s="25">
        <f t="shared" si="40"/>
        <v>2129.6400000000003</v>
      </c>
      <c r="I663" s="25">
        <f t="shared" si="41"/>
        <v>2504.08</v>
      </c>
      <c r="J663" s="25">
        <f t="shared" si="42"/>
        <v>3116.92</v>
      </c>
      <c r="K663" s="25">
        <f t="shared" si="43"/>
        <v>4477.57</v>
      </c>
      <c r="L663" s="25">
        <v>96.58</v>
      </c>
      <c r="M663" s="25">
        <v>0</v>
      </c>
      <c r="V663" s="17"/>
      <c r="W663" s="17"/>
    </row>
    <row r="664" spans="1:23" s="16" customFormat="1" ht="14.25" customHeight="1">
      <c r="A664" s="33">
        <v>43340</v>
      </c>
      <c r="B664" s="18">
        <v>7</v>
      </c>
      <c r="C664" s="19">
        <v>989.56</v>
      </c>
      <c r="D664" s="19">
        <v>138.84</v>
      </c>
      <c r="E664" s="19">
        <v>0</v>
      </c>
      <c r="F664" s="19">
        <v>1017.29</v>
      </c>
      <c r="G664" s="24">
        <v>61.41</v>
      </c>
      <c r="H664" s="25">
        <f t="shared" si="40"/>
        <v>2278.1800000000003</v>
      </c>
      <c r="I664" s="25">
        <f t="shared" si="41"/>
        <v>2652.62</v>
      </c>
      <c r="J664" s="25">
        <f t="shared" si="42"/>
        <v>3265.46</v>
      </c>
      <c r="K664" s="25">
        <f t="shared" si="43"/>
        <v>4626.11</v>
      </c>
      <c r="L664" s="25">
        <v>147.46</v>
      </c>
      <c r="M664" s="25">
        <v>0</v>
      </c>
      <c r="V664" s="17"/>
      <c r="W664" s="17"/>
    </row>
    <row r="665" spans="1:23" s="16" customFormat="1" ht="14.25" customHeight="1">
      <c r="A665" s="33">
        <v>43340</v>
      </c>
      <c r="B665" s="18">
        <v>8</v>
      </c>
      <c r="C665" s="19">
        <v>1484.45</v>
      </c>
      <c r="D665" s="19">
        <v>150.39</v>
      </c>
      <c r="E665" s="19">
        <v>0</v>
      </c>
      <c r="F665" s="19">
        <v>1512.18</v>
      </c>
      <c r="G665" s="24">
        <v>92.12</v>
      </c>
      <c r="H665" s="25">
        <f t="shared" si="40"/>
        <v>2803.78</v>
      </c>
      <c r="I665" s="25">
        <f t="shared" si="41"/>
        <v>3178.2200000000003</v>
      </c>
      <c r="J665" s="25">
        <f t="shared" si="42"/>
        <v>3791.06</v>
      </c>
      <c r="K665" s="25">
        <f t="shared" si="43"/>
        <v>5151.71</v>
      </c>
      <c r="L665" s="25">
        <v>159.72</v>
      </c>
      <c r="M665" s="25">
        <v>0</v>
      </c>
      <c r="V665" s="17"/>
      <c r="W665" s="17"/>
    </row>
    <row r="666" spans="1:23" s="16" customFormat="1" ht="14.25" customHeight="1">
      <c r="A666" s="33">
        <v>43340</v>
      </c>
      <c r="B666" s="18">
        <v>9</v>
      </c>
      <c r="C666" s="19">
        <v>1640.73</v>
      </c>
      <c r="D666" s="19">
        <v>893.22</v>
      </c>
      <c r="E666" s="19">
        <v>0</v>
      </c>
      <c r="F666" s="19">
        <v>1668.46</v>
      </c>
      <c r="G666" s="24">
        <v>101.82</v>
      </c>
      <c r="H666" s="25">
        <f t="shared" si="40"/>
        <v>2969.76</v>
      </c>
      <c r="I666" s="25">
        <f t="shared" si="41"/>
        <v>3344.2</v>
      </c>
      <c r="J666" s="25">
        <f t="shared" si="42"/>
        <v>3957.04</v>
      </c>
      <c r="K666" s="25">
        <f t="shared" si="43"/>
        <v>5317.69</v>
      </c>
      <c r="L666" s="25">
        <v>948.65</v>
      </c>
      <c r="M666" s="25">
        <v>0</v>
      </c>
      <c r="V666" s="17"/>
      <c r="W666" s="17"/>
    </row>
    <row r="667" spans="1:23" s="16" customFormat="1" ht="14.25" customHeight="1">
      <c r="A667" s="33">
        <v>43340</v>
      </c>
      <c r="B667" s="18">
        <v>10</v>
      </c>
      <c r="C667" s="19">
        <v>1664.12</v>
      </c>
      <c r="D667" s="19">
        <v>1409.17</v>
      </c>
      <c r="E667" s="19">
        <v>0</v>
      </c>
      <c r="F667" s="19">
        <v>1691.85</v>
      </c>
      <c r="G667" s="24">
        <v>103.27</v>
      </c>
      <c r="H667" s="25">
        <f t="shared" si="40"/>
        <v>2994.6</v>
      </c>
      <c r="I667" s="25">
        <f t="shared" si="41"/>
        <v>3369.04</v>
      </c>
      <c r="J667" s="25">
        <f t="shared" si="42"/>
        <v>3981.8799999999997</v>
      </c>
      <c r="K667" s="25">
        <f t="shared" si="43"/>
        <v>5342.53</v>
      </c>
      <c r="L667" s="25">
        <v>1496.62</v>
      </c>
      <c r="M667" s="25">
        <v>0</v>
      </c>
      <c r="V667" s="17"/>
      <c r="W667" s="17"/>
    </row>
    <row r="668" spans="1:23" s="16" customFormat="1" ht="14.25" customHeight="1">
      <c r="A668" s="33">
        <v>43340</v>
      </c>
      <c r="B668" s="18">
        <v>11</v>
      </c>
      <c r="C668" s="19">
        <v>1675.11</v>
      </c>
      <c r="D668" s="19">
        <v>463.84</v>
      </c>
      <c r="E668" s="19">
        <v>0</v>
      </c>
      <c r="F668" s="19">
        <v>1702.84</v>
      </c>
      <c r="G668" s="24">
        <v>103.96</v>
      </c>
      <c r="H668" s="25">
        <f t="shared" si="40"/>
        <v>3006.2799999999997</v>
      </c>
      <c r="I668" s="25">
        <f t="shared" si="41"/>
        <v>3380.72</v>
      </c>
      <c r="J668" s="25">
        <f t="shared" si="42"/>
        <v>3993.5599999999995</v>
      </c>
      <c r="K668" s="25">
        <f t="shared" si="43"/>
        <v>5354.21</v>
      </c>
      <c r="L668" s="25">
        <v>492.63</v>
      </c>
      <c r="M668" s="25">
        <v>0</v>
      </c>
      <c r="V668" s="17"/>
      <c r="W668" s="17"/>
    </row>
    <row r="669" spans="1:23" s="16" customFormat="1" ht="14.25" customHeight="1">
      <c r="A669" s="33">
        <v>43340</v>
      </c>
      <c r="B669" s="18">
        <v>12</v>
      </c>
      <c r="C669" s="19">
        <v>1690.62</v>
      </c>
      <c r="D669" s="19">
        <v>454.72</v>
      </c>
      <c r="E669" s="19">
        <v>0</v>
      </c>
      <c r="F669" s="19">
        <v>1718.35</v>
      </c>
      <c r="G669" s="24">
        <v>104.92</v>
      </c>
      <c r="H669" s="25">
        <f t="shared" si="40"/>
        <v>3022.75</v>
      </c>
      <c r="I669" s="25">
        <f t="shared" si="41"/>
        <v>3397.1899999999996</v>
      </c>
      <c r="J669" s="25">
        <f t="shared" si="42"/>
        <v>4010.0299999999997</v>
      </c>
      <c r="K669" s="25">
        <f t="shared" si="43"/>
        <v>5370.68</v>
      </c>
      <c r="L669" s="25">
        <v>482.94</v>
      </c>
      <c r="M669" s="25">
        <v>0</v>
      </c>
      <c r="V669" s="17"/>
      <c r="W669" s="17"/>
    </row>
    <row r="670" spans="1:23" s="16" customFormat="1" ht="14.25" customHeight="1">
      <c r="A670" s="33">
        <v>43340</v>
      </c>
      <c r="B670" s="18">
        <v>13</v>
      </c>
      <c r="C670" s="19">
        <v>1692.36</v>
      </c>
      <c r="D670" s="19">
        <v>450.03</v>
      </c>
      <c r="E670" s="19">
        <v>0</v>
      </c>
      <c r="F670" s="19">
        <v>1720.09</v>
      </c>
      <c r="G670" s="24">
        <v>105.03</v>
      </c>
      <c r="H670" s="25">
        <f t="shared" si="40"/>
        <v>3024.6</v>
      </c>
      <c r="I670" s="25">
        <f t="shared" si="41"/>
        <v>3399.04</v>
      </c>
      <c r="J670" s="25">
        <f t="shared" si="42"/>
        <v>4011.8799999999997</v>
      </c>
      <c r="K670" s="25">
        <f t="shared" si="43"/>
        <v>5372.53</v>
      </c>
      <c r="L670" s="25">
        <v>477.96</v>
      </c>
      <c r="M670" s="25">
        <v>0</v>
      </c>
      <c r="V670" s="17"/>
      <c r="W670" s="17"/>
    </row>
    <row r="671" spans="1:23" s="16" customFormat="1" ht="14.25" customHeight="1">
      <c r="A671" s="33">
        <v>43340</v>
      </c>
      <c r="B671" s="18">
        <v>14</v>
      </c>
      <c r="C671" s="19">
        <v>1693.6</v>
      </c>
      <c r="D671" s="19">
        <v>487.75</v>
      </c>
      <c r="E671" s="19">
        <v>0</v>
      </c>
      <c r="F671" s="19">
        <v>1721.33</v>
      </c>
      <c r="G671" s="24">
        <v>105.1</v>
      </c>
      <c r="H671" s="25">
        <f t="shared" si="40"/>
        <v>3025.91</v>
      </c>
      <c r="I671" s="25">
        <f t="shared" si="41"/>
        <v>3400.3499999999995</v>
      </c>
      <c r="J671" s="25">
        <f t="shared" si="42"/>
        <v>4013.1899999999996</v>
      </c>
      <c r="K671" s="25">
        <f t="shared" si="43"/>
        <v>5373.84</v>
      </c>
      <c r="L671" s="25">
        <v>518.02</v>
      </c>
      <c r="M671" s="25">
        <v>0</v>
      </c>
      <c r="V671" s="17"/>
      <c r="W671" s="17"/>
    </row>
    <row r="672" spans="1:23" s="16" customFormat="1" ht="14.25" customHeight="1">
      <c r="A672" s="33">
        <v>43340</v>
      </c>
      <c r="B672" s="18">
        <v>15</v>
      </c>
      <c r="C672" s="19">
        <v>1684.55</v>
      </c>
      <c r="D672" s="19">
        <v>525.93</v>
      </c>
      <c r="E672" s="19">
        <v>0</v>
      </c>
      <c r="F672" s="19">
        <v>1712.28</v>
      </c>
      <c r="G672" s="24">
        <v>104.54</v>
      </c>
      <c r="H672" s="25">
        <f t="shared" si="40"/>
        <v>3016.3</v>
      </c>
      <c r="I672" s="25">
        <f t="shared" si="41"/>
        <v>3390.74</v>
      </c>
      <c r="J672" s="25">
        <f t="shared" si="42"/>
        <v>4003.58</v>
      </c>
      <c r="K672" s="25">
        <f t="shared" si="43"/>
        <v>5364.23</v>
      </c>
      <c r="L672" s="25">
        <v>558.57</v>
      </c>
      <c r="M672" s="25">
        <v>0</v>
      </c>
      <c r="V672" s="17"/>
      <c r="W672" s="17"/>
    </row>
    <row r="673" spans="1:23" s="16" customFormat="1" ht="14.25" customHeight="1">
      <c r="A673" s="33">
        <v>43340</v>
      </c>
      <c r="B673" s="18">
        <v>16</v>
      </c>
      <c r="C673" s="19">
        <v>1682.86</v>
      </c>
      <c r="D673" s="19">
        <v>461.1</v>
      </c>
      <c r="E673" s="19">
        <v>0</v>
      </c>
      <c r="F673" s="19">
        <v>1710.59</v>
      </c>
      <c r="G673" s="24">
        <v>104.44</v>
      </c>
      <c r="H673" s="25">
        <f t="shared" si="40"/>
        <v>3014.51</v>
      </c>
      <c r="I673" s="25">
        <f t="shared" si="41"/>
        <v>3388.95</v>
      </c>
      <c r="J673" s="25">
        <f t="shared" si="42"/>
        <v>4001.79</v>
      </c>
      <c r="K673" s="25">
        <f t="shared" si="43"/>
        <v>5362.44</v>
      </c>
      <c r="L673" s="25">
        <v>489.72</v>
      </c>
      <c r="M673" s="25">
        <v>0</v>
      </c>
      <c r="V673" s="17"/>
      <c r="W673" s="17"/>
    </row>
    <row r="674" spans="1:23" s="16" customFormat="1" ht="14.25" customHeight="1">
      <c r="A674" s="33">
        <v>43340</v>
      </c>
      <c r="B674" s="18">
        <v>17</v>
      </c>
      <c r="C674" s="19">
        <v>1665.29</v>
      </c>
      <c r="D674" s="19">
        <v>475.48</v>
      </c>
      <c r="E674" s="19">
        <v>0</v>
      </c>
      <c r="F674" s="19">
        <v>1693.02</v>
      </c>
      <c r="G674" s="24">
        <v>103.35</v>
      </c>
      <c r="H674" s="25">
        <f t="shared" si="40"/>
        <v>2995.85</v>
      </c>
      <c r="I674" s="25">
        <f t="shared" si="41"/>
        <v>3370.29</v>
      </c>
      <c r="J674" s="25">
        <f t="shared" si="42"/>
        <v>3983.1299999999997</v>
      </c>
      <c r="K674" s="25">
        <f t="shared" si="43"/>
        <v>5343.78</v>
      </c>
      <c r="L674" s="25">
        <v>504.99</v>
      </c>
      <c r="M674" s="25">
        <v>0</v>
      </c>
      <c r="V674" s="17"/>
      <c r="W674" s="17"/>
    </row>
    <row r="675" spans="1:23" s="16" customFormat="1" ht="14.25" customHeight="1">
      <c r="A675" s="33">
        <v>43340</v>
      </c>
      <c r="B675" s="18">
        <v>18</v>
      </c>
      <c r="C675" s="19">
        <v>1654.76</v>
      </c>
      <c r="D675" s="19">
        <v>484.86</v>
      </c>
      <c r="E675" s="19">
        <v>0</v>
      </c>
      <c r="F675" s="19">
        <v>1682.49</v>
      </c>
      <c r="G675" s="24">
        <v>102.69</v>
      </c>
      <c r="H675" s="25">
        <f t="shared" si="40"/>
        <v>2984.66</v>
      </c>
      <c r="I675" s="25">
        <f t="shared" si="41"/>
        <v>3359.1</v>
      </c>
      <c r="J675" s="25">
        <f t="shared" si="42"/>
        <v>3971.9399999999996</v>
      </c>
      <c r="K675" s="25">
        <f t="shared" si="43"/>
        <v>5332.59</v>
      </c>
      <c r="L675" s="25">
        <v>514.95</v>
      </c>
      <c r="M675" s="25">
        <v>0</v>
      </c>
      <c r="V675" s="17"/>
      <c r="W675" s="17"/>
    </row>
    <row r="676" spans="1:23" s="16" customFormat="1" ht="14.25" customHeight="1">
      <c r="A676" s="33">
        <v>43340</v>
      </c>
      <c r="B676" s="18">
        <v>19</v>
      </c>
      <c r="C676" s="19">
        <v>1509.62</v>
      </c>
      <c r="D676" s="19">
        <v>1993.83</v>
      </c>
      <c r="E676" s="19">
        <v>0</v>
      </c>
      <c r="F676" s="19">
        <v>1537.35</v>
      </c>
      <c r="G676" s="24">
        <v>93.69</v>
      </c>
      <c r="H676" s="25">
        <f t="shared" si="40"/>
        <v>2830.52</v>
      </c>
      <c r="I676" s="25">
        <f t="shared" si="41"/>
        <v>3204.96</v>
      </c>
      <c r="J676" s="25">
        <f t="shared" si="42"/>
        <v>3817.7999999999997</v>
      </c>
      <c r="K676" s="25">
        <f t="shared" si="43"/>
        <v>5178.45</v>
      </c>
      <c r="L676" s="25">
        <v>2117.57</v>
      </c>
      <c r="M676" s="25">
        <v>0</v>
      </c>
      <c r="V676" s="17"/>
      <c r="W676" s="17"/>
    </row>
    <row r="677" spans="1:23" s="16" customFormat="1" ht="14.25" customHeight="1">
      <c r="A677" s="33">
        <v>43340</v>
      </c>
      <c r="B677" s="18">
        <v>20</v>
      </c>
      <c r="C677" s="19">
        <v>1511.93</v>
      </c>
      <c r="D677" s="19">
        <v>176.97</v>
      </c>
      <c r="E677" s="19">
        <v>0</v>
      </c>
      <c r="F677" s="19">
        <v>1539.66</v>
      </c>
      <c r="G677" s="24">
        <v>93.83</v>
      </c>
      <c r="H677" s="25">
        <f t="shared" si="40"/>
        <v>2832.9700000000003</v>
      </c>
      <c r="I677" s="25">
        <f t="shared" si="41"/>
        <v>3207.41</v>
      </c>
      <c r="J677" s="25">
        <f t="shared" si="42"/>
        <v>3820.25</v>
      </c>
      <c r="K677" s="25">
        <f t="shared" si="43"/>
        <v>5180.9</v>
      </c>
      <c r="L677" s="25">
        <v>187.95</v>
      </c>
      <c r="M677" s="25">
        <v>0</v>
      </c>
      <c r="V677" s="17"/>
      <c r="W677" s="17"/>
    </row>
    <row r="678" spans="1:23" s="16" customFormat="1" ht="14.25" customHeight="1">
      <c r="A678" s="33">
        <v>43340</v>
      </c>
      <c r="B678" s="18">
        <v>21</v>
      </c>
      <c r="C678" s="19">
        <v>1663.2</v>
      </c>
      <c r="D678" s="19">
        <v>490.53</v>
      </c>
      <c r="E678" s="19">
        <v>0</v>
      </c>
      <c r="F678" s="19">
        <v>1690.93</v>
      </c>
      <c r="G678" s="24">
        <v>103.22</v>
      </c>
      <c r="H678" s="25">
        <f t="shared" si="40"/>
        <v>2993.63</v>
      </c>
      <c r="I678" s="25">
        <f t="shared" si="41"/>
        <v>3368.0699999999997</v>
      </c>
      <c r="J678" s="25">
        <f t="shared" si="42"/>
        <v>3980.91</v>
      </c>
      <c r="K678" s="25">
        <f t="shared" si="43"/>
        <v>5341.5599999999995</v>
      </c>
      <c r="L678" s="25">
        <v>520.97</v>
      </c>
      <c r="M678" s="25">
        <v>0</v>
      </c>
      <c r="V678" s="17"/>
      <c r="W678" s="17"/>
    </row>
    <row r="679" spans="1:23" s="16" customFormat="1" ht="14.25" customHeight="1">
      <c r="A679" s="33">
        <v>43340</v>
      </c>
      <c r="B679" s="18">
        <v>22</v>
      </c>
      <c r="C679" s="19">
        <v>1606.96</v>
      </c>
      <c r="D679" s="19">
        <v>0</v>
      </c>
      <c r="E679" s="19">
        <v>64.36</v>
      </c>
      <c r="F679" s="19">
        <v>1634.69</v>
      </c>
      <c r="G679" s="24">
        <v>99.73</v>
      </c>
      <c r="H679" s="25">
        <f t="shared" si="40"/>
        <v>2933.9</v>
      </c>
      <c r="I679" s="25">
        <f t="shared" si="41"/>
        <v>3308.34</v>
      </c>
      <c r="J679" s="25">
        <f t="shared" si="42"/>
        <v>3921.18</v>
      </c>
      <c r="K679" s="25">
        <f t="shared" si="43"/>
        <v>5281.83</v>
      </c>
      <c r="L679" s="25">
        <v>0</v>
      </c>
      <c r="M679" s="25">
        <v>68.35</v>
      </c>
      <c r="V679" s="17"/>
      <c r="W679" s="17"/>
    </row>
    <row r="680" spans="1:23" s="16" customFormat="1" ht="14.25" customHeight="1">
      <c r="A680" s="33">
        <v>43340</v>
      </c>
      <c r="B680" s="18">
        <v>23</v>
      </c>
      <c r="C680" s="19">
        <v>1474.49</v>
      </c>
      <c r="D680" s="19">
        <v>0</v>
      </c>
      <c r="E680" s="19">
        <v>198.72</v>
      </c>
      <c r="F680" s="19">
        <v>1502.22</v>
      </c>
      <c r="G680" s="24">
        <v>91.51</v>
      </c>
      <c r="H680" s="25">
        <f t="shared" si="40"/>
        <v>2793.21</v>
      </c>
      <c r="I680" s="25">
        <f t="shared" si="41"/>
        <v>3167.6499999999996</v>
      </c>
      <c r="J680" s="25">
        <f t="shared" si="42"/>
        <v>3780.49</v>
      </c>
      <c r="K680" s="25">
        <f t="shared" si="43"/>
        <v>5141.139999999999</v>
      </c>
      <c r="L680" s="25">
        <v>0</v>
      </c>
      <c r="M680" s="25">
        <v>211.05</v>
      </c>
      <c r="V680" s="17"/>
      <c r="W680" s="17"/>
    </row>
    <row r="681" spans="1:23" s="16" customFormat="1" ht="14.25" customHeight="1">
      <c r="A681" s="33">
        <v>43341</v>
      </c>
      <c r="B681" s="18">
        <v>0</v>
      </c>
      <c r="C681" s="19">
        <v>938.23</v>
      </c>
      <c r="D681" s="19">
        <v>22.17</v>
      </c>
      <c r="E681" s="19">
        <v>0</v>
      </c>
      <c r="F681" s="19">
        <v>965.96</v>
      </c>
      <c r="G681" s="24">
        <v>58.23</v>
      </c>
      <c r="H681" s="25">
        <f t="shared" si="40"/>
        <v>2223.67</v>
      </c>
      <c r="I681" s="25">
        <f t="shared" si="41"/>
        <v>2598.1099999999997</v>
      </c>
      <c r="J681" s="25">
        <f t="shared" si="42"/>
        <v>3210.95</v>
      </c>
      <c r="K681" s="25">
        <f t="shared" si="43"/>
        <v>4571.6</v>
      </c>
      <c r="L681" s="25">
        <v>23.55</v>
      </c>
      <c r="M681" s="25">
        <v>0</v>
      </c>
      <c r="V681" s="17"/>
      <c r="W681" s="17"/>
    </row>
    <row r="682" spans="1:23" s="16" customFormat="1" ht="14.25" customHeight="1">
      <c r="A682" s="33">
        <v>43341</v>
      </c>
      <c r="B682" s="18">
        <v>1</v>
      </c>
      <c r="C682" s="19">
        <v>886.63</v>
      </c>
      <c r="D682" s="19">
        <v>46.08</v>
      </c>
      <c r="E682" s="19">
        <v>0</v>
      </c>
      <c r="F682" s="19">
        <v>914.36</v>
      </c>
      <c r="G682" s="24">
        <v>55.02</v>
      </c>
      <c r="H682" s="25">
        <f t="shared" si="40"/>
        <v>2168.86</v>
      </c>
      <c r="I682" s="25">
        <f t="shared" si="41"/>
        <v>2543.2999999999997</v>
      </c>
      <c r="J682" s="25">
        <f t="shared" si="42"/>
        <v>3156.14</v>
      </c>
      <c r="K682" s="25">
        <f t="shared" si="43"/>
        <v>4516.79</v>
      </c>
      <c r="L682" s="25">
        <v>48.94</v>
      </c>
      <c r="M682" s="25">
        <v>0</v>
      </c>
      <c r="V682" s="17"/>
      <c r="W682" s="17"/>
    </row>
    <row r="683" spans="1:23" s="16" customFormat="1" ht="14.25" customHeight="1">
      <c r="A683" s="33">
        <v>43341</v>
      </c>
      <c r="B683" s="18">
        <v>2</v>
      </c>
      <c r="C683" s="19">
        <v>866.03</v>
      </c>
      <c r="D683" s="19">
        <v>0</v>
      </c>
      <c r="E683" s="19">
        <v>14.98</v>
      </c>
      <c r="F683" s="19">
        <v>893.76</v>
      </c>
      <c r="G683" s="24">
        <v>53.75</v>
      </c>
      <c r="H683" s="25">
        <f t="shared" si="40"/>
        <v>2146.99</v>
      </c>
      <c r="I683" s="25">
        <f t="shared" si="41"/>
        <v>2521.43</v>
      </c>
      <c r="J683" s="25">
        <f t="shared" si="42"/>
        <v>3134.2699999999995</v>
      </c>
      <c r="K683" s="25">
        <f t="shared" si="43"/>
        <v>4494.92</v>
      </c>
      <c r="L683" s="25">
        <v>0</v>
      </c>
      <c r="M683" s="25">
        <v>15.91</v>
      </c>
      <c r="V683" s="17"/>
      <c r="W683" s="17"/>
    </row>
    <row r="684" spans="1:23" s="16" customFormat="1" ht="14.25" customHeight="1">
      <c r="A684" s="33">
        <v>43341</v>
      </c>
      <c r="B684" s="18">
        <v>3</v>
      </c>
      <c r="C684" s="19">
        <v>800.73</v>
      </c>
      <c r="D684" s="19">
        <v>0</v>
      </c>
      <c r="E684" s="19">
        <v>38.46</v>
      </c>
      <c r="F684" s="19">
        <v>828.46</v>
      </c>
      <c r="G684" s="24">
        <v>49.69</v>
      </c>
      <c r="H684" s="25">
        <f t="shared" si="40"/>
        <v>2077.63</v>
      </c>
      <c r="I684" s="25">
        <f t="shared" si="41"/>
        <v>2452.0699999999997</v>
      </c>
      <c r="J684" s="25">
        <f t="shared" si="42"/>
        <v>3064.91</v>
      </c>
      <c r="K684" s="25">
        <f t="shared" si="43"/>
        <v>4425.5599999999995</v>
      </c>
      <c r="L684" s="25">
        <v>0</v>
      </c>
      <c r="M684" s="25">
        <v>40.85</v>
      </c>
      <c r="V684" s="17"/>
      <c r="W684" s="17"/>
    </row>
    <row r="685" spans="1:23" s="16" customFormat="1" ht="14.25" customHeight="1">
      <c r="A685" s="33">
        <v>43341</v>
      </c>
      <c r="B685" s="18">
        <v>4</v>
      </c>
      <c r="C685" s="19">
        <v>758.69</v>
      </c>
      <c r="D685" s="19">
        <v>8.37</v>
      </c>
      <c r="E685" s="19">
        <v>0</v>
      </c>
      <c r="F685" s="19">
        <v>786.42</v>
      </c>
      <c r="G685" s="24">
        <v>47.08</v>
      </c>
      <c r="H685" s="25">
        <f t="shared" si="40"/>
        <v>2032.98</v>
      </c>
      <c r="I685" s="25">
        <f t="shared" si="41"/>
        <v>2407.42</v>
      </c>
      <c r="J685" s="25">
        <f t="shared" si="42"/>
        <v>3020.2599999999998</v>
      </c>
      <c r="K685" s="25">
        <f t="shared" si="43"/>
        <v>4380.91</v>
      </c>
      <c r="L685" s="25">
        <v>8.89</v>
      </c>
      <c r="M685" s="25">
        <v>0</v>
      </c>
      <c r="V685" s="17"/>
      <c r="W685" s="17"/>
    </row>
    <row r="686" spans="1:23" s="16" customFormat="1" ht="14.25" customHeight="1">
      <c r="A686" s="33">
        <v>43341</v>
      </c>
      <c r="B686" s="18">
        <v>5</v>
      </c>
      <c r="C686" s="19">
        <v>837.46</v>
      </c>
      <c r="D686" s="19">
        <v>102.35</v>
      </c>
      <c r="E686" s="19">
        <v>0</v>
      </c>
      <c r="F686" s="19">
        <v>865.19</v>
      </c>
      <c r="G686" s="24">
        <v>51.97</v>
      </c>
      <c r="H686" s="25">
        <f t="shared" si="40"/>
        <v>2116.6400000000003</v>
      </c>
      <c r="I686" s="25">
        <f t="shared" si="41"/>
        <v>2491.08</v>
      </c>
      <c r="J686" s="25">
        <f t="shared" si="42"/>
        <v>3103.92</v>
      </c>
      <c r="K686" s="25">
        <f t="shared" si="43"/>
        <v>4464.57</v>
      </c>
      <c r="L686" s="25">
        <v>108.7</v>
      </c>
      <c r="M686" s="25">
        <v>0</v>
      </c>
      <c r="V686" s="17"/>
      <c r="W686" s="17"/>
    </row>
    <row r="687" spans="1:23" s="16" customFormat="1" ht="14.25" customHeight="1">
      <c r="A687" s="33">
        <v>43341</v>
      </c>
      <c r="B687" s="18">
        <v>6</v>
      </c>
      <c r="C687" s="19">
        <v>840.07</v>
      </c>
      <c r="D687" s="19">
        <v>150.12</v>
      </c>
      <c r="E687" s="19">
        <v>0</v>
      </c>
      <c r="F687" s="19">
        <v>867.8</v>
      </c>
      <c r="G687" s="24">
        <v>52.13</v>
      </c>
      <c r="H687" s="25">
        <f t="shared" si="40"/>
        <v>2119.41</v>
      </c>
      <c r="I687" s="25">
        <f t="shared" si="41"/>
        <v>2493.85</v>
      </c>
      <c r="J687" s="25">
        <f t="shared" si="42"/>
        <v>3106.6899999999996</v>
      </c>
      <c r="K687" s="25">
        <f t="shared" si="43"/>
        <v>4467.34</v>
      </c>
      <c r="L687" s="25">
        <v>159.44</v>
      </c>
      <c r="M687" s="25">
        <v>0</v>
      </c>
      <c r="V687" s="17"/>
      <c r="W687" s="17"/>
    </row>
    <row r="688" spans="1:23" s="16" customFormat="1" ht="14.25" customHeight="1">
      <c r="A688" s="33">
        <v>43341</v>
      </c>
      <c r="B688" s="18">
        <v>7</v>
      </c>
      <c r="C688" s="19">
        <v>998.49</v>
      </c>
      <c r="D688" s="19">
        <v>309.97</v>
      </c>
      <c r="E688" s="19">
        <v>0</v>
      </c>
      <c r="F688" s="19">
        <v>1026.22</v>
      </c>
      <c r="G688" s="24">
        <v>61.97</v>
      </c>
      <c r="H688" s="25">
        <f t="shared" si="40"/>
        <v>2287.67</v>
      </c>
      <c r="I688" s="25">
        <f t="shared" si="41"/>
        <v>2662.1099999999997</v>
      </c>
      <c r="J688" s="25">
        <f t="shared" si="42"/>
        <v>3274.95</v>
      </c>
      <c r="K688" s="25">
        <f t="shared" si="43"/>
        <v>4635.6</v>
      </c>
      <c r="L688" s="25">
        <v>329.21</v>
      </c>
      <c r="M688" s="25">
        <v>0</v>
      </c>
      <c r="V688" s="17"/>
      <c r="W688" s="17"/>
    </row>
    <row r="689" spans="1:23" s="16" customFormat="1" ht="14.25" customHeight="1">
      <c r="A689" s="33">
        <v>43341</v>
      </c>
      <c r="B689" s="18">
        <v>8</v>
      </c>
      <c r="C689" s="19">
        <v>1516.18</v>
      </c>
      <c r="D689" s="19">
        <v>126.36</v>
      </c>
      <c r="E689" s="19">
        <v>0</v>
      </c>
      <c r="F689" s="19">
        <v>1543.91</v>
      </c>
      <c r="G689" s="24">
        <v>94.09</v>
      </c>
      <c r="H689" s="25">
        <f t="shared" si="40"/>
        <v>2837.48</v>
      </c>
      <c r="I689" s="25">
        <f t="shared" si="41"/>
        <v>3211.92</v>
      </c>
      <c r="J689" s="25">
        <f t="shared" si="42"/>
        <v>3824.7599999999998</v>
      </c>
      <c r="K689" s="25">
        <f t="shared" si="43"/>
        <v>5185.41</v>
      </c>
      <c r="L689" s="25">
        <v>134.2</v>
      </c>
      <c r="M689" s="25">
        <v>0</v>
      </c>
      <c r="V689" s="17"/>
      <c r="W689" s="17"/>
    </row>
    <row r="690" spans="1:23" s="16" customFormat="1" ht="14.25" customHeight="1">
      <c r="A690" s="33">
        <v>43341</v>
      </c>
      <c r="B690" s="18">
        <v>9</v>
      </c>
      <c r="C690" s="19">
        <v>1662.61</v>
      </c>
      <c r="D690" s="19">
        <v>103.64</v>
      </c>
      <c r="E690" s="19">
        <v>0</v>
      </c>
      <c r="F690" s="19">
        <v>1690.34</v>
      </c>
      <c r="G690" s="24">
        <v>103.18</v>
      </c>
      <c r="H690" s="25">
        <f t="shared" si="40"/>
        <v>2993</v>
      </c>
      <c r="I690" s="25">
        <f t="shared" si="41"/>
        <v>3367.4399999999996</v>
      </c>
      <c r="J690" s="25">
        <f t="shared" si="42"/>
        <v>3980.2799999999997</v>
      </c>
      <c r="K690" s="25">
        <f t="shared" si="43"/>
        <v>5340.93</v>
      </c>
      <c r="L690" s="25">
        <v>110.07</v>
      </c>
      <c r="M690" s="25">
        <v>0</v>
      </c>
      <c r="V690" s="17"/>
      <c r="W690" s="17"/>
    </row>
    <row r="691" spans="1:23" s="16" customFormat="1" ht="14.25" customHeight="1">
      <c r="A691" s="33">
        <v>43341</v>
      </c>
      <c r="B691" s="18">
        <v>10</v>
      </c>
      <c r="C691" s="19">
        <v>1699.73</v>
      </c>
      <c r="D691" s="19">
        <v>460.05</v>
      </c>
      <c r="E691" s="19">
        <v>0</v>
      </c>
      <c r="F691" s="19">
        <v>1727.46</v>
      </c>
      <c r="G691" s="24">
        <v>105.48</v>
      </c>
      <c r="H691" s="25">
        <f t="shared" si="40"/>
        <v>3032.42</v>
      </c>
      <c r="I691" s="25">
        <f t="shared" si="41"/>
        <v>3406.8599999999997</v>
      </c>
      <c r="J691" s="25">
        <f t="shared" si="42"/>
        <v>4019.7</v>
      </c>
      <c r="K691" s="25">
        <f t="shared" si="43"/>
        <v>5380.35</v>
      </c>
      <c r="L691" s="25">
        <v>488.6</v>
      </c>
      <c r="M691" s="25">
        <v>0</v>
      </c>
      <c r="V691" s="17"/>
      <c r="W691" s="17"/>
    </row>
    <row r="692" spans="1:23" s="16" customFormat="1" ht="14.25" customHeight="1">
      <c r="A692" s="33">
        <v>43341</v>
      </c>
      <c r="B692" s="18">
        <v>11</v>
      </c>
      <c r="C692" s="19">
        <v>1676.04</v>
      </c>
      <c r="D692" s="19">
        <v>477.69</v>
      </c>
      <c r="E692" s="19">
        <v>0</v>
      </c>
      <c r="F692" s="19">
        <v>1703.77</v>
      </c>
      <c r="G692" s="24">
        <v>104.01</v>
      </c>
      <c r="H692" s="25">
        <f t="shared" si="40"/>
        <v>3007.26</v>
      </c>
      <c r="I692" s="25">
        <f t="shared" si="41"/>
        <v>3381.7</v>
      </c>
      <c r="J692" s="25">
        <f t="shared" si="42"/>
        <v>3994.54</v>
      </c>
      <c r="K692" s="25">
        <f t="shared" si="43"/>
        <v>5355.19</v>
      </c>
      <c r="L692" s="25">
        <v>507.34</v>
      </c>
      <c r="M692" s="25">
        <v>0</v>
      </c>
      <c r="V692" s="17"/>
      <c r="W692" s="17"/>
    </row>
    <row r="693" spans="1:23" s="16" customFormat="1" ht="14.25" customHeight="1">
      <c r="A693" s="33">
        <v>43341</v>
      </c>
      <c r="B693" s="18">
        <v>12</v>
      </c>
      <c r="C693" s="19">
        <v>1689.51</v>
      </c>
      <c r="D693" s="19">
        <v>516.84</v>
      </c>
      <c r="E693" s="19">
        <v>0</v>
      </c>
      <c r="F693" s="19">
        <v>1717.24</v>
      </c>
      <c r="G693" s="24">
        <v>104.85</v>
      </c>
      <c r="H693" s="25">
        <f t="shared" si="40"/>
        <v>3021.5699999999997</v>
      </c>
      <c r="I693" s="25">
        <f t="shared" si="41"/>
        <v>3396.0099999999998</v>
      </c>
      <c r="J693" s="25">
        <f t="shared" si="42"/>
        <v>4008.8499999999995</v>
      </c>
      <c r="K693" s="25">
        <f t="shared" si="43"/>
        <v>5369.5</v>
      </c>
      <c r="L693" s="25">
        <v>548.91</v>
      </c>
      <c r="M693" s="25">
        <v>0</v>
      </c>
      <c r="V693" s="17"/>
      <c r="W693" s="17"/>
    </row>
    <row r="694" spans="1:23" s="16" customFormat="1" ht="14.25" customHeight="1">
      <c r="A694" s="33">
        <v>43341</v>
      </c>
      <c r="B694" s="18">
        <v>13</v>
      </c>
      <c r="C694" s="19">
        <v>1699.83</v>
      </c>
      <c r="D694" s="19">
        <v>497.11</v>
      </c>
      <c r="E694" s="19">
        <v>0</v>
      </c>
      <c r="F694" s="19">
        <v>1727.56</v>
      </c>
      <c r="G694" s="24">
        <v>105.49</v>
      </c>
      <c r="H694" s="25">
        <f t="shared" si="40"/>
        <v>3032.5299999999997</v>
      </c>
      <c r="I694" s="25">
        <f t="shared" si="41"/>
        <v>3406.97</v>
      </c>
      <c r="J694" s="25">
        <f t="shared" si="42"/>
        <v>4019.8099999999995</v>
      </c>
      <c r="K694" s="25">
        <f t="shared" si="43"/>
        <v>5380.46</v>
      </c>
      <c r="L694" s="25">
        <v>527.96</v>
      </c>
      <c r="M694" s="25">
        <v>0</v>
      </c>
      <c r="V694" s="17"/>
      <c r="W694" s="17"/>
    </row>
    <row r="695" spans="1:23" s="16" customFormat="1" ht="14.25" customHeight="1">
      <c r="A695" s="33">
        <v>43341</v>
      </c>
      <c r="B695" s="18">
        <v>14</v>
      </c>
      <c r="C695" s="19">
        <v>1701.61</v>
      </c>
      <c r="D695" s="19">
        <v>507.5</v>
      </c>
      <c r="E695" s="19">
        <v>0</v>
      </c>
      <c r="F695" s="19">
        <v>1729.34</v>
      </c>
      <c r="G695" s="24">
        <v>105.6</v>
      </c>
      <c r="H695" s="25">
        <f t="shared" si="40"/>
        <v>3034.42</v>
      </c>
      <c r="I695" s="25">
        <f t="shared" si="41"/>
        <v>3408.8599999999997</v>
      </c>
      <c r="J695" s="25">
        <f t="shared" si="42"/>
        <v>4021.7</v>
      </c>
      <c r="K695" s="25">
        <f t="shared" si="43"/>
        <v>5382.349999999999</v>
      </c>
      <c r="L695" s="25">
        <v>539</v>
      </c>
      <c r="M695" s="25">
        <v>0</v>
      </c>
      <c r="V695" s="17"/>
      <c r="W695" s="17"/>
    </row>
    <row r="696" spans="1:23" s="16" customFormat="1" ht="14.25" customHeight="1">
      <c r="A696" s="33">
        <v>43341</v>
      </c>
      <c r="B696" s="18">
        <v>15</v>
      </c>
      <c r="C696" s="19">
        <v>1700.98</v>
      </c>
      <c r="D696" s="19">
        <v>573.32</v>
      </c>
      <c r="E696" s="19">
        <v>0</v>
      </c>
      <c r="F696" s="19">
        <v>1728.71</v>
      </c>
      <c r="G696" s="24">
        <v>105.56</v>
      </c>
      <c r="H696" s="25">
        <f t="shared" si="40"/>
        <v>3033.75</v>
      </c>
      <c r="I696" s="25">
        <f t="shared" si="41"/>
        <v>3408.1899999999996</v>
      </c>
      <c r="J696" s="25">
        <f t="shared" si="42"/>
        <v>4021.0299999999997</v>
      </c>
      <c r="K696" s="25">
        <f t="shared" si="43"/>
        <v>5381.68</v>
      </c>
      <c r="L696" s="25">
        <v>608.9</v>
      </c>
      <c r="M696" s="25">
        <v>0</v>
      </c>
      <c r="V696" s="17"/>
      <c r="W696" s="17"/>
    </row>
    <row r="697" spans="1:23" s="16" customFormat="1" ht="14.25" customHeight="1">
      <c r="A697" s="33">
        <v>43341</v>
      </c>
      <c r="B697" s="18">
        <v>16</v>
      </c>
      <c r="C697" s="19">
        <v>1687.24</v>
      </c>
      <c r="D697" s="19">
        <v>494.8</v>
      </c>
      <c r="E697" s="19">
        <v>0</v>
      </c>
      <c r="F697" s="19">
        <v>1714.97</v>
      </c>
      <c r="G697" s="24">
        <v>104.71</v>
      </c>
      <c r="H697" s="25">
        <f t="shared" si="40"/>
        <v>3019.16</v>
      </c>
      <c r="I697" s="25">
        <f t="shared" si="41"/>
        <v>3393.6</v>
      </c>
      <c r="J697" s="25">
        <f t="shared" si="42"/>
        <v>4006.4399999999996</v>
      </c>
      <c r="K697" s="25">
        <f t="shared" si="43"/>
        <v>5367.09</v>
      </c>
      <c r="L697" s="25">
        <v>525.51</v>
      </c>
      <c r="M697" s="25">
        <v>0</v>
      </c>
      <c r="V697" s="17"/>
      <c r="W697" s="17"/>
    </row>
    <row r="698" spans="1:23" s="16" customFormat="1" ht="14.25" customHeight="1">
      <c r="A698" s="33">
        <v>43341</v>
      </c>
      <c r="B698" s="18">
        <v>17</v>
      </c>
      <c r="C698" s="19">
        <v>1663.42</v>
      </c>
      <c r="D698" s="19">
        <v>481.2</v>
      </c>
      <c r="E698" s="19">
        <v>0</v>
      </c>
      <c r="F698" s="19">
        <v>1691.15</v>
      </c>
      <c r="G698" s="24">
        <v>103.23</v>
      </c>
      <c r="H698" s="25">
        <f t="shared" si="40"/>
        <v>2993.86</v>
      </c>
      <c r="I698" s="25">
        <f t="shared" si="41"/>
        <v>3368.3</v>
      </c>
      <c r="J698" s="25">
        <f t="shared" si="42"/>
        <v>3981.14</v>
      </c>
      <c r="K698" s="25">
        <f t="shared" si="43"/>
        <v>5341.79</v>
      </c>
      <c r="L698" s="25">
        <v>511.06</v>
      </c>
      <c r="M698" s="25">
        <v>0</v>
      </c>
      <c r="V698" s="17"/>
      <c r="W698" s="17"/>
    </row>
    <row r="699" spans="1:23" s="16" customFormat="1" ht="14.25" customHeight="1">
      <c r="A699" s="33">
        <v>43341</v>
      </c>
      <c r="B699" s="18">
        <v>18</v>
      </c>
      <c r="C699" s="19">
        <v>1632.26</v>
      </c>
      <c r="D699" s="19">
        <v>0</v>
      </c>
      <c r="E699" s="19">
        <v>32.37</v>
      </c>
      <c r="F699" s="19">
        <v>1659.99</v>
      </c>
      <c r="G699" s="24">
        <v>101.3</v>
      </c>
      <c r="H699" s="25">
        <f t="shared" si="40"/>
        <v>2960.77</v>
      </c>
      <c r="I699" s="25">
        <f t="shared" si="41"/>
        <v>3335.21</v>
      </c>
      <c r="J699" s="25">
        <f t="shared" si="42"/>
        <v>3948.0499999999997</v>
      </c>
      <c r="K699" s="25">
        <f t="shared" si="43"/>
        <v>5308.7</v>
      </c>
      <c r="L699" s="25">
        <v>0</v>
      </c>
      <c r="M699" s="25">
        <v>34.38</v>
      </c>
      <c r="V699" s="17"/>
      <c r="W699" s="17"/>
    </row>
    <row r="700" spans="1:23" s="16" customFormat="1" ht="14.25" customHeight="1">
      <c r="A700" s="33">
        <v>43341</v>
      </c>
      <c r="B700" s="18">
        <v>19</v>
      </c>
      <c r="C700" s="19">
        <v>1597.32</v>
      </c>
      <c r="D700" s="19">
        <v>0</v>
      </c>
      <c r="E700" s="19">
        <v>6.98</v>
      </c>
      <c r="F700" s="19">
        <v>1625.05</v>
      </c>
      <c r="G700" s="24">
        <v>99.13</v>
      </c>
      <c r="H700" s="25">
        <f t="shared" si="40"/>
        <v>2923.66</v>
      </c>
      <c r="I700" s="25">
        <f t="shared" si="41"/>
        <v>3298.0999999999995</v>
      </c>
      <c r="J700" s="25">
        <f t="shared" si="42"/>
        <v>3910.9399999999996</v>
      </c>
      <c r="K700" s="25">
        <f t="shared" si="43"/>
        <v>5271.59</v>
      </c>
      <c r="L700" s="25">
        <v>0</v>
      </c>
      <c r="M700" s="25">
        <v>7.41</v>
      </c>
      <c r="V700" s="17"/>
      <c r="W700" s="17"/>
    </row>
    <row r="701" spans="1:23" s="16" customFormat="1" ht="14.25" customHeight="1">
      <c r="A701" s="33">
        <v>43341</v>
      </c>
      <c r="B701" s="18">
        <v>20</v>
      </c>
      <c r="C701" s="19">
        <v>1634.43</v>
      </c>
      <c r="D701" s="19">
        <v>9.62</v>
      </c>
      <c r="E701" s="19">
        <v>0</v>
      </c>
      <c r="F701" s="19">
        <v>1662.16</v>
      </c>
      <c r="G701" s="24">
        <v>101.43</v>
      </c>
      <c r="H701" s="25">
        <f t="shared" si="40"/>
        <v>2963.07</v>
      </c>
      <c r="I701" s="25">
        <f t="shared" si="41"/>
        <v>3337.51</v>
      </c>
      <c r="J701" s="25">
        <f t="shared" si="42"/>
        <v>3950.35</v>
      </c>
      <c r="K701" s="25">
        <f t="shared" si="43"/>
        <v>5311</v>
      </c>
      <c r="L701" s="25">
        <v>10.22</v>
      </c>
      <c r="M701" s="25">
        <v>0</v>
      </c>
      <c r="V701" s="17"/>
      <c r="W701" s="17"/>
    </row>
    <row r="702" spans="1:23" s="16" customFormat="1" ht="14.25" customHeight="1">
      <c r="A702" s="33">
        <v>43341</v>
      </c>
      <c r="B702" s="18">
        <v>21</v>
      </c>
      <c r="C702" s="19">
        <v>1690.32</v>
      </c>
      <c r="D702" s="19">
        <v>18.85</v>
      </c>
      <c r="E702" s="19">
        <v>0</v>
      </c>
      <c r="F702" s="19">
        <v>1718.05</v>
      </c>
      <c r="G702" s="24">
        <v>104.9</v>
      </c>
      <c r="H702" s="25">
        <f t="shared" si="40"/>
        <v>3022.4300000000003</v>
      </c>
      <c r="I702" s="25">
        <f t="shared" si="41"/>
        <v>3396.87</v>
      </c>
      <c r="J702" s="25">
        <f t="shared" si="42"/>
        <v>4009.71</v>
      </c>
      <c r="K702" s="25">
        <f t="shared" si="43"/>
        <v>5370.36</v>
      </c>
      <c r="L702" s="25">
        <v>20.02</v>
      </c>
      <c r="M702" s="25">
        <v>0</v>
      </c>
      <c r="V702" s="17"/>
      <c r="W702" s="17"/>
    </row>
    <row r="703" spans="1:23" s="16" customFormat="1" ht="14.25" customHeight="1">
      <c r="A703" s="33">
        <v>43341</v>
      </c>
      <c r="B703" s="18">
        <v>22</v>
      </c>
      <c r="C703" s="19">
        <v>2110.55</v>
      </c>
      <c r="D703" s="19">
        <v>0</v>
      </c>
      <c r="E703" s="19">
        <v>589.84</v>
      </c>
      <c r="F703" s="19">
        <v>2138.28</v>
      </c>
      <c r="G703" s="24">
        <v>130.98</v>
      </c>
      <c r="H703" s="25">
        <f t="shared" si="40"/>
        <v>3468.7400000000002</v>
      </c>
      <c r="I703" s="25">
        <f t="shared" si="41"/>
        <v>3843.1800000000003</v>
      </c>
      <c r="J703" s="25">
        <f t="shared" si="42"/>
        <v>4456.02</v>
      </c>
      <c r="K703" s="25">
        <f t="shared" si="43"/>
        <v>5816.67</v>
      </c>
      <c r="L703" s="25">
        <v>0</v>
      </c>
      <c r="M703" s="25">
        <v>626.45</v>
      </c>
      <c r="V703" s="17"/>
      <c r="W703" s="17"/>
    </row>
    <row r="704" spans="1:23" s="16" customFormat="1" ht="14.25" customHeight="1">
      <c r="A704" s="33">
        <v>43341</v>
      </c>
      <c r="B704" s="18">
        <v>23</v>
      </c>
      <c r="C704" s="19">
        <v>1549.14</v>
      </c>
      <c r="D704" s="19">
        <v>0</v>
      </c>
      <c r="E704" s="19">
        <v>525.67</v>
      </c>
      <c r="F704" s="19">
        <v>1576.87</v>
      </c>
      <c r="G704" s="24">
        <v>96.14</v>
      </c>
      <c r="H704" s="25">
        <f t="shared" si="40"/>
        <v>2872.4900000000002</v>
      </c>
      <c r="I704" s="25">
        <f t="shared" si="41"/>
        <v>3246.9300000000003</v>
      </c>
      <c r="J704" s="25">
        <f t="shared" si="42"/>
        <v>3859.77</v>
      </c>
      <c r="K704" s="25">
        <f t="shared" si="43"/>
        <v>5220.42</v>
      </c>
      <c r="L704" s="25">
        <v>0</v>
      </c>
      <c r="M704" s="25">
        <v>558.29</v>
      </c>
      <c r="V704" s="17"/>
      <c r="W704" s="17"/>
    </row>
    <row r="705" spans="1:23" s="16" customFormat="1" ht="14.25" customHeight="1">
      <c r="A705" s="33">
        <v>43342</v>
      </c>
      <c r="B705" s="18">
        <v>0</v>
      </c>
      <c r="C705" s="19">
        <v>1110.95</v>
      </c>
      <c r="D705" s="19">
        <v>0</v>
      </c>
      <c r="E705" s="19">
        <v>142.06</v>
      </c>
      <c r="F705" s="19">
        <v>1138.68</v>
      </c>
      <c r="G705" s="24">
        <v>68.95</v>
      </c>
      <c r="H705" s="25">
        <f t="shared" si="40"/>
        <v>2407.11</v>
      </c>
      <c r="I705" s="25">
        <f t="shared" si="41"/>
        <v>2781.55</v>
      </c>
      <c r="J705" s="25">
        <f t="shared" si="42"/>
        <v>3394.39</v>
      </c>
      <c r="K705" s="25">
        <f t="shared" si="43"/>
        <v>4755.04</v>
      </c>
      <c r="L705" s="25">
        <v>0</v>
      </c>
      <c r="M705" s="25">
        <v>150.88</v>
      </c>
      <c r="V705" s="17"/>
      <c r="W705" s="17"/>
    </row>
    <row r="706" spans="1:23" s="16" customFormat="1" ht="14.25" customHeight="1">
      <c r="A706" s="33">
        <v>43342</v>
      </c>
      <c r="B706" s="18">
        <v>1</v>
      </c>
      <c r="C706" s="19">
        <v>937.41</v>
      </c>
      <c r="D706" s="19">
        <v>0</v>
      </c>
      <c r="E706" s="19">
        <v>36.98</v>
      </c>
      <c r="F706" s="19">
        <v>965.14</v>
      </c>
      <c r="G706" s="24">
        <v>58.18</v>
      </c>
      <c r="H706" s="25">
        <f t="shared" si="40"/>
        <v>2222.8</v>
      </c>
      <c r="I706" s="25">
        <f t="shared" si="41"/>
        <v>2597.24</v>
      </c>
      <c r="J706" s="25">
        <f t="shared" si="42"/>
        <v>3210.08</v>
      </c>
      <c r="K706" s="25">
        <f t="shared" si="43"/>
        <v>4570.73</v>
      </c>
      <c r="L706" s="25">
        <v>0</v>
      </c>
      <c r="M706" s="25">
        <v>39.27</v>
      </c>
      <c r="V706" s="17"/>
      <c r="W706" s="17"/>
    </row>
    <row r="707" spans="1:23" s="16" customFormat="1" ht="14.25" customHeight="1">
      <c r="A707" s="33">
        <v>43342</v>
      </c>
      <c r="B707" s="18">
        <v>2</v>
      </c>
      <c r="C707" s="19">
        <v>913.81</v>
      </c>
      <c r="D707" s="19">
        <v>0</v>
      </c>
      <c r="E707" s="19">
        <v>60.46</v>
      </c>
      <c r="F707" s="19">
        <v>941.54</v>
      </c>
      <c r="G707" s="24">
        <v>56.71</v>
      </c>
      <c r="H707" s="25">
        <f t="shared" si="40"/>
        <v>2197.73</v>
      </c>
      <c r="I707" s="25">
        <f t="shared" si="41"/>
        <v>2572.17</v>
      </c>
      <c r="J707" s="25">
        <f t="shared" si="42"/>
        <v>3185.0099999999998</v>
      </c>
      <c r="K707" s="25">
        <f t="shared" si="43"/>
        <v>4545.66</v>
      </c>
      <c r="L707" s="25">
        <v>0</v>
      </c>
      <c r="M707" s="25">
        <v>64.21</v>
      </c>
      <c r="V707" s="17"/>
      <c r="W707" s="17"/>
    </row>
    <row r="708" spans="1:23" s="16" customFormat="1" ht="14.25" customHeight="1">
      <c r="A708" s="33">
        <v>43342</v>
      </c>
      <c r="B708" s="18">
        <v>3</v>
      </c>
      <c r="C708" s="19">
        <v>886.81</v>
      </c>
      <c r="D708" s="19">
        <v>0</v>
      </c>
      <c r="E708" s="19">
        <v>47.26</v>
      </c>
      <c r="F708" s="19">
        <v>914.54</v>
      </c>
      <c r="G708" s="24">
        <v>55.03</v>
      </c>
      <c r="H708" s="25">
        <f t="shared" si="40"/>
        <v>2169.05</v>
      </c>
      <c r="I708" s="25">
        <f t="shared" si="41"/>
        <v>2543.49</v>
      </c>
      <c r="J708" s="25">
        <f t="shared" si="42"/>
        <v>3156.33</v>
      </c>
      <c r="K708" s="25">
        <f t="shared" si="43"/>
        <v>4516.98</v>
      </c>
      <c r="L708" s="25">
        <v>0</v>
      </c>
      <c r="M708" s="25">
        <v>50.19</v>
      </c>
      <c r="V708" s="17"/>
      <c r="W708" s="17"/>
    </row>
    <row r="709" spans="1:23" s="16" customFormat="1" ht="14.25" customHeight="1">
      <c r="A709" s="33">
        <v>43342</v>
      </c>
      <c r="B709" s="18">
        <v>4</v>
      </c>
      <c r="C709" s="19">
        <v>855.05</v>
      </c>
      <c r="D709" s="19">
        <v>0</v>
      </c>
      <c r="E709" s="19">
        <v>14.37</v>
      </c>
      <c r="F709" s="19">
        <v>882.78</v>
      </c>
      <c r="G709" s="24">
        <v>53.06</v>
      </c>
      <c r="H709" s="25">
        <f t="shared" si="40"/>
        <v>2135.3199999999997</v>
      </c>
      <c r="I709" s="25">
        <f t="shared" si="41"/>
        <v>2509.7599999999998</v>
      </c>
      <c r="J709" s="25">
        <f t="shared" si="42"/>
        <v>3122.5999999999995</v>
      </c>
      <c r="K709" s="25">
        <f t="shared" si="43"/>
        <v>4483.25</v>
      </c>
      <c r="L709" s="25">
        <v>0</v>
      </c>
      <c r="M709" s="25">
        <v>15.26</v>
      </c>
      <c r="V709" s="17"/>
      <c r="W709" s="17"/>
    </row>
    <row r="710" spans="1:23" s="16" customFormat="1" ht="14.25" customHeight="1">
      <c r="A710" s="33">
        <v>43342</v>
      </c>
      <c r="B710" s="18">
        <v>5</v>
      </c>
      <c r="C710" s="19">
        <v>867.47</v>
      </c>
      <c r="D710" s="19">
        <v>32.89</v>
      </c>
      <c r="E710" s="19">
        <v>0</v>
      </c>
      <c r="F710" s="19">
        <v>895.2</v>
      </c>
      <c r="G710" s="24">
        <v>53.83</v>
      </c>
      <c r="H710" s="25">
        <f t="shared" si="40"/>
        <v>2148.51</v>
      </c>
      <c r="I710" s="25">
        <f t="shared" si="41"/>
        <v>2522.95</v>
      </c>
      <c r="J710" s="25">
        <f t="shared" si="42"/>
        <v>3135.79</v>
      </c>
      <c r="K710" s="25">
        <f t="shared" si="43"/>
        <v>4496.44</v>
      </c>
      <c r="L710" s="25">
        <v>34.93</v>
      </c>
      <c r="M710" s="25">
        <v>0</v>
      </c>
      <c r="V710" s="17"/>
      <c r="W710" s="17"/>
    </row>
    <row r="711" spans="1:23" s="16" customFormat="1" ht="14.25" customHeight="1">
      <c r="A711" s="33">
        <v>43342</v>
      </c>
      <c r="B711" s="18">
        <v>6</v>
      </c>
      <c r="C711" s="19">
        <v>868.41</v>
      </c>
      <c r="D711" s="19">
        <v>79.46</v>
      </c>
      <c r="E711" s="19">
        <v>0</v>
      </c>
      <c r="F711" s="19">
        <v>896.14</v>
      </c>
      <c r="G711" s="24">
        <v>53.89</v>
      </c>
      <c r="H711" s="25">
        <f t="shared" si="40"/>
        <v>2149.51</v>
      </c>
      <c r="I711" s="25">
        <f t="shared" si="41"/>
        <v>2523.95</v>
      </c>
      <c r="J711" s="25">
        <f t="shared" si="42"/>
        <v>3136.79</v>
      </c>
      <c r="K711" s="25">
        <f t="shared" si="43"/>
        <v>4497.44</v>
      </c>
      <c r="L711" s="25">
        <v>84.39</v>
      </c>
      <c r="M711" s="25">
        <v>0</v>
      </c>
      <c r="V711" s="17"/>
      <c r="W711" s="17"/>
    </row>
    <row r="712" spans="1:23" s="16" customFormat="1" ht="14.25" customHeight="1">
      <c r="A712" s="33">
        <v>43342</v>
      </c>
      <c r="B712" s="18">
        <v>7</v>
      </c>
      <c r="C712" s="19">
        <v>933.32</v>
      </c>
      <c r="D712" s="19">
        <v>180.81</v>
      </c>
      <c r="E712" s="19">
        <v>0</v>
      </c>
      <c r="F712" s="19">
        <v>961.05</v>
      </c>
      <c r="G712" s="24">
        <v>57.92</v>
      </c>
      <c r="H712" s="25">
        <f t="shared" si="40"/>
        <v>2218.45</v>
      </c>
      <c r="I712" s="25">
        <f t="shared" si="41"/>
        <v>2592.89</v>
      </c>
      <c r="J712" s="25">
        <f t="shared" si="42"/>
        <v>3205.7299999999996</v>
      </c>
      <c r="K712" s="25">
        <f t="shared" si="43"/>
        <v>4566.38</v>
      </c>
      <c r="L712" s="25">
        <v>192.03</v>
      </c>
      <c r="M712" s="25">
        <v>0</v>
      </c>
      <c r="V712" s="17"/>
      <c r="W712" s="17"/>
    </row>
    <row r="713" spans="1:23" s="16" customFormat="1" ht="14.25" customHeight="1">
      <c r="A713" s="33">
        <v>43342</v>
      </c>
      <c r="B713" s="18">
        <v>8</v>
      </c>
      <c r="C713" s="19">
        <v>1293.79</v>
      </c>
      <c r="D713" s="19">
        <v>49.17</v>
      </c>
      <c r="E713" s="19">
        <v>0</v>
      </c>
      <c r="F713" s="19">
        <v>1321.52</v>
      </c>
      <c r="G713" s="24">
        <v>80.29</v>
      </c>
      <c r="H713" s="25">
        <f t="shared" si="40"/>
        <v>2601.29</v>
      </c>
      <c r="I713" s="25">
        <f t="shared" si="41"/>
        <v>2975.7299999999996</v>
      </c>
      <c r="J713" s="25">
        <f t="shared" si="42"/>
        <v>3588.5699999999997</v>
      </c>
      <c r="K713" s="25">
        <f t="shared" si="43"/>
        <v>4949.219999999999</v>
      </c>
      <c r="L713" s="25">
        <v>52.22</v>
      </c>
      <c r="M713" s="25">
        <v>0</v>
      </c>
      <c r="V713" s="17"/>
      <c r="W713" s="17"/>
    </row>
    <row r="714" spans="1:23" s="16" customFormat="1" ht="14.25" customHeight="1">
      <c r="A714" s="33">
        <v>43342</v>
      </c>
      <c r="B714" s="18">
        <v>9</v>
      </c>
      <c r="C714" s="19">
        <v>1597.52</v>
      </c>
      <c r="D714" s="19">
        <v>0</v>
      </c>
      <c r="E714" s="19">
        <v>10.35</v>
      </c>
      <c r="F714" s="19">
        <v>1625.25</v>
      </c>
      <c r="G714" s="24">
        <v>99.14</v>
      </c>
      <c r="H714" s="25">
        <f aca="true" t="shared" si="44" ref="H714:H752">SUM($C714,$G714,$R$5,$R$6)</f>
        <v>2923.87</v>
      </c>
      <c r="I714" s="25">
        <f aca="true" t="shared" si="45" ref="I714:I752">SUM($C714,$G714,$S$5,$S$6)</f>
        <v>3298.31</v>
      </c>
      <c r="J714" s="25">
        <f aca="true" t="shared" si="46" ref="J714:J752">SUM($C714,$G714,$T$5,$T$6)</f>
        <v>3911.1499999999996</v>
      </c>
      <c r="K714" s="25">
        <f aca="true" t="shared" si="47" ref="K714:K752">SUM($C714,$G714,$U$5,$U$6)</f>
        <v>5271.8</v>
      </c>
      <c r="L714" s="25">
        <v>0</v>
      </c>
      <c r="M714" s="25">
        <v>10.99</v>
      </c>
      <c r="V714" s="17"/>
      <c r="W714" s="17"/>
    </row>
    <row r="715" spans="1:23" s="16" customFormat="1" ht="14.25" customHeight="1">
      <c r="A715" s="33">
        <v>43342</v>
      </c>
      <c r="B715" s="18">
        <v>10</v>
      </c>
      <c r="C715" s="19">
        <v>1632.87</v>
      </c>
      <c r="D715" s="19">
        <v>9.03</v>
      </c>
      <c r="E715" s="19">
        <v>0</v>
      </c>
      <c r="F715" s="19">
        <v>1660.6</v>
      </c>
      <c r="G715" s="24">
        <v>101.34</v>
      </c>
      <c r="H715" s="25">
        <f t="shared" si="44"/>
        <v>2961.42</v>
      </c>
      <c r="I715" s="25">
        <f t="shared" si="45"/>
        <v>3335.8599999999997</v>
      </c>
      <c r="J715" s="25">
        <f t="shared" si="46"/>
        <v>3948.7</v>
      </c>
      <c r="K715" s="25">
        <f t="shared" si="47"/>
        <v>5309.349999999999</v>
      </c>
      <c r="L715" s="25">
        <v>9.59</v>
      </c>
      <c r="M715" s="25">
        <v>0</v>
      </c>
      <c r="V715" s="17"/>
      <c r="W715" s="17"/>
    </row>
    <row r="716" spans="1:23" s="16" customFormat="1" ht="14.25" customHeight="1">
      <c r="A716" s="33">
        <v>43342</v>
      </c>
      <c r="B716" s="18">
        <v>11</v>
      </c>
      <c r="C716" s="19">
        <v>1637.85</v>
      </c>
      <c r="D716" s="19">
        <v>6.53</v>
      </c>
      <c r="E716" s="19">
        <v>0</v>
      </c>
      <c r="F716" s="19">
        <v>1665.58</v>
      </c>
      <c r="G716" s="24">
        <v>101.64</v>
      </c>
      <c r="H716" s="25">
        <f t="shared" si="44"/>
        <v>2966.7</v>
      </c>
      <c r="I716" s="25">
        <f t="shared" si="45"/>
        <v>3341.14</v>
      </c>
      <c r="J716" s="25">
        <f t="shared" si="46"/>
        <v>3953.9799999999996</v>
      </c>
      <c r="K716" s="25">
        <f t="shared" si="47"/>
        <v>5314.63</v>
      </c>
      <c r="L716" s="25">
        <v>6.94</v>
      </c>
      <c r="M716" s="25">
        <v>0</v>
      </c>
      <c r="V716" s="17"/>
      <c r="W716" s="17"/>
    </row>
    <row r="717" spans="1:23" s="16" customFormat="1" ht="14.25" customHeight="1">
      <c r="A717" s="33">
        <v>43342</v>
      </c>
      <c r="B717" s="18">
        <v>12</v>
      </c>
      <c r="C717" s="19">
        <v>1660.44</v>
      </c>
      <c r="D717" s="19">
        <v>1.71</v>
      </c>
      <c r="E717" s="19">
        <v>0</v>
      </c>
      <c r="F717" s="19">
        <v>1688.17</v>
      </c>
      <c r="G717" s="24">
        <v>103.05</v>
      </c>
      <c r="H717" s="25">
        <f t="shared" si="44"/>
        <v>2990.7</v>
      </c>
      <c r="I717" s="25">
        <f t="shared" si="45"/>
        <v>3365.14</v>
      </c>
      <c r="J717" s="25">
        <f t="shared" si="46"/>
        <v>3977.9799999999996</v>
      </c>
      <c r="K717" s="25">
        <f t="shared" si="47"/>
        <v>5338.63</v>
      </c>
      <c r="L717" s="25">
        <v>1.82</v>
      </c>
      <c r="M717" s="25">
        <v>0</v>
      </c>
      <c r="V717" s="17"/>
      <c r="W717" s="17"/>
    </row>
    <row r="718" spans="1:23" s="16" customFormat="1" ht="14.25" customHeight="1">
      <c r="A718" s="33">
        <v>43342</v>
      </c>
      <c r="B718" s="18">
        <v>13</v>
      </c>
      <c r="C718" s="19">
        <v>1655.7</v>
      </c>
      <c r="D718" s="19">
        <v>0</v>
      </c>
      <c r="E718" s="19">
        <v>7.58</v>
      </c>
      <c r="F718" s="19">
        <v>1683.43</v>
      </c>
      <c r="G718" s="24">
        <v>102.75</v>
      </c>
      <c r="H718" s="25">
        <f t="shared" si="44"/>
        <v>2985.66</v>
      </c>
      <c r="I718" s="25">
        <f t="shared" si="45"/>
        <v>3360.1</v>
      </c>
      <c r="J718" s="25">
        <f t="shared" si="46"/>
        <v>3972.9399999999996</v>
      </c>
      <c r="K718" s="25">
        <f t="shared" si="47"/>
        <v>5333.59</v>
      </c>
      <c r="L718" s="25">
        <v>0</v>
      </c>
      <c r="M718" s="25">
        <v>8.05</v>
      </c>
      <c r="V718" s="17"/>
      <c r="W718" s="17"/>
    </row>
    <row r="719" spans="1:23" s="16" customFormat="1" ht="14.25" customHeight="1">
      <c r="A719" s="33">
        <v>43342</v>
      </c>
      <c r="B719" s="18">
        <v>14</v>
      </c>
      <c r="C719" s="19">
        <v>1659.37</v>
      </c>
      <c r="D719" s="19">
        <v>0.96</v>
      </c>
      <c r="E719" s="19">
        <v>0</v>
      </c>
      <c r="F719" s="19">
        <v>1687.1</v>
      </c>
      <c r="G719" s="24">
        <v>102.98</v>
      </c>
      <c r="H719" s="25">
        <f t="shared" si="44"/>
        <v>2989.56</v>
      </c>
      <c r="I719" s="25">
        <f t="shared" si="45"/>
        <v>3364</v>
      </c>
      <c r="J719" s="25">
        <f t="shared" si="46"/>
        <v>3976.8399999999997</v>
      </c>
      <c r="K719" s="25">
        <f t="shared" si="47"/>
        <v>5337.49</v>
      </c>
      <c r="L719" s="25">
        <v>1.02</v>
      </c>
      <c r="M719" s="25">
        <v>0</v>
      </c>
      <c r="V719" s="17"/>
      <c r="W719" s="17"/>
    </row>
    <row r="720" spans="1:23" s="16" customFormat="1" ht="14.25" customHeight="1">
      <c r="A720" s="33">
        <v>43342</v>
      </c>
      <c r="B720" s="18">
        <v>15</v>
      </c>
      <c r="C720" s="19">
        <v>1657.01</v>
      </c>
      <c r="D720" s="19">
        <v>0</v>
      </c>
      <c r="E720" s="19">
        <v>17.65</v>
      </c>
      <c r="F720" s="19">
        <v>1684.74</v>
      </c>
      <c r="G720" s="24">
        <v>102.83</v>
      </c>
      <c r="H720" s="25">
        <f t="shared" si="44"/>
        <v>2987.05</v>
      </c>
      <c r="I720" s="25">
        <f t="shared" si="45"/>
        <v>3361.49</v>
      </c>
      <c r="J720" s="25">
        <f t="shared" si="46"/>
        <v>3974.33</v>
      </c>
      <c r="K720" s="25">
        <f t="shared" si="47"/>
        <v>5334.98</v>
      </c>
      <c r="L720" s="25">
        <v>0</v>
      </c>
      <c r="M720" s="25">
        <v>18.75</v>
      </c>
      <c r="V720" s="17"/>
      <c r="W720" s="17"/>
    </row>
    <row r="721" spans="1:23" s="16" customFormat="1" ht="14.25" customHeight="1">
      <c r="A721" s="33">
        <v>43342</v>
      </c>
      <c r="B721" s="18">
        <v>16</v>
      </c>
      <c r="C721" s="19">
        <v>1647.25</v>
      </c>
      <c r="D721" s="19">
        <v>0</v>
      </c>
      <c r="E721" s="19">
        <v>16.03</v>
      </c>
      <c r="F721" s="19">
        <v>1674.98</v>
      </c>
      <c r="G721" s="24">
        <v>102.23</v>
      </c>
      <c r="H721" s="25">
        <f t="shared" si="44"/>
        <v>2976.69</v>
      </c>
      <c r="I721" s="25">
        <f t="shared" si="45"/>
        <v>3351.13</v>
      </c>
      <c r="J721" s="25">
        <f t="shared" si="46"/>
        <v>3963.97</v>
      </c>
      <c r="K721" s="25">
        <f t="shared" si="47"/>
        <v>5324.62</v>
      </c>
      <c r="L721" s="25">
        <v>0</v>
      </c>
      <c r="M721" s="25">
        <v>17.02</v>
      </c>
      <c r="V721" s="17"/>
      <c r="W721" s="17"/>
    </row>
    <row r="722" spans="1:23" s="16" customFormat="1" ht="14.25" customHeight="1">
      <c r="A722" s="33">
        <v>43342</v>
      </c>
      <c r="B722" s="18">
        <v>17</v>
      </c>
      <c r="C722" s="19">
        <v>1629.56</v>
      </c>
      <c r="D722" s="19">
        <v>0</v>
      </c>
      <c r="E722" s="19">
        <v>33.17</v>
      </c>
      <c r="F722" s="19">
        <v>1657.29</v>
      </c>
      <c r="G722" s="24">
        <v>101.13</v>
      </c>
      <c r="H722" s="25">
        <f t="shared" si="44"/>
        <v>2957.9</v>
      </c>
      <c r="I722" s="25">
        <f t="shared" si="45"/>
        <v>3332.34</v>
      </c>
      <c r="J722" s="25">
        <f t="shared" si="46"/>
        <v>3945.18</v>
      </c>
      <c r="K722" s="25">
        <f t="shared" si="47"/>
        <v>5305.83</v>
      </c>
      <c r="L722" s="25">
        <v>0</v>
      </c>
      <c r="M722" s="25">
        <v>35.23</v>
      </c>
      <c r="V722" s="17"/>
      <c r="W722" s="17"/>
    </row>
    <row r="723" spans="1:23" s="16" customFormat="1" ht="14.25" customHeight="1">
      <c r="A723" s="33">
        <v>43342</v>
      </c>
      <c r="B723" s="18">
        <v>18</v>
      </c>
      <c r="C723" s="19">
        <v>1615.72</v>
      </c>
      <c r="D723" s="19">
        <v>0</v>
      </c>
      <c r="E723" s="19">
        <v>2.92</v>
      </c>
      <c r="F723" s="19">
        <v>1643.45</v>
      </c>
      <c r="G723" s="24">
        <v>100.27</v>
      </c>
      <c r="H723" s="25">
        <f t="shared" si="44"/>
        <v>2943.2</v>
      </c>
      <c r="I723" s="25">
        <f t="shared" si="45"/>
        <v>3317.64</v>
      </c>
      <c r="J723" s="25">
        <f t="shared" si="46"/>
        <v>3930.4799999999996</v>
      </c>
      <c r="K723" s="25">
        <f t="shared" si="47"/>
        <v>5291.13</v>
      </c>
      <c r="L723" s="25">
        <v>0</v>
      </c>
      <c r="M723" s="25">
        <v>3.1</v>
      </c>
      <c r="V723" s="17"/>
      <c r="W723" s="17"/>
    </row>
    <row r="724" spans="1:23" s="16" customFormat="1" ht="14.25" customHeight="1">
      <c r="A724" s="33">
        <v>43342</v>
      </c>
      <c r="B724" s="18">
        <v>19</v>
      </c>
      <c r="C724" s="19">
        <v>1599.75</v>
      </c>
      <c r="D724" s="19">
        <v>334.51</v>
      </c>
      <c r="E724" s="19">
        <v>0</v>
      </c>
      <c r="F724" s="19">
        <v>1627.48</v>
      </c>
      <c r="G724" s="24">
        <v>99.28</v>
      </c>
      <c r="H724" s="25">
        <f t="shared" si="44"/>
        <v>2926.24</v>
      </c>
      <c r="I724" s="25">
        <f t="shared" si="45"/>
        <v>3300.68</v>
      </c>
      <c r="J724" s="25">
        <f t="shared" si="46"/>
        <v>3913.5199999999995</v>
      </c>
      <c r="K724" s="25">
        <f t="shared" si="47"/>
        <v>5274.17</v>
      </c>
      <c r="L724" s="25">
        <v>355.27</v>
      </c>
      <c r="M724" s="25">
        <v>0</v>
      </c>
      <c r="V724" s="17"/>
      <c r="W724" s="17"/>
    </row>
    <row r="725" spans="1:23" s="16" customFormat="1" ht="14.25" customHeight="1">
      <c r="A725" s="33">
        <v>43342</v>
      </c>
      <c r="B725" s="18">
        <v>20</v>
      </c>
      <c r="C725" s="19">
        <v>1609.67</v>
      </c>
      <c r="D725" s="19">
        <v>4.23</v>
      </c>
      <c r="E725" s="19">
        <v>0</v>
      </c>
      <c r="F725" s="19">
        <v>1637.4</v>
      </c>
      <c r="G725" s="24">
        <v>99.9</v>
      </c>
      <c r="H725" s="25">
        <f t="shared" si="44"/>
        <v>2936.78</v>
      </c>
      <c r="I725" s="25">
        <f t="shared" si="45"/>
        <v>3311.2200000000003</v>
      </c>
      <c r="J725" s="25">
        <f t="shared" si="46"/>
        <v>3924.06</v>
      </c>
      <c r="K725" s="25">
        <f t="shared" si="47"/>
        <v>5284.71</v>
      </c>
      <c r="L725" s="25">
        <v>4.49</v>
      </c>
      <c r="M725" s="25">
        <v>0</v>
      </c>
      <c r="V725" s="17"/>
      <c r="W725" s="17"/>
    </row>
    <row r="726" spans="1:23" s="16" customFormat="1" ht="14.25" customHeight="1">
      <c r="A726" s="33">
        <v>43342</v>
      </c>
      <c r="B726" s="18">
        <v>21</v>
      </c>
      <c r="C726" s="19">
        <v>2016.78</v>
      </c>
      <c r="D726" s="19">
        <v>0</v>
      </c>
      <c r="E726" s="19">
        <v>449.49</v>
      </c>
      <c r="F726" s="19">
        <v>2044.51</v>
      </c>
      <c r="G726" s="24">
        <v>125.16</v>
      </c>
      <c r="H726" s="25">
        <f t="shared" si="44"/>
        <v>3369.15</v>
      </c>
      <c r="I726" s="25">
        <f t="shared" si="45"/>
        <v>3743.59</v>
      </c>
      <c r="J726" s="25">
        <f t="shared" si="46"/>
        <v>4356.43</v>
      </c>
      <c r="K726" s="25">
        <f t="shared" si="47"/>
        <v>5717.08</v>
      </c>
      <c r="L726" s="25">
        <v>0</v>
      </c>
      <c r="M726" s="25">
        <v>477.39</v>
      </c>
      <c r="V726" s="17"/>
      <c r="W726" s="17"/>
    </row>
    <row r="727" spans="1:23" s="16" customFormat="1" ht="14.25" customHeight="1">
      <c r="A727" s="33">
        <v>43342</v>
      </c>
      <c r="B727" s="18">
        <v>22</v>
      </c>
      <c r="C727" s="19">
        <v>1617.91</v>
      </c>
      <c r="D727" s="19">
        <v>0</v>
      </c>
      <c r="E727" s="19">
        <v>482.38</v>
      </c>
      <c r="F727" s="19">
        <v>1645.64</v>
      </c>
      <c r="G727" s="24">
        <v>100.41</v>
      </c>
      <c r="H727" s="25">
        <f t="shared" si="44"/>
        <v>2945.53</v>
      </c>
      <c r="I727" s="25">
        <f t="shared" si="45"/>
        <v>3319.9700000000003</v>
      </c>
      <c r="J727" s="25">
        <f t="shared" si="46"/>
        <v>3932.81</v>
      </c>
      <c r="K727" s="25">
        <f t="shared" si="47"/>
        <v>5293.46</v>
      </c>
      <c r="L727" s="25">
        <v>0</v>
      </c>
      <c r="M727" s="25">
        <v>512.32</v>
      </c>
      <c r="V727" s="17"/>
      <c r="W727" s="17"/>
    </row>
    <row r="728" spans="1:23" s="16" customFormat="1" ht="14.25" customHeight="1">
      <c r="A728" s="33">
        <v>43342</v>
      </c>
      <c r="B728" s="18">
        <v>23</v>
      </c>
      <c r="C728" s="19">
        <v>1502.29</v>
      </c>
      <c r="D728" s="19">
        <v>0</v>
      </c>
      <c r="E728" s="19">
        <v>546.27</v>
      </c>
      <c r="F728" s="19">
        <v>1530.02</v>
      </c>
      <c r="G728" s="19">
        <v>93.23</v>
      </c>
      <c r="H728" s="20">
        <f t="shared" si="44"/>
        <v>2822.73</v>
      </c>
      <c r="I728" s="20">
        <f t="shared" si="45"/>
        <v>3197.17</v>
      </c>
      <c r="J728" s="20">
        <f t="shared" si="46"/>
        <v>3810.0099999999998</v>
      </c>
      <c r="K728" s="20">
        <f t="shared" si="47"/>
        <v>5170.66</v>
      </c>
      <c r="L728" s="20">
        <v>0</v>
      </c>
      <c r="M728" s="20">
        <v>580.17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3">
        <v>43343</v>
      </c>
      <c r="B729" s="18">
        <v>0</v>
      </c>
      <c r="C729" s="19">
        <v>1110.95</v>
      </c>
      <c r="D729" s="19">
        <v>0</v>
      </c>
      <c r="E729" s="19">
        <v>142.06</v>
      </c>
      <c r="F729" s="19">
        <v>1138.68</v>
      </c>
      <c r="G729" s="24">
        <v>68.95</v>
      </c>
      <c r="H729" s="25">
        <f t="shared" si="44"/>
        <v>2407.11</v>
      </c>
      <c r="I729" s="25">
        <f t="shared" si="45"/>
        <v>2781.55</v>
      </c>
      <c r="J729" s="25">
        <f t="shared" si="46"/>
        <v>3394.39</v>
      </c>
      <c r="K729" s="25">
        <f t="shared" si="47"/>
        <v>4755.04</v>
      </c>
      <c r="L729" s="25">
        <v>0</v>
      </c>
      <c r="M729" s="25">
        <v>150.88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3">
        <v>43343</v>
      </c>
      <c r="B730" s="18">
        <v>1</v>
      </c>
      <c r="C730" s="19">
        <v>937.41</v>
      </c>
      <c r="D730" s="19">
        <v>0</v>
      </c>
      <c r="E730" s="19">
        <v>36.98</v>
      </c>
      <c r="F730" s="19">
        <v>965.14</v>
      </c>
      <c r="G730" s="24">
        <v>58.18</v>
      </c>
      <c r="H730" s="25">
        <f t="shared" si="44"/>
        <v>2222.8</v>
      </c>
      <c r="I730" s="25">
        <f t="shared" si="45"/>
        <v>2597.24</v>
      </c>
      <c r="J730" s="25">
        <f t="shared" si="46"/>
        <v>3210.08</v>
      </c>
      <c r="K730" s="25">
        <f t="shared" si="47"/>
        <v>4570.73</v>
      </c>
      <c r="L730" s="25">
        <v>0</v>
      </c>
      <c r="M730" s="25">
        <v>39.27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3">
        <v>43343</v>
      </c>
      <c r="B731" s="18">
        <v>2</v>
      </c>
      <c r="C731" s="19">
        <v>913.81</v>
      </c>
      <c r="D731" s="19">
        <v>0</v>
      </c>
      <c r="E731" s="19">
        <v>60.46</v>
      </c>
      <c r="F731" s="19">
        <v>941.54</v>
      </c>
      <c r="G731" s="24">
        <v>56.71</v>
      </c>
      <c r="H731" s="25">
        <f t="shared" si="44"/>
        <v>2197.73</v>
      </c>
      <c r="I731" s="25">
        <f t="shared" si="45"/>
        <v>2572.17</v>
      </c>
      <c r="J731" s="25">
        <f t="shared" si="46"/>
        <v>3185.0099999999998</v>
      </c>
      <c r="K731" s="25">
        <f t="shared" si="47"/>
        <v>4545.66</v>
      </c>
      <c r="L731" s="25">
        <v>0</v>
      </c>
      <c r="M731" s="25">
        <v>64.21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3">
        <v>43343</v>
      </c>
      <c r="B732" s="18">
        <v>3</v>
      </c>
      <c r="C732" s="19">
        <v>886.81</v>
      </c>
      <c r="D732" s="19">
        <v>0</v>
      </c>
      <c r="E732" s="19">
        <v>47.26</v>
      </c>
      <c r="F732" s="19">
        <v>914.54</v>
      </c>
      <c r="G732" s="24">
        <v>55.03</v>
      </c>
      <c r="H732" s="25">
        <f t="shared" si="44"/>
        <v>2169.05</v>
      </c>
      <c r="I732" s="25">
        <f t="shared" si="45"/>
        <v>2543.49</v>
      </c>
      <c r="J732" s="25">
        <f t="shared" si="46"/>
        <v>3156.33</v>
      </c>
      <c r="K732" s="25">
        <f t="shared" si="47"/>
        <v>4516.98</v>
      </c>
      <c r="L732" s="25">
        <v>0</v>
      </c>
      <c r="M732" s="25">
        <v>50.19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3">
        <v>43343</v>
      </c>
      <c r="B733" s="18">
        <v>4</v>
      </c>
      <c r="C733" s="19">
        <v>855.05</v>
      </c>
      <c r="D733" s="19">
        <v>0</v>
      </c>
      <c r="E733" s="19">
        <v>14.37</v>
      </c>
      <c r="F733" s="19">
        <v>882.78</v>
      </c>
      <c r="G733" s="24">
        <v>53.06</v>
      </c>
      <c r="H733" s="25">
        <f t="shared" si="44"/>
        <v>2135.3199999999997</v>
      </c>
      <c r="I733" s="25">
        <f t="shared" si="45"/>
        <v>2509.7599999999998</v>
      </c>
      <c r="J733" s="25">
        <f t="shared" si="46"/>
        <v>3122.5999999999995</v>
      </c>
      <c r="K733" s="25">
        <f t="shared" si="47"/>
        <v>4483.25</v>
      </c>
      <c r="L733" s="25">
        <v>0</v>
      </c>
      <c r="M733" s="25">
        <v>15.26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3">
        <v>43343</v>
      </c>
      <c r="B734" s="18">
        <v>5</v>
      </c>
      <c r="C734" s="19">
        <v>867.47</v>
      </c>
      <c r="D734" s="19">
        <v>32.89</v>
      </c>
      <c r="E734" s="19">
        <v>0</v>
      </c>
      <c r="F734" s="19">
        <v>895.2</v>
      </c>
      <c r="G734" s="24">
        <v>53.83</v>
      </c>
      <c r="H734" s="25">
        <f t="shared" si="44"/>
        <v>2148.51</v>
      </c>
      <c r="I734" s="25">
        <f t="shared" si="45"/>
        <v>2522.95</v>
      </c>
      <c r="J734" s="25">
        <f t="shared" si="46"/>
        <v>3135.79</v>
      </c>
      <c r="K734" s="25">
        <f t="shared" si="47"/>
        <v>4496.44</v>
      </c>
      <c r="L734" s="25">
        <v>34.93</v>
      </c>
      <c r="M734" s="25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3">
        <v>43343</v>
      </c>
      <c r="B735" s="18">
        <v>6</v>
      </c>
      <c r="C735" s="19">
        <v>868.41</v>
      </c>
      <c r="D735" s="19">
        <v>79.46</v>
      </c>
      <c r="E735" s="19">
        <v>0</v>
      </c>
      <c r="F735" s="19">
        <v>896.14</v>
      </c>
      <c r="G735" s="24">
        <v>53.89</v>
      </c>
      <c r="H735" s="25">
        <f t="shared" si="44"/>
        <v>2149.51</v>
      </c>
      <c r="I735" s="25">
        <f t="shared" si="45"/>
        <v>2523.95</v>
      </c>
      <c r="J735" s="25">
        <f t="shared" si="46"/>
        <v>3136.79</v>
      </c>
      <c r="K735" s="25">
        <f t="shared" si="47"/>
        <v>4497.44</v>
      </c>
      <c r="L735" s="25">
        <v>84.39</v>
      </c>
      <c r="M735" s="25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3">
        <v>43343</v>
      </c>
      <c r="B736" s="18">
        <v>7</v>
      </c>
      <c r="C736" s="19">
        <v>933.32</v>
      </c>
      <c r="D736" s="19">
        <v>180.81</v>
      </c>
      <c r="E736" s="19">
        <v>0</v>
      </c>
      <c r="F736" s="19">
        <v>961.05</v>
      </c>
      <c r="G736" s="24">
        <v>57.92</v>
      </c>
      <c r="H736" s="25">
        <f t="shared" si="44"/>
        <v>2218.45</v>
      </c>
      <c r="I736" s="25">
        <f t="shared" si="45"/>
        <v>2592.89</v>
      </c>
      <c r="J736" s="25">
        <f t="shared" si="46"/>
        <v>3205.7299999999996</v>
      </c>
      <c r="K736" s="25">
        <f t="shared" si="47"/>
        <v>4566.38</v>
      </c>
      <c r="L736" s="25">
        <v>192.03</v>
      </c>
      <c r="M736" s="25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3">
        <v>43343</v>
      </c>
      <c r="B737" s="18">
        <v>8</v>
      </c>
      <c r="C737" s="19">
        <v>1293.79</v>
      </c>
      <c r="D737" s="19">
        <v>49.17</v>
      </c>
      <c r="E737" s="19">
        <v>0</v>
      </c>
      <c r="F737" s="19">
        <v>1321.52</v>
      </c>
      <c r="G737" s="24">
        <v>80.29</v>
      </c>
      <c r="H737" s="25">
        <f t="shared" si="44"/>
        <v>2601.29</v>
      </c>
      <c r="I737" s="25">
        <f t="shared" si="45"/>
        <v>2975.7299999999996</v>
      </c>
      <c r="J737" s="25">
        <f t="shared" si="46"/>
        <v>3588.5699999999997</v>
      </c>
      <c r="K737" s="25">
        <f t="shared" si="47"/>
        <v>4949.219999999999</v>
      </c>
      <c r="L737" s="25">
        <v>52.22</v>
      </c>
      <c r="M737" s="25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3">
        <v>43343</v>
      </c>
      <c r="B738" s="18">
        <v>9</v>
      </c>
      <c r="C738" s="19">
        <v>1597.52</v>
      </c>
      <c r="D738" s="19">
        <v>0</v>
      </c>
      <c r="E738" s="19">
        <v>10.35</v>
      </c>
      <c r="F738" s="19">
        <v>1625.25</v>
      </c>
      <c r="G738" s="24">
        <v>99.14</v>
      </c>
      <c r="H738" s="25">
        <f t="shared" si="44"/>
        <v>2923.87</v>
      </c>
      <c r="I738" s="25">
        <f t="shared" si="45"/>
        <v>3298.31</v>
      </c>
      <c r="J738" s="25">
        <f t="shared" si="46"/>
        <v>3911.1499999999996</v>
      </c>
      <c r="K738" s="25">
        <f t="shared" si="47"/>
        <v>5271.8</v>
      </c>
      <c r="L738" s="25">
        <v>0</v>
      </c>
      <c r="M738" s="25">
        <v>10.99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3">
        <v>43343</v>
      </c>
      <c r="B739" s="18">
        <v>10</v>
      </c>
      <c r="C739" s="19">
        <v>1632.87</v>
      </c>
      <c r="D739" s="19">
        <v>9.03</v>
      </c>
      <c r="E739" s="19">
        <v>0</v>
      </c>
      <c r="F739" s="19">
        <v>1660.6</v>
      </c>
      <c r="G739" s="24">
        <v>101.34</v>
      </c>
      <c r="H739" s="25">
        <f t="shared" si="44"/>
        <v>2961.42</v>
      </c>
      <c r="I739" s="25">
        <f t="shared" si="45"/>
        <v>3335.8599999999997</v>
      </c>
      <c r="J739" s="25">
        <f t="shared" si="46"/>
        <v>3948.7</v>
      </c>
      <c r="K739" s="25">
        <f t="shared" si="47"/>
        <v>5309.349999999999</v>
      </c>
      <c r="L739" s="25">
        <v>9.59</v>
      </c>
      <c r="M739" s="25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3">
        <v>43343</v>
      </c>
      <c r="B740" s="18">
        <v>11</v>
      </c>
      <c r="C740" s="19">
        <v>1637.85</v>
      </c>
      <c r="D740" s="19">
        <v>6.53</v>
      </c>
      <c r="E740" s="19">
        <v>0</v>
      </c>
      <c r="F740" s="19">
        <v>1665.58</v>
      </c>
      <c r="G740" s="24">
        <v>101.64</v>
      </c>
      <c r="H740" s="25">
        <f t="shared" si="44"/>
        <v>2966.7</v>
      </c>
      <c r="I740" s="25">
        <f t="shared" si="45"/>
        <v>3341.14</v>
      </c>
      <c r="J740" s="25">
        <f t="shared" si="46"/>
        <v>3953.9799999999996</v>
      </c>
      <c r="K740" s="25">
        <f t="shared" si="47"/>
        <v>5314.63</v>
      </c>
      <c r="L740" s="25">
        <v>6.94</v>
      </c>
      <c r="M740" s="25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3">
        <v>43343</v>
      </c>
      <c r="B741" s="18">
        <v>12</v>
      </c>
      <c r="C741" s="19">
        <v>1660.44</v>
      </c>
      <c r="D741" s="19">
        <v>1.71</v>
      </c>
      <c r="E741" s="19">
        <v>0</v>
      </c>
      <c r="F741" s="19">
        <v>1688.17</v>
      </c>
      <c r="G741" s="24">
        <v>103.05</v>
      </c>
      <c r="H741" s="25">
        <f t="shared" si="44"/>
        <v>2990.7</v>
      </c>
      <c r="I741" s="25">
        <f t="shared" si="45"/>
        <v>3365.14</v>
      </c>
      <c r="J741" s="25">
        <f t="shared" si="46"/>
        <v>3977.9799999999996</v>
      </c>
      <c r="K741" s="25">
        <f t="shared" si="47"/>
        <v>5338.63</v>
      </c>
      <c r="L741" s="25">
        <v>1.82</v>
      </c>
      <c r="M741" s="25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3">
        <v>43343</v>
      </c>
      <c r="B742" s="18">
        <v>13</v>
      </c>
      <c r="C742" s="19">
        <v>1655.7</v>
      </c>
      <c r="D742" s="19">
        <v>0</v>
      </c>
      <c r="E742" s="19">
        <v>7.58</v>
      </c>
      <c r="F742" s="19">
        <v>1683.43</v>
      </c>
      <c r="G742" s="24">
        <v>102.75</v>
      </c>
      <c r="H742" s="25">
        <f t="shared" si="44"/>
        <v>2985.66</v>
      </c>
      <c r="I742" s="25">
        <f t="shared" si="45"/>
        <v>3360.1</v>
      </c>
      <c r="J742" s="25">
        <f t="shared" si="46"/>
        <v>3972.9399999999996</v>
      </c>
      <c r="K742" s="25">
        <f t="shared" si="47"/>
        <v>5333.59</v>
      </c>
      <c r="L742" s="25">
        <v>0</v>
      </c>
      <c r="M742" s="25">
        <v>8.05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3">
        <v>43343</v>
      </c>
      <c r="B743" s="18">
        <v>14</v>
      </c>
      <c r="C743" s="19">
        <v>1659.37</v>
      </c>
      <c r="D743" s="19">
        <v>0.96</v>
      </c>
      <c r="E743" s="19">
        <v>0</v>
      </c>
      <c r="F743" s="19">
        <v>1687.1</v>
      </c>
      <c r="G743" s="24">
        <v>102.98</v>
      </c>
      <c r="H743" s="25">
        <f t="shared" si="44"/>
        <v>2989.56</v>
      </c>
      <c r="I743" s="25">
        <f t="shared" si="45"/>
        <v>3364</v>
      </c>
      <c r="J743" s="25">
        <f t="shared" si="46"/>
        <v>3976.8399999999997</v>
      </c>
      <c r="K743" s="25">
        <f t="shared" si="47"/>
        <v>5337.49</v>
      </c>
      <c r="L743" s="25">
        <v>1.02</v>
      </c>
      <c r="M743" s="25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3">
        <v>43343</v>
      </c>
      <c r="B744" s="18">
        <v>15</v>
      </c>
      <c r="C744" s="19">
        <v>1657.01</v>
      </c>
      <c r="D744" s="19">
        <v>0</v>
      </c>
      <c r="E744" s="19">
        <v>17.65</v>
      </c>
      <c r="F744" s="19">
        <v>1684.74</v>
      </c>
      <c r="G744" s="24">
        <v>102.83</v>
      </c>
      <c r="H744" s="25">
        <f t="shared" si="44"/>
        <v>2987.05</v>
      </c>
      <c r="I744" s="25">
        <f t="shared" si="45"/>
        <v>3361.49</v>
      </c>
      <c r="J744" s="25">
        <f t="shared" si="46"/>
        <v>3974.33</v>
      </c>
      <c r="K744" s="25">
        <f t="shared" si="47"/>
        <v>5334.98</v>
      </c>
      <c r="L744" s="25">
        <v>0</v>
      </c>
      <c r="M744" s="25">
        <v>18.75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3">
        <v>43343</v>
      </c>
      <c r="B745" s="18">
        <v>16</v>
      </c>
      <c r="C745" s="19">
        <v>1647.25</v>
      </c>
      <c r="D745" s="19">
        <v>0</v>
      </c>
      <c r="E745" s="19">
        <v>16.03</v>
      </c>
      <c r="F745" s="19">
        <v>1674.98</v>
      </c>
      <c r="G745" s="24">
        <v>102.23</v>
      </c>
      <c r="H745" s="25">
        <f t="shared" si="44"/>
        <v>2976.69</v>
      </c>
      <c r="I745" s="25">
        <f t="shared" si="45"/>
        <v>3351.13</v>
      </c>
      <c r="J745" s="25">
        <f t="shared" si="46"/>
        <v>3963.97</v>
      </c>
      <c r="K745" s="25">
        <f t="shared" si="47"/>
        <v>5324.62</v>
      </c>
      <c r="L745" s="25">
        <v>0</v>
      </c>
      <c r="M745" s="25">
        <v>17.02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3">
        <v>43343</v>
      </c>
      <c r="B746" s="18">
        <v>17</v>
      </c>
      <c r="C746" s="19">
        <v>1629.56</v>
      </c>
      <c r="D746" s="19">
        <v>0</v>
      </c>
      <c r="E746" s="19">
        <v>33.17</v>
      </c>
      <c r="F746" s="19">
        <v>1657.29</v>
      </c>
      <c r="G746" s="24">
        <v>101.13</v>
      </c>
      <c r="H746" s="25">
        <f t="shared" si="44"/>
        <v>2957.9</v>
      </c>
      <c r="I746" s="25">
        <f t="shared" si="45"/>
        <v>3332.34</v>
      </c>
      <c r="J746" s="25">
        <f t="shared" si="46"/>
        <v>3945.18</v>
      </c>
      <c r="K746" s="25">
        <f t="shared" si="47"/>
        <v>5305.83</v>
      </c>
      <c r="L746" s="25">
        <v>0</v>
      </c>
      <c r="M746" s="25">
        <v>35.23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3">
        <v>43343</v>
      </c>
      <c r="B747" s="18">
        <v>18</v>
      </c>
      <c r="C747" s="19">
        <v>1615.72</v>
      </c>
      <c r="D747" s="19">
        <v>0</v>
      </c>
      <c r="E747" s="19">
        <v>2.92</v>
      </c>
      <c r="F747" s="19">
        <v>1643.45</v>
      </c>
      <c r="G747" s="24">
        <v>100.27</v>
      </c>
      <c r="H747" s="25">
        <f t="shared" si="44"/>
        <v>2943.2</v>
      </c>
      <c r="I747" s="25">
        <f t="shared" si="45"/>
        <v>3317.64</v>
      </c>
      <c r="J747" s="25">
        <f t="shared" si="46"/>
        <v>3930.4799999999996</v>
      </c>
      <c r="K747" s="25">
        <f t="shared" si="47"/>
        <v>5291.13</v>
      </c>
      <c r="L747" s="25">
        <v>0</v>
      </c>
      <c r="M747" s="25">
        <v>3.1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3">
        <v>43343</v>
      </c>
      <c r="B748" s="18">
        <v>19</v>
      </c>
      <c r="C748" s="19">
        <v>1599.75</v>
      </c>
      <c r="D748" s="19">
        <v>334.51</v>
      </c>
      <c r="E748" s="19">
        <v>0</v>
      </c>
      <c r="F748" s="19">
        <v>1627.48</v>
      </c>
      <c r="G748" s="24">
        <v>99.28</v>
      </c>
      <c r="H748" s="25">
        <f t="shared" si="44"/>
        <v>2926.24</v>
      </c>
      <c r="I748" s="25">
        <f t="shared" si="45"/>
        <v>3300.68</v>
      </c>
      <c r="J748" s="25">
        <f t="shared" si="46"/>
        <v>3913.5199999999995</v>
      </c>
      <c r="K748" s="25">
        <f t="shared" si="47"/>
        <v>5274.17</v>
      </c>
      <c r="L748" s="25">
        <v>355.27</v>
      </c>
      <c r="M748" s="25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3">
        <v>43343</v>
      </c>
      <c r="B749" s="18">
        <v>20</v>
      </c>
      <c r="C749" s="19">
        <v>1609.67</v>
      </c>
      <c r="D749" s="19">
        <v>4.23</v>
      </c>
      <c r="E749" s="19">
        <v>0</v>
      </c>
      <c r="F749" s="19">
        <v>1637.4</v>
      </c>
      <c r="G749" s="24">
        <v>99.9</v>
      </c>
      <c r="H749" s="25">
        <f t="shared" si="44"/>
        <v>2936.78</v>
      </c>
      <c r="I749" s="25">
        <f t="shared" si="45"/>
        <v>3311.2200000000003</v>
      </c>
      <c r="J749" s="25">
        <f t="shared" si="46"/>
        <v>3924.06</v>
      </c>
      <c r="K749" s="25">
        <f t="shared" si="47"/>
        <v>5284.71</v>
      </c>
      <c r="L749" s="25">
        <v>4.49</v>
      </c>
      <c r="M749" s="25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3">
        <v>43343</v>
      </c>
      <c r="B750" s="18">
        <v>21</v>
      </c>
      <c r="C750" s="19">
        <v>2016.78</v>
      </c>
      <c r="D750" s="19">
        <v>0</v>
      </c>
      <c r="E750" s="19">
        <v>449.49</v>
      </c>
      <c r="F750" s="19">
        <v>2044.51</v>
      </c>
      <c r="G750" s="24">
        <v>125.16</v>
      </c>
      <c r="H750" s="25">
        <f t="shared" si="44"/>
        <v>3369.15</v>
      </c>
      <c r="I750" s="25">
        <f t="shared" si="45"/>
        <v>3743.59</v>
      </c>
      <c r="J750" s="25">
        <f t="shared" si="46"/>
        <v>4356.43</v>
      </c>
      <c r="K750" s="25">
        <f t="shared" si="47"/>
        <v>5717.08</v>
      </c>
      <c r="L750" s="25">
        <v>0</v>
      </c>
      <c r="M750" s="25">
        <v>477.39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3">
        <v>43343</v>
      </c>
      <c r="B751" s="18">
        <v>22</v>
      </c>
      <c r="C751" s="19">
        <v>1617.91</v>
      </c>
      <c r="D751" s="19">
        <v>0</v>
      </c>
      <c r="E751" s="19">
        <v>482.38</v>
      </c>
      <c r="F751" s="19">
        <v>1645.64</v>
      </c>
      <c r="G751" s="24">
        <v>100.41</v>
      </c>
      <c r="H751" s="25">
        <f t="shared" si="44"/>
        <v>2945.53</v>
      </c>
      <c r="I751" s="25">
        <f t="shared" si="45"/>
        <v>3319.9700000000003</v>
      </c>
      <c r="J751" s="25">
        <f t="shared" si="46"/>
        <v>3932.81</v>
      </c>
      <c r="K751" s="25">
        <f t="shared" si="47"/>
        <v>5293.46</v>
      </c>
      <c r="L751" s="25">
        <v>0</v>
      </c>
      <c r="M751" s="25">
        <v>512.32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3">
        <v>43343</v>
      </c>
      <c r="B752" s="18">
        <v>23</v>
      </c>
      <c r="C752" s="19">
        <v>1502.29</v>
      </c>
      <c r="D752" s="19">
        <v>0</v>
      </c>
      <c r="E752" s="19">
        <v>546.27</v>
      </c>
      <c r="F752" s="19">
        <v>1530.02</v>
      </c>
      <c r="G752" s="19">
        <v>93.23</v>
      </c>
      <c r="H752" s="20">
        <f t="shared" si="44"/>
        <v>2822.73</v>
      </c>
      <c r="I752" s="20">
        <f t="shared" si="45"/>
        <v>3197.17</v>
      </c>
      <c r="J752" s="20">
        <f t="shared" si="46"/>
        <v>3810.0099999999998</v>
      </c>
      <c r="K752" s="20">
        <f t="shared" si="47"/>
        <v>5170.66</v>
      </c>
      <c r="L752" s="20">
        <v>0</v>
      </c>
      <c r="M752" s="20">
        <v>580.17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41">
        <v>761421.52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48" t="s">
        <v>18</v>
      </c>
      <c r="B759" s="49"/>
      <c r="C759" s="50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1" t="s">
        <v>21</v>
      </c>
      <c r="B760" s="52"/>
      <c r="C760" s="53"/>
      <c r="D760" s="22"/>
      <c r="E760" s="22"/>
      <c r="F760" s="22"/>
      <c r="G760" s="37"/>
      <c r="H760" s="40">
        <v>1.05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4" t="s">
        <v>22</v>
      </c>
      <c r="B761" s="45"/>
      <c r="C761" s="46"/>
      <c r="D761" s="35"/>
      <c r="E761" s="35"/>
      <c r="F761" s="35"/>
      <c r="G761" s="38"/>
      <c r="H761" s="40">
        <v>384.17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4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750" sqref="O750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7" t="str">
        <f>'до 150 кВт'!A1:C1</f>
        <v>ПРОГНОЗ АВГУСТ 2018 г</v>
      </c>
      <c r="B1" s="47"/>
      <c r="C1" s="47"/>
      <c r="Q1" s="10"/>
      <c r="R1" s="54"/>
      <c r="S1" s="54"/>
      <c r="T1" s="54"/>
      <c r="U1" s="54"/>
    </row>
    <row r="2" spans="1:23" ht="30.75" customHeight="1">
      <c r="A2" s="55" t="s">
        <v>0</v>
      </c>
      <c r="B2" s="55"/>
      <c r="C2" s="11"/>
      <c r="D2" s="11"/>
      <c r="E2" s="1" t="s">
        <v>1</v>
      </c>
      <c r="F2" s="2"/>
      <c r="G2" s="2"/>
      <c r="H2" s="56" t="s">
        <v>2</v>
      </c>
      <c r="I2" s="56"/>
      <c r="J2" s="56"/>
      <c r="K2" s="56"/>
      <c r="L2" s="56"/>
      <c r="M2" s="56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8" t="s">
        <v>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9" t="s">
        <v>24</v>
      </c>
      <c r="M3" s="60"/>
      <c r="N3" s="3"/>
      <c r="O3" s="3"/>
      <c r="P3" s="3"/>
      <c r="Q3" s="57" t="s">
        <v>27</v>
      </c>
      <c r="R3" s="57"/>
      <c r="S3" s="57"/>
      <c r="T3" s="57"/>
      <c r="U3" s="57"/>
      <c r="V3" s="11"/>
      <c r="W3" s="11"/>
    </row>
    <row r="4" spans="1:23" ht="37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60"/>
      <c r="M4" s="60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1224.21</v>
      </c>
      <c r="S5" s="14">
        <f>'до 150 кВт'!S5</f>
        <v>1598.6499999999999</v>
      </c>
      <c r="T5" s="14">
        <f>'до 150 кВт'!T5</f>
        <v>2211.49</v>
      </c>
      <c r="U5" s="14">
        <f>'до 150 кВт'!U5</f>
        <v>3572.14</v>
      </c>
    </row>
    <row r="6" spans="17:21" ht="12.75">
      <c r="Q6" s="15" t="s">
        <v>20</v>
      </c>
      <c r="R6" s="14">
        <f>'до 150 кВт'!R6</f>
        <v>3</v>
      </c>
      <c r="S6" s="14">
        <f>'до 150 кВт'!S6</f>
        <v>3</v>
      </c>
      <c r="T6" s="14">
        <f>'до 150 кВт'!T6</f>
        <v>3</v>
      </c>
      <c r="U6" s="14">
        <f>'до 150 кВт'!U6</f>
        <v>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43313</v>
      </c>
      <c r="B9" s="23">
        <v>0</v>
      </c>
      <c r="C9" s="24">
        <v>1035.79</v>
      </c>
      <c r="D9" s="24">
        <v>0</v>
      </c>
      <c r="E9" s="24">
        <v>142.05</v>
      </c>
      <c r="F9" s="24">
        <v>1063.52</v>
      </c>
      <c r="G9" s="24">
        <v>59.04</v>
      </c>
      <c r="H9" s="25">
        <f>SUM($C9,$G9,$R$5,$R$6)</f>
        <v>2322.04</v>
      </c>
      <c r="I9" s="25">
        <f>SUM($C9,$G9,$S$5,$S$6)</f>
        <v>2696.4799999999996</v>
      </c>
      <c r="J9" s="25">
        <f>SUM($C9,$G9,$T$5,$T$6)</f>
        <v>3309.3199999999997</v>
      </c>
      <c r="K9" s="25">
        <f>SUM($C9,$G9,$U$5,$U$6)</f>
        <v>4669.969999999999</v>
      </c>
      <c r="L9" s="25">
        <v>0</v>
      </c>
      <c r="M9" s="32">
        <v>150.15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43313</v>
      </c>
      <c r="B10" s="18">
        <v>1</v>
      </c>
      <c r="C10" s="19">
        <v>886.9</v>
      </c>
      <c r="D10" s="19">
        <v>0</v>
      </c>
      <c r="E10" s="19">
        <v>56.29</v>
      </c>
      <c r="F10" s="24">
        <v>914.63</v>
      </c>
      <c r="G10" s="24">
        <v>50.56</v>
      </c>
      <c r="H10" s="20">
        <f aca="true" t="shared" si="0" ref="H10:H73">SUM($C10,$G10,$R$5,$R$6)</f>
        <v>2164.67</v>
      </c>
      <c r="I10" s="20">
        <f aca="true" t="shared" si="1" ref="I10:I73">SUM($C10,$G10,$S$5,$S$6)</f>
        <v>2539.1099999999997</v>
      </c>
      <c r="J10" s="20">
        <f aca="true" t="shared" si="2" ref="J10:J73">SUM($C10,$G10,$T$5,$T$6)</f>
        <v>3151.95</v>
      </c>
      <c r="K10" s="20">
        <f aca="true" t="shared" si="3" ref="K10:K73">SUM($C10,$G10,$U$5,$U$6)</f>
        <v>4512.6</v>
      </c>
      <c r="L10" s="25">
        <v>0</v>
      </c>
      <c r="M10" s="32">
        <v>59.5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43313</v>
      </c>
      <c r="B11" s="18">
        <v>2</v>
      </c>
      <c r="C11" s="19">
        <v>807.13</v>
      </c>
      <c r="D11" s="19">
        <v>0</v>
      </c>
      <c r="E11" s="19">
        <v>33.62</v>
      </c>
      <c r="F11" s="24">
        <v>834.86</v>
      </c>
      <c r="G11" s="24">
        <v>46.01</v>
      </c>
      <c r="H11" s="20">
        <f t="shared" si="0"/>
        <v>2080.35</v>
      </c>
      <c r="I11" s="20">
        <f t="shared" si="1"/>
        <v>2454.79</v>
      </c>
      <c r="J11" s="20">
        <f t="shared" si="2"/>
        <v>3067.6299999999997</v>
      </c>
      <c r="K11" s="20">
        <f t="shared" si="3"/>
        <v>4428.28</v>
      </c>
      <c r="L11" s="25">
        <v>0</v>
      </c>
      <c r="M11" s="32">
        <v>35.54</v>
      </c>
      <c r="V11" s="17"/>
      <c r="W11" s="17"/>
    </row>
    <row r="12" spans="1:23" s="16" customFormat="1" ht="14.25" customHeight="1">
      <c r="A12" s="31">
        <f>'до 150 кВт'!A12</f>
        <v>43313</v>
      </c>
      <c r="B12" s="18">
        <v>3</v>
      </c>
      <c r="C12" s="19">
        <v>731.02</v>
      </c>
      <c r="D12" s="19">
        <v>13.26</v>
      </c>
      <c r="E12" s="19">
        <v>0</v>
      </c>
      <c r="F12" s="24">
        <v>758.75</v>
      </c>
      <c r="G12" s="24">
        <v>41.67</v>
      </c>
      <c r="H12" s="20">
        <f t="shared" si="0"/>
        <v>1999.9</v>
      </c>
      <c r="I12" s="20">
        <f t="shared" si="1"/>
        <v>2374.3399999999997</v>
      </c>
      <c r="J12" s="20">
        <f t="shared" si="2"/>
        <v>2987.18</v>
      </c>
      <c r="K12" s="20">
        <f t="shared" si="3"/>
        <v>4347.83</v>
      </c>
      <c r="L12" s="25">
        <v>14.02</v>
      </c>
      <c r="M12" s="32">
        <v>0</v>
      </c>
      <c r="V12" s="17"/>
      <c r="W12" s="17"/>
    </row>
    <row r="13" spans="1:23" s="16" customFormat="1" ht="14.25" customHeight="1">
      <c r="A13" s="31">
        <f>'до 150 кВт'!A13</f>
        <v>43313</v>
      </c>
      <c r="B13" s="18">
        <v>4</v>
      </c>
      <c r="C13" s="19">
        <v>708.04</v>
      </c>
      <c r="D13" s="19">
        <v>51.63</v>
      </c>
      <c r="E13" s="19">
        <v>0</v>
      </c>
      <c r="F13" s="24">
        <v>735.77</v>
      </c>
      <c r="G13" s="24">
        <v>40.36</v>
      </c>
      <c r="H13" s="20">
        <f t="shared" si="0"/>
        <v>1975.6100000000001</v>
      </c>
      <c r="I13" s="20">
        <f t="shared" si="1"/>
        <v>2350.0499999999997</v>
      </c>
      <c r="J13" s="20">
        <f t="shared" si="2"/>
        <v>2962.89</v>
      </c>
      <c r="K13" s="20">
        <f t="shared" si="3"/>
        <v>4323.54</v>
      </c>
      <c r="L13" s="25">
        <v>54.57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43313</v>
      </c>
      <c r="B14" s="18">
        <v>5</v>
      </c>
      <c r="C14" s="19">
        <v>755.95</v>
      </c>
      <c r="D14" s="19">
        <v>75.39</v>
      </c>
      <c r="E14" s="19">
        <v>0</v>
      </c>
      <c r="F14" s="24">
        <v>783.68</v>
      </c>
      <c r="G14" s="24">
        <v>43.09</v>
      </c>
      <c r="H14" s="20">
        <f t="shared" si="0"/>
        <v>2026.25</v>
      </c>
      <c r="I14" s="20">
        <f t="shared" si="1"/>
        <v>2400.69</v>
      </c>
      <c r="J14" s="20">
        <f t="shared" si="2"/>
        <v>3013.5299999999997</v>
      </c>
      <c r="K14" s="20">
        <f t="shared" si="3"/>
        <v>4374.18</v>
      </c>
      <c r="L14" s="25">
        <v>79.69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43313</v>
      </c>
      <c r="B15" s="18">
        <v>6</v>
      </c>
      <c r="C15" s="19">
        <v>893</v>
      </c>
      <c r="D15" s="19">
        <v>140.01</v>
      </c>
      <c r="E15" s="19">
        <v>0</v>
      </c>
      <c r="F15" s="24">
        <v>920.73</v>
      </c>
      <c r="G15" s="24">
        <v>50.9</v>
      </c>
      <c r="H15" s="20">
        <f t="shared" si="0"/>
        <v>2171.11</v>
      </c>
      <c r="I15" s="20">
        <f t="shared" si="1"/>
        <v>2545.5499999999997</v>
      </c>
      <c r="J15" s="20">
        <f t="shared" si="2"/>
        <v>3158.39</v>
      </c>
      <c r="K15" s="20">
        <f t="shared" si="3"/>
        <v>4519.04</v>
      </c>
      <c r="L15" s="25">
        <v>147.99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43313</v>
      </c>
      <c r="B16" s="18">
        <v>7</v>
      </c>
      <c r="C16" s="19">
        <v>965.64</v>
      </c>
      <c r="D16" s="19">
        <v>76.78</v>
      </c>
      <c r="E16" s="19">
        <v>0</v>
      </c>
      <c r="F16" s="24">
        <v>993.37</v>
      </c>
      <c r="G16" s="24">
        <v>55.04</v>
      </c>
      <c r="H16" s="20">
        <f t="shared" si="0"/>
        <v>2247.89</v>
      </c>
      <c r="I16" s="20">
        <f t="shared" si="1"/>
        <v>2622.33</v>
      </c>
      <c r="J16" s="20">
        <f t="shared" si="2"/>
        <v>3235.1699999999996</v>
      </c>
      <c r="K16" s="20">
        <f t="shared" si="3"/>
        <v>4595.82</v>
      </c>
      <c r="L16" s="25">
        <v>81.16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43313</v>
      </c>
      <c r="B17" s="18">
        <v>8</v>
      </c>
      <c r="C17" s="19">
        <v>1269.53</v>
      </c>
      <c r="D17" s="19">
        <v>0</v>
      </c>
      <c r="E17" s="19">
        <v>155.48</v>
      </c>
      <c r="F17" s="24">
        <v>1297.26</v>
      </c>
      <c r="G17" s="24">
        <v>72.37</v>
      </c>
      <c r="H17" s="20">
        <f t="shared" si="0"/>
        <v>2569.11</v>
      </c>
      <c r="I17" s="20">
        <f t="shared" si="1"/>
        <v>2943.55</v>
      </c>
      <c r="J17" s="20">
        <f t="shared" si="2"/>
        <v>3556.39</v>
      </c>
      <c r="K17" s="20">
        <f t="shared" si="3"/>
        <v>4917.04</v>
      </c>
      <c r="L17" s="25">
        <v>0</v>
      </c>
      <c r="M17" s="32">
        <v>164.34</v>
      </c>
      <c r="V17" s="17"/>
      <c r="W17" s="17"/>
    </row>
    <row r="18" spans="1:23" s="16" customFormat="1" ht="14.25" customHeight="1">
      <c r="A18" s="31">
        <f>'до 150 кВт'!A18</f>
        <v>43313</v>
      </c>
      <c r="B18" s="18">
        <v>9</v>
      </c>
      <c r="C18" s="19">
        <v>1378.69</v>
      </c>
      <c r="D18" s="19">
        <v>0</v>
      </c>
      <c r="E18" s="19">
        <v>90.42</v>
      </c>
      <c r="F18" s="24">
        <v>1406.42</v>
      </c>
      <c r="G18" s="24">
        <v>78.59</v>
      </c>
      <c r="H18" s="20">
        <f t="shared" si="0"/>
        <v>2684.49</v>
      </c>
      <c r="I18" s="20">
        <f t="shared" si="1"/>
        <v>3058.93</v>
      </c>
      <c r="J18" s="20">
        <f t="shared" si="2"/>
        <v>3671.7699999999995</v>
      </c>
      <c r="K18" s="20">
        <f t="shared" si="3"/>
        <v>5032.42</v>
      </c>
      <c r="L18" s="25">
        <v>0</v>
      </c>
      <c r="M18" s="32">
        <v>95.57</v>
      </c>
      <c r="V18" s="17"/>
      <c r="W18" s="17"/>
    </row>
    <row r="19" spans="1:23" s="16" customFormat="1" ht="14.25" customHeight="1">
      <c r="A19" s="31">
        <f>'до 150 кВт'!A19</f>
        <v>43313</v>
      </c>
      <c r="B19" s="18">
        <v>10</v>
      </c>
      <c r="C19" s="19">
        <v>1351.69</v>
      </c>
      <c r="D19" s="19">
        <v>0</v>
      </c>
      <c r="E19" s="19">
        <v>45.21</v>
      </c>
      <c r="F19" s="24">
        <v>1379.42</v>
      </c>
      <c r="G19" s="24">
        <v>77.05</v>
      </c>
      <c r="H19" s="20">
        <f t="shared" si="0"/>
        <v>2655.95</v>
      </c>
      <c r="I19" s="20">
        <f t="shared" si="1"/>
        <v>3030.39</v>
      </c>
      <c r="J19" s="20">
        <f t="shared" si="2"/>
        <v>3643.2299999999996</v>
      </c>
      <c r="K19" s="20">
        <f t="shared" si="3"/>
        <v>5003.88</v>
      </c>
      <c r="L19" s="25">
        <v>0</v>
      </c>
      <c r="M19" s="32">
        <v>47.79</v>
      </c>
      <c r="V19" s="17"/>
      <c r="W19" s="17"/>
    </row>
    <row r="20" spans="1:23" s="16" customFormat="1" ht="14.25" customHeight="1">
      <c r="A20" s="31">
        <f>'до 150 кВт'!A20</f>
        <v>43313</v>
      </c>
      <c r="B20" s="18">
        <v>11</v>
      </c>
      <c r="C20" s="19">
        <v>1430.49</v>
      </c>
      <c r="D20" s="19">
        <v>0</v>
      </c>
      <c r="E20" s="19">
        <v>178.83</v>
      </c>
      <c r="F20" s="24">
        <v>1458.22</v>
      </c>
      <c r="G20" s="24">
        <v>81.54</v>
      </c>
      <c r="H20" s="20">
        <f t="shared" si="0"/>
        <v>2739.24</v>
      </c>
      <c r="I20" s="20">
        <f t="shared" si="1"/>
        <v>3113.68</v>
      </c>
      <c r="J20" s="20">
        <f t="shared" si="2"/>
        <v>3726.5199999999995</v>
      </c>
      <c r="K20" s="20">
        <f t="shared" si="3"/>
        <v>5087.17</v>
      </c>
      <c r="L20" s="25">
        <v>0</v>
      </c>
      <c r="M20" s="32">
        <v>189.02</v>
      </c>
      <c r="V20" s="17"/>
      <c r="W20" s="17"/>
    </row>
    <row r="21" spans="1:23" s="16" customFormat="1" ht="14.25" customHeight="1">
      <c r="A21" s="31">
        <f>'до 150 кВт'!A21</f>
        <v>43313</v>
      </c>
      <c r="B21" s="18">
        <v>12</v>
      </c>
      <c r="C21" s="19">
        <v>1345.56</v>
      </c>
      <c r="D21" s="19">
        <v>0</v>
      </c>
      <c r="E21" s="19">
        <v>174.43</v>
      </c>
      <c r="F21" s="24">
        <v>1373.29</v>
      </c>
      <c r="G21" s="24">
        <v>76.7</v>
      </c>
      <c r="H21" s="20">
        <f t="shared" si="0"/>
        <v>2649.4700000000003</v>
      </c>
      <c r="I21" s="20">
        <f t="shared" si="1"/>
        <v>3023.91</v>
      </c>
      <c r="J21" s="20">
        <f t="shared" si="2"/>
        <v>3636.75</v>
      </c>
      <c r="K21" s="20">
        <f t="shared" si="3"/>
        <v>4997.4</v>
      </c>
      <c r="L21" s="25">
        <v>0</v>
      </c>
      <c r="M21" s="32">
        <v>184.37</v>
      </c>
      <c r="V21" s="17"/>
      <c r="W21" s="17"/>
    </row>
    <row r="22" spans="1:23" s="16" customFormat="1" ht="14.25" customHeight="1">
      <c r="A22" s="31">
        <f>'до 150 кВт'!A22</f>
        <v>43313</v>
      </c>
      <c r="B22" s="18">
        <v>13</v>
      </c>
      <c r="C22" s="19">
        <v>1415.31</v>
      </c>
      <c r="D22" s="19">
        <v>0</v>
      </c>
      <c r="E22" s="19">
        <v>111.15</v>
      </c>
      <c r="F22" s="24">
        <v>1443.04</v>
      </c>
      <c r="G22" s="24">
        <v>80.68</v>
      </c>
      <c r="H22" s="20">
        <f t="shared" si="0"/>
        <v>2723.2</v>
      </c>
      <c r="I22" s="20">
        <f t="shared" si="1"/>
        <v>3097.64</v>
      </c>
      <c r="J22" s="20">
        <f t="shared" si="2"/>
        <v>3710.4799999999996</v>
      </c>
      <c r="K22" s="20">
        <f t="shared" si="3"/>
        <v>5071.13</v>
      </c>
      <c r="L22" s="25">
        <v>0</v>
      </c>
      <c r="M22" s="32">
        <v>117.49</v>
      </c>
      <c r="V22" s="17"/>
      <c r="W22" s="17"/>
    </row>
    <row r="23" spans="1:23" s="16" customFormat="1" ht="14.25" customHeight="1">
      <c r="A23" s="31">
        <f>'до 150 кВт'!A23</f>
        <v>43313</v>
      </c>
      <c r="B23" s="18">
        <v>14</v>
      </c>
      <c r="C23" s="19">
        <v>1445.64</v>
      </c>
      <c r="D23" s="19">
        <v>0</v>
      </c>
      <c r="E23" s="19">
        <v>251.08</v>
      </c>
      <c r="F23" s="24">
        <v>1473.37</v>
      </c>
      <c r="G23" s="24">
        <v>82.41</v>
      </c>
      <c r="H23" s="20">
        <f t="shared" si="0"/>
        <v>2755.26</v>
      </c>
      <c r="I23" s="20">
        <f t="shared" si="1"/>
        <v>3129.7</v>
      </c>
      <c r="J23" s="20">
        <f t="shared" si="2"/>
        <v>3742.54</v>
      </c>
      <c r="K23" s="20">
        <f t="shared" si="3"/>
        <v>5103.1900000000005</v>
      </c>
      <c r="L23" s="25">
        <v>0</v>
      </c>
      <c r="M23" s="32">
        <v>265.39</v>
      </c>
      <c r="V23" s="17"/>
      <c r="W23" s="17"/>
    </row>
    <row r="24" spans="1:23" s="16" customFormat="1" ht="14.25" customHeight="1">
      <c r="A24" s="31">
        <f>'до 150 кВт'!A24</f>
        <v>43313</v>
      </c>
      <c r="B24" s="18">
        <v>15</v>
      </c>
      <c r="C24" s="19">
        <v>1375.06</v>
      </c>
      <c r="D24" s="19">
        <v>0</v>
      </c>
      <c r="E24" s="19">
        <v>225.63</v>
      </c>
      <c r="F24" s="24">
        <v>1402.79</v>
      </c>
      <c r="G24" s="24">
        <v>78.38</v>
      </c>
      <c r="H24" s="20">
        <f t="shared" si="0"/>
        <v>2680.65</v>
      </c>
      <c r="I24" s="20">
        <f t="shared" si="1"/>
        <v>3055.09</v>
      </c>
      <c r="J24" s="20">
        <f t="shared" si="2"/>
        <v>3667.93</v>
      </c>
      <c r="K24" s="20">
        <f t="shared" si="3"/>
        <v>5028.58</v>
      </c>
      <c r="L24" s="25">
        <v>0</v>
      </c>
      <c r="M24" s="32">
        <v>238.49</v>
      </c>
      <c r="V24" s="17"/>
      <c r="W24" s="17"/>
    </row>
    <row r="25" spans="1:23" s="16" customFormat="1" ht="14.25" customHeight="1">
      <c r="A25" s="31">
        <f>'до 150 кВт'!A25</f>
        <v>43313</v>
      </c>
      <c r="B25" s="18">
        <v>16</v>
      </c>
      <c r="C25" s="19">
        <v>1353.21</v>
      </c>
      <c r="D25" s="19">
        <v>0</v>
      </c>
      <c r="E25" s="19">
        <v>373</v>
      </c>
      <c r="F25" s="24">
        <v>1380.94</v>
      </c>
      <c r="G25" s="24">
        <v>77.14</v>
      </c>
      <c r="H25" s="20">
        <f t="shared" si="0"/>
        <v>2657.5600000000004</v>
      </c>
      <c r="I25" s="20">
        <f t="shared" si="1"/>
        <v>3032</v>
      </c>
      <c r="J25" s="20">
        <f t="shared" si="2"/>
        <v>3644.84</v>
      </c>
      <c r="K25" s="20">
        <f t="shared" si="3"/>
        <v>5005.49</v>
      </c>
      <c r="L25" s="25">
        <v>0</v>
      </c>
      <c r="M25" s="32">
        <v>394.26</v>
      </c>
      <c r="V25" s="17"/>
      <c r="W25" s="17"/>
    </row>
    <row r="26" spans="1:23" s="16" customFormat="1" ht="14.25" customHeight="1">
      <c r="A26" s="31">
        <f>'до 150 кВт'!A26</f>
        <v>43313</v>
      </c>
      <c r="B26" s="18">
        <v>17</v>
      </c>
      <c r="C26" s="19">
        <v>1319.08</v>
      </c>
      <c r="D26" s="19">
        <v>0</v>
      </c>
      <c r="E26" s="19">
        <v>470.33</v>
      </c>
      <c r="F26" s="24">
        <v>1346.81</v>
      </c>
      <c r="G26" s="24">
        <v>75.19</v>
      </c>
      <c r="H26" s="20">
        <f t="shared" si="0"/>
        <v>2621.48</v>
      </c>
      <c r="I26" s="20">
        <f t="shared" si="1"/>
        <v>2995.92</v>
      </c>
      <c r="J26" s="20">
        <f t="shared" si="2"/>
        <v>3608.7599999999998</v>
      </c>
      <c r="K26" s="20">
        <f t="shared" si="3"/>
        <v>4969.41</v>
      </c>
      <c r="L26" s="25">
        <v>0</v>
      </c>
      <c r="M26" s="32">
        <v>497.14</v>
      </c>
      <c r="V26" s="17"/>
      <c r="W26" s="17"/>
    </row>
    <row r="27" spans="1:23" s="16" customFormat="1" ht="14.25" customHeight="1">
      <c r="A27" s="31">
        <f>'до 150 кВт'!A27</f>
        <v>43313</v>
      </c>
      <c r="B27" s="18">
        <v>18</v>
      </c>
      <c r="C27" s="19">
        <v>1290.5</v>
      </c>
      <c r="D27" s="19">
        <v>0</v>
      </c>
      <c r="E27" s="19">
        <v>414.42</v>
      </c>
      <c r="F27" s="24">
        <v>1318.23</v>
      </c>
      <c r="G27" s="24">
        <v>73.56</v>
      </c>
      <c r="H27" s="20">
        <f t="shared" si="0"/>
        <v>2591.27</v>
      </c>
      <c r="I27" s="20">
        <f t="shared" si="1"/>
        <v>2965.71</v>
      </c>
      <c r="J27" s="20">
        <f t="shared" si="2"/>
        <v>3578.5499999999997</v>
      </c>
      <c r="K27" s="20">
        <f t="shared" si="3"/>
        <v>4939.2</v>
      </c>
      <c r="L27" s="25">
        <v>0</v>
      </c>
      <c r="M27" s="32">
        <v>438.04</v>
      </c>
      <c r="V27" s="17"/>
      <c r="W27" s="17"/>
    </row>
    <row r="28" spans="1:23" s="16" customFormat="1" ht="14.25" customHeight="1">
      <c r="A28" s="31">
        <f>'до 150 кВт'!A28</f>
        <v>43313</v>
      </c>
      <c r="B28" s="18">
        <v>19</v>
      </c>
      <c r="C28" s="19">
        <v>1270.45</v>
      </c>
      <c r="D28" s="19">
        <v>187.43</v>
      </c>
      <c r="E28" s="19">
        <v>0</v>
      </c>
      <c r="F28" s="24">
        <v>1298.18</v>
      </c>
      <c r="G28" s="24">
        <v>72.42</v>
      </c>
      <c r="H28" s="20">
        <f t="shared" si="0"/>
        <v>2570.08</v>
      </c>
      <c r="I28" s="20">
        <f t="shared" si="1"/>
        <v>2944.52</v>
      </c>
      <c r="J28" s="20">
        <f t="shared" si="2"/>
        <v>3557.3599999999997</v>
      </c>
      <c r="K28" s="20">
        <f t="shared" si="3"/>
        <v>4918.01</v>
      </c>
      <c r="L28" s="25">
        <v>198.11</v>
      </c>
      <c r="M28" s="32">
        <v>0</v>
      </c>
      <c r="V28" s="17"/>
      <c r="W28" s="17"/>
    </row>
    <row r="29" spans="1:23" s="16" customFormat="1" ht="14.25" customHeight="1">
      <c r="A29" s="31">
        <f>'до 150 кВт'!A29</f>
        <v>43313</v>
      </c>
      <c r="B29" s="18">
        <v>20</v>
      </c>
      <c r="C29" s="19">
        <v>1421.13</v>
      </c>
      <c r="D29" s="19">
        <v>271.77</v>
      </c>
      <c r="E29" s="19">
        <v>0</v>
      </c>
      <c r="F29" s="24">
        <v>1448.86</v>
      </c>
      <c r="G29" s="24">
        <v>81.01</v>
      </c>
      <c r="H29" s="20">
        <f t="shared" si="0"/>
        <v>2729.3500000000004</v>
      </c>
      <c r="I29" s="20">
        <f t="shared" si="1"/>
        <v>3103.79</v>
      </c>
      <c r="J29" s="20">
        <f t="shared" si="2"/>
        <v>3716.63</v>
      </c>
      <c r="K29" s="20">
        <f t="shared" si="3"/>
        <v>5077.28</v>
      </c>
      <c r="L29" s="25">
        <v>287.26</v>
      </c>
      <c r="M29" s="32">
        <v>0</v>
      </c>
      <c r="V29" s="17"/>
      <c r="W29" s="17"/>
    </row>
    <row r="30" spans="1:23" s="16" customFormat="1" ht="14.25" customHeight="1">
      <c r="A30" s="31">
        <f>'до 150 кВт'!A30</f>
        <v>43313</v>
      </c>
      <c r="B30" s="18">
        <v>21</v>
      </c>
      <c r="C30" s="19">
        <v>1478.88</v>
      </c>
      <c r="D30" s="19">
        <v>0</v>
      </c>
      <c r="E30" s="19">
        <v>132.07</v>
      </c>
      <c r="F30" s="24">
        <v>1506.61</v>
      </c>
      <c r="G30" s="24">
        <v>84.3</v>
      </c>
      <c r="H30" s="20">
        <f t="shared" si="0"/>
        <v>2790.3900000000003</v>
      </c>
      <c r="I30" s="20">
        <f t="shared" si="1"/>
        <v>3164.83</v>
      </c>
      <c r="J30" s="20">
        <f t="shared" si="2"/>
        <v>3777.67</v>
      </c>
      <c r="K30" s="20">
        <f t="shared" si="3"/>
        <v>5138.32</v>
      </c>
      <c r="L30" s="25">
        <v>0</v>
      </c>
      <c r="M30" s="32">
        <v>139.6</v>
      </c>
      <c r="V30" s="17"/>
      <c r="W30" s="17"/>
    </row>
    <row r="31" spans="1:23" s="16" customFormat="1" ht="14.25" customHeight="1">
      <c r="A31" s="31">
        <f>'до 150 кВт'!A31</f>
        <v>43313</v>
      </c>
      <c r="B31" s="18">
        <v>22</v>
      </c>
      <c r="C31" s="19">
        <v>1462.81</v>
      </c>
      <c r="D31" s="19">
        <v>0</v>
      </c>
      <c r="E31" s="19">
        <v>356.43</v>
      </c>
      <c r="F31" s="24">
        <v>1490.54</v>
      </c>
      <c r="G31" s="24">
        <v>83.38</v>
      </c>
      <c r="H31" s="20">
        <f t="shared" si="0"/>
        <v>2773.4</v>
      </c>
      <c r="I31" s="20">
        <f t="shared" si="1"/>
        <v>3147.84</v>
      </c>
      <c r="J31" s="20">
        <f t="shared" si="2"/>
        <v>3760.68</v>
      </c>
      <c r="K31" s="20">
        <f t="shared" si="3"/>
        <v>5121.33</v>
      </c>
      <c r="L31" s="25">
        <v>0</v>
      </c>
      <c r="M31" s="32">
        <v>376.75</v>
      </c>
      <c r="V31" s="17"/>
      <c r="W31" s="17"/>
    </row>
    <row r="32" spans="1:23" s="16" customFormat="1" ht="14.25" customHeight="1">
      <c r="A32" s="31">
        <f>'до 150 кВт'!A32</f>
        <v>43313</v>
      </c>
      <c r="B32" s="18">
        <v>23</v>
      </c>
      <c r="C32" s="19">
        <v>1300.87</v>
      </c>
      <c r="D32" s="19">
        <v>0</v>
      </c>
      <c r="E32" s="19">
        <v>510.62</v>
      </c>
      <c r="F32" s="24">
        <v>1328.6</v>
      </c>
      <c r="G32" s="24">
        <v>74.15</v>
      </c>
      <c r="H32" s="20">
        <f t="shared" si="0"/>
        <v>2602.23</v>
      </c>
      <c r="I32" s="20">
        <f t="shared" si="1"/>
        <v>2976.67</v>
      </c>
      <c r="J32" s="20">
        <f t="shared" si="2"/>
        <v>3589.5099999999998</v>
      </c>
      <c r="K32" s="20">
        <f t="shared" si="3"/>
        <v>4950.16</v>
      </c>
      <c r="L32" s="25">
        <v>0</v>
      </c>
      <c r="M32" s="32">
        <v>539.73</v>
      </c>
      <c r="V32" s="17"/>
      <c r="W32" s="17"/>
    </row>
    <row r="33" spans="1:23" s="16" customFormat="1" ht="14.25" customHeight="1">
      <c r="A33" s="31">
        <f>'до 150 кВт'!A33</f>
        <v>43314</v>
      </c>
      <c r="B33" s="18">
        <v>0</v>
      </c>
      <c r="C33" s="19">
        <v>1146.74</v>
      </c>
      <c r="D33" s="19">
        <v>0</v>
      </c>
      <c r="E33" s="19">
        <v>227.75</v>
      </c>
      <c r="F33" s="24">
        <v>1174.47</v>
      </c>
      <c r="G33" s="24">
        <v>65.37</v>
      </c>
      <c r="H33" s="20">
        <f t="shared" si="0"/>
        <v>2439.32</v>
      </c>
      <c r="I33" s="20">
        <f t="shared" si="1"/>
        <v>2813.76</v>
      </c>
      <c r="J33" s="20">
        <f t="shared" si="2"/>
        <v>3426.6</v>
      </c>
      <c r="K33" s="20">
        <f t="shared" si="3"/>
        <v>4787.25</v>
      </c>
      <c r="L33" s="25">
        <v>0</v>
      </c>
      <c r="M33" s="32">
        <v>240.73</v>
      </c>
      <c r="V33" s="17"/>
      <c r="W33" s="17"/>
    </row>
    <row r="34" spans="1:23" s="16" customFormat="1" ht="14.25" customHeight="1">
      <c r="A34" s="31">
        <f>'до 150 кВт'!A34</f>
        <v>43314</v>
      </c>
      <c r="B34" s="18">
        <v>1</v>
      </c>
      <c r="C34" s="19">
        <v>933.97</v>
      </c>
      <c r="D34" s="19">
        <v>0</v>
      </c>
      <c r="E34" s="19">
        <v>197.14</v>
      </c>
      <c r="F34" s="24">
        <v>961.7</v>
      </c>
      <c r="G34" s="24">
        <v>53.24</v>
      </c>
      <c r="H34" s="20">
        <f t="shared" si="0"/>
        <v>2214.42</v>
      </c>
      <c r="I34" s="20">
        <f t="shared" si="1"/>
        <v>2588.8599999999997</v>
      </c>
      <c r="J34" s="20">
        <f t="shared" si="2"/>
        <v>3201.7</v>
      </c>
      <c r="K34" s="20">
        <f t="shared" si="3"/>
        <v>4562.35</v>
      </c>
      <c r="L34" s="25">
        <v>0</v>
      </c>
      <c r="M34" s="32">
        <v>208.38</v>
      </c>
      <c r="V34" s="17"/>
      <c r="W34" s="17"/>
    </row>
    <row r="35" spans="1:23" s="16" customFormat="1" ht="14.25" customHeight="1">
      <c r="A35" s="31">
        <f>'до 150 кВт'!A35</f>
        <v>43314</v>
      </c>
      <c r="B35" s="18">
        <v>2</v>
      </c>
      <c r="C35" s="19">
        <v>892.59</v>
      </c>
      <c r="D35" s="19">
        <v>0</v>
      </c>
      <c r="E35" s="19">
        <v>160.66</v>
      </c>
      <c r="F35" s="24">
        <v>920.32</v>
      </c>
      <c r="G35" s="24">
        <v>50.88</v>
      </c>
      <c r="H35" s="20">
        <f t="shared" si="0"/>
        <v>2170.6800000000003</v>
      </c>
      <c r="I35" s="20">
        <f t="shared" si="1"/>
        <v>2545.12</v>
      </c>
      <c r="J35" s="20">
        <f t="shared" si="2"/>
        <v>3157.96</v>
      </c>
      <c r="K35" s="20">
        <f t="shared" si="3"/>
        <v>4518.61</v>
      </c>
      <c r="L35" s="25">
        <v>0</v>
      </c>
      <c r="M35" s="32">
        <v>169.82</v>
      </c>
      <c r="V35" s="17"/>
      <c r="W35" s="17"/>
    </row>
    <row r="36" spans="1:23" s="16" customFormat="1" ht="14.25" customHeight="1">
      <c r="A36" s="31">
        <f>'до 150 кВт'!A36</f>
        <v>43314</v>
      </c>
      <c r="B36" s="18">
        <v>3</v>
      </c>
      <c r="C36" s="19">
        <v>788.26</v>
      </c>
      <c r="D36" s="19">
        <v>0</v>
      </c>
      <c r="E36" s="19">
        <v>817.92</v>
      </c>
      <c r="F36" s="24">
        <v>815.99</v>
      </c>
      <c r="G36" s="24">
        <v>44.93</v>
      </c>
      <c r="H36" s="20">
        <f t="shared" si="0"/>
        <v>2060.4</v>
      </c>
      <c r="I36" s="20">
        <f t="shared" si="1"/>
        <v>2434.8399999999997</v>
      </c>
      <c r="J36" s="20">
        <f t="shared" si="2"/>
        <v>3047.68</v>
      </c>
      <c r="K36" s="20">
        <f t="shared" si="3"/>
        <v>4408.33</v>
      </c>
      <c r="L36" s="25">
        <v>0</v>
      </c>
      <c r="M36" s="32">
        <v>864.54</v>
      </c>
      <c r="V36" s="17"/>
      <c r="W36" s="17"/>
    </row>
    <row r="37" spans="1:23" s="16" customFormat="1" ht="14.25" customHeight="1">
      <c r="A37" s="31">
        <f>'до 150 кВт'!A37</f>
        <v>43314</v>
      </c>
      <c r="B37" s="18">
        <v>4</v>
      </c>
      <c r="C37" s="19">
        <v>741.52</v>
      </c>
      <c r="D37" s="19">
        <v>0</v>
      </c>
      <c r="E37" s="19">
        <v>768.66</v>
      </c>
      <c r="F37" s="24">
        <v>769.25</v>
      </c>
      <c r="G37" s="24">
        <v>42.27</v>
      </c>
      <c r="H37" s="20">
        <f t="shared" si="0"/>
        <v>2011</v>
      </c>
      <c r="I37" s="20">
        <f t="shared" si="1"/>
        <v>2385.4399999999996</v>
      </c>
      <c r="J37" s="20">
        <f t="shared" si="2"/>
        <v>2998.2799999999997</v>
      </c>
      <c r="K37" s="20">
        <f t="shared" si="3"/>
        <v>4358.93</v>
      </c>
      <c r="L37" s="25">
        <v>0</v>
      </c>
      <c r="M37" s="32">
        <v>812.48</v>
      </c>
      <c r="V37" s="17"/>
      <c r="W37" s="17"/>
    </row>
    <row r="38" spans="1:23" s="16" customFormat="1" ht="14.25" customHeight="1">
      <c r="A38" s="31">
        <f>'до 150 кВт'!A38</f>
        <v>43314</v>
      </c>
      <c r="B38" s="18">
        <v>5</v>
      </c>
      <c r="C38" s="19">
        <v>780.22</v>
      </c>
      <c r="D38" s="19">
        <v>0</v>
      </c>
      <c r="E38" s="19">
        <v>808.03</v>
      </c>
      <c r="F38" s="24">
        <v>807.95</v>
      </c>
      <c r="G38" s="24">
        <v>44.47</v>
      </c>
      <c r="H38" s="20">
        <f t="shared" si="0"/>
        <v>2051.9</v>
      </c>
      <c r="I38" s="20">
        <f t="shared" si="1"/>
        <v>2426.34</v>
      </c>
      <c r="J38" s="20">
        <f t="shared" si="2"/>
        <v>3039.18</v>
      </c>
      <c r="K38" s="20">
        <f t="shared" si="3"/>
        <v>4399.83</v>
      </c>
      <c r="L38" s="25">
        <v>0</v>
      </c>
      <c r="M38" s="32">
        <v>854.09</v>
      </c>
      <c r="V38" s="17"/>
      <c r="W38" s="17"/>
    </row>
    <row r="39" spans="1:23" s="16" customFormat="1" ht="14.25" customHeight="1">
      <c r="A39" s="31">
        <f>'до 150 кВт'!A39</f>
        <v>43314</v>
      </c>
      <c r="B39" s="18">
        <v>6</v>
      </c>
      <c r="C39" s="19">
        <v>801.94</v>
      </c>
      <c r="D39" s="19">
        <v>0</v>
      </c>
      <c r="E39" s="19">
        <v>571.8</v>
      </c>
      <c r="F39" s="24">
        <v>829.67</v>
      </c>
      <c r="G39" s="24">
        <v>45.71</v>
      </c>
      <c r="H39" s="20">
        <f t="shared" si="0"/>
        <v>2074.86</v>
      </c>
      <c r="I39" s="20">
        <f t="shared" si="1"/>
        <v>2449.3</v>
      </c>
      <c r="J39" s="20">
        <f t="shared" si="2"/>
        <v>3062.14</v>
      </c>
      <c r="K39" s="20">
        <f t="shared" si="3"/>
        <v>4422.79</v>
      </c>
      <c r="L39" s="25">
        <v>0</v>
      </c>
      <c r="M39" s="32">
        <v>604.39</v>
      </c>
      <c r="V39" s="17"/>
      <c r="W39" s="17"/>
    </row>
    <row r="40" spans="1:23" s="16" customFormat="1" ht="14.25" customHeight="1">
      <c r="A40" s="31">
        <f>'до 150 кВт'!A40</f>
        <v>43314</v>
      </c>
      <c r="B40" s="18">
        <v>7</v>
      </c>
      <c r="C40" s="19">
        <v>910.39</v>
      </c>
      <c r="D40" s="19">
        <v>0</v>
      </c>
      <c r="E40" s="19">
        <v>17.71</v>
      </c>
      <c r="F40" s="24">
        <v>938.12</v>
      </c>
      <c r="G40" s="24">
        <v>51.89</v>
      </c>
      <c r="H40" s="20">
        <f t="shared" si="0"/>
        <v>2189.49</v>
      </c>
      <c r="I40" s="20">
        <f t="shared" si="1"/>
        <v>2563.93</v>
      </c>
      <c r="J40" s="20">
        <f t="shared" si="2"/>
        <v>3176.7699999999995</v>
      </c>
      <c r="K40" s="20">
        <f t="shared" si="3"/>
        <v>4537.42</v>
      </c>
      <c r="L40" s="25">
        <v>0</v>
      </c>
      <c r="M40" s="32">
        <v>18.72</v>
      </c>
      <c r="V40" s="17"/>
      <c r="W40" s="17"/>
    </row>
    <row r="41" spans="1:23" s="16" customFormat="1" ht="14.25" customHeight="1">
      <c r="A41" s="31">
        <f>'до 150 кВт'!A41</f>
        <v>43314</v>
      </c>
      <c r="B41" s="18">
        <v>8</v>
      </c>
      <c r="C41" s="19">
        <v>1238.4</v>
      </c>
      <c r="D41" s="19">
        <v>0</v>
      </c>
      <c r="E41" s="19">
        <v>128.69</v>
      </c>
      <c r="F41" s="24">
        <v>1266.13</v>
      </c>
      <c r="G41" s="24">
        <v>70.59</v>
      </c>
      <c r="H41" s="20">
        <f t="shared" si="0"/>
        <v>2536.2</v>
      </c>
      <c r="I41" s="20">
        <f t="shared" si="1"/>
        <v>2910.64</v>
      </c>
      <c r="J41" s="20">
        <f t="shared" si="2"/>
        <v>3523.4799999999996</v>
      </c>
      <c r="K41" s="20">
        <f t="shared" si="3"/>
        <v>4884.13</v>
      </c>
      <c r="L41" s="25">
        <v>0</v>
      </c>
      <c r="M41" s="32">
        <v>136.03</v>
      </c>
      <c r="V41" s="17"/>
      <c r="W41" s="17"/>
    </row>
    <row r="42" spans="1:23" s="16" customFormat="1" ht="14.25" customHeight="1">
      <c r="A42" s="31">
        <f>'до 150 кВт'!A42</f>
        <v>43314</v>
      </c>
      <c r="B42" s="18">
        <v>9</v>
      </c>
      <c r="C42" s="19">
        <v>1371.43</v>
      </c>
      <c r="D42" s="19">
        <v>0</v>
      </c>
      <c r="E42" s="19">
        <v>263.6</v>
      </c>
      <c r="F42" s="24">
        <v>1399.16</v>
      </c>
      <c r="G42" s="24">
        <v>78.18</v>
      </c>
      <c r="H42" s="20">
        <f t="shared" si="0"/>
        <v>2676.82</v>
      </c>
      <c r="I42" s="20">
        <f t="shared" si="1"/>
        <v>3051.26</v>
      </c>
      <c r="J42" s="20">
        <f t="shared" si="2"/>
        <v>3664.1</v>
      </c>
      <c r="K42" s="20">
        <f t="shared" si="3"/>
        <v>5024.75</v>
      </c>
      <c r="L42" s="25">
        <v>0</v>
      </c>
      <c r="M42" s="32">
        <v>278.63</v>
      </c>
      <c r="V42" s="17"/>
      <c r="W42" s="17"/>
    </row>
    <row r="43" spans="1:23" s="16" customFormat="1" ht="14.25" customHeight="1">
      <c r="A43" s="31">
        <f>'до 150 кВт'!A43</f>
        <v>43314</v>
      </c>
      <c r="B43" s="18">
        <v>10</v>
      </c>
      <c r="C43" s="19">
        <v>1396.15</v>
      </c>
      <c r="D43" s="19">
        <v>0</v>
      </c>
      <c r="E43" s="19">
        <v>333.5</v>
      </c>
      <c r="F43" s="24">
        <v>1423.88</v>
      </c>
      <c r="G43" s="24">
        <v>79.58</v>
      </c>
      <c r="H43" s="20">
        <f t="shared" si="0"/>
        <v>2702.94</v>
      </c>
      <c r="I43" s="20">
        <f t="shared" si="1"/>
        <v>3077.38</v>
      </c>
      <c r="J43" s="20">
        <f t="shared" si="2"/>
        <v>3690.22</v>
      </c>
      <c r="K43" s="20">
        <f t="shared" si="3"/>
        <v>5050.87</v>
      </c>
      <c r="L43" s="25">
        <v>0</v>
      </c>
      <c r="M43" s="32">
        <v>352.51</v>
      </c>
      <c r="V43" s="17"/>
      <c r="W43" s="17"/>
    </row>
    <row r="44" spans="1:23" s="16" customFormat="1" ht="14.25" customHeight="1">
      <c r="A44" s="31">
        <f>'до 150 кВт'!A44</f>
        <v>43314</v>
      </c>
      <c r="B44" s="18">
        <v>11</v>
      </c>
      <c r="C44" s="19">
        <v>1385.58</v>
      </c>
      <c r="D44" s="19">
        <v>0</v>
      </c>
      <c r="E44" s="19">
        <v>177.77</v>
      </c>
      <c r="F44" s="24">
        <v>1413.31</v>
      </c>
      <c r="G44" s="24">
        <v>78.98</v>
      </c>
      <c r="H44" s="20">
        <f t="shared" si="0"/>
        <v>2691.77</v>
      </c>
      <c r="I44" s="20">
        <f t="shared" si="1"/>
        <v>3066.21</v>
      </c>
      <c r="J44" s="20">
        <f t="shared" si="2"/>
        <v>3679.0499999999997</v>
      </c>
      <c r="K44" s="20">
        <f t="shared" si="3"/>
        <v>5039.7</v>
      </c>
      <c r="L44" s="25">
        <v>0</v>
      </c>
      <c r="M44" s="32">
        <v>187.9</v>
      </c>
      <c r="V44" s="17"/>
      <c r="W44" s="17"/>
    </row>
    <row r="45" spans="1:23" s="16" customFormat="1" ht="14.25" customHeight="1">
      <c r="A45" s="31">
        <f>'до 150 кВт'!A45</f>
        <v>43314</v>
      </c>
      <c r="B45" s="18">
        <v>12</v>
      </c>
      <c r="C45" s="19">
        <v>1450.56</v>
      </c>
      <c r="D45" s="19">
        <v>0</v>
      </c>
      <c r="E45" s="19">
        <v>357.38</v>
      </c>
      <c r="F45" s="24">
        <v>1478.29</v>
      </c>
      <c r="G45" s="24">
        <v>82.69</v>
      </c>
      <c r="H45" s="20">
        <f t="shared" si="0"/>
        <v>2760.46</v>
      </c>
      <c r="I45" s="20">
        <f t="shared" si="1"/>
        <v>3134.8999999999996</v>
      </c>
      <c r="J45" s="20">
        <f t="shared" si="2"/>
        <v>3747.74</v>
      </c>
      <c r="K45" s="20">
        <f t="shared" si="3"/>
        <v>5108.389999999999</v>
      </c>
      <c r="L45" s="25">
        <v>0</v>
      </c>
      <c r="M45" s="32">
        <v>377.75</v>
      </c>
      <c r="V45" s="17"/>
      <c r="W45" s="17"/>
    </row>
    <row r="46" spans="1:23" s="16" customFormat="1" ht="14.25" customHeight="1">
      <c r="A46" s="31">
        <f>'до 150 кВт'!A46</f>
        <v>43314</v>
      </c>
      <c r="B46" s="18">
        <v>13</v>
      </c>
      <c r="C46" s="19">
        <v>1460.67</v>
      </c>
      <c r="D46" s="19">
        <v>0</v>
      </c>
      <c r="E46" s="19">
        <v>381.06</v>
      </c>
      <c r="F46" s="24">
        <v>1488.4</v>
      </c>
      <c r="G46" s="24">
        <v>83.26</v>
      </c>
      <c r="H46" s="20">
        <f t="shared" si="0"/>
        <v>2771.1400000000003</v>
      </c>
      <c r="I46" s="20">
        <f t="shared" si="1"/>
        <v>3145.58</v>
      </c>
      <c r="J46" s="20">
        <f t="shared" si="2"/>
        <v>3758.42</v>
      </c>
      <c r="K46" s="20">
        <f t="shared" si="3"/>
        <v>5119.07</v>
      </c>
      <c r="L46" s="25">
        <v>0</v>
      </c>
      <c r="M46" s="32">
        <v>402.78</v>
      </c>
      <c r="V46" s="17"/>
      <c r="W46" s="17"/>
    </row>
    <row r="47" spans="1:23" s="16" customFormat="1" ht="14.25" customHeight="1">
      <c r="A47" s="31">
        <f>'до 150 кВт'!A47</f>
        <v>43314</v>
      </c>
      <c r="B47" s="18">
        <v>14</v>
      </c>
      <c r="C47" s="19">
        <v>1406.66</v>
      </c>
      <c r="D47" s="19">
        <v>0</v>
      </c>
      <c r="E47" s="19">
        <v>303.63</v>
      </c>
      <c r="F47" s="24">
        <v>1434.39</v>
      </c>
      <c r="G47" s="24">
        <v>80.18</v>
      </c>
      <c r="H47" s="20">
        <f t="shared" si="0"/>
        <v>2714.05</v>
      </c>
      <c r="I47" s="20">
        <f t="shared" si="1"/>
        <v>3088.49</v>
      </c>
      <c r="J47" s="20">
        <f t="shared" si="2"/>
        <v>3701.33</v>
      </c>
      <c r="K47" s="20">
        <f t="shared" si="3"/>
        <v>5061.98</v>
      </c>
      <c r="L47" s="25">
        <v>0</v>
      </c>
      <c r="M47" s="32">
        <v>320.94</v>
      </c>
      <c r="V47" s="17"/>
      <c r="W47" s="17"/>
    </row>
    <row r="48" spans="1:23" s="16" customFormat="1" ht="14.25" customHeight="1">
      <c r="A48" s="31">
        <f>'до 150 кВт'!A48</f>
        <v>43314</v>
      </c>
      <c r="B48" s="18">
        <v>15</v>
      </c>
      <c r="C48" s="19">
        <v>1393.73</v>
      </c>
      <c r="D48" s="19">
        <v>0</v>
      </c>
      <c r="E48" s="19">
        <v>291.95</v>
      </c>
      <c r="F48" s="24">
        <v>1421.46</v>
      </c>
      <c r="G48" s="24">
        <v>79.45</v>
      </c>
      <c r="H48" s="20">
        <f t="shared" si="0"/>
        <v>2700.3900000000003</v>
      </c>
      <c r="I48" s="20">
        <f t="shared" si="1"/>
        <v>3074.83</v>
      </c>
      <c r="J48" s="20">
        <f t="shared" si="2"/>
        <v>3687.67</v>
      </c>
      <c r="K48" s="20">
        <f t="shared" si="3"/>
        <v>5048.32</v>
      </c>
      <c r="L48" s="25">
        <v>0</v>
      </c>
      <c r="M48" s="32">
        <v>308.59</v>
      </c>
      <c r="V48" s="17"/>
      <c r="W48" s="17"/>
    </row>
    <row r="49" spans="1:23" s="16" customFormat="1" ht="14.25" customHeight="1">
      <c r="A49" s="31">
        <f>'до 150 кВт'!A49</f>
        <v>43314</v>
      </c>
      <c r="B49" s="18">
        <v>16</v>
      </c>
      <c r="C49" s="19">
        <v>1374.95</v>
      </c>
      <c r="D49" s="19">
        <v>0</v>
      </c>
      <c r="E49" s="19">
        <v>273.62</v>
      </c>
      <c r="F49" s="24">
        <v>1402.68</v>
      </c>
      <c r="G49" s="24">
        <v>78.38</v>
      </c>
      <c r="H49" s="20">
        <f t="shared" si="0"/>
        <v>2680.54</v>
      </c>
      <c r="I49" s="20">
        <f t="shared" si="1"/>
        <v>3054.9799999999996</v>
      </c>
      <c r="J49" s="20">
        <f t="shared" si="2"/>
        <v>3667.8199999999997</v>
      </c>
      <c r="K49" s="20">
        <f t="shared" si="3"/>
        <v>5028.469999999999</v>
      </c>
      <c r="L49" s="25">
        <v>0</v>
      </c>
      <c r="M49" s="32">
        <v>289.22</v>
      </c>
      <c r="V49" s="17"/>
      <c r="W49" s="17"/>
    </row>
    <row r="50" spans="1:23" s="16" customFormat="1" ht="14.25" customHeight="1">
      <c r="A50" s="31">
        <f>'до 150 кВт'!A50</f>
        <v>43314</v>
      </c>
      <c r="B50" s="18">
        <v>17</v>
      </c>
      <c r="C50" s="19">
        <v>1375.46</v>
      </c>
      <c r="D50" s="19">
        <v>0</v>
      </c>
      <c r="E50" s="19">
        <v>297.25</v>
      </c>
      <c r="F50" s="24">
        <v>1403.19</v>
      </c>
      <c r="G50" s="24">
        <v>78.41</v>
      </c>
      <c r="H50" s="20">
        <f t="shared" si="0"/>
        <v>2681.08</v>
      </c>
      <c r="I50" s="20">
        <f t="shared" si="1"/>
        <v>3055.52</v>
      </c>
      <c r="J50" s="20">
        <f t="shared" si="2"/>
        <v>3668.3599999999997</v>
      </c>
      <c r="K50" s="20">
        <f t="shared" si="3"/>
        <v>5029.01</v>
      </c>
      <c r="L50" s="25">
        <v>0</v>
      </c>
      <c r="M50" s="32">
        <v>314.19</v>
      </c>
      <c r="V50" s="17"/>
      <c r="W50" s="17"/>
    </row>
    <row r="51" spans="1:23" s="16" customFormat="1" ht="14.25" customHeight="1">
      <c r="A51" s="31">
        <f>'до 150 кВт'!A51</f>
        <v>43314</v>
      </c>
      <c r="B51" s="18">
        <v>18</v>
      </c>
      <c r="C51" s="19">
        <v>1363.2</v>
      </c>
      <c r="D51" s="19">
        <v>0</v>
      </c>
      <c r="E51" s="19">
        <v>246.94</v>
      </c>
      <c r="F51" s="24">
        <v>1390.93</v>
      </c>
      <c r="G51" s="24">
        <v>77.71</v>
      </c>
      <c r="H51" s="20">
        <f t="shared" si="0"/>
        <v>2668.12</v>
      </c>
      <c r="I51" s="20">
        <f t="shared" si="1"/>
        <v>3042.56</v>
      </c>
      <c r="J51" s="20">
        <f t="shared" si="2"/>
        <v>3655.3999999999996</v>
      </c>
      <c r="K51" s="20">
        <f t="shared" si="3"/>
        <v>5016.05</v>
      </c>
      <c r="L51" s="25">
        <v>0</v>
      </c>
      <c r="M51" s="32">
        <v>261.02</v>
      </c>
      <c r="V51" s="17"/>
      <c r="W51" s="17"/>
    </row>
    <row r="52" spans="1:23" s="16" customFormat="1" ht="14.25" customHeight="1">
      <c r="A52" s="31">
        <f>'до 150 кВт'!A52</f>
        <v>43314</v>
      </c>
      <c r="B52" s="18">
        <v>19</v>
      </c>
      <c r="C52" s="19">
        <v>1356.79</v>
      </c>
      <c r="D52" s="19">
        <v>0</v>
      </c>
      <c r="E52" s="19">
        <v>204.25</v>
      </c>
      <c r="F52" s="24">
        <v>1384.52</v>
      </c>
      <c r="G52" s="24">
        <v>77.34</v>
      </c>
      <c r="H52" s="20">
        <f t="shared" si="0"/>
        <v>2661.34</v>
      </c>
      <c r="I52" s="20">
        <f t="shared" si="1"/>
        <v>3035.7799999999997</v>
      </c>
      <c r="J52" s="20">
        <f t="shared" si="2"/>
        <v>3648.62</v>
      </c>
      <c r="K52" s="20">
        <f t="shared" si="3"/>
        <v>5009.2699999999995</v>
      </c>
      <c r="L52" s="25">
        <v>0</v>
      </c>
      <c r="M52" s="32">
        <v>215.89</v>
      </c>
      <c r="V52" s="17"/>
      <c r="W52" s="17"/>
    </row>
    <row r="53" spans="1:23" s="16" customFormat="1" ht="14.25" customHeight="1">
      <c r="A53" s="31">
        <f>'до 150 кВт'!A53</f>
        <v>43314</v>
      </c>
      <c r="B53" s="18">
        <v>20</v>
      </c>
      <c r="C53" s="19">
        <v>1391.74</v>
      </c>
      <c r="D53" s="19">
        <v>0</v>
      </c>
      <c r="E53" s="19">
        <v>134.68</v>
      </c>
      <c r="F53" s="24">
        <v>1419.47</v>
      </c>
      <c r="G53" s="24">
        <v>79.33</v>
      </c>
      <c r="H53" s="20">
        <f t="shared" si="0"/>
        <v>2698.2799999999997</v>
      </c>
      <c r="I53" s="20">
        <f t="shared" si="1"/>
        <v>3072.72</v>
      </c>
      <c r="J53" s="20">
        <f t="shared" si="2"/>
        <v>3685.5599999999995</v>
      </c>
      <c r="K53" s="20">
        <f t="shared" si="3"/>
        <v>5046.21</v>
      </c>
      <c r="L53" s="25">
        <v>0</v>
      </c>
      <c r="M53" s="32">
        <v>142.36</v>
      </c>
      <c r="V53" s="17"/>
      <c r="W53" s="17"/>
    </row>
    <row r="54" spans="1:23" s="16" customFormat="1" ht="14.25" customHeight="1">
      <c r="A54" s="31">
        <f>'до 150 кВт'!A54</f>
        <v>43314</v>
      </c>
      <c r="B54" s="18">
        <v>21</v>
      </c>
      <c r="C54" s="19">
        <v>1463.66</v>
      </c>
      <c r="D54" s="19">
        <v>0</v>
      </c>
      <c r="E54" s="19">
        <v>339.56</v>
      </c>
      <c r="F54" s="24">
        <v>1491.39</v>
      </c>
      <c r="G54" s="24">
        <v>83.43</v>
      </c>
      <c r="H54" s="20">
        <f t="shared" si="0"/>
        <v>2774.3</v>
      </c>
      <c r="I54" s="20">
        <f t="shared" si="1"/>
        <v>3148.74</v>
      </c>
      <c r="J54" s="20">
        <f t="shared" si="2"/>
        <v>3761.58</v>
      </c>
      <c r="K54" s="20">
        <f t="shared" si="3"/>
        <v>5122.23</v>
      </c>
      <c r="L54" s="25">
        <v>0</v>
      </c>
      <c r="M54" s="32">
        <v>358.92</v>
      </c>
      <c r="V54" s="17"/>
      <c r="W54" s="17"/>
    </row>
    <row r="55" spans="1:23" s="16" customFormat="1" ht="14.25" customHeight="1">
      <c r="A55" s="31">
        <f>'до 150 кВт'!A55</f>
        <v>43314</v>
      </c>
      <c r="B55" s="18">
        <v>22</v>
      </c>
      <c r="C55" s="19">
        <v>1452.81</v>
      </c>
      <c r="D55" s="19">
        <v>0</v>
      </c>
      <c r="E55" s="19">
        <v>633.48</v>
      </c>
      <c r="F55" s="24">
        <v>1480.54</v>
      </c>
      <c r="G55" s="24">
        <v>82.81</v>
      </c>
      <c r="H55" s="20">
        <f t="shared" si="0"/>
        <v>2762.83</v>
      </c>
      <c r="I55" s="20">
        <f t="shared" si="1"/>
        <v>3137.2699999999995</v>
      </c>
      <c r="J55" s="20">
        <f t="shared" si="2"/>
        <v>3750.1099999999997</v>
      </c>
      <c r="K55" s="20">
        <f t="shared" si="3"/>
        <v>5110.76</v>
      </c>
      <c r="L55" s="25">
        <v>0</v>
      </c>
      <c r="M55" s="32">
        <v>669.59</v>
      </c>
      <c r="V55" s="17"/>
      <c r="W55" s="17"/>
    </row>
    <row r="56" spans="1:23" s="16" customFormat="1" ht="14.25" customHeight="1">
      <c r="A56" s="31">
        <f>'до 150 кВт'!A56</f>
        <v>43314</v>
      </c>
      <c r="B56" s="18">
        <v>23</v>
      </c>
      <c r="C56" s="19">
        <v>1217.54</v>
      </c>
      <c r="D56" s="19">
        <v>0</v>
      </c>
      <c r="E56" s="19">
        <v>528.85</v>
      </c>
      <c r="F56" s="24">
        <v>1245.27</v>
      </c>
      <c r="G56" s="24">
        <v>69.4</v>
      </c>
      <c r="H56" s="20">
        <f t="shared" si="0"/>
        <v>2514.15</v>
      </c>
      <c r="I56" s="20">
        <f t="shared" si="1"/>
        <v>2888.59</v>
      </c>
      <c r="J56" s="20">
        <f t="shared" si="2"/>
        <v>3501.43</v>
      </c>
      <c r="K56" s="20">
        <f t="shared" si="3"/>
        <v>4862.08</v>
      </c>
      <c r="L56" s="25">
        <v>0</v>
      </c>
      <c r="M56" s="32">
        <v>559</v>
      </c>
      <c r="V56" s="17"/>
      <c r="W56" s="17"/>
    </row>
    <row r="57" spans="1:23" s="16" customFormat="1" ht="14.25" customHeight="1">
      <c r="A57" s="31">
        <f>'до 150 кВт'!A57</f>
        <v>43315</v>
      </c>
      <c r="B57" s="18">
        <v>0</v>
      </c>
      <c r="C57" s="19">
        <v>773.97</v>
      </c>
      <c r="D57" s="19">
        <v>37.03</v>
      </c>
      <c r="E57" s="19">
        <v>0</v>
      </c>
      <c r="F57" s="24">
        <v>801.7</v>
      </c>
      <c r="G57" s="24">
        <v>44.12</v>
      </c>
      <c r="H57" s="20">
        <f t="shared" si="0"/>
        <v>2045.3000000000002</v>
      </c>
      <c r="I57" s="20">
        <f t="shared" si="1"/>
        <v>2419.74</v>
      </c>
      <c r="J57" s="20">
        <f t="shared" si="2"/>
        <v>3032.58</v>
      </c>
      <c r="K57" s="20">
        <f t="shared" si="3"/>
        <v>4393.23</v>
      </c>
      <c r="L57" s="25">
        <v>39.14</v>
      </c>
      <c r="M57" s="32">
        <v>0</v>
      </c>
      <c r="V57" s="17"/>
      <c r="W57" s="17"/>
    </row>
    <row r="58" spans="1:23" s="16" customFormat="1" ht="14.25" customHeight="1">
      <c r="A58" s="31">
        <f>'до 150 кВт'!A58</f>
        <v>43315</v>
      </c>
      <c r="B58" s="18">
        <v>1</v>
      </c>
      <c r="C58" s="19">
        <v>476.15</v>
      </c>
      <c r="D58" s="19">
        <v>239.44</v>
      </c>
      <c r="E58" s="19">
        <v>0</v>
      </c>
      <c r="F58" s="24">
        <v>503.88</v>
      </c>
      <c r="G58" s="24">
        <v>27.14</v>
      </c>
      <c r="H58" s="20">
        <f t="shared" si="0"/>
        <v>1730.5</v>
      </c>
      <c r="I58" s="20">
        <f t="shared" si="1"/>
        <v>2104.9399999999996</v>
      </c>
      <c r="J58" s="20">
        <f t="shared" si="2"/>
        <v>2717.7799999999997</v>
      </c>
      <c r="K58" s="20">
        <f t="shared" si="3"/>
        <v>4078.43</v>
      </c>
      <c r="L58" s="25">
        <v>253.09</v>
      </c>
      <c r="M58" s="32">
        <v>0</v>
      </c>
      <c r="V58" s="17"/>
      <c r="W58" s="17"/>
    </row>
    <row r="59" spans="1:23" s="16" customFormat="1" ht="14.25" customHeight="1">
      <c r="A59" s="31">
        <f>'до 150 кВт'!A59</f>
        <v>43315</v>
      </c>
      <c r="B59" s="18">
        <v>2</v>
      </c>
      <c r="C59" s="19">
        <v>549.98</v>
      </c>
      <c r="D59" s="19">
        <v>111.64</v>
      </c>
      <c r="E59" s="19">
        <v>0</v>
      </c>
      <c r="F59" s="24">
        <v>577.71</v>
      </c>
      <c r="G59" s="24">
        <v>31.35</v>
      </c>
      <c r="H59" s="20">
        <f t="shared" si="0"/>
        <v>1808.54</v>
      </c>
      <c r="I59" s="20">
        <f t="shared" si="1"/>
        <v>2182.98</v>
      </c>
      <c r="J59" s="20">
        <f t="shared" si="2"/>
        <v>2795.8199999999997</v>
      </c>
      <c r="K59" s="20">
        <f t="shared" si="3"/>
        <v>4156.47</v>
      </c>
      <c r="L59" s="25">
        <v>118</v>
      </c>
      <c r="M59" s="32">
        <v>0</v>
      </c>
      <c r="V59" s="17"/>
      <c r="W59" s="17"/>
    </row>
    <row r="60" spans="1:23" s="16" customFormat="1" ht="14.25" customHeight="1">
      <c r="A60" s="31">
        <f>'до 150 кВт'!A60</f>
        <v>43315</v>
      </c>
      <c r="B60" s="18">
        <v>3</v>
      </c>
      <c r="C60" s="19">
        <v>576.21</v>
      </c>
      <c r="D60" s="19">
        <v>0</v>
      </c>
      <c r="E60" s="19">
        <v>595.63</v>
      </c>
      <c r="F60" s="24">
        <v>603.94</v>
      </c>
      <c r="G60" s="24">
        <v>32.85</v>
      </c>
      <c r="H60" s="20">
        <f t="shared" si="0"/>
        <v>1836.27</v>
      </c>
      <c r="I60" s="20">
        <f t="shared" si="1"/>
        <v>2210.71</v>
      </c>
      <c r="J60" s="20">
        <f t="shared" si="2"/>
        <v>2823.5499999999997</v>
      </c>
      <c r="K60" s="20">
        <f t="shared" si="3"/>
        <v>4184.2</v>
      </c>
      <c r="L60" s="25">
        <v>0</v>
      </c>
      <c r="M60" s="32">
        <v>629.58</v>
      </c>
      <c r="V60" s="17"/>
      <c r="W60" s="17"/>
    </row>
    <row r="61" spans="1:23" s="16" customFormat="1" ht="14.25" customHeight="1">
      <c r="A61" s="31">
        <f>'до 150 кВт'!A61</f>
        <v>43315</v>
      </c>
      <c r="B61" s="18">
        <v>4</v>
      </c>
      <c r="C61" s="19">
        <v>24.99</v>
      </c>
      <c r="D61" s="19">
        <v>0</v>
      </c>
      <c r="E61" s="19">
        <v>25.83</v>
      </c>
      <c r="F61" s="24">
        <v>52.72</v>
      </c>
      <c r="G61" s="24">
        <v>1.42</v>
      </c>
      <c r="H61" s="20">
        <f t="shared" si="0"/>
        <v>1253.6200000000001</v>
      </c>
      <c r="I61" s="20">
        <f t="shared" si="1"/>
        <v>1628.06</v>
      </c>
      <c r="J61" s="20">
        <f t="shared" si="2"/>
        <v>2240.8999999999996</v>
      </c>
      <c r="K61" s="20">
        <f t="shared" si="3"/>
        <v>3601.5499999999997</v>
      </c>
      <c r="L61" s="25">
        <v>0</v>
      </c>
      <c r="M61" s="32">
        <v>27.3</v>
      </c>
      <c r="V61" s="17"/>
      <c r="W61" s="17"/>
    </row>
    <row r="62" spans="1:23" s="16" customFormat="1" ht="14.25" customHeight="1">
      <c r="A62" s="31">
        <f>'до 150 кВт'!A62</f>
        <v>43315</v>
      </c>
      <c r="B62" s="18">
        <v>5</v>
      </c>
      <c r="C62" s="19">
        <v>24.39</v>
      </c>
      <c r="D62" s="19">
        <v>0</v>
      </c>
      <c r="E62" s="19">
        <v>25.18</v>
      </c>
      <c r="F62" s="24">
        <v>52.12</v>
      </c>
      <c r="G62" s="24">
        <v>1.39</v>
      </c>
      <c r="H62" s="20">
        <f t="shared" si="0"/>
        <v>1252.99</v>
      </c>
      <c r="I62" s="20">
        <f t="shared" si="1"/>
        <v>1627.4299999999998</v>
      </c>
      <c r="J62" s="20">
        <f t="shared" si="2"/>
        <v>2240.27</v>
      </c>
      <c r="K62" s="20">
        <f t="shared" si="3"/>
        <v>3600.92</v>
      </c>
      <c r="L62" s="25">
        <v>0</v>
      </c>
      <c r="M62" s="32">
        <v>26.62</v>
      </c>
      <c r="V62" s="17"/>
      <c r="W62" s="17"/>
    </row>
    <row r="63" spans="1:23" s="16" customFormat="1" ht="14.25" customHeight="1">
      <c r="A63" s="31">
        <f>'до 150 кВт'!A63</f>
        <v>43315</v>
      </c>
      <c r="B63" s="18">
        <v>6</v>
      </c>
      <c r="C63" s="19">
        <v>30.99</v>
      </c>
      <c r="D63" s="19">
        <v>729.14</v>
      </c>
      <c r="E63" s="19">
        <v>0</v>
      </c>
      <c r="F63" s="24">
        <v>58.72</v>
      </c>
      <c r="G63" s="24">
        <v>1.77</v>
      </c>
      <c r="H63" s="20">
        <f t="shared" si="0"/>
        <v>1259.97</v>
      </c>
      <c r="I63" s="20">
        <f t="shared" si="1"/>
        <v>1634.4099999999999</v>
      </c>
      <c r="J63" s="20">
        <f t="shared" si="2"/>
        <v>2247.25</v>
      </c>
      <c r="K63" s="20">
        <f t="shared" si="3"/>
        <v>3607.9</v>
      </c>
      <c r="L63" s="25">
        <v>770.7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43315</v>
      </c>
      <c r="B64" s="18">
        <v>7</v>
      </c>
      <c r="C64" s="19">
        <v>0</v>
      </c>
      <c r="D64" s="19">
        <v>0</v>
      </c>
      <c r="E64" s="19">
        <v>0</v>
      </c>
      <c r="F64" s="24">
        <v>27.73</v>
      </c>
      <c r="G64" s="24">
        <v>0</v>
      </c>
      <c r="H64" s="20">
        <f t="shared" si="0"/>
        <v>1227.21</v>
      </c>
      <c r="I64" s="20">
        <f t="shared" si="1"/>
        <v>1601.6499999999999</v>
      </c>
      <c r="J64" s="20">
        <f t="shared" si="2"/>
        <v>2214.49</v>
      </c>
      <c r="K64" s="20">
        <f t="shared" si="3"/>
        <v>3575.14</v>
      </c>
      <c r="L64" s="25">
        <v>0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43315</v>
      </c>
      <c r="B65" s="18">
        <v>8</v>
      </c>
      <c r="C65" s="19">
        <v>889.28</v>
      </c>
      <c r="D65" s="19">
        <v>42.13</v>
      </c>
      <c r="E65" s="19">
        <v>0</v>
      </c>
      <c r="F65" s="24">
        <v>917.01</v>
      </c>
      <c r="G65" s="24">
        <v>50.69</v>
      </c>
      <c r="H65" s="20">
        <f t="shared" si="0"/>
        <v>2167.1800000000003</v>
      </c>
      <c r="I65" s="20">
        <f t="shared" si="1"/>
        <v>2541.62</v>
      </c>
      <c r="J65" s="20">
        <f t="shared" si="2"/>
        <v>3154.46</v>
      </c>
      <c r="K65" s="20">
        <f t="shared" si="3"/>
        <v>4515.11</v>
      </c>
      <c r="L65" s="25">
        <v>44.53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43315</v>
      </c>
      <c r="B66" s="18">
        <v>9</v>
      </c>
      <c r="C66" s="19">
        <v>1154.05</v>
      </c>
      <c r="D66" s="19">
        <v>0</v>
      </c>
      <c r="E66" s="19">
        <v>27.6</v>
      </c>
      <c r="F66" s="24">
        <v>1181.78</v>
      </c>
      <c r="G66" s="24">
        <v>65.78</v>
      </c>
      <c r="H66" s="20">
        <f t="shared" si="0"/>
        <v>2447.04</v>
      </c>
      <c r="I66" s="20">
        <f t="shared" si="1"/>
        <v>2821.4799999999996</v>
      </c>
      <c r="J66" s="20">
        <f t="shared" si="2"/>
        <v>3434.3199999999997</v>
      </c>
      <c r="K66" s="20">
        <f t="shared" si="3"/>
        <v>4794.969999999999</v>
      </c>
      <c r="L66" s="25">
        <v>0</v>
      </c>
      <c r="M66" s="32">
        <v>29.17</v>
      </c>
      <c r="V66" s="17"/>
      <c r="W66" s="17"/>
    </row>
    <row r="67" spans="1:23" s="16" customFormat="1" ht="14.25" customHeight="1">
      <c r="A67" s="31">
        <f>'до 150 кВт'!A67</f>
        <v>43315</v>
      </c>
      <c r="B67" s="18">
        <v>10</v>
      </c>
      <c r="C67" s="19">
        <v>1217.2</v>
      </c>
      <c r="D67" s="19">
        <v>21.11</v>
      </c>
      <c r="E67" s="19">
        <v>0</v>
      </c>
      <c r="F67" s="24">
        <v>1244.93</v>
      </c>
      <c r="G67" s="24">
        <v>69.38</v>
      </c>
      <c r="H67" s="20">
        <f t="shared" si="0"/>
        <v>2513.79</v>
      </c>
      <c r="I67" s="20">
        <f t="shared" si="1"/>
        <v>2888.2299999999996</v>
      </c>
      <c r="J67" s="20">
        <f t="shared" si="2"/>
        <v>3501.0699999999997</v>
      </c>
      <c r="K67" s="20">
        <f t="shared" si="3"/>
        <v>4861.719999999999</v>
      </c>
      <c r="L67" s="25">
        <v>22.31</v>
      </c>
      <c r="M67" s="32">
        <v>0</v>
      </c>
      <c r="V67" s="17"/>
      <c r="W67" s="17"/>
    </row>
    <row r="68" spans="1:23" s="16" customFormat="1" ht="14.25" customHeight="1">
      <c r="A68" s="31">
        <f>'до 150 кВт'!A68</f>
        <v>43315</v>
      </c>
      <c r="B68" s="18">
        <v>11</v>
      </c>
      <c r="C68" s="19">
        <v>1247.74</v>
      </c>
      <c r="D68" s="19">
        <v>0</v>
      </c>
      <c r="E68" s="19">
        <v>123.64</v>
      </c>
      <c r="F68" s="24">
        <v>1275.47</v>
      </c>
      <c r="G68" s="24">
        <v>71.12</v>
      </c>
      <c r="H68" s="20">
        <f t="shared" si="0"/>
        <v>2546.07</v>
      </c>
      <c r="I68" s="20">
        <f t="shared" si="1"/>
        <v>2920.51</v>
      </c>
      <c r="J68" s="20">
        <f t="shared" si="2"/>
        <v>3533.35</v>
      </c>
      <c r="K68" s="20">
        <f t="shared" si="3"/>
        <v>4894</v>
      </c>
      <c r="L68" s="25">
        <v>0</v>
      </c>
      <c r="M68" s="32">
        <v>130.69</v>
      </c>
      <c r="V68" s="17"/>
      <c r="W68" s="17"/>
    </row>
    <row r="69" spans="1:23" s="16" customFormat="1" ht="14.25" customHeight="1">
      <c r="A69" s="31">
        <f>'до 150 кВт'!A69</f>
        <v>43315</v>
      </c>
      <c r="B69" s="18">
        <v>12</v>
      </c>
      <c r="C69" s="19">
        <v>1232.35</v>
      </c>
      <c r="D69" s="19">
        <v>0</v>
      </c>
      <c r="E69" s="19">
        <v>101.43</v>
      </c>
      <c r="F69" s="24">
        <v>1260.08</v>
      </c>
      <c r="G69" s="24">
        <v>70.25</v>
      </c>
      <c r="H69" s="20">
        <f t="shared" si="0"/>
        <v>2529.81</v>
      </c>
      <c r="I69" s="20">
        <f t="shared" si="1"/>
        <v>2904.25</v>
      </c>
      <c r="J69" s="20">
        <f t="shared" si="2"/>
        <v>3517.0899999999997</v>
      </c>
      <c r="K69" s="20">
        <f t="shared" si="3"/>
        <v>4877.74</v>
      </c>
      <c r="L69" s="25">
        <v>0</v>
      </c>
      <c r="M69" s="32">
        <v>107.21</v>
      </c>
      <c r="V69" s="17"/>
      <c r="W69" s="17"/>
    </row>
    <row r="70" spans="1:23" s="16" customFormat="1" ht="14.25" customHeight="1">
      <c r="A70" s="31">
        <f>'до 150 кВт'!A70</f>
        <v>43315</v>
      </c>
      <c r="B70" s="18">
        <v>13</v>
      </c>
      <c r="C70" s="19">
        <v>1250.45</v>
      </c>
      <c r="D70" s="19">
        <v>0</v>
      </c>
      <c r="E70" s="19">
        <v>128.52</v>
      </c>
      <c r="F70" s="24">
        <v>1278.18</v>
      </c>
      <c r="G70" s="24">
        <v>71.28</v>
      </c>
      <c r="H70" s="20">
        <f t="shared" si="0"/>
        <v>2548.94</v>
      </c>
      <c r="I70" s="20">
        <f t="shared" si="1"/>
        <v>2923.38</v>
      </c>
      <c r="J70" s="20">
        <f t="shared" si="2"/>
        <v>3536.22</v>
      </c>
      <c r="K70" s="20">
        <f t="shared" si="3"/>
        <v>4896.87</v>
      </c>
      <c r="L70" s="25">
        <v>0</v>
      </c>
      <c r="M70" s="32">
        <v>135.85</v>
      </c>
      <c r="V70" s="17"/>
      <c r="W70" s="17"/>
    </row>
    <row r="71" spans="1:23" s="16" customFormat="1" ht="14.25" customHeight="1">
      <c r="A71" s="31">
        <f>'до 150 кВт'!A71</f>
        <v>43315</v>
      </c>
      <c r="B71" s="18">
        <v>14</v>
      </c>
      <c r="C71" s="19">
        <v>1223.1</v>
      </c>
      <c r="D71" s="19">
        <v>0</v>
      </c>
      <c r="E71" s="19">
        <v>100.74</v>
      </c>
      <c r="F71" s="24">
        <v>1250.83</v>
      </c>
      <c r="G71" s="24">
        <v>69.72</v>
      </c>
      <c r="H71" s="20">
        <f t="shared" si="0"/>
        <v>2520.0299999999997</v>
      </c>
      <c r="I71" s="20">
        <f t="shared" si="1"/>
        <v>2894.47</v>
      </c>
      <c r="J71" s="20">
        <f t="shared" si="2"/>
        <v>3507.3099999999995</v>
      </c>
      <c r="K71" s="20">
        <f t="shared" si="3"/>
        <v>4867.96</v>
      </c>
      <c r="L71" s="25">
        <v>0</v>
      </c>
      <c r="M71" s="32">
        <v>106.48</v>
      </c>
      <c r="V71" s="17"/>
      <c r="W71" s="17"/>
    </row>
    <row r="72" spans="1:23" s="16" customFormat="1" ht="14.25" customHeight="1">
      <c r="A72" s="31">
        <f>'до 150 кВт'!A72</f>
        <v>43315</v>
      </c>
      <c r="B72" s="18">
        <v>15</v>
      </c>
      <c r="C72" s="19">
        <v>1218.89</v>
      </c>
      <c r="D72" s="19">
        <v>0</v>
      </c>
      <c r="E72" s="19">
        <v>90.73</v>
      </c>
      <c r="F72" s="24">
        <v>1246.62</v>
      </c>
      <c r="G72" s="24">
        <v>69.48</v>
      </c>
      <c r="H72" s="20">
        <f t="shared" si="0"/>
        <v>2515.58</v>
      </c>
      <c r="I72" s="20">
        <f t="shared" si="1"/>
        <v>2890.02</v>
      </c>
      <c r="J72" s="20">
        <f t="shared" si="2"/>
        <v>3502.8599999999997</v>
      </c>
      <c r="K72" s="20">
        <f t="shared" si="3"/>
        <v>4863.51</v>
      </c>
      <c r="L72" s="25">
        <v>0</v>
      </c>
      <c r="M72" s="32">
        <v>95.9</v>
      </c>
      <c r="V72" s="17"/>
      <c r="W72" s="17"/>
    </row>
    <row r="73" spans="1:23" s="16" customFormat="1" ht="14.25" customHeight="1">
      <c r="A73" s="31">
        <f>'до 150 кВт'!A73</f>
        <v>43315</v>
      </c>
      <c r="B73" s="18">
        <v>16</v>
      </c>
      <c r="C73" s="19">
        <v>1207.33</v>
      </c>
      <c r="D73" s="19">
        <v>0</v>
      </c>
      <c r="E73" s="19">
        <v>63.75</v>
      </c>
      <c r="F73" s="24">
        <v>1235.06</v>
      </c>
      <c r="G73" s="24">
        <v>68.82</v>
      </c>
      <c r="H73" s="20">
        <f t="shared" si="0"/>
        <v>2503.3599999999997</v>
      </c>
      <c r="I73" s="20">
        <f t="shared" si="1"/>
        <v>2877.7999999999997</v>
      </c>
      <c r="J73" s="20">
        <f t="shared" si="2"/>
        <v>3490.6399999999994</v>
      </c>
      <c r="K73" s="20">
        <f t="shared" si="3"/>
        <v>4851.29</v>
      </c>
      <c r="L73" s="25">
        <v>0</v>
      </c>
      <c r="M73" s="32">
        <v>67.38</v>
      </c>
      <c r="V73" s="17"/>
      <c r="W73" s="17"/>
    </row>
    <row r="74" spans="1:23" s="16" customFormat="1" ht="14.25" customHeight="1">
      <c r="A74" s="31">
        <f>'до 150 кВт'!A74</f>
        <v>43315</v>
      </c>
      <c r="B74" s="18">
        <v>17</v>
      </c>
      <c r="C74" s="19">
        <v>1163.87</v>
      </c>
      <c r="D74" s="19">
        <v>0</v>
      </c>
      <c r="E74" s="19">
        <v>59.79</v>
      </c>
      <c r="F74" s="24">
        <v>1191.6</v>
      </c>
      <c r="G74" s="24">
        <v>66.34</v>
      </c>
      <c r="H74" s="20">
        <f aca="true" t="shared" si="4" ref="H74:H137">SUM($C74,$G74,$R$5,$R$6)</f>
        <v>2457.42</v>
      </c>
      <c r="I74" s="20">
        <f aca="true" t="shared" si="5" ref="I74:I137">SUM($C74,$G74,$S$5,$S$6)</f>
        <v>2831.8599999999997</v>
      </c>
      <c r="J74" s="20">
        <f aca="true" t="shared" si="6" ref="J74:J137">SUM($C74,$G74,$T$5,$T$6)</f>
        <v>3444.7</v>
      </c>
      <c r="K74" s="20">
        <f aca="true" t="shared" si="7" ref="K74:K137">SUM($C74,$G74,$U$5,$U$6)</f>
        <v>4805.349999999999</v>
      </c>
      <c r="L74" s="25">
        <v>0</v>
      </c>
      <c r="M74" s="32">
        <v>63.2</v>
      </c>
      <c r="V74" s="17"/>
      <c r="W74" s="17"/>
    </row>
    <row r="75" spans="1:23" s="16" customFormat="1" ht="14.25" customHeight="1">
      <c r="A75" s="31">
        <f>'до 150 кВт'!A75</f>
        <v>43315</v>
      </c>
      <c r="B75" s="18">
        <v>18</v>
      </c>
      <c r="C75" s="19">
        <v>1212.39</v>
      </c>
      <c r="D75" s="19">
        <v>0</v>
      </c>
      <c r="E75" s="19">
        <v>108.08</v>
      </c>
      <c r="F75" s="24">
        <v>1240.12</v>
      </c>
      <c r="G75" s="24">
        <v>69.11</v>
      </c>
      <c r="H75" s="20">
        <f t="shared" si="4"/>
        <v>2508.71</v>
      </c>
      <c r="I75" s="20">
        <f t="shared" si="5"/>
        <v>2883.1499999999996</v>
      </c>
      <c r="J75" s="20">
        <f t="shared" si="6"/>
        <v>3495.99</v>
      </c>
      <c r="K75" s="20">
        <f t="shared" si="7"/>
        <v>4856.639999999999</v>
      </c>
      <c r="L75" s="25">
        <v>0</v>
      </c>
      <c r="M75" s="32">
        <v>114.24</v>
      </c>
      <c r="V75" s="17"/>
      <c r="W75" s="17"/>
    </row>
    <row r="76" spans="1:23" s="16" customFormat="1" ht="14.25" customHeight="1">
      <c r="A76" s="31">
        <f>'до 150 кВт'!A76</f>
        <v>43315</v>
      </c>
      <c r="B76" s="18">
        <v>19</v>
      </c>
      <c r="C76" s="19">
        <v>1213.31</v>
      </c>
      <c r="D76" s="19">
        <v>2.74</v>
      </c>
      <c r="E76" s="19">
        <v>0</v>
      </c>
      <c r="F76" s="24">
        <v>1241.04</v>
      </c>
      <c r="G76" s="24">
        <v>69.16</v>
      </c>
      <c r="H76" s="20">
        <f t="shared" si="4"/>
        <v>2509.6800000000003</v>
      </c>
      <c r="I76" s="20">
        <f t="shared" si="5"/>
        <v>2884.12</v>
      </c>
      <c r="J76" s="20">
        <f t="shared" si="6"/>
        <v>3496.96</v>
      </c>
      <c r="K76" s="20">
        <f t="shared" si="7"/>
        <v>4857.61</v>
      </c>
      <c r="L76" s="25">
        <v>2.9</v>
      </c>
      <c r="M76" s="32">
        <v>0</v>
      </c>
      <c r="V76" s="17"/>
      <c r="W76" s="17"/>
    </row>
    <row r="77" spans="1:23" s="16" customFormat="1" ht="14.25" customHeight="1">
      <c r="A77" s="31">
        <f>'до 150 кВт'!A77</f>
        <v>43315</v>
      </c>
      <c r="B77" s="18">
        <v>20</v>
      </c>
      <c r="C77" s="19">
        <v>1279.24</v>
      </c>
      <c r="D77" s="19">
        <v>0</v>
      </c>
      <c r="E77" s="19">
        <v>2.84</v>
      </c>
      <c r="F77" s="24">
        <v>1306.97</v>
      </c>
      <c r="G77" s="24">
        <v>72.92</v>
      </c>
      <c r="H77" s="20">
        <f t="shared" si="4"/>
        <v>2579.37</v>
      </c>
      <c r="I77" s="20">
        <f t="shared" si="5"/>
        <v>2953.81</v>
      </c>
      <c r="J77" s="20">
        <f t="shared" si="6"/>
        <v>3566.6499999999996</v>
      </c>
      <c r="K77" s="20">
        <f t="shared" si="7"/>
        <v>4927.3</v>
      </c>
      <c r="L77" s="25">
        <v>0</v>
      </c>
      <c r="M77" s="32">
        <v>3</v>
      </c>
      <c r="V77" s="17"/>
      <c r="W77" s="17"/>
    </row>
    <row r="78" spans="1:23" s="16" customFormat="1" ht="14.25" customHeight="1">
      <c r="A78" s="31">
        <f>'до 150 кВт'!A78</f>
        <v>43315</v>
      </c>
      <c r="B78" s="18">
        <v>21</v>
      </c>
      <c r="C78" s="19">
        <v>1488.05</v>
      </c>
      <c r="D78" s="19">
        <v>0</v>
      </c>
      <c r="E78" s="19">
        <v>131.53</v>
      </c>
      <c r="F78" s="24">
        <v>1515.78</v>
      </c>
      <c r="G78" s="24">
        <v>84.82</v>
      </c>
      <c r="H78" s="20">
        <f t="shared" si="4"/>
        <v>2800.08</v>
      </c>
      <c r="I78" s="20">
        <f t="shared" si="5"/>
        <v>3174.5199999999995</v>
      </c>
      <c r="J78" s="20">
        <f t="shared" si="6"/>
        <v>3787.3599999999997</v>
      </c>
      <c r="K78" s="20">
        <f t="shared" si="7"/>
        <v>5148.01</v>
      </c>
      <c r="L78" s="25">
        <v>0</v>
      </c>
      <c r="M78" s="32">
        <v>139.03</v>
      </c>
      <c r="V78" s="17"/>
      <c r="W78" s="17"/>
    </row>
    <row r="79" spans="1:23" s="16" customFormat="1" ht="14.25" customHeight="1">
      <c r="A79" s="31">
        <f>'до 150 кВт'!A79</f>
        <v>43315</v>
      </c>
      <c r="B79" s="18">
        <v>22</v>
      </c>
      <c r="C79" s="19">
        <v>1408.9</v>
      </c>
      <c r="D79" s="19">
        <v>0</v>
      </c>
      <c r="E79" s="19">
        <v>431.11</v>
      </c>
      <c r="F79" s="24">
        <v>1436.63</v>
      </c>
      <c r="G79" s="24">
        <v>80.31</v>
      </c>
      <c r="H79" s="20">
        <f t="shared" si="4"/>
        <v>2716.42</v>
      </c>
      <c r="I79" s="20">
        <f t="shared" si="5"/>
        <v>3090.8599999999997</v>
      </c>
      <c r="J79" s="20">
        <f t="shared" si="6"/>
        <v>3703.7</v>
      </c>
      <c r="K79" s="20">
        <f t="shared" si="7"/>
        <v>5064.35</v>
      </c>
      <c r="L79" s="25">
        <v>0</v>
      </c>
      <c r="M79" s="32">
        <v>455.68</v>
      </c>
      <c r="V79" s="17"/>
      <c r="W79" s="17"/>
    </row>
    <row r="80" spans="1:23" s="16" customFormat="1" ht="14.25" customHeight="1">
      <c r="A80" s="31">
        <f>'до 150 кВт'!A80</f>
        <v>43315</v>
      </c>
      <c r="B80" s="18">
        <v>23</v>
      </c>
      <c r="C80" s="19">
        <v>1167.57</v>
      </c>
      <c r="D80" s="19">
        <v>0</v>
      </c>
      <c r="E80" s="19">
        <v>444.98</v>
      </c>
      <c r="F80" s="24">
        <v>1195.3</v>
      </c>
      <c r="G80" s="24">
        <v>66.55</v>
      </c>
      <c r="H80" s="20">
        <f t="shared" si="4"/>
        <v>2461.33</v>
      </c>
      <c r="I80" s="20">
        <f t="shared" si="5"/>
        <v>2835.7699999999995</v>
      </c>
      <c r="J80" s="20">
        <f t="shared" si="6"/>
        <v>3448.6099999999997</v>
      </c>
      <c r="K80" s="20">
        <f t="shared" si="7"/>
        <v>4809.26</v>
      </c>
      <c r="L80" s="25">
        <v>0</v>
      </c>
      <c r="M80" s="32">
        <v>470.35</v>
      </c>
      <c r="V80" s="17"/>
      <c r="W80" s="17"/>
    </row>
    <row r="81" spans="1:23" s="16" customFormat="1" ht="14.25" customHeight="1">
      <c r="A81" s="31">
        <f>'до 150 кВт'!A81</f>
        <v>43316</v>
      </c>
      <c r="B81" s="18">
        <v>0</v>
      </c>
      <c r="C81" s="19">
        <v>918.66</v>
      </c>
      <c r="D81" s="19">
        <v>0</v>
      </c>
      <c r="E81" s="19">
        <v>76.89</v>
      </c>
      <c r="F81" s="24">
        <v>946.39</v>
      </c>
      <c r="G81" s="24">
        <v>52.37</v>
      </c>
      <c r="H81" s="20">
        <f t="shared" si="4"/>
        <v>2198.24</v>
      </c>
      <c r="I81" s="20">
        <f t="shared" si="5"/>
        <v>2572.68</v>
      </c>
      <c r="J81" s="20">
        <f t="shared" si="6"/>
        <v>3185.5199999999995</v>
      </c>
      <c r="K81" s="20">
        <f t="shared" si="7"/>
        <v>4546.17</v>
      </c>
      <c r="L81" s="25">
        <v>0</v>
      </c>
      <c r="M81" s="32">
        <v>81.27</v>
      </c>
      <c r="V81" s="17"/>
      <c r="W81" s="17"/>
    </row>
    <row r="82" spans="1:23" s="16" customFormat="1" ht="14.25" customHeight="1">
      <c r="A82" s="31">
        <f>'до 150 кВт'!A82</f>
        <v>43316</v>
      </c>
      <c r="B82" s="18">
        <v>1</v>
      </c>
      <c r="C82" s="19">
        <v>768.14</v>
      </c>
      <c r="D82" s="19">
        <v>0</v>
      </c>
      <c r="E82" s="19">
        <v>38.22</v>
      </c>
      <c r="F82" s="24">
        <v>795.87</v>
      </c>
      <c r="G82" s="24">
        <v>43.79</v>
      </c>
      <c r="H82" s="20">
        <f t="shared" si="4"/>
        <v>2039.1399999999999</v>
      </c>
      <c r="I82" s="20">
        <f t="shared" si="5"/>
        <v>2413.58</v>
      </c>
      <c r="J82" s="20">
        <f t="shared" si="6"/>
        <v>3026.4199999999996</v>
      </c>
      <c r="K82" s="20">
        <f t="shared" si="7"/>
        <v>4387.07</v>
      </c>
      <c r="L82" s="25">
        <v>0</v>
      </c>
      <c r="M82" s="32">
        <v>40.4</v>
      </c>
      <c r="V82" s="17"/>
      <c r="W82" s="17"/>
    </row>
    <row r="83" spans="1:23" s="16" customFormat="1" ht="14.25" customHeight="1">
      <c r="A83" s="31">
        <f>'до 150 кВт'!A83</f>
        <v>43316</v>
      </c>
      <c r="B83" s="18">
        <v>2</v>
      </c>
      <c r="C83" s="19">
        <v>684.85</v>
      </c>
      <c r="D83" s="19">
        <v>0</v>
      </c>
      <c r="E83" s="19">
        <v>705.96</v>
      </c>
      <c r="F83" s="24">
        <v>712.58</v>
      </c>
      <c r="G83" s="24">
        <v>39.04</v>
      </c>
      <c r="H83" s="20">
        <f t="shared" si="4"/>
        <v>1951.1</v>
      </c>
      <c r="I83" s="20">
        <f t="shared" si="5"/>
        <v>2325.54</v>
      </c>
      <c r="J83" s="20">
        <f t="shared" si="6"/>
        <v>2938.3799999999997</v>
      </c>
      <c r="K83" s="20">
        <f t="shared" si="7"/>
        <v>4299.03</v>
      </c>
      <c r="L83" s="25">
        <v>0</v>
      </c>
      <c r="M83" s="32">
        <v>746.2</v>
      </c>
      <c r="V83" s="17"/>
      <c r="W83" s="17"/>
    </row>
    <row r="84" spans="1:23" s="16" customFormat="1" ht="14.25" customHeight="1">
      <c r="A84" s="31">
        <f>'до 150 кВт'!A84</f>
        <v>43316</v>
      </c>
      <c r="B84" s="18">
        <v>3</v>
      </c>
      <c r="C84" s="19">
        <v>608.13</v>
      </c>
      <c r="D84" s="19">
        <v>0</v>
      </c>
      <c r="E84" s="19">
        <v>626.5</v>
      </c>
      <c r="F84" s="24">
        <v>635.86</v>
      </c>
      <c r="G84" s="24">
        <v>34.67</v>
      </c>
      <c r="H84" s="20">
        <f t="shared" si="4"/>
        <v>1870.01</v>
      </c>
      <c r="I84" s="20">
        <f t="shared" si="5"/>
        <v>2244.45</v>
      </c>
      <c r="J84" s="20">
        <f t="shared" si="6"/>
        <v>2857.29</v>
      </c>
      <c r="K84" s="20">
        <f t="shared" si="7"/>
        <v>4217.94</v>
      </c>
      <c r="L84" s="25">
        <v>0</v>
      </c>
      <c r="M84" s="32">
        <v>662.21</v>
      </c>
      <c r="V84" s="17"/>
      <c r="W84" s="17"/>
    </row>
    <row r="85" spans="1:23" s="16" customFormat="1" ht="14.25" customHeight="1">
      <c r="A85" s="31">
        <f>'до 150 кВт'!A85</f>
        <v>43316</v>
      </c>
      <c r="B85" s="18">
        <v>4</v>
      </c>
      <c r="C85" s="19">
        <v>656.71</v>
      </c>
      <c r="D85" s="19">
        <v>0</v>
      </c>
      <c r="E85" s="19">
        <v>44.05</v>
      </c>
      <c r="F85" s="24">
        <v>684.44</v>
      </c>
      <c r="G85" s="24">
        <v>37.43</v>
      </c>
      <c r="H85" s="20">
        <f t="shared" si="4"/>
        <v>1921.35</v>
      </c>
      <c r="I85" s="20">
        <f t="shared" si="5"/>
        <v>2295.79</v>
      </c>
      <c r="J85" s="20">
        <f t="shared" si="6"/>
        <v>2908.6299999999997</v>
      </c>
      <c r="K85" s="20">
        <f t="shared" si="7"/>
        <v>4269.28</v>
      </c>
      <c r="L85" s="25">
        <v>0</v>
      </c>
      <c r="M85" s="32">
        <v>46.56</v>
      </c>
      <c r="V85" s="17"/>
      <c r="W85" s="17"/>
    </row>
    <row r="86" spans="1:23" s="16" customFormat="1" ht="14.25" customHeight="1">
      <c r="A86" s="31">
        <f>'до 150 кВт'!A86</f>
        <v>43316</v>
      </c>
      <c r="B86" s="18">
        <v>5</v>
      </c>
      <c r="C86" s="19">
        <v>765.81</v>
      </c>
      <c r="D86" s="19">
        <v>71.92</v>
      </c>
      <c r="E86" s="19">
        <v>0</v>
      </c>
      <c r="F86" s="24">
        <v>793.54</v>
      </c>
      <c r="G86" s="24">
        <v>43.65</v>
      </c>
      <c r="H86" s="20">
        <f t="shared" si="4"/>
        <v>2036.67</v>
      </c>
      <c r="I86" s="20">
        <f t="shared" si="5"/>
        <v>2411.1099999999997</v>
      </c>
      <c r="J86" s="20">
        <f t="shared" si="6"/>
        <v>3023.95</v>
      </c>
      <c r="K86" s="20">
        <f t="shared" si="7"/>
        <v>4384.599999999999</v>
      </c>
      <c r="L86" s="25">
        <v>76.02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43316</v>
      </c>
      <c r="B87" s="18">
        <v>6</v>
      </c>
      <c r="C87" s="19">
        <v>912.77</v>
      </c>
      <c r="D87" s="19">
        <v>138.85</v>
      </c>
      <c r="E87" s="19">
        <v>0</v>
      </c>
      <c r="F87" s="24">
        <v>940.5</v>
      </c>
      <c r="G87" s="24">
        <v>52.03</v>
      </c>
      <c r="H87" s="20">
        <f t="shared" si="4"/>
        <v>2192.01</v>
      </c>
      <c r="I87" s="20">
        <f t="shared" si="5"/>
        <v>2566.45</v>
      </c>
      <c r="J87" s="20">
        <f t="shared" si="6"/>
        <v>3179.29</v>
      </c>
      <c r="K87" s="20">
        <f t="shared" si="7"/>
        <v>4539.94</v>
      </c>
      <c r="L87" s="25">
        <v>146.76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43316</v>
      </c>
      <c r="B88" s="18">
        <v>7</v>
      </c>
      <c r="C88" s="19">
        <v>1088.89</v>
      </c>
      <c r="D88" s="19">
        <v>160.51</v>
      </c>
      <c r="E88" s="19">
        <v>0</v>
      </c>
      <c r="F88" s="24">
        <v>1116.62</v>
      </c>
      <c r="G88" s="24">
        <v>62.07</v>
      </c>
      <c r="H88" s="20">
        <f t="shared" si="4"/>
        <v>2378.17</v>
      </c>
      <c r="I88" s="20">
        <f t="shared" si="5"/>
        <v>2752.6099999999997</v>
      </c>
      <c r="J88" s="20">
        <f t="shared" si="6"/>
        <v>3365.45</v>
      </c>
      <c r="K88" s="20">
        <f t="shared" si="7"/>
        <v>4726.1</v>
      </c>
      <c r="L88" s="25">
        <v>169.66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43316</v>
      </c>
      <c r="B89" s="18">
        <v>8</v>
      </c>
      <c r="C89" s="19">
        <v>1618.74</v>
      </c>
      <c r="D89" s="19">
        <v>95.64</v>
      </c>
      <c r="E89" s="19">
        <v>0</v>
      </c>
      <c r="F89" s="24">
        <v>1646.47</v>
      </c>
      <c r="G89" s="24">
        <v>92.27</v>
      </c>
      <c r="H89" s="20">
        <f t="shared" si="4"/>
        <v>2938.2200000000003</v>
      </c>
      <c r="I89" s="20">
        <f t="shared" si="5"/>
        <v>3312.66</v>
      </c>
      <c r="J89" s="20">
        <f t="shared" si="6"/>
        <v>3925.5</v>
      </c>
      <c r="K89" s="20">
        <f t="shared" si="7"/>
        <v>5286.15</v>
      </c>
      <c r="L89" s="25">
        <v>101.09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43316</v>
      </c>
      <c r="B90" s="18">
        <v>9</v>
      </c>
      <c r="C90" s="19">
        <v>1671.12</v>
      </c>
      <c r="D90" s="19">
        <v>21.59</v>
      </c>
      <c r="E90" s="19">
        <v>0</v>
      </c>
      <c r="F90" s="24">
        <v>1698.85</v>
      </c>
      <c r="G90" s="24">
        <v>95.26</v>
      </c>
      <c r="H90" s="20">
        <f t="shared" si="4"/>
        <v>2993.59</v>
      </c>
      <c r="I90" s="20">
        <f t="shared" si="5"/>
        <v>3368.0299999999997</v>
      </c>
      <c r="J90" s="20">
        <f t="shared" si="6"/>
        <v>3980.87</v>
      </c>
      <c r="K90" s="20">
        <f t="shared" si="7"/>
        <v>5341.5199999999995</v>
      </c>
      <c r="L90" s="25">
        <v>22.82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43316</v>
      </c>
      <c r="B91" s="18">
        <v>10</v>
      </c>
      <c r="C91" s="19">
        <v>1695.26</v>
      </c>
      <c r="D91" s="19">
        <v>0</v>
      </c>
      <c r="E91" s="19">
        <v>137.43</v>
      </c>
      <c r="F91" s="24">
        <v>1722.99</v>
      </c>
      <c r="G91" s="24">
        <v>96.63</v>
      </c>
      <c r="H91" s="20">
        <f t="shared" si="4"/>
        <v>3019.1</v>
      </c>
      <c r="I91" s="20">
        <f t="shared" si="5"/>
        <v>3393.54</v>
      </c>
      <c r="J91" s="20">
        <f t="shared" si="6"/>
        <v>4006.3799999999997</v>
      </c>
      <c r="K91" s="20">
        <f t="shared" si="7"/>
        <v>5367.03</v>
      </c>
      <c r="L91" s="25">
        <v>0</v>
      </c>
      <c r="M91" s="32">
        <v>145.26</v>
      </c>
      <c r="V91" s="17"/>
      <c r="W91" s="17"/>
    </row>
    <row r="92" spans="1:23" s="16" customFormat="1" ht="14.25" customHeight="1">
      <c r="A92" s="31">
        <f>'до 150 кВт'!A92</f>
        <v>43316</v>
      </c>
      <c r="B92" s="18">
        <v>11</v>
      </c>
      <c r="C92" s="19">
        <v>1690.16</v>
      </c>
      <c r="D92" s="19">
        <v>110.14</v>
      </c>
      <c r="E92" s="19">
        <v>0</v>
      </c>
      <c r="F92" s="24">
        <v>1717.89</v>
      </c>
      <c r="G92" s="24">
        <v>96.34</v>
      </c>
      <c r="H92" s="20">
        <f t="shared" si="4"/>
        <v>3013.71</v>
      </c>
      <c r="I92" s="20">
        <f t="shared" si="5"/>
        <v>3388.1499999999996</v>
      </c>
      <c r="J92" s="20">
        <f t="shared" si="6"/>
        <v>4000.99</v>
      </c>
      <c r="K92" s="20">
        <f t="shared" si="7"/>
        <v>5361.639999999999</v>
      </c>
      <c r="L92" s="25">
        <v>116.42</v>
      </c>
      <c r="M92" s="32">
        <v>0</v>
      </c>
      <c r="V92" s="17"/>
      <c r="W92" s="17"/>
    </row>
    <row r="93" spans="1:23" s="16" customFormat="1" ht="14.25" customHeight="1">
      <c r="A93" s="31">
        <f>'до 150 кВт'!A93</f>
        <v>43316</v>
      </c>
      <c r="B93" s="18">
        <v>12</v>
      </c>
      <c r="C93" s="19">
        <v>1664.45</v>
      </c>
      <c r="D93" s="19">
        <v>0</v>
      </c>
      <c r="E93" s="19">
        <v>14.22</v>
      </c>
      <c r="F93" s="24">
        <v>1692.18</v>
      </c>
      <c r="G93" s="24">
        <v>94.88</v>
      </c>
      <c r="H93" s="20">
        <f t="shared" si="4"/>
        <v>2986.54</v>
      </c>
      <c r="I93" s="20">
        <f t="shared" si="5"/>
        <v>3360.9799999999996</v>
      </c>
      <c r="J93" s="20">
        <f t="shared" si="6"/>
        <v>3973.8199999999997</v>
      </c>
      <c r="K93" s="20">
        <f t="shared" si="7"/>
        <v>5334.469999999999</v>
      </c>
      <c r="L93" s="25">
        <v>0</v>
      </c>
      <c r="M93" s="32">
        <v>15.03</v>
      </c>
      <c r="V93" s="17"/>
      <c r="W93" s="17"/>
    </row>
    <row r="94" spans="1:23" s="16" customFormat="1" ht="14.25" customHeight="1">
      <c r="A94" s="31">
        <f>'до 150 кВт'!A94</f>
        <v>43316</v>
      </c>
      <c r="B94" s="18">
        <v>13</v>
      </c>
      <c r="C94" s="19">
        <v>1697.19</v>
      </c>
      <c r="D94" s="19">
        <v>0</v>
      </c>
      <c r="E94" s="19">
        <v>19.95</v>
      </c>
      <c r="F94" s="24">
        <v>1724.92</v>
      </c>
      <c r="G94" s="24">
        <v>96.74</v>
      </c>
      <c r="H94" s="20">
        <f t="shared" si="4"/>
        <v>3021.1400000000003</v>
      </c>
      <c r="I94" s="20">
        <f t="shared" si="5"/>
        <v>3395.58</v>
      </c>
      <c r="J94" s="20">
        <f t="shared" si="6"/>
        <v>4008.42</v>
      </c>
      <c r="K94" s="20">
        <f t="shared" si="7"/>
        <v>5369.07</v>
      </c>
      <c r="L94" s="25">
        <v>0</v>
      </c>
      <c r="M94" s="32">
        <v>21.09</v>
      </c>
      <c r="V94" s="17"/>
      <c r="W94" s="17"/>
    </row>
    <row r="95" spans="1:23" s="16" customFormat="1" ht="14.25" customHeight="1">
      <c r="A95" s="31">
        <f>'до 150 кВт'!A95</f>
        <v>43316</v>
      </c>
      <c r="B95" s="18">
        <v>14</v>
      </c>
      <c r="C95" s="19">
        <v>1692.67</v>
      </c>
      <c r="D95" s="19">
        <v>0</v>
      </c>
      <c r="E95" s="19">
        <v>87.88</v>
      </c>
      <c r="F95" s="24">
        <v>1720.4</v>
      </c>
      <c r="G95" s="24">
        <v>96.49</v>
      </c>
      <c r="H95" s="20">
        <f t="shared" si="4"/>
        <v>3016.37</v>
      </c>
      <c r="I95" s="20">
        <f t="shared" si="5"/>
        <v>3390.81</v>
      </c>
      <c r="J95" s="20">
        <f t="shared" si="6"/>
        <v>4003.6499999999996</v>
      </c>
      <c r="K95" s="20">
        <f t="shared" si="7"/>
        <v>5364.3</v>
      </c>
      <c r="L95" s="25">
        <v>0</v>
      </c>
      <c r="M95" s="32">
        <v>92.89</v>
      </c>
      <c r="V95" s="17"/>
      <c r="W95" s="17"/>
    </row>
    <row r="96" spans="1:23" s="16" customFormat="1" ht="14.25" customHeight="1">
      <c r="A96" s="31">
        <f>'до 150 кВт'!A96</f>
        <v>43316</v>
      </c>
      <c r="B96" s="18">
        <v>15</v>
      </c>
      <c r="C96" s="19">
        <v>1693.19</v>
      </c>
      <c r="D96" s="19">
        <v>0</v>
      </c>
      <c r="E96" s="19">
        <v>49.09</v>
      </c>
      <c r="F96" s="24">
        <v>1720.92</v>
      </c>
      <c r="G96" s="24">
        <v>96.52</v>
      </c>
      <c r="H96" s="20">
        <f t="shared" si="4"/>
        <v>3016.92</v>
      </c>
      <c r="I96" s="20">
        <f t="shared" si="5"/>
        <v>3391.3599999999997</v>
      </c>
      <c r="J96" s="20">
        <f t="shared" si="6"/>
        <v>4004.2</v>
      </c>
      <c r="K96" s="20">
        <f t="shared" si="7"/>
        <v>5364.85</v>
      </c>
      <c r="L96" s="25">
        <v>0</v>
      </c>
      <c r="M96" s="32">
        <v>51.89</v>
      </c>
      <c r="V96" s="17"/>
      <c r="W96" s="17"/>
    </row>
    <row r="97" spans="1:23" s="16" customFormat="1" ht="14.25" customHeight="1">
      <c r="A97" s="31">
        <f>'до 150 кВт'!A97</f>
        <v>43316</v>
      </c>
      <c r="B97" s="18">
        <v>16</v>
      </c>
      <c r="C97" s="19">
        <v>1687.73</v>
      </c>
      <c r="D97" s="19">
        <v>0</v>
      </c>
      <c r="E97" s="19">
        <v>131.1</v>
      </c>
      <c r="F97" s="24">
        <v>1715.46</v>
      </c>
      <c r="G97" s="24">
        <v>96.21</v>
      </c>
      <c r="H97" s="20">
        <f t="shared" si="4"/>
        <v>3011.15</v>
      </c>
      <c r="I97" s="20">
        <f t="shared" si="5"/>
        <v>3385.59</v>
      </c>
      <c r="J97" s="20">
        <f t="shared" si="6"/>
        <v>3998.43</v>
      </c>
      <c r="K97" s="20">
        <f t="shared" si="7"/>
        <v>5359.08</v>
      </c>
      <c r="L97" s="25">
        <v>0</v>
      </c>
      <c r="M97" s="32">
        <v>138.57</v>
      </c>
      <c r="V97" s="17"/>
      <c r="W97" s="17"/>
    </row>
    <row r="98" spans="1:23" s="16" customFormat="1" ht="14.25" customHeight="1">
      <c r="A98" s="31">
        <f>'до 150 кВт'!A98</f>
        <v>43316</v>
      </c>
      <c r="B98" s="18">
        <v>17</v>
      </c>
      <c r="C98" s="19">
        <v>1663.5</v>
      </c>
      <c r="D98" s="19">
        <v>0</v>
      </c>
      <c r="E98" s="19">
        <v>103.93</v>
      </c>
      <c r="F98" s="24">
        <v>1691.23</v>
      </c>
      <c r="G98" s="24">
        <v>94.82</v>
      </c>
      <c r="H98" s="20">
        <f t="shared" si="4"/>
        <v>2985.5299999999997</v>
      </c>
      <c r="I98" s="20">
        <f t="shared" si="5"/>
        <v>3359.97</v>
      </c>
      <c r="J98" s="20">
        <f t="shared" si="6"/>
        <v>3972.8099999999995</v>
      </c>
      <c r="K98" s="20">
        <f t="shared" si="7"/>
        <v>5333.46</v>
      </c>
      <c r="L98" s="25">
        <v>0</v>
      </c>
      <c r="M98" s="32">
        <v>109.85</v>
      </c>
      <c r="V98" s="17"/>
      <c r="W98" s="17"/>
    </row>
    <row r="99" spans="1:23" s="16" customFormat="1" ht="14.25" customHeight="1">
      <c r="A99" s="31">
        <f>'до 150 кВт'!A99</f>
        <v>43316</v>
      </c>
      <c r="B99" s="18">
        <v>18</v>
      </c>
      <c r="C99" s="19">
        <v>1555.09</v>
      </c>
      <c r="D99" s="19">
        <v>0</v>
      </c>
      <c r="E99" s="19">
        <v>232.32</v>
      </c>
      <c r="F99" s="24">
        <v>1582.82</v>
      </c>
      <c r="G99" s="24">
        <v>88.64</v>
      </c>
      <c r="H99" s="20">
        <f t="shared" si="4"/>
        <v>2870.94</v>
      </c>
      <c r="I99" s="20">
        <f t="shared" si="5"/>
        <v>3245.38</v>
      </c>
      <c r="J99" s="20">
        <f t="shared" si="6"/>
        <v>3858.22</v>
      </c>
      <c r="K99" s="20">
        <f t="shared" si="7"/>
        <v>5218.87</v>
      </c>
      <c r="L99" s="25">
        <v>0</v>
      </c>
      <c r="M99" s="32">
        <v>245.56</v>
      </c>
      <c r="V99" s="17"/>
      <c r="W99" s="17"/>
    </row>
    <row r="100" spans="1:23" s="16" customFormat="1" ht="14.25" customHeight="1">
      <c r="A100" s="31">
        <f>'до 150 кВт'!A100</f>
        <v>43316</v>
      </c>
      <c r="B100" s="18">
        <v>19</v>
      </c>
      <c r="C100" s="19">
        <v>1437.92</v>
      </c>
      <c r="D100" s="19">
        <v>0</v>
      </c>
      <c r="E100" s="19">
        <v>118.16</v>
      </c>
      <c r="F100" s="24">
        <v>1465.65</v>
      </c>
      <c r="G100" s="24">
        <v>81.97</v>
      </c>
      <c r="H100" s="20">
        <f t="shared" si="4"/>
        <v>2747.1000000000004</v>
      </c>
      <c r="I100" s="20">
        <f t="shared" si="5"/>
        <v>3121.54</v>
      </c>
      <c r="J100" s="20">
        <f t="shared" si="6"/>
        <v>3734.38</v>
      </c>
      <c r="K100" s="20">
        <f t="shared" si="7"/>
        <v>5095.03</v>
      </c>
      <c r="L100" s="25">
        <v>0</v>
      </c>
      <c r="M100" s="32">
        <v>124.9</v>
      </c>
      <c r="V100" s="17"/>
      <c r="W100" s="17"/>
    </row>
    <row r="101" spans="1:23" s="16" customFormat="1" ht="14.25" customHeight="1">
      <c r="A101" s="31">
        <f>'до 150 кВт'!A101</f>
        <v>43316</v>
      </c>
      <c r="B101" s="18">
        <v>20</v>
      </c>
      <c r="C101" s="19">
        <v>1498.02</v>
      </c>
      <c r="D101" s="19">
        <v>0</v>
      </c>
      <c r="E101" s="19">
        <v>78.62</v>
      </c>
      <c r="F101" s="24">
        <v>1525.75</v>
      </c>
      <c r="G101" s="24">
        <v>85.39</v>
      </c>
      <c r="H101" s="20">
        <f t="shared" si="4"/>
        <v>2810.62</v>
      </c>
      <c r="I101" s="20">
        <f t="shared" si="5"/>
        <v>3185.06</v>
      </c>
      <c r="J101" s="20">
        <f t="shared" si="6"/>
        <v>3797.8999999999996</v>
      </c>
      <c r="K101" s="20">
        <f t="shared" si="7"/>
        <v>5158.55</v>
      </c>
      <c r="L101" s="25">
        <v>0</v>
      </c>
      <c r="M101" s="32">
        <v>83.1</v>
      </c>
      <c r="V101" s="17"/>
      <c r="W101" s="17"/>
    </row>
    <row r="102" spans="1:23" s="16" customFormat="1" ht="14.25" customHeight="1">
      <c r="A102" s="31">
        <f>'до 150 кВт'!A102</f>
        <v>43316</v>
      </c>
      <c r="B102" s="18">
        <v>21</v>
      </c>
      <c r="C102" s="19">
        <v>1670.97</v>
      </c>
      <c r="D102" s="19">
        <v>0</v>
      </c>
      <c r="E102" s="19">
        <v>218.31</v>
      </c>
      <c r="F102" s="24">
        <v>1698.7</v>
      </c>
      <c r="G102" s="24">
        <v>95.25</v>
      </c>
      <c r="H102" s="20">
        <f t="shared" si="4"/>
        <v>2993.4300000000003</v>
      </c>
      <c r="I102" s="20">
        <f t="shared" si="5"/>
        <v>3367.87</v>
      </c>
      <c r="J102" s="20">
        <f t="shared" si="6"/>
        <v>3980.71</v>
      </c>
      <c r="K102" s="20">
        <f t="shared" si="7"/>
        <v>5341.36</v>
      </c>
      <c r="L102" s="25">
        <v>0</v>
      </c>
      <c r="M102" s="32">
        <v>230.75</v>
      </c>
      <c r="V102" s="17"/>
      <c r="W102" s="17"/>
    </row>
    <row r="103" spans="1:23" s="16" customFormat="1" ht="14.25" customHeight="1">
      <c r="A103" s="31">
        <f>'до 150 кВт'!A103</f>
        <v>43316</v>
      </c>
      <c r="B103" s="18">
        <v>22</v>
      </c>
      <c r="C103" s="19">
        <v>1394.69</v>
      </c>
      <c r="D103" s="19">
        <v>0</v>
      </c>
      <c r="E103" s="19">
        <v>405.72</v>
      </c>
      <c r="F103" s="24">
        <v>1422.42</v>
      </c>
      <c r="G103" s="24">
        <v>79.5</v>
      </c>
      <c r="H103" s="20">
        <f t="shared" si="4"/>
        <v>2701.4</v>
      </c>
      <c r="I103" s="20">
        <f t="shared" si="5"/>
        <v>3075.84</v>
      </c>
      <c r="J103" s="20">
        <f t="shared" si="6"/>
        <v>3688.68</v>
      </c>
      <c r="K103" s="20">
        <f t="shared" si="7"/>
        <v>5049.33</v>
      </c>
      <c r="L103" s="25">
        <v>0</v>
      </c>
      <c r="M103" s="32">
        <v>428.85</v>
      </c>
      <c r="V103" s="17"/>
      <c r="W103" s="17"/>
    </row>
    <row r="104" spans="1:23" s="16" customFormat="1" ht="14.25" customHeight="1">
      <c r="A104" s="31">
        <f>'до 150 кВт'!A104</f>
        <v>43316</v>
      </c>
      <c r="B104" s="18">
        <v>23</v>
      </c>
      <c r="C104" s="19">
        <v>1048.86</v>
      </c>
      <c r="D104" s="19">
        <v>0</v>
      </c>
      <c r="E104" s="19">
        <v>289.74</v>
      </c>
      <c r="F104" s="24">
        <v>1076.59</v>
      </c>
      <c r="G104" s="24">
        <v>59.79</v>
      </c>
      <c r="H104" s="20">
        <f t="shared" si="4"/>
        <v>2335.8599999999997</v>
      </c>
      <c r="I104" s="20">
        <f t="shared" si="5"/>
        <v>2710.2999999999997</v>
      </c>
      <c r="J104" s="20">
        <f t="shared" si="6"/>
        <v>3323.1399999999994</v>
      </c>
      <c r="K104" s="20">
        <f t="shared" si="7"/>
        <v>4683.79</v>
      </c>
      <c r="L104" s="25">
        <v>0</v>
      </c>
      <c r="M104" s="32">
        <v>306.26</v>
      </c>
      <c r="V104" s="17"/>
      <c r="W104" s="17"/>
    </row>
    <row r="105" spans="1:23" s="16" customFormat="1" ht="14.25" customHeight="1">
      <c r="A105" s="31">
        <f>'до 150 кВт'!A105</f>
        <v>43317</v>
      </c>
      <c r="B105" s="18">
        <v>0</v>
      </c>
      <c r="C105" s="19">
        <v>905.42</v>
      </c>
      <c r="D105" s="19">
        <v>0</v>
      </c>
      <c r="E105" s="19">
        <v>933.83</v>
      </c>
      <c r="F105" s="24">
        <v>933.15</v>
      </c>
      <c r="G105" s="24">
        <v>51.61</v>
      </c>
      <c r="H105" s="20">
        <f t="shared" si="4"/>
        <v>2184.24</v>
      </c>
      <c r="I105" s="20">
        <f t="shared" si="5"/>
        <v>2558.68</v>
      </c>
      <c r="J105" s="20">
        <f t="shared" si="6"/>
        <v>3171.5199999999995</v>
      </c>
      <c r="K105" s="20">
        <f t="shared" si="7"/>
        <v>4532.17</v>
      </c>
      <c r="L105" s="25">
        <v>0</v>
      </c>
      <c r="M105" s="32">
        <v>987.06</v>
      </c>
      <c r="V105" s="17"/>
      <c r="W105" s="17"/>
    </row>
    <row r="106" spans="1:23" s="16" customFormat="1" ht="14.25" customHeight="1">
      <c r="A106" s="31">
        <f>'до 150 кВт'!A106</f>
        <v>43317</v>
      </c>
      <c r="B106" s="18">
        <v>1</v>
      </c>
      <c r="C106" s="19">
        <v>760.61</v>
      </c>
      <c r="D106" s="19">
        <v>0</v>
      </c>
      <c r="E106" s="19">
        <v>784.36</v>
      </c>
      <c r="F106" s="24">
        <v>788.34</v>
      </c>
      <c r="G106" s="24">
        <v>43.36</v>
      </c>
      <c r="H106" s="20">
        <f t="shared" si="4"/>
        <v>2031.18</v>
      </c>
      <c r="I106" s="20">
        <f t="shared" si="5"/>
        <v>2405.62</v>
      </c>
      <c r="J106" s="20">
        <f t="shared" si="6"/>
        <v>3018.46</v>
      </c>
      <c r="K106" s="20">
        <f t="shared" si="7"/>
        <v>4379.11</v>
      </c>
      <c r="L106" s="25">
        <v>0</v>
      </c>
      <c r="M106" s="32">
        <v>829.07</v>
      </c>
      <c r="V106" s="17"/>
      <c r="W106" s="17"/>
    </row>
    <row r="107" spans="1:23" s="16" customFormat="1" ht="14.25" customHeight="1">
      <c r="A107" s="31">
        <f>'до 150 кВт'!A107</f>
        <v>43317</v>
      </c>
      <c r="B107" s="18">
        <v>2</v>
      </c>
      <c r="C107" s="19">
        <v>588.04</v>
      </c>
      <c r="D107" s="19">
        <v>0</v>
      </c>
      <c r="E107" s="19">
        <v>606.38</v>
      </c>
      <c r="F107" s="24">
        <v>615.77</v>
      </c>
      <c r="G107" s="24">
        <v>33.52</v>
      </c>
      <c r="H107" s="20">
        <f t="shared" si="4"/>
        <v>1848.77</v>
      </c>
      <c r="I107" s="20">
        <f t="shared" si="5"/>
        <v>2223.21</v>
      </c>
      <c r="J107" s="20">
        <f t="shared" si="6"/>
        <v>2836.0499999999997</v>
      </c>
      <c r="K107" s="20">
        <f t="shared" si="7"/>
        <v>4196.7</v>
      </c>
      <c r="L107" s="25">
        <v>0</v>
      </c>
      <c r="M107" s="32">
        <v>640.95</v>
      </c>
      <c r="V107" s="17"/>
      <c r="W107" s="17"/>
    </row>
    <row r="108" spans="1:23" s="16" customFormat="1" ht="14.25" customHeight="1">
      <c r="A108" s="31">
        <f>'до 150 кВт'!A108</f>
        <v>43317</v>
      </c>
      <c r="B108" s="18">
        <v>3</v>
      </c>
      <c r="C108" s="19">
        <v>0</v>
      </c>
      <c r="D108" s="19">
        <v>0</v>
      </c>
      <c r="E108" s="19">
        <v>0</v>
      </c>
      <c r="F108" s="24">
        <v>27.73</v>
      </c>
      <c r="G108" s="24">
        <v>0</v>
      </c>
      <c r="H108" s="20">
        <f t="shared" si="4"/>
        <v>1227.21</v>
      </c>
      <c r="I108" s="20">
        <f t="shared" si="5"/>
        <v>1601.6499999999999</v>
      </c>
      <c r="J108" s="20">
        <f t="shared" si="6"/>
        <v>2214.49</v>
      </c>
      <c r="K108" s="20">
        <f t="shared" si="7"/>
        <v>3575.14</v>
      </c>
      <c r="L108" s="25">
        <v>0</v>
      </c>
      <c r="M108" s="32">
        <v>0</v>
      </c>
      <c r="V108" s="17"/>
      <c r="W108" s="17"/>
    </row>
    <row r="109" spans="1:23" s="16" customFormat="1" ht="14.25" customHeight="1">
      <c r="A109" s="31">
        <f>'до 150 кВт'!A109</f>
        <v>43317</v>
      </c>
      <c r="B109" s="18">
        <v>4</v>
      </c>
      <c r="C109" s="19">
        <v>83.15</v>
      </c>
      <c r="D109" s="19">
        <v>0</v>
      </c>
      <c r="E109" s="19">
        <v>85.82</v>
      </c>
      <c r="F109" s="24">
        <v>110.88</v>
      </c>
      <c r="G109" s="24">
        <v>4.74</v>
      </c>
      <c r="H109" s="20">
        <f t="shared" si="4"/>
        <v>1315.1000000000001</v>
      </c>
      <c r="I109" s="20">
        <f t="shared" si="5"/>
        <v>1689.54</v>
      </c>
      <c r="J109" s="20">
        <f t="shared" si="6"/>
        <v>2302.3799999999997</v>
      </c>
      <c r="K109" s="20">
        <f t="shared" si="7"/>
        <v>3663.0299999999997</v>
      </c>
      <c r="L109" s="25">
        <v>0</v>
      </c>
      <c r="M109" s="32">
        <v>90.71</v>
      </c>
      <c r="V109" s="17"/>
      <c r="W109" s="17"/>
    </row>
    <row r="110" spans="1:23" s="16" customFormat="1" ht="14.25" customHeight="1">
      <c r="A110" s="31">
        <f>'до 150 кВт'!A110</f>
        <v>43317</v>
      </c>
      <c r="B110" s="18">
        <v>5</v>
      </c>
      <c r="C110" s="19">
        <v>775.33</v>
      </c>
      <c r="D110" s="19">
        <v>95.87</v>
      </c>
      <c r="E110" s="19">
        <v>0</v>
      </c>
      <c r="F110" s="24">
        <v>803.06</v>
      </c>
      <c r="G110" s="24">
        <v>44.2</v>
      </c>
      <c r="H110" s="20">
        <f t="shared" si="4"/>
        <v>2046.7400000000002</v>
      </c>
      <c r="I110" s="20">
        <f t="shared" si="5"/>
        <v>2421.18</v>
      </c>
      <c r="J110" s="20">
        <f t="shared" si="6"/>
        <v>3034.02</v>
      </c>
      <c r="K110" s="20">
        <f t="shared" si="7"/>
        <v>4394.67</v>
      </c>
      <c r="L110" s="25">
        <v>101.33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43317</v>
      </c>
      <c r="B111" s="18">
        <v>6</v>
      </c>
      <c r="C111" s="19">
        <v>935.17</v>
      </c>
      <c r="D111" s="19">
        <v>102.66</v>
      </c>
      <c r="E111" s="19">
        <v>0</v>
      </c>
      <c r="F111" s="24">
        <v>962.9</v>
      </c>
      <c r="G111" s="24">
        <v>53.31</v>
      </c>
      <c r="H111" s="20">
        <f t="shared" si="4"/>
        <v>2215.69</v>
      </c>
      <c r="I111" s="20">
        <f t="shared" si="5"/>
        <v>2590.13</v>
      </c>
      <c r="J111" s="20">
        <f t="shared" si="6"/>
        <v>3202.97</v>
      </c>
      <c r="K111" s="20">
        <f t="shared" si="7"/>
        <v>4563.62</v>
      </c>
      <c r="L111" s="25">
        <v>108.51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43317</v>
      </c>
      <c r="B112" s="18">
        <v>7</v>
      </c>
      <c r="C112" s="19">
        <v>1085.77</v>
      </c>
      <c r="D112" s="19">
        <v>250.24</v>
      </c>
      <c r="E112" s="19">
        <v>0</v>
      </c>
      <c r="F112" s="24">
        <v>1113.5</v>
      </c>
      <c r="G112" s="24">
        <v>61.89</v>
      </c>
      <c r="H112" s="20">
        <f t="shared" si="4"/>
        <v>2374.87</v>
      </c>
      <c r="I112" s="20">
        <f t="shared" si="5"/>
        <v>2749.31</v>
      </c>
      <c r="J112" s="20">
        <f t="shared" si="6"/>
        <v>3362.1499999999996</v>
      </c>
      <c r="K112" s="20">
        <f t="shared" si="7"/>
        <v>4722.8</v>
      </c>
      <c r="L112" s="25">
        <v>264.5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43317</v>
      </c>
      <c r="B113" s="18">
        <v>8</v>
      </c>
      <c r="C113" s="19">
        <v>1692.66</v>
      </c>
      <c r="D113" s="19">
        <v>0</v>
      </c>
      <c r="E113" s="19">
        <v>227.99</v>
      </c>
      <c r="F113" s="24">
        <v>1720.39</v>
      </c>
      <c r="G113" s="24">
        <v>96.49</v>
      </c>
      <c r="H113" s="20">
        <f t="shared" si="4"/>
        <v>3016.36</v>
      </c>
      <c r="I113" s="20">
        <f t="shared" si="5"/>
        <v>3390.8</v>
      </c>
      <c r="J113" s="20">
        <f t="shared" si="6"/>
        <v>4003.64</v>
      </c>
      <c r="K113" s="20">
        <f t="shared" si="7"/>
        <v>5364.29</v>
      </c>
      <c r="L113" s="25">
        <v>0</v>
      </c>
      <c r="M113" s="32">
        <v>240.99</v>
      </c>
      <c r="V113" s="17"/>
      <c r="W113" s="17"/>
    </row>
    <row r="114" spans="1:23" s="16" customFormat="1" ht="14.25" customHeight="1">
      <c r="A114" s="31">
        <f>'до 150 кВт'!A114</f>
        <v>43317</v>
      </c>
      <c r="B114" s="18">
        <v>9</v>
      </c>
      <c r="C114" s="19">
        <v>1707.73</v>
      </c>
      <c r="D114" s="19">
        <v>27.48</v>
      </c>
      <c r="E114" s="19">
        <v>0</v>
      </c>
      <c r="F114" s="24">
        <v>1735.46</v>
      </c>
      <c r="G114" s="24">
        <v>97.35</v>
      </c>
      <c r="H114" s="20">
        <f t="shared" si="4"/>
        <v>3032.29</v>
      </c>
      <c r="I114" s="20">
        <f t="shared" si="5"/>
        <v>3406.7299999999996</v>
      </c>
      <c r="J114" s="20">
        <f t="shared" si="6"/>
        <v>4019.5699999999997</v>
      </c>
      <c r="K114" s="20">
        <f t="shared" si="7"/>
        <v>5380.219999999999</v>
      </c>
      <c r="L114" s="25">
        <v>29.05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43317</v>
      </c>
      <c r="B115" s="18">
        <v>10</v>
      </c>
      <c r="C115" s="19">
        <v>1712.78</v>
      </c>
      <c r="D115" s="19">
        <v>15.32</v>
      </c>
      <c r="E115" s="19">
        <v>0</v>
      </c>
      <c r="F115" s="24">
        <v>1740.51</v>
      </c>
      <c r="G115" s="24">
        <v>97.63</v>
      </c>
      <c r="H115" s="20">
        <f t="shared" si="4"/>
        <v>3037.62</v>
      </c>
      <c r="I115" s="20">
        <f t="shared" si="5"/>
        <v>3412.0599999999995</v>
      </c>
      <c r="J115" s="20">
        <f t="shared" si="6"/>
        <v>4024.8999999999996</v>
      </c>
      <c r="K115" s="20">
        <f t="shared" si="7"/>
        <v>5385.549999999999</v>
      </c>
      <c r="L115" s="25">
        <v>16.19</v>
      </c>
      <c r="M115" s="32">
        <v>0</v>
      </c>
      <c r="V115" s="17"/>
      <c r="W115" s="17"/>
    </row>
    <row r="116" spans="1:23" s="16" customFormat="1" ht="14.25" customHeight="1">
      <c r="A116" s="31">
        <f>'до 150 кВт'!A116</f>
        <v>43317</v>
      </c>
      <c r="B116" s="18">
        <v>11</v>
      </c>
      <c r="C116" s="19">
        <v>1710.35</v>
      </c>
      <c r="D116" s="19">
        <v>0</v>
      </c>
      <c r="E116" s="19">
        <v>315.55</v>
      </c>
      <c r="F116" s="24">
        <v>1738.08</v>
      </c>
      <c r="G116" s="24">
        <v>97.49</v>
      </c>
      <c r="H116" s="20">
        <f t="shared" si="4"/>
        <v>3035.05</v>
      </c>
      <c r="I116" s="20">
        <f t="shared" si="5"/>
        <v>3409.49</v>
      </c>
      <c r="J116" s="20">
        <f t="shared" si="6"/>
        <v>4022.33</v>
      </c>
      <c r="K116" s="20">
        <f t="shared" si="7"/>
        <v>5382.98</v>
      </c>
      <c r="L116" s="25">
        <v>0</v>
      </c>
      <c r="M116" s="32">
        <v>333.54</v>
      </c>
      <c r="V116" s="17"/>
      <c r="W116" s="17"/>
    </row>
    <row r="117" spans="1:23" s="16" customFormat="1" ht="14.25" customHeight="1">
      <c r="A117" s="31">
        <f>'до 150 кВт'!A117</f>
        <v>43317</v>
      </c>
      <c r="B117" s="18">
        <v>12</v>
      </c>
      <c r="C117" s="19">
        <v>1703.23</v>
      </c>
      <c r="D117" s="19">
        <v>326.8</v>
      </c>
      <c r="E117" s="19">
        <v>0</v>
      </c>
      <c r="F117" s="24">
        <v>1730.96</v>
      </c>
      <c r="G117" s="24">
        <v>97.09</v>
      </c>
      <c r="H117" s="20">
        <f t="shared" si="4"/>
        <v>3027.5299999999997</v>
      </c>
      <c r="I117" s="20">
        <f t="shared" si="5"/>
        <v>3401.97</v>
      </c>
      <c r="J117" s="20">
        <f t="shared" si="6"/>
        <v>4014.8099999999995</v>
      </c>
      <c r="K117" s="20">
        <f t="shared" si="7"/>
        <v>5375.46</v>
      </c>
      <c r="L117" s="25">
        <v>345.43</v>
      </c>
      <c r="M117" s="32">
        <v>0</v>
      </c>
      <c r="V117" s="17"/>
      <c r="W117" s="17"/>
    </row>
    <row r="118" spans="1:23" s="16" customFormat="1" ht="14.25" customHeight="1">
      <c r="A118" s="31">
        <f>'до 150 кВт'!A118</f>
        <v>43317</v>
      </c>
      <c r="B118" s="18">
        <v>13</v>
      </c>
      <c r="C118" s="19">
        <v>1734.02</v>
      </c>
      <c r="D118" s="19">
        <v>0</v>
      </c>
      <c r="E118" s="19">
        <v>19.43</v>
      </c>
      <c r="F118" s="24">
        <v>1761.75</v>
      </c>
      <c r="G118" s="24">
        <v>98.84</v>
      </c>
      <c r="H118" s="20">
        <f t="shared" si="4"/>
        <v>3060.0699999999997</v>
      </c>
      <c r="I118" s="20">
        <f t="shared" si="5"/>
        <v>3434.5099999999998</v>
      </c>
      <c r="J118" s="20">
        <f t="shared" si="6"/>
        <v>4047.3499999999995</v>
      </c>
      <c r="K118" s="20">
        <f t="shared" si="7"/>
        <v>5408</v>
      </c>
      <c r="L118" s="25">
        <v>0</v>
      </c>
      <c r="M118" s="32">
        <v>20.54</v>
      </c>
      <c r="V118" s="17"/>
      <c r="W118" s="17"/>
    </row>
    <row r="119" spans="1:23" s="16" customFormat="1" ht="14.25" customHeight="1">
      <c r="A119" s="31">
        <f>'до 150 кВт'!A119</f>
        <v>43317</v>
      </c>
      <c r="B119" s="18">
        <v>14</v>
      </c>
      <c r="C119" s="19">
        <v>1734.3</v>
      </c>
      <c r="D119" s="19">
        <v>0</v>
      </c>
      <c r="E119" s="19">
        <v>21.38</v>
      </c>
      <c r="F119" s="24">
        <v>1762.03</v>
      </c>
      <c r="G119" s="24">
        <v>98.86</v>
      </c>
      <c r="H119" s="20">
        <f t="shared" si="4"/>
        <v>3060.37</v>
      </c>
      <c r="I119" s="20">
        <f t="shared" si="5"/>
        <v>3434.8099999999995</v>
      </c>
      <c r="J119" s="20">
        <f t="shared" si="6"/>
        <v>4047.6499999999996</v>
      </c>
      <c r="K119" s="20">
        <f t="shared" si="7"/>
        <v>5408.299999999999</v>
      </c>
      <c r="L119" s="25">
        <v>0</v>
      </c>
      <c r="M119" s="32">
        <v>22.6</v>
      </c>
      <c r="V119" s="17"/>
      <c r="W119" s="17"/>
    </row>
    <row r="120" spans="1:23" s="16" customFormat="1" ht="14.25" customHeight="1">
      <c r="A120" s="31">
        <f>'до 150 кВт'!A120</f>
        <v>43317</v>
      </c>
      <c r="B120" s="18">
        <v>15</v>
      </c>
      <c r="C120" s="19">
        <v>1731.33</v>
      </c>
      <c r="D120" s="19">
        <v>0</v>
      </c>
      <c r="E120" s="19">
        <v>16.38</v>
      </c>
      <c r="F120" s="24">
        <v>1759.06</v>
      </c>
      <c r="G120" s="24">
        <v>98.69</v>
      </c>
      <c r="H120" s="20">
        <f t="shared" si="4"/>
        <v>3057.23</v>
      </c>
      <c r="I120" s="20">
        <f t="shared" si="5"/>
        <v>3431.67</v>
      </c>
      <c r="J120" s="20">
        <f t="shared" si="6"/>
        <v>4044.5099999999998</v>
      </c>
      <c r="K120" s="20">
        <f t="shared" si="7"/>
        <v>5405.16</v>
      </c>
      <c r="L120" s="25">
        <v>0</v>
      </c>
      <c r="M120" s="32">
        <v>17.31</v>
      </c>
      <c r="V120" s="17"/>
      <c r="W120" s="17"/>
    </row>
    <row r="121" spans="1:23" s="16" customFormat="1" ht="14.25" customHeight="1">
      <c r="A121" s="31">
        <f>'до 150 кВт'!A121</f>
        <v>43317</v>
      </c>
      <c r="B121" s="18">
        <v>16</v>
      </c>
      <c r="C121" s="19">
        <v>1727.08</v>
      </c>
      <c r="D121" s="19">
        <v>0</v>
      </c>
      <c r="E121" s="19">
        <v>33.1</v>
      </c>
      <c r="F121" s="24">
        <v>1754.81</v>
      </c>
      <c r="G121" s="24">
        <v>98.45</v>
      </c>
      <c r="H121" s="20">
        <f t="shared" si="4"/>
        <v>3052.74</v>
      </c>
      <c r="I121" s="20">
        <f t="shared" si="5"/>
        <v>3427.18</v>
      </c>
      <c r="J121" s="20">
        <f t="shared" si="6"/>
        <v>4040.0199999999995</v>
      </c>
      <c r="K121" s="20">
        <f t="shared" si="7"/>
        <v>5400.67</v>
      </c>
      <c r="L121" s="25">
        <v>0</v>
      </c>
      <c r="M121" s="32">
        <v>34.99</v>
      </c>
      <c r="V121" s="17"/>
      <c r="W121" s="17"/>
    </row>
    <row r="122" spans="1:23" s="16" customFormat="1" ht="14.25" customHeight="1">
      <c r="A122" s="31">
        <f>'до 150 кВт'!A122</f>
        <v>43317</v>
      </c>
      <c r="B122" s="18">
        <v>17</v>
      </c>
      <c r="C122" s="19">
        <v>1670.41</v>
      </c>
      <c r="D122" s="19">
        <v>0</v>
      </c>
      <c r="E122" s="19">
        <v>42.28</v>
      </c>
      <c r="F122" s="24">
        <v>1698.14</v>
      </c>
      <c r="G122" s="24">
        <v>95.22</v>
      </c>
      <c r="H122" s="20">
        <f t="shared" si="4"/>
        <v>2992.84</v>
      </c>
      <c r="I122" s="20">
        <f t="shared" si="5"/>
        <v>3367.2799999999997</v>
      </c>
      <c r="J122" s="20">
        <f t="shared" si="6"/>
        <v>3980.12</v>
      </c>
      <c r="K122" s="20">
        <f t="shared" si="7"/>
        <v>5340.77</v>
      </c>
      <c r="L122" s="25">
        <v>0</v>
      </c>
      <c r="M122" s="32">
        <v>44.69</v>
      </c>
      <c r="V122" s="17"/>
      <c r="W122" s="17"/>
    </row>
    <row r="123" spans="1:23" s="16" customFormat="1" ht="14.25" customHeight="1">
      <c r="A123" s="31">
        <f>'до 150 кВт'!A123</f>
        <v>43317</v>
      </c>
      <c r="B123" s="18">
        <v>18</v>
      </c>
      <c r="C123" s="19">
        <v>1642.85</v>
      </c>
      <c r="D123" s="19">
        <v>162.25</v>
      </c>
      <c r="E123" s="19">
        <v>0</v>
      </c>
      <c r="F123" s="24">
        <v>1670.58</v>
      </c>
      <c r="G123" s="24">
        <v>93.65</v>
      </c>
      <c r="H123" s="20">
        <f t="shared" si="4"/>
        <v>2963.71</v>
      </c>
      <c r="I123" s="20">
        <f t="shared" si="5"/>
        <v>3338.1499999999996</v>
      </c>
      <c r="J123" s="20">
        <f t="shared" si="6"/>
        <v>3950.99</v>
      </c>
      <c r="K123" s="20">
        <f t="shared" si="7"/>
        <v>5311.639999999999</v>
      </c>
      <c r="L123" s="25">
        <v>171.5</v>
      </c>
      <c r="M123" s="32">
        <v>0</v>
      </c>
      <c r="V123" s="17"/>
      <c r="W123" s="17"/>
    </row>
    <row r="124" spans="1:23" s="16" customFormat="1" ht="14.25" customHeight="1">
      <c r="A124" s="31">
        <f>'до 150 кВт'!A124</f>
        <v>43317</v>
      </c>
      <c r="B124" s="18">
        <v>19</v>
      </c>
      <c r="C124" s="19">
        <v>1440.77</v>
      </c>
      <c r="D124" s="19">
        <v>58.13</v>
      </c>
      <c r="E124" s="19">
        <v>0</v>
      </c>
      <c r="F124" s="24">
        <v>1468.5</v>
      </c>
      <c r="G124" s="24">
        <v>82.13</v>
      </c>
      <c r="H124" s="20">
        <f t="shared" si="4"/>
        <v>2750.11</v>
      </c>
      <c r="I124" s="20">
        <f t="shared" si="5"/>
        <v>3124.55</v>
      </c>
      <c r="J124" s="20">
        <f t="shared" si="6"/>
        <v>3737.39</v>
      </c>
      <c r="K124" s="20">
        <f t="shared" si="7"/>
        <v>5098.04</v>
      </c>
      <c r="L124" s="25">
        <v>61.44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43317</v>
      </c>
      <c r="B125" s="18">
        <v>20</v>
      </c>
      <c r="C125" s="19">
        <v>1664.01</v>
      </c>
      <c r="D125" s="19">
        <v>130.81</v>
      </c>
      <c r="E125" s="19">
        <v>0</v>
      </c>
      <c r="F125" s="24">
        <v>1691.74</v>
      </c>
      <c r="G125" s="24">
        <v>94.85</v>
      </c>
      <c r="H125" s="20">
        <f t="shared" si="4"/>
        <v>2986.0699999999997</v>
      </c>
      <c r="I125" s="20">
        <f t="shared" si="5"/>
        <v>3360.5099999999998</v>
      </c>
      <c r="J125" s="20">
        <f t="shared" si="6"/>
        <v>3973.3499999999995</v>
      </c>
      <c r="K125" s="20">
        <f t="shared" si="7"/>
        <v>5334</v>
      </c>
      <c r="L125" s="25">
        <v>138.27</v>
      </c>
      <c r="M125" s="32">
        <v>0</v>
      </c>
      <c r="V125" s="17"/>
      <c r="W125" s="17"/>
    </row>
    <row r="126" spans="1:23" s="16" customFormat="1" ht="14.25" customHeight="1">
      <c r="A126" s="31">
        <f>'до 150 кВт'!A126</f>
        <v>43317</v>
      </c>
      <c r="B126" s="18">
        <v>21</v>
      </c>
      <c r="C126" s="19">
        <v>1686.28</v>
      </c>
      <c r="D126" s="19">
        <v>0</v>
      </c>
      <c r="E126" s="19">
        <v>157.96</v>
      </c>
      <c r="F126" s="24">
        <v>1714.01</v>
      </c>
      <c r="G126" s="24">
        <v>96.12</v>
      </c>
      <c r="H126" s="20">
        <f t="shared" si="4"/>
        <v>3009.61</v>
      </c>
      <c r="I126" s="20">
        <f t="shared" si="5"/>
        <v>3384.05</v>
      </c>
      <c r="J126" s="20">
        <f t="shared" si="6"/>
        <v>3996.89</v>
      </c>
      <c r="K126" s="20">
        <f t="shared" si="7"/>
        <v>5357.54</v>
      </c>
      <c r="L126" s="25">
        <v>0</v>
      </c>
      <c r="M126" s="32">
        <v>166.96</v>
      </c>
      <c r="V126" s="17"/>
      <c r="W126" s="17"/>
    </row>
    <row r="127" spans="1:23" s="16" customFormat="1" ht="14.25" customHeight="1">
      <c r="A127" s="31">
        <f>'до 150 кВт'!A127</f>
        <v>43317</v>
      </c>
      <c r="B127" s="18">
        <v>22</v>
      </c>
      <c r="C127" s="19">
        <v>1415.54</v>
      </c>
      <c r="D127" s="19">
        <v>0</v>
      </c>
      <c r="E127" s="19">
        <v>543.3</v>
      </c>
      <c r="F127" s="24">
        <v>1443.27</v>
      </c>
      <c r="G127" s="24">
        <v>80.69</v>
      </c>
      <c r="H127" s="20">
        <f t="shared" si="4"/>
        <v>2723.44</v>
      </c>
      <c r="I127" s="20">
        <f t="shared" si="5"/>
        <v>3097.88</v>
      </c>
      <c r="J127" s="20">
        <f t="shared" si="6"/>
        <v>3710.72</v>
      </c>
      <c r="K127" s="20">
        <f t="shared" si="7"/>
        <v>5071.37</v>
      </c>
      <c r="L127" s="25">
        <v>0</v>
      </c>
      <c r="M127" s="32">
        <v>574.27</v>
      </c>
      <c r="V127" s="17"/>
      <c r="W127" s="17"/>
    </row>
    <row r="128" spans="1:23" s="16" customFormat="1" ht="14.25" customHeight="1">
      <c r="A128" s="31">
        <f>'до 150 кВт'!A128</f>
        <v>43317</v>
      </c>
      <c r="B128" s="18">
        <v>23</v>
      </c>
      <c r="C128" s="19">
        <v>990.01</v>
      </c>
      <c r="D128" s="19">
        <v>0</v>
      </c>
      <c r="E128" s="19">
        <v>1011.35</v>
      </c>
      <c r="F128" s="24">
        <v>1017.74</v>
      </c>
      <c r="G128" s="24">
        <v>56.43</v>
      </c>
      <c r="H128" s="20">
        <f t="shared" si="4"/>
        <v>2273.65</v>
      </c>
      <c r="I128" s="20">
        <f t="shared" si="5"/>
        <v>2648.09</v>
      </c>
      <c r="J128" s="20">
        <f t="shared" si="6"/>
        <v>3260.93</v>
      </c>
      <c r="K128" s="20">
        <f t="shared" si="7"/>
        <v>4621.58</v>
      </c>
      <c r="L128" s="25">
        <v>0</v>
      </c>
      <c r="M128" s="32">
        <v>1069</v>
      </c>
      <c r="V128" s="17"/>
      <c r="W128" s="17"/>
    </row>
    <row r="129" spans="1:23" s="16" customFormat="1" ht="14.25" customHeight="1">
      <c r="A129" s="31">
        <f>'до 150 кВт'!A129</f>
        <v>43318</v>
      </c>
      <c r="B129" s="18">
        <v>0</v>
      </c>
      <c r="C129" s="19">
        <v>860.09</v>
      </c>
      <c r="D129" s="19">
        <v>0</v>
      </c>
      <c r="E129" s="19">
        <v>61.41</v>
      </c>
      <c r="F129" s="24">
        <v>887.82</v>
      </c>
      <c r="G129" s="24">
        <v>49.03</v>
      </c>
      <c r="H129" s="20">
        <f t="shared" si="4"/>
        <v>2136.33</v>
      </c>
      <c r="I129" s="20">
        <f t="shared" si="5"/>
        <v>2510.77</v>
      </c>
      <c r="J129" s="20">
        <f t="shared" si="6"/>
        <v>3123.6099999999997</v>
      </c>
      <c r="K129" s="20">
        <f t="shared" si="7"/>
        <v>4484.26</v>
      </c>
      <c r="L129" s="25">
        <v>0</v>
      </c>
      <c r="M129" s="32">
        <v>64.91</v>
      </c>
      <c r="V129" s="17"/>
      <c r="W129" s="17"/>
    </row>
    <row r="130" spans="1:23" s="16" customFormat="1" ht="14.25" customHeight="1">
      <c r="A130" s="31">
        <f>'до 150 кВт'!A130</f>
        <v>43318</v>
      </c>
      <c r="B130" s="18">
        <v>1</v>
      </c>
      <c r="C130" s="19">
        <v>653.53</v>
      </c>
      <c r="D130" s="19">
        <v>0</v>
      </c>
      <c r="E130" s="19">
        <v>37.32</v>
      </c>
      <c r="F130" s="24">
        <v>681.26</v>
      </c>
      <c r="G130" s="24">
        <v>37.25</v>
      </c>
      <c r="H130" s="20">
        <f t="shared" si="4"/>
        <v>1917.99</v>
      </c>
      <c r="I130" s="20">
        <f t="shared" si="5"/>
        <v>2292.43</v>
      </c>
      <c r="J130" s="20">
        <f t="shared" si="6"/>
        <v>2905.2699999999995</v>
      </c>
      <c r="K130" s="20">
        <f t="shared" si="7"/>
        <v>4265.92</v>
      </c>
      <c r="L130" s="25">
        <v>0</v>
      </c>
      <c r="M130" s="32">
        <v>39.45</v>
      </c>
      <c r="V130" s="17"/>
      <c r="W130" s="17"/>
    </row>
    <row r="131" spans="1:23" s="16" customFormat="1" ht="14.25" customHeight="1">
      <c r="A131" s="31">
        <f>'до 150 кВт'!A131</f>
        <v>43318</v>
      </c>
      <c r="B131" s="18">
        <v>2</v>
      </c>
      <c r="C131" s="19">
        <v>620.02</v>
      </c>
      <c r="D131" s="19">
        <v>0</v>
      </c>
      <c r="E131" s="19">
        <v>488.34</v>
      </c>
      <c r="F131" s="24">
        <v>647.75</v>
      </c>
      <c r="G131" s="24">
        <v>35.34</v>
      </c>
      <c r="H131" s="20">
        <f t="shared" si="4"/>
        <v>1882.5700000000002</v>
      </c>
      <c r="I131" s="20">
        <f t="shared" si="5"/>
        <v>2257.0099999999998</v>
      </c>
      <c r="J131" s="20">
        <f t="shared" si="6"/>
        <v>2869.85</v>
      </c>
      <c r="K131" s="20">
        <f t="shared" si="7"/>
        <v>4230.5</v>
      </c>
      <c r="L131" s="25">
        <v>0</v>
      </c>
      <c r="M131" s="32">
        <v>516.18</v>
      </c>
      <c r="V131" s="17"/>
      <c r="W131" s="17"/>
    </row>
    <row r="132" spans="1:23" s="16" customFormat="1" ht="14.25" customHeight="1">
      <c r="A132" s="31">
        <f>'до 150 кВт'!A132</f>
        <v>43318</v>
      </c>
      <c r="B132" s="18">
        <v>3</v>
      </c>
      <c r="C132" s="19">
        <v>593.67</v>
      </c>
      <c r="D132" s="19">
        <v>0</v>
      </c>
      <c r="E132" s="19">
        <v>124.42</v>
      </c>
      <c r="F132" s="24">
        <v>621.4</v>
      </c>
      <c r="G132" s="24">
        <v>33.84</v>
      </c>
      <c r="H132" s="20">
        <f t="shared" si="4"/>
        <v>1854.72</v>
      </c>
      <c r="I132" s="20">
        <f t="shared" si="5"/>
        <v>2229.16</v>
      </c>
      <c r="J132" s="20">
        <f t="shared" si="6"/>
        <v>2842</v>
      </c>
      <c r="K132" s="20">
        <f t="shared" si="7"/>
        <v>4202.65</v>
      </c>
      <c r="L132" s="25">
        <v>0</v>
      </c>
      <c r="M132" s="32">
        <v>131.51</v>
      </c>
      <c r="V132" s="17"/>
      <c r="W132" s="17"/>
    </row>
    <row r="133" spans="1:23" s="16" customFormat="1" ht="14.25" customHeight="1">
      <c r="A133" s="31">
        <f>'до 150 кВт'!A133</f>
        <v>43318</v>
      </c>
      <c r="B133" s="18">
        <v>4</v>
      </c>
      <c r="C133" s="19">
        <v>612.52</v>
      </c>
      <c r="D133" s="19">
        <v>0</v>
      </c>
      <c r="E133" s="19">
        <v>104.86</v>
      </c>
      <c r="F133" s="24">
        <v>640.25</v>
      </c>
      <c r="G133" s="24">
        <v>34.92</v>
      </c>
      <c r="H133" s="20">
        <f t="shared" si="4"/>
        <v>1874.65</v>
      </c>
      <c r="I133" s="20">
        <f t="shared" si="5"/>
        <v>2249.0899999999997</v>
      </c>
      <c r="J133" s="20">
        <f t="shared" si="6"/>
        <v>2861.93</v>
      </c>
      <c r="K133" s="20">
        <f t="shared" si="7"/>
        <v>4222.58</v>
      </c>
      <c r="L133" s="25">
        <v>0</v>
      </c>
      <c r="M133" s="32">
        <v>110.84</v>
      </c>
      <c r="V133" s="17"/>
      <c r="W133" s="17"/>
    </row>
    <row r="134" spans="1:23" s="16" customFormat="1" ht="14.25" customHeight="1">
      <c r="A134" s="31">
        <f>'до 150 кВт'!A134</f>
        <v>43318</v>
      </c>
      <c r="B134" s="18">
        <v>5</v>
      </c>
      <c r="C134" s="19">
        <v>681.28</v>
      </c>
      <c r="D134" s="19">
        <v>167.92</v>
      </c>
      <c r="E134" s="19">
        <v>0</v>
      </c>
      <c r="F134" s="24">
        <v>709.01</v>
      </c>
      <c r="G134" s="24">
        <v>38.83</v>
      </c>
      <c r="H134" s="20">
        <f t="shared" si="4"/>
        <v>1947.3200000000002</v>
      </c>
      <c r="I134" s="20">
        <f t="shared" si="5"/>
        <v>2321.7599999999998</v>
      </c>
      <c r="J134" s="20">
        <f t="shared" si="6"/>
        <v>2934.6</v>
      </c>
      <c r="K134" s="20">
        <f t="shared" si="7"/>
        <v>4295.25</v>
      </c>
      <c r="L134" s="25">
        <v>177.49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43318</v>
      </c>
      <c r="B135" s="18">
        <v>6</v>
      </c>
      <c r="C135" s="19">
        <v>859.89</v>
      </c>
      <c r="D135" s="19">
        <v>164.58</v>
      </c>
      <c r="E135" s="19">
        <v>0</v>
      </c>
      <c r="F135" s="24">
        <v>887.62</v>
      </c>
      <c r="G135" s="24">
        <v>49.02</v>
      </c>
      <c r="H135" s="20">
        <f t="shared" si="4"/>
        <v>2136.12</v>
      </c>
      <c r="I135" s="20">
        <f t="shared" si="5"/>
        <v>2510.56</v>
      </c>
      <c r="J135" s="20">
        <f t="shared" si="6"/>
        <v>3123.3999999999996</v>
      </c>
      <c r="K135" s="20">
        <f t="shared" si="7"/>
        <v>4484.05</v>
      </c>
      <c r="L135" s="25">
        <v>173.96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43318</v>
      </c>
      <c r="B136" s="18">
        <v>7</v>
      </c>
      <c r="C136" s="19">
        <v>1042.47</v>
      </c>
      <c r="D136" s="19">
        <v>323.88</v>
      </c>
      <c r="E136" s="19">
        <v>0</v>
      </c>
      <c r="F136" s="24">
        <v>1070.2</v>
      </c>
      <c r="G136" s="24">
        <v>59.42</v>
      </c>
      <c r="H136" s="20">
        <f t="shared" si="4"/>
        <v>2329.1000000000004</v>
      </c>
      <c r="I136" s="20">
        <f t="shared" si="5"/>
        <v>2703.54</v>
      </c>
      <c r="J136" s="20">
        <f t="shared" si="6"/>
        <v>3316.38</v>
      </c>
      <c r="K136" s="20">
        <f t="shared" si="7"/>
        <v>4677.03</v>
      </c>
      <c r="L136" s="25">
        <v>342.34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43318</v>
      </c>
      <c r="B137" s="18">
        <v>8</v>
      </c>
      <c r="C137" s="19">
        <v>1616.69</v>
      </c>
      <c r="D137" s="19">
        <v>315.45</v>
      </c>
      <c r="E137" s="19">
        <v>0</v>
      </c>
      <c r="F137" s="24">
        <v>1644.42</v>
      </c>
      <c r="G137" s="24">
        <v>92.16</v>
      </c>
      <c r="H137" s="20">
        <f t="shared" si="4"/>
        <v>2936.0600000000004</v>
      </c>
      <c r="I137" s="20">
        <f t="shared" si="5"/>
        <v>3310.5</v>
      </c>
      <c r="J137" s="20">
        <f t="shared" si="6"/>
        <v>3923.34</v>
      </c>
      <c r="K137" s="20">
        <f t="shared" si="7"/>
        <v>5283.99</v>
      </c>
      <c r="L137" s="25">
        <v>333.43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43318</v>
      </c>
      <c r="B138" s="18">
        <v>9</v>
      </c>
      <c r="C138" s="19">
        <v>1643.22</v>
      </c>
      <c r="D138" s="19">
        <v>462.66</v>
      </c>
      <c r="E138" s="19">
        <v>0</v>
      </c>
      <c r="F138" s="24">
        <v>1670.95</v>
      </c>
      <c r="G138" s="24">
        <v>93.67</v>
      </c>
      <c r="H138" s="20">
        <f aca="true" t="shared" si="8" ref="H138:H201">SUM($C138,$G138,$R$5,$R$6)</f>
        <v>2964.1000000000004</v>
      </c>
      <c r="I138" s="20">
        <f aca="true" t="shared" si="9" ref="I138:I201">SUM($C138,$G138,$S$5,$S$6)</f>
        <v>3338.54</v>
      </c>
      <c r="J138" s="20">
        <f aca="true" t="shared" si="10" ref="J138:J201">SUM($C138,$G138,$T$5,$T$6)</f>
        <v>3951.38</v>
      </c>
      <c r="K138" s="20">
        <f aca="true" t="shared" si="11" ref="K138:K201">SUM($C138,$G138,$U$5,$U$6)</f>
        <v>5312.03</v>
      </c>
      <c r="L138" s="25">
        <v>489.03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43318</v>
      </c>
      <c r="B139" s="18">
        <v>10</v>
      </c>
      <c r="C139" s="19">
        <v>1712.98</v>
      </c>
      <c r="D139" s="19">
        <v>1070.79</v>
      </c>
      <c r="E139" s="19">
        <v>0</v>
      </c>
      <c r="F139" s="24">
        <v>1740.71</v>
      </c>
      <c r="G139" s="24">
        <v>97.64</v>
      </c>
      <c r="H139" s="20">
        <f t="shared" si="8"/>
        <v>3037.83</v>
      </c>
      <c r="I139" s="20">
        <f t="shared" si="9"/>
        <v>3412.27</v>
      </c>
      <c r="J139" s="20">
        <f t="shared" si="10"/>
        <v>4025.1099999999997</v>
      </c>
      <c r="K139" s="20">
        <f t="shared" si="11"/>
        <v>5385.76</v>
      </c>
      <c r="L139" s="25">
        <v>1131.83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43318</v>
      </c>
      <c r="B140" s="18">
        <v>11</v>
      </c>
      <c r="C140" s="19">
        <v>1693.67</v>
      </c>
      <c r="D140" s="19">
        <v>440.79</v>
      </c>
      <c r="E140" s="19">
        <v>0</v>
      </c>
      <c r="F140" s="24">
        <v>1721.4</v>
      </c>
      <c r="G140" s="24">
        <v>96.54</v>
      </c>
      <c r="H140" s="20">
        <f t="shared" si="8"/>
        <v>3017.42</v>
      </c>
      <c r="I140" s="20">
        <f t="shared" si="9"/>
        <v>3391.8599999999997</v>
      </c>
      <c r="J140" s="20">
        <f t="shared" si="10"/>
        <v>4004.7</v>
      </c>
      <c r="K140" s="20">
        <f t="shared" si="11"/>
        <v>5365.35</v>
      </c>
      <c r="L140" s="25">
        <v>465.92</v>
      </c>
      <c r="M140" s="32">
        <v>0</v>
      </c>
      <c r="V140" s="17"/>
      <c r="W140" s="17"/>
    </row>
    <row r="141" spans="1:23" s="16" customFormat="1" ht="14.25" customHeight="1">
      <c r="A141" s="31">
        <f>'до 150 кВт'!A141</f>
        <v>43318</v>
      </c>
      <c r="B141" s="18">
        <v>12</v>
      </c>
      <c r="C141" s="19">
        <v>1634.18</v>
      </c>
      <c r="D141" s="19">
        <v>78.88</v>
      </c>
      <c r="E141" s="19">
        <v>0</v>
      </c>
      <c r="F141" s="24">
        <v>1661.91</v>
      </c>
      <c r="G141" s="24">
        <v>93.15</v>
      </c>
      <c r="H141" s="20">
        <f t="shared" si="8"/>
        <v>2954.54</v>
      </c>
      <c r="I141" s="20">
        <f t="shared" si="9"/>
        <v>3328.98</v>
      </c>
      <c r="J141" s="20">
        <f t="shared" si="10"/>
        <v>3941.8199999999997</v>
      </c>
      <c r="K141" s="20">
        <f t="shared" si="11"/>
        <v>5302.47</v>
      </c>
      <c r="L141" s="25">
        <v>83.38</v>
      </c>
      <c r="M141" s="32">
        <v>0</v>
      </c>
      <c r="V141" s="17"/>
      <c r="W141" s="17"/>
    </row>
    <row r="142" spans="1:23" s="16" customFormat="1" ht="14.25" customHeight="1">
      <c r="A142" s="31">
        <f>'до 150 кВт'!A142</f>
        <v>43318</v>
      </c>
      <c r="B142" s="18">
        <v>13</v>
      </c>
      <c r="C142" s="19">
        <v>1697.33</v>
      </c>
      <c r="D142" s="19">
        <v>0</v>
      </c>
      <c r="E142" s="19">
        <v>36.23</v>
      </c>
      <c r="F142" s="24">
        <v>1725.06</v>
      </c>
      <c r="G142" s="24">
        <v>96.75</v>
      </c>
      <c r="H142" s="20">
        <f t="shared" si="8"/>
        <v>3021.29</v>
      </c>
      <c r="I142" s="20">
        <f t="shared" si="9"/>
        <v>3395.7299999999996</v>
      </c>
      <c r="J142" s="20">
        <f t="shared" si="10"/>
        <v>4008.5699999999997</v>
      </c>
      <c r="K142" s="20">
        <f t="shared" si="11"/>
        <v>5369.219999999999</v>
      </c>
      <c r="L142" s="25">
        <v>0</v>
      </c>
      <c r="M142" s="32">
        <v>38.3</v>
      </c>
      <c r="V142" s="17"/>
      <c r="W142" s="17"/>
    </row>
    <row r="143" spans="1:23" s="16" customFormat="1" ht="14.25" customHeight="1">
      <c r="A143" s="31">
        <f>'до 150 кВт'!A143</f>
        <v>43318</v>
      </c>
      <c r="B143" s="18">
        <v>14</v>
      </c>
      <c r="C143" s="19">
        <v>1691.72</v>
      </c>
      <c r="D143" s="19">
        <v>0</v>
      </c>
      <c r="E143" s="19">
        <v>3.68</v>
      </c>
      <c r="F143" s="24">
        <v>1719.45</v>
      </c>
      <c r="G143" s="24">
        <v>96.43</v>
      </c>
      <c r="H143" s="20">
        <f t="shared" si="8"/>
        <v>3015.36</v>
      </c>
      <c r="I143" s="20">
        <f t="shared" si="9"/>
        <v>3389.8</v>
      </c>
      <c r="J143" s="20">
        <f t="shared" si="10"/>
        <v>4002.64</v>
      </c>
      <c r="K143" s="20">
        <f t="shared" si="11"/>
        <v>5363.29</v>
      </c>
      <c r="L143" s="25">
        <v>0</v>
      </c>
      <c r="M143" s="32">
        <v>3.89</v>
      </c>
      <c r="V143" s="17"/>
      <c r="W143" s="17"/>
    </row>
    <row r="144" spans="1:23" s="16" customFormat="1" ht="14.25" customHeight="1">
      <c r="A144" s="31">
        <f>'до 150 кВт'!A144</f>
        <v>43318</v>
      </c>
      <c r="B144" s="18">
        <v>15</v>
      </c>
      <c r="C144" s="19">
        <v>1654.99</v>
      </c>
      <c r="D144" s="19">
        <v>0</v>
      </c>
      <c r="E144" s="19">
        <v>1.51</v>
      </c>
      <c r="F144" s="24">
        <v>1682.72</v>
      </c>
      <c r="G144" s="24">
        <v>94.34</v>
      </c>
      <c r="H144" s="20">
        <f t="shared" si="8"/>
        <v>2976.54</v>
      </c>
      <c r="I144" s="20">
        <f t="shared" si="9"/>
        <v>3350.9799999999996</v>
      </c>
      <c r="J144" s="20">
        <f t="shared" si="10"/>
        <v>3963.8199999999997</v>
      </c>
      <c r="K144" s="20">
        <f t="shared" si="11"/>
        <v>5324.469999999999</v>
      </c>
      <c r="L144" s="25">
        <v>0</v>
      </c>
      <c r="M144" s="32">
        <v>1.6</v>
      </c>
      <c r="V144" s="17"/>
      <c r="W144" s="17"/>
    </row>
    <row r="145" spans="1:23" s="16" customFormat="1" ht="14.25" customHeight="1">
      <c r="A145" s="31">
        <f>'до 150 кВт'!A145</f>
        <v>43318</v>
      </c>
      <c r="B145" s="18">
        <v>16</v>
      </c>
      <c r="C145" s="19">
        <v>1646.02</v>
      </c>
      <c r="D145" s="19">
        <v>276.75</v>
      </c>
      <c r="E145" s="19">
        <v>0</v>
      </c>
      <c r="F145" s="24">
        <v>1673.75</v>
      </c>
      <c r="G145" s="24">
        <v>93.83</v>
      </c>
      <c r="H145" s="20">
        <f t="shared" si="8"/>
        <v>2967.06</v>
      </c>
      <c r="I145" s="20">
        <f t="shared" si="9"/>
        <v>3341.5</v>
      </c>
      <c r="J145" s="20">
        <f t="shared" si="10"/>
        <v>3954.3399999999997</v>
      </c>
      <c r="K145" s="20">
        <f t="shared" si="11"/>
        <v>5314.99</v>
      </c>
      <c r="L145" s="25">
        <v>292.53</v>
      </c>
      <c r="M145" s="32">
        <v>0</v>
      </c>
      <c r="V145" s="17"/>
      <c r="W145" s="17"/>
    </row>
    <row r="146" spans="1:23" s="16" customFormat="1" ht="14.25" customHeight="1">
      <c r="A146" s="31">
        <f>'до 150 кВт'!A146</f>
        <v>43318</v>
      </c>
      <c r="B146" s="18">
        <v>17</v>
      </c>
      <c r="C146" s="19">
        <v>1672.53</v>
      </c>
      <c r="D146" s="19">
        <v>0</v>
      </c>
      <c r="E146" s="19">
        <v>97.18</v>
      </c>
      <c r="F146" s="24">
        <v>1700.26</v>
      </c>
      <c r="G146" s="24">
        <v>95.34</v>
      </c>
      <c r="H146" s="20">
        <f t="shared" si="8"/>
        <v>2995.08</v>
      </c>
      <c r="I146" s="20">
        <f t="shared" si="9"/>
        <v>3369.5199999999995</v>
      </c>
      <c r="J146" s="20">
        <f t="shared" si="10"/>
        <v>3982.3599999999997</v>
      </c>
      <c r="K146" s="20">
        <f t="shared" si="11"/>
        <v>5343.01</v>
      </c>
      <c r="L146" s="25">
        <v>0</v>
      </c>
      <c r="M146" s="32">
        <v>102.72</v>
      </c>
      <c r="V146" s="17"/>
      <c r="W146" s="17"/>
    </row>
    <row r="147" spans="1:23" s="16" customFormat="1" ht="14.25" customHeight="1">
      <c r="A147" s="31">
        <f>'до 150 кВт'!A147</f>
        <v>43318</v>
      </c>
      <c r="B147" s="18">
        <v>18</v>
      </c>
      <c r="C147" s="19">
        <v>1583.16</v>
      </c>
      <c r="D147" s="19">
        <v>0</v>
      </c>
      <c r="E147" s="19">
        <v>121.8</v>
      </c>
      <c r="F147" s="24">
        <v>1610.89</v>
      </c>
      <c r="G147" s="24">
        <v>90.24</v>
      </c>
      <c r="H147" s="20">
        <f t="shared" si="8"/>
        <v>2900.61</v>
      </c>
      <c r="I147" s="20">
        <f t="shared" si="9"/>
        <v>3275.05</v>
      </c>
      <c r="J147" s="20">
        <f t="shared" si="10"/>
        <v>3887.89</v>
      </c>
      <c r="K147" s="20">
        <f t="shared" si="11"/>
        <v>5248.54</v>
      </c>
      <c r="L147" s="25">
        <v>0</v>
      </c>
      <c r="M147" s="32">
        <v>128.74</v>
      </c>
      <c r="V147" s="17"/>
      <c r="W147" s="17"/>
    </row>
    <row r="148" spans="1:23" s="16" customFormat="1" ht="14.25" customHeight="1">
      <c r="A148" s="31">
        <f>'до 150 кВт'!A148</f>
        <v>43318</v>
      </c>
      <c r="B148" s="18">
        <v>19</v>
      </c>
      <c r="C148" s="19">
        <v>1400.25</v>
      </c>
      <c r="D148" s="19">
        <v>0</v>
      </c>
      <c r="E148" s="19">
        <v>69.91</v>
      </c>
      <c r="F148" s="24">
        <v>1427.98</v>
      </c>
      <c r="G148" s="24">
        <v>79.82</v>
      </c>
      <c r="H148" s="20">
        <f t="shared" si="8"/>
        <v>2707.2799999999997</v>
      </c>
      <c r="I148" s="20">
        <f t="shared" si="9"/>
        <v>3081.72</v>
      </c>
      <c r="J148" s="20">
        <f t="shared" si="10"/>
        <v>3694.5599999999995</v>
      </c>
      <c r="K148" s="20">
        <f t="shared" si="11"/>
        <v>5055.21</v>
      </c>
      <c r="L148" s="25">
        <v>0</v>
      </c>
      <c r="M148" s="32">
        <v>73.9</v>
      </c>
      <c r="V148" s="17"/>
      <c r="W148" s="17"/>
    </row>
    <row r="149" spans="1:23" s="16" customFormat="1" ht="14.25" customHeight="1">
      <c r="A149" s="31">
        <f>'до 150 кВт'!A149</f>
        <v>43318</v>
      </c>
      <c r="B149" s="18">
        <v>20</v>
      </c>
      <c r="C149" s="19">
        <v>1386.14</v>
      </c>
      <c r="D149" s="19">
        <v>45.74</v>
      </c>
      <c r="E149" s="19">
        <v>0</v>
      </c>
      <c r="F149" s="24">
        <v>1413.87</v>
      </c>
      <c r="G149" s="24">
        <v>79.01</v>
      </c>
      <c r="H149" s="20">
        <f t="shared" si="8"/>
        <v>2692.36</v>
      </c>
      <c r="I149" s="20">
        <f t="shared" si="9"/>
        <v>3066.8</v>
      </c>
      <c r="J149" s="20">
        <f t="shared" si="10"/>
        <v>3679.64</v>
      </c>
      <c r="K149" s="20">
        <f t="shared" si="11"/>
        <v>5040.29</v>
      </c>
      <c r="L149" s="25">
        <v>48.35</v>
      </c>
      <c r="M149" s="32">
        <v>0</v>
      </c>
      <c r="V149" s="17"/>
      <c r="W149" s="17"/>
    </row>
    <row r="150" spans="1:23" s="16" customFormat="1" ht="14.25" customHeight="1">
      <c r="A150" s="31">
        <f>'до 150 кВт'!A150</f>
        <v>43318</v>
      </c>
      <c r="B150" s="18">
        <v>21</v>
      </c>
      <c r="C150" s="19">
        <v>1606.35</v>
      </c>
      <c r="D150" s="19">
        <v>0</v>
      </c>
      <c r="E150" s="19">
        <v>271.67</v>
      </c>
      <c r="F150" s="24">
        <v>1634.08</v>
      </c>
      <c r="G150" s="24">
        <v>91.57</v>
      </c>
      <c r="H150" s="20">
        <f t="shared" si="8"/>
        <v>2925.13</v>
      </c>
      <c r="I150" s="20">
        <f t="shared" si="9"/>
        <v>3299.5699999999997</v>
      </c>
      <c r="J150" s="20">
        <f t="shared" si="10"/>
        <v>3912.41</v>
      </c>
      <c r="K150" s="20">
        <f t="shared" si="11"/>
        <v>5273.0599999999995</v>
      </c>
      <c r="L150" s="25">
        <v>0</v>
      </c>
      <c r="M150" s="32">
        <v>287.16</v>
      </c>
      <c r="V150" s="17"/>
      <c r="W150" s="17"/>
    </row>
    <row r="151" spans="1:23" s="16" customFormat="1" ht="14.25" customHeight="1">
      <c r="A151" s="31">
        <f>'до 150 кВт'!A151</f>
        <v>43318</v>
      </c>
      <c r="B151" s="18">
        <v>22</v>
      </c>
      <c r="C151" s="19">
        <v>1354.9</v>
      </c>
      <c r="D151" s="19">
        <v>0</v>
      </c>
      <c r="E151" s="19">
        <v>383.85</v>
      </c>
      <c r="F151" s="24">
        <v>1382.63</v>
      </c>
      <c r="G151" s="24">
        <v>77.23</v>
      </c>
      <c r="H151" s="20">
        <f t="shared" si="8"/>
        <v>2659.34</v>
      </c>
      <c r="I151" s="20">
        <f t="shared" si="9"/>
        <v>3033.7799999999997</v>
      </c>
      <c r="J151" s="20">
        <f t="shared" si="10"/>
        <v>3646.62</v>
      </c>
      <c r="K151" s="20">
        <f t="shared" si="11"/>
        <v>5007.27</v>
      </c>
      <c r="L151" s="25">
        <v>0</v>
      </c>
      <c r="M151" s="32">
        <v>405.73</v>
      </c>
      <c r="V151" s="17"/>
      <c r="W151" s="17"/>
    </row>
    <row r="152" spans="1:23" s="16" customFormat="1" ht="14.25" customHeight="1">
      <c r="A152" s="31">
        <f>'до 150 кВт'!A152</f>
        <v>43318</v>
      </c>
      <c r="B152" s="18">
        <v>23</v>
      </c>
      <c r="C152" s="19">
        <v>979.67</v>
      </c>
      <c r="D152" s="19">
        <v>0</v>
      </c>
      <c r="E152" s="19">
        <v>147.39</v>
      </c>
      <c r="F152" s="24">
        <v>1007.4</v>
      </c>
      <c r="G152" s="24">
        <v>55.84</v>
      </c>
      <c r="H152" s="20">
        <f t="shared" si="8"/>
        <v>2262.7200000000003</v>
      </c>
      <c r="I152" s="20">
        <f t="shared" si="9"/>
        <v>2637.16</v>
      </c>
      <c r="J152" s="20">
        <f t="shared" si="10"/>
        <v>3250</v>
      </c>
      <c r="K152" s="20">
        <f t="shared" si="11"/>
        <v>4610.65</v>
      </c>
      <c r="L152" s="25">
        <v>0</v>
      </c>
      <c r="M152" s="32">
        <v>155.79</v>
      </c>
      <c r="V152" s="17"/>
      <c r="W152" s="17"/>
    </row>
    <row r="153" spans="1:23" s="16" customFormat="1" ht="14.25" customHeight="1">
      <c r="A153" s="31">
        <f>'до 150 кВт'!A153</f>
        <v>43319</v>
      </c>
      <c r="B153" s="18">
        <v>0</v>
      </c>
      <c r="C153" s="19">
        <v>922.85</v>
      </c>
      <c r="D153" s="19">
        <v>0</v>
      </c>
      <c r="E153" s="19">
        <v>52.47</v>
      </c>
      <c r="F153" s="24">
        <v>950.58</v>
      </c>
      <c r="G153" s="24">
        <v>52.61</v>
      </c>
      <c r="H153" s="20">
        <f t="shared" si="8"/>
        <v>2202.67</v>
      </c>
      <c r="I153" s="20">
        <f t="shared" si="9"/>
        <v>2577.1099999999997</v>
      </c>
      <c r="J153" s="20">
        <f t="shared" si="10"/>
        <v>3189.95</v>
      </c>
      <c r="K153" s="20">
        <f t="shared" si="11"/>
        <v>4550.6</v>
      </c>
      <c r="L153" s="25">
        <v>0</v>
      </c>
      <c r="M153" s="32">
        <v>55.46</v>
      </c>
      <c r="V153" s="17"/>
      <c r="W153" s="17"/>
    </row>
    <row r="154" spans="1:23" s="16" customFormat="1" ht="14.25" customHeight="1">
      <c r="A154" s="31">
        <f>'до 150 кВт'!A154</f>
        <v>43319</v>
      </c>
      <c r="B154" s="18">
        <v>1</v>
      </c>
      <c r="C154" s="19">
        <v>807.2</v>
      </c>
      <c r="D154" s="19">
        <v>0</v>
      </c>
      <c r="E154" s="19">
        <v>42.41</v>
      </c>
      <c r="F154" s="24">
        <v>834.93</v>
      </c>
      <c r="G154" s="24">
        <v>46.01</v>
      </c>
      <c r="H154" s="20">
        <f t="shared" si="8"/>
        <v>2080.42</v>
      </c>
      <c r="I154" s="20">
        <f t="shared" si="9"/>
        <v>2454.8599999999997</v>
      </c>
      <c r="J154" s="20">
        <f t="shared" si="10"/>
        <v>3067.7</v>
      </c>
      <c r="K154" s="20">
        <f t="shared" si="11"/>
        <v>4428.35</v>
      </c>
      <c r="L154" s="25">
        <v>0</v>
      </c>
      <c r="M154" s="32">
        <v>44.83</v>
      </c>
      <c r="V154" s="17"/>
      <c r="W154" s="17"/>
    </row>
    <row r="155" spans="1:23" s="16" customFormat="1" ht="14.25" customHeight="1">
      <c r="A155" s="31">
        <f>'до 150 кВт'!A155</f>
        <v>43319</v>
      </c>
      <c r="B155" s="18">
        <v>2</v>
      </c>
      <c r="C155" s="19">
        <v>559.95</v>
      </c>
      <c r="D155" s="19">
        <v>0</v>
      </c>
      <c r="E155" s="19">
        <v>218.6</v>
      </c>
      <c r="F155" s="24">
        <v>587.68</v>
      </c>
      <c r="G155" s="24">
        <v>31.92</v>
      </c>
      <c r="H155" s="20">
        <f t="shared" si="8"/>
        <v>1819.08</v>
      </c>
      <c r="I155" s="20">
        <f t="shared" si="9"/>
        <v>2193.52</v>
      </c>
      <c r="J155" s="20">
        <f t="shared" si="10"/>
        <v>2806.3599999999997</v>
      </c>
      <c r="K155" s="20">
        <f t="shared" si="11"/>
        <v>4167.01</v>
      </c>
      <c r="L155" s="25">
        <v>0</v>
      </c>
      <c r="M155" s="32">
        <v>231.06</v>
      </c>
      <c r="V155" s="17"/>
      <c r="W155" s="17"/>
    </row>
    <row r="156" spans="1:23" s="16" customFormat="1" ht="14.25" customHeight="1">
      <c r="A156" s="31">
        <f>'до 150 кВт'!A156</f>
        <v>43319</v>
      </c>
      <c r="B156" s="18">
        <v>3</v>
      </c>
      <c r="C156" s="19">
        <v>464.44</v>
      </c>
      <c r="D156" s="19">
        <v>198.46</v>
      </c>
      <c r="E156" s="19">
        <v>0</v>
      </c>
      <c r="F156" s="24">
        <v>492.17</v>
      </c>
      <c r="G156" s="24">
        <v>26.47</v>
      </c>
      <c r="H156" s="20">
        <f t="shared" si="8"/>
        <v>1718.12</v>
      </c>
      <c r="I156" s="20">
        <f t="shared" si="9"/>
        <v>2092.56</v>
      </c>
      <c r="J156" s="20">
        <f t="shared" si="10"/>
        <v>2705.3999999999996</v>
      </c>
      <c r="K156" s="20">
        <f t="shared" si="11"/>
        <v>4066.0499999999997</v>
      </c>
      <c r="L156" s="25">
        <v>209.77</v>
      </c>
      <c r="M156" s="32">
        <v>0</v>
      </c>
      <c r="V156" s="17"/>
      <c r="W156" s="17"/>
    </row>
    <row r="157" spans="1:23" s="16" customFormat="1" ht="14.25" customHeight="1">
      <c r="A157" s="31">
        <f>'до 150 кВт'!A157</f>
        <v>43319</v>
      </c>
      <c r="B157" s="18">
        <v>4</v>
      </c>
      <c r="C157" s="19">
        <v>694.35</v>
      </c>
      <c r="D157" s="19">
        <v>38.26</v>
      </c>
      <c r="E157" s="19">
        <v>0</v>
      </c>
      <c r="F157" s="24">
        <v>722.08</v>
      </c>
      <c r="G157" s="24">
        <v>39.58</v>
      </c>
      <c r="H157" s="20">
        <f t="shared" si="8"/>
        <v>1961.14</v>
      </c>
      <c r="I157" s="20">
        <f t="shared" si="9"/>
        <v>2335.58</v>
      </c>
      <c r="J157" s="20">
        <f t="shared" si="10"/>
        <v>2948.42</v>
      </c>
      <c r="K157" s="20">
        <f t="shared" si="11"/>
        <v>4309.07</v>
      </c>
      <c r="L157" s="25">
        <v>40.44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43319</v>
      </c>
      <c r="B158" s="18">
        <v>5</v>
      </c>
      <c r="C158" s="19">
        <v>777.07</v>
      </c>
      <c r="D158" s="19">
        <v>84.71</v>
      </c>
      <c r="E158" s="19">
        <v>0</v>
      </c>
      <c r="F158" s="24">
        <v>804.8</v>
      </c>
      <c r="G158" s="24">
        <v>44.3</v>
      </c>
      <c r="H158" s="20">
        <f t="shared" si="8"/>
        <v>2048.58</v>
      </c>
      <c r="I158" s="20">
        <f t="shared" si="9"/>
        <v>2423.02</v>
      </c>
      <c r="J158" s="20">
        <f t="shared" si="10"/>
        <v>3035.8599999999997</v>
      </c>
      <c r="K158" s="20">
        <f t="shared" si="11"/>
        <v>4396.51</v>
      </c>
      <c r="L158" s="25">
        <v>89.54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43319</v>
      </c>
      <c r="B159" s="18">
        <v>6</v>
      </c>
      <c r="C159" s="19">
        <v>763.01</v>
      </c>
      <c r="D159" s="19">
        <v>80.77</v>
      </c>
      <c r="E159" s="19">
        <v>0</v>
      </c>
      <c r="F159" s="24">
        <v>790.74</v>
      </c>
      <c r="G159" s="24">
        <v>43.49</v>
      </c>
      <c r="H159" s="20">
        <f t="shared" si="8"/>
        <v>2033.71</v>
      </c>
      <c r="I159" s="20">
        <f t="shared" si="9"/>
        <v>2408.1499999999996</v>
      </c>
      <c r="J159" s="20">
        <f t="shared" si="10"/>
        <v>3020.99</v>
      </c>
      <c r="K159" s="20">
        <f t="shared" si="11"/>
        <v>4381.639999999999</v>
      </c>
      <c r="L159" s="25">
        <v>85.37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43319</v>
      </c>
      <c r="B160" s="18">
        <v>7</v>
      </c>
      <c r="C160" s="19">
        <v>929.29</v>
      </c>
      <c r="D160" s="19">
        <v>95.91</v>
      </c>
      <c r="E160" s="19">
        <v>0</v>
      </c>
      <c r="F160" s="24">
        <v>957.02</v>
      </c>
      <c r="G160" s="24">
        <v>52.97</v>
      </c>
      <c r="H160" s="20">
        <f t="shared" si="8"/>
        <v>2209.4700000000003</v>
      </c>
      <c r="I160" s="20">
        <f t="shared" si="9"/>
        <v>2583.91</v>
      </c>
      <c r="J160" s="20">
        <f t="shared" si="10"/>
        <v>3196.75</v>
      </c>
      <c r="K160" s="20">
        <f t="shared" si="11"/>
        <v>4557.4</v>
      </c>
      <c r="L160" s="25">
        <v>101.38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43319</v>
      </c>
      <c r="B161" s="18">
        <v>8</v>
      </c>
      <c r="C161" s="19">
        <v>1287.91</v>
      </c>
      <c r="D161" s="19">
        <v>54.64</v>
      </c>
      <c r="E161" s="19">
        <v>0</v>
      </c>
      <c r="F161" s="24">
        <v>1315.64</v>
      </c>
      <c r="G161" s="24">
        <v>73.41</v>
      </c>
      <c r="H161" s="20">
        <f t="shared" si="8"/>
        <v>2588.53</v>
      </c>
      <c r="I161" s="20">
        <f t="shared" si="9"/>
        <v>2962.9700000000003</v>
      </c>
      <c r="J161" s="20">
        <f t="shared" si="10"/>
        <v>3575.81</v>
      </c>
      <c r="K161" s="20">
        <f t="shared" si="11"/>
        <v>4936.46</v>
      </c>
      <c r="L161" s="25">
        <v>57.75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43319</v>
      </c>
      <c r="B162" s="18">
        <v>9</v>
      </c>
      <c r="C162" s="19">
        <v>1409.8</v>
      </c>
      <c r="D162" s="19">
        <v>3.24</v>
      </c>
      <c r="E162" s="19">
        <v>0</v>
      </c>
      <c r="F162" s="24">
        <v>1437.53</v>
      </c>
      <c r="G162" s="24">
        <v>80.36</v>
      </c>
      <c r="H162" s="20">
        <f t="shared" si="8"/>
        <v>2717.37</v>
      </c>
      <c r="I162" s="20">
        <f t="shared" si="9"/>
        <v>3091.8099999999995</v>
      </c>
      <c r="J162" s="20">
        <f t="shared" si="10"/>
        <v>3704.6499999999996</v>
      </c>
      <c r="K162" s="20">
        <f t="shared" si="11"/>
        <v>5065.299999999999</v>
      </c>
      <c r="L162" s="25">
        <v>3.42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43319</v>
      </c>
      <c r="B163" s="18">
        <v>10</v>
      </c>
      <c r="C163" s="19">
        <v>1446.56</v>
      </c>
      <c r="D163" s="19">
        <v>0</v>
      </c>
      <c r="E163" s="19">
        <v>73.91</v>
      </c>
      <c r="F163" s="24">
        <v>1474.29</v>
      </c>
      <c r="G163" s="24">
        <v>82.46</v>
      </c>
      <c r="H163" s="20">
        <f t="shared" si="8"/>
        <v>2756.23</v>
      </c>
      <c r="I163" s="20">
        <f t="shared" si="9"/>
        <v>3130.67</v>
      </c>
      <c r="J163" s="20">
        <f t="shared" si="10"/>
        <v>3743.5099999999998</v>
      </c>
      <c r="K163" s="20">
        <f t="shared" si="11"/>
        <v>5104.16</v>
      </c>
      <c r="L163" s="25">
        <v>0</v>
      </c>
      <c r="M163" s="32">
        <v>78.12</v>
      </c>
      <c r="V163" s="17"/>
      <c r="W163" s="17"/>
    </row>
    <row r="164" spans="1:23" s="16" customFormat="1" ht="14.25" customHeight="1">
      <c r="A164" s="31">
        <f>'до 150 кВт'!A164</f>
        <v>43319</v>
      </c>
      <c r="B164" s="18">
        <v>11</v>
      </c>
      <c r="C164" s="19">
        <v>1418.45</v>
      </c>
      <c r="D164" s="19">
        <v>0</v>
      </c>
      <c r="E164" s="19">
        <v>349.27</v>
      </c>
      <c r="F164" s="24">
        <v>1446.18</v>
      </c>
      <c r="G164" s="24">
        <v>80.86</v>
      </c>
      <c r="H164" s="20">
        <f t="shared" si="8"/>
        <v>2726.52</v>
      </c>
      <c r="I164" s="20">
        <f t="shared" si="9"/>
        <v>3100.96</v>
      </c>
      <c r="J164" s="20">
        <f t="shared" si="10"/>
        <v>3713.7999999999997</v>
      </c>
      <c r="K164" s="20">
        <f t="shared" si="11"/>
        <v>5074.45</v>
      </c>
      <c r="L164" s="25">
        <v>0</v>
      </c>
      <c r="M164" s="32">
        <v>369.18</v>
      </c>
      <c r="V164" s="17"/>
      <c r="W164" s="17"/>
    </row>
    <row r="165" spans="1:23" s="16" customFormat="1" ht="14.25" customHeight="1">
      <c r="A165" s="31">
        <f>'до 150 кВт'!A165</f>
        <v>43319</v>
      </c>
      <c r="B165" s="18">
        <v>12</v>
      </c>
      <c r="C165" s="19">
        <v>1423.3</v>
      </c>
      <c r="D165" s="19">
        <v>0</v>
      </c>
      <c r="E165" s="19">
        <v>329.38</v>
      </c>
      <c r="F165" s="24">
        <v>1451.03</v>
      </c>
      <c r="G165" s="24">
        <v>81.13</v>
      </c>
      <c r="H165" s="20">
        <f t="shared" si="8"/>
        <v>2731.64</v>
      </c>
      <c r="I165" s="20">
        <f t="shared" si="9"/>
        <v>3106.08</v>
      </c>
      <c r="J165" s="20">
        <f t="shared" si="10"/>
        <v>3718.9199999999996</v>
      </c>
      <c r="K165" s="20">
        <f t="shared" si="11"/>
        <v>5079.57</v>
      </c>
      <c r="L165" s="25">
        <v>0</v>
      </c>
      <c r="M165" s="32">
        <v>348.16</v>
      </c>
      <c r="V165" s="17"/>
      <c r="W165" s="17"/>
    </row>
    <row r="166" spans="1:23" s="16" customFormat="1" ht="14.25" customHeight="1">
      <c r="A166" s="31">
        <f>'до 150 кВт'!A166</f>
        <v>43319</v>
      </c>
      <c r="B166" s="18">
        <v>13</v>
      </c>
      <c r="C166" s="19">
        <v>1479.59</v>
      </c>
      <c r="D166" s="19">
        <v>0</v>
      </c>
      <c r="E166" s="19">
        <v>78.43</v>
      </c>
      <c r="F166" s="24">
        <v>1507.32</v>
      </c>
      <c r="G166" s="24">
        <v>84.34</v>
      </c>
      <c r="H166" s="20">
        <f t="shared" si="8"/>
        <v>2791.14</v>
      </c>
      <c r="I166" s="20">
        <f t="shared" si="9"/>
        <v>3165.58</v>
      </c>
      <c r="J166" s="20">
        <f t="shared" si="10"/>
        <v>3778.4199999999996</v>
      </c>
      <c r="K166" s="20">
        <f t="shared" si="11"/>
        <v>5139.07</v>
      </c>
      <c r="L166" s="25">
        <v>0</v>
      </c>
      <c r="M166" s="32">
        <v>82.9</v>
      </c>
      <c r="V166" s="17"/>
      <c r="W166" s="17"/>
    </row>
    <row r="167" spans="1:23" s="16" customFormat="1" ht="14.25" customHeight="1">
      <c r="A167" s="31">
        <f>'до 150 кВт'!A167</f>
        <v>43319</v>
      </c>
      <c r="B167" s="18">
        <v>14</v>
      </c>
      <c r="C167" s="19">
        <v>1475.36</v>
      </c>
      <c r="D167" s="19">
        <v>0</v>
      </c>
      <c r="E167" s="19">
        <v>94.06</v>
      </c>
      <c r="F167" s="24">
        <v>1503.09</v>
      </c>
      <c r="G167" s="24">
        <v>84.1</v>
      </c>
      <c r="H167" s="20">
        <f t="shared" si="8"/>
        <v>2786.67</v>
      </c>
      <c r="I167" s="20">
        <f t="shared" si="9"/>
        <v>3161.1099999999997</v>
      </c>
      <c r="J167" s="20">
        <f t="shared" si="10"/>
        <v>3773.95</v>
      </c>
      <c r="K167" s="20">
        <f t="shared" si="11"/>
        <v>5134.599999999999</v>
      </c>
      <c r="L167" s="25">
        <v>0</v>
      </c>
      <c r="M167" s="32">
        <v>99.42</v>
      </c>
      <c r="V167" s="17"/>
      <c r="W167" s="17"/>
    </row>
    <row r="168" spans="1:23" s="16" customFormat="1" ht="14.25" customHeight="1">
      <c r="A168" s="31">
        <f>'до 150 кВт'!A168</f>
        <v>43319</v>
      </c>
      <c r="B168" s="18">
        <v>15</v>
      </c>
      <c r="C168" s="19">
        <v>1476</v>
      </c>
      <c r="D168" s="19">
        <v>0</v>
      </c>
      <c r="E168" s="19">
        <v>9.32</v>
      </c>
      <c r="F168" s="24">
        <v>1503.73</v>
      </c>
      <c r="G168" s="24">
        <v>84.14</v>
      </c>
      <c r="H168" s="20">
        <f t="shared" si="8"/>
        <v>2787.3500000000004</v>
      </c>
      <c r="I168" s="20">
        <f t="shared" si="9"/>
        <v>3161.79</v>
      </c>
      <c r="J168" s="20">
        <f t="shared" si="10"/>
        <v>3774.63</v>
      </c>
      <c r="K168" s="20">
        <f t="shared" si="11"/>
        <v>5135.28</v>
      </c>
      <c r="L168" s="25">
        <v>0</v>
      </c>
      <c r="M168" s="32">
        <v>9.85</v>
      </c>
      <c r="V168" s="17"/>
      <c r="W168" s="17"/>
    </row>
    <row r="169" spans="1:23" s="16" customFormat="1" ht="14.25" customHeight="1">
      <c r="A169" s="31">
        <f>'до 150 кВт'!A169</f>
        <v>43319</v>
      </c>
      <c r="B169" s="18">
        <v>16</v>
      </c>
      <c r="C169" s="19">
        <v>1448.78</v>
      </c>
      <c r="D169" s="19">
        <v>0</v>
      </c>
      <c r="E169" s="19">
        <v>68.69</v>
      </c>
      <c r="F169" s="24">
        <v>1476.51</v>
      </c>
      <c r="G169" s="24">
        <v>82.58</v>
      </c>
      <c r="H169" s="20">
        <f t="shared" si="8"/>
        <v>2758.5699999999997</v>
      </c>
      <c r="I169" s="20">
        <f t="shared" si="9"/>
        <v>3133.0099999999998</v>
      </c>
      <c r="J169" s="20">
        <f t="shared" si="10"/>
        <v>3745.8499999999995</v>
      </c>
      <c r="K169" s="20">
        <f t="shared" si="11"/>
        <v>5106.5</v>
      </c>
      <c r="L169" s="25">
        <v>0</v>
      </c>
      <c r="M169" s="32">
        <v>72.61</v>
      </c>
      <c r="V169" s="17"/>
      <c r="W169" s="17"/>
    </row>
    <row r="170" spans="1:23" s="16" customFormat="1" ht="14.25" customHeight="1">
      <c r="A170" s="31">
        <f>'до 150 кВт'!A170</f>
        <v>43319</v>
      </c>
      <c r="B170" s="18">
        <v>17</v>
      </c>
      <c r="C170" s="19">
        <v>1395.78</v>
      </c>
      <c r="D170" s="19">
        <v>0</v>
      </c>
      <c r="E170" s="19">
        <v>41.61</v>
      </c>
      <c r="F170" s="24">
        <v>1423.51</v>
      </c>
      <c r="G170" s="24">
        <v>79.56</v>
      </c>
      <c r="H170" s="20">
        <f t="shared" si="8"/>
        <v>2702.55</v>
      </c>
      <c r="I170" s="20">
        <f t="shared" si="9"/>
        <v>3076.99</v>
      </c>
      <c r="J170" s="20">
        <f t="shared" si="10"/>
        <v>3689.83</v>
      </c>
      <c r="K170" s="20">
        <f t="shared" si="11"/>
        <v>5050.48</v>
      </c>
      <c r="L170" s="25">
        <v>0</v>
      </c>
      <c r="M170" s="32">
        <v>43.98</v>
      </c>
      <c r="V170" s="17"/>
      <c r="W170" s="17"/>
    </row>
    <row r="171" spans="1:23" s="16" customFormat="1" ht="14.25" customHeight="1">
      <c r="A171" s="31">
        <f>'до 150 кВт'!A171</f>
        <v>43319</v>
      </c>
      <c r="B171" s="18">
        <v>18</v>
      </c>
      <c r="C171" s="19">
        <v>1374.79</v>
      </c>
      <c r="D171" s="19">
        <v>0</v>
      </c>
      <c r="E171" s="19">
        <v>64.21</v>
      </c>
      <c r="F171" s="24">
        <v>1402.52</v>
      </c>
      <c r="G171" s="24">
        <v>78.37</v>
      </c>
      <c r="H171" s="20">
        <f t="shared" si="8"/>
        <v>2680.37</v>
      </c>
      <c r="I171" s="20">
        <f t="shared" si="9"/>
        <v>3054.8099999999995</v>
      </c>
      <c r="J171" s="20">
        <f t="shared" si="10"/>
        <v>3667.6499999999996</v>
      </c>
      <c r="K171" s="20">
        <f t="shared" si="11"/>
        <v>5028.299999999999</v>
      </c>
      <c r="L171" s="25">
        <v>0</v>
      </c>
      <c r="M171" s="32">
        <v>67.87</v>
      </c>
      <c r="V171" s="17"/>
      <c r="W171" s="17"/>
    </row>
    <row r="172" spans="1:23" s="16" customFormat="1" ht="14.25" customHeight="1">
      <c r="A172" s="31">
        <f>'до 150 кВт'!A172</f>
        <v>43319</v>
      </c>
      <c r="B172" s="18">
        <v>19</v>
      </c>
      <c r="C172" s="19">
        <v>1324.25</v>
      </c>
      <c r="D172" s="19">
        <v>0</v>
      </c>
      <c r="E172" s="19">
        <v>169.07</v>
      </c>
      <c r="F172" s="24">
        <v>1351.98</v>
      </c>
      <c r="G172" s="24">
        <v>75.49</v>
      </c>
      <c r="H172" s="20">
        <f t="shared" si="8"/>
        <v>2626.95</v>
      </c>
      <c r="I172" s="20">
        <f t="shared" si="9"/>
        <v>3001.39</v>
      </c>
      <c r="J172" s="20">
        <f t="shared" si="10"/>
        <v>3614.2299999999996</v>
      </c>
      <c r="K172" s="20">
        <f t="shared" si="11"/>
        <v>4974.88</v>
      </c>
      <c r="L172" s="25">
        <v>0</v>
      </c>
      <c r="M172" s="32">
        <v>178.71</v>
      </c>
      <c r="V172" s="17"/>
      <c r="W172" s="17"/>
    </row>
    <row r="173" spans="1:23" s="16" customFormat="1" ht="14.25" customHeight="1">
      <c r="A173" s="31">
        <f>'до 150 кВт'!A173</f>
        <v>43319</v>
      </c>
      <c r="B173" s="18">
        <v>20</v>
      </c>
      <c r="C173" s="19">
        <v>1317.89</v>
      </c>
      <c r="D173" s="19">
        <v>0</v>
      </c>
      <c r="E173" s="19">
        <v>48.85</v>
      </c>
      <c r="F173" s="24">
        <v>1345.62</v>
      </c>
      <c r="G173" s="24">
        <v>75.12</v>
      </c>
      <c r="H173" s="20">
        <f t="shared" si="8"/>
        <v>2620.2200000000003</v>
      </c>
      <c r="I173" s="20">
        <f t="shared" si="9"/>
        <v>2994.66</v>
      </c>
      <c r="J173" s="20">
        <f t="shared" si="10"/>
        <v>3607.5</v>
      </c>
      <c r="K173" s="20">
        <f t="shared" si="11"/>
        <v>4968.15</v>
      </c>
      <c r="L173" s="25">
        <v>0</v>
      </c>
      <c r="M173" s="32">
        <v>51.63</v>
      </c>
      <c r="V173" s="17"/>
      <c r="W173" s="17"/>
    </row>
    <row r="174" spans="1:23" s="16" customFormat="1" ht="14.25" customHeight="1">
      <c r="A174" s="31">
        <f>'до 150 кВт'!A174</f>
        <v>43319</v>
      </c>
      <c r="B174" s="18">
        <v>21</v>
      </c>
      <c r="C174" s="19">
        <v>1419.84</v>
      </c>
      <c r="D174" s="19">
        <v>38.86</v>
      </c>
      <c r="E174" s="19">
        <v>0</v>
      </c>
      <c r="F174" s="24">
        <v>1447.57</v>
      </c>
      <c r="G174" s="24">
        <v>80.93</v>
      </c>
      <c r="H174" s="20">
        <f t="shared" si="8"/>
        <v>2727.98</v>
      </c>
      <c r="I174" s="20">
        <f t="shared" si="9"/>
        <v>3102.42</v>
      </c>
      <c r="J174" s="20">
        <f t="shared" si="10"/>
        <v>3715.2599999999998</v>
      </c>
      <c r="K174" s="20">
        <f t="shared" si="11"/>
        <v>5075.91</v>
      </c>
      <c r="L174" s="25">
        <v>41.08</v>
      </c>
      <c r="M174" s="32">
        <v>0</v>
      </c>
      <c r="V174" s="17"/>
      <c r="W174" s="17"/>
    </row>
    <row r="175" spans="1:23" s="16" customFormat="1" ht="14.25" customHeight="1">
      <c r="A175" s="31">
        <f>'до 150 кВт'!A175</f>
        <v>43319</v>
      </c>
      <c r="B175" s="18">
        <v>22</v>
      </c>
      <c r="C175" s="19">
        <v>1286.99</v>
      </c>
      <c r="D175" s="19">
        <v>0</v>
      </c>
      <c r="E175" s="19">
        <v>346.95</v>
      </c>
      <c r="F175" s="24">
        <v>1314.72</v>
      </c>
      <c r="G175" s="24">
        <v>73.36</v>
      </c>
      <c r="H175" s="20">
        <f t="shared" si="8"/>
        <v>2587.56</v>
      </c>
      <c r="I175" s="20">
        <f t="shared" si="9"/>
        <v>2962</v>
      </c>
      <c r="J175" s="20">
        <f t="shared" si="10"/>
        <v>3574.8399999999997</v>
      </c>
      <c r="K175" s="20">
        <f t="shared" si="11"/>
        <v>4935.49</v>
      </c>
      <c r="L175" s="25">
        <v>0</v>
      </c>
      <c r="M175" s="32">
        <v>366.73</v>
      </c>
      <c r="V175" s="17"/>
      <c r="W175" s="17"/>
    </row>
    <row r="176" spans="1:23" s="16" customFormat="1" ht="14.25" customHeight="1">
      <c r="A176" s="31">
        <f>'до 150 кВт'!A176</f>
        <v>43319</v>
      </c>
      <c r="B176" s="18">
        <v>23</v>
      </c>
      <c r="C176" s="19">
        <v>1021.79</v>
      </c>
      <c r="D176" s="19">
        <v>0</v>
      </c>
      <c r="E176" s="19">
        <v>183.58</v>
      </c>
      <c r="F176" s="24">
        <v>1049.52</v>
      </c>
      <c r="G176" s="24">
        <v>58.24</v>
      </c>
      <c r="H176" s="20">
        <f t="shared" si="8"/>
        <v>2307.24</v>
      </c>
      <c r="I176" s="20">
        <f t="shared" si="9"/>
        <v>2681.68</v>
      </c>
      <c r="J176" s="20">
        <f t="shared" si="10"/>
        <v>3294.5199999999995</v>
      </c>
      <c r="K176" s="20">
        <f t="shared" si="11"/>
        <v>4655.17</v>
      </c>
      <c r="L176" s="25">
        <v>0</v>
      </c>
      <c r="M176" s="32">
        <v>194.04</v>
      </c>
      <c r="V176" s="17"/>
      <c r="W176" s="17"/>
    </row>
    <row r="177" spans="1:23" s="16" customFormat="1" ht="14.25" customHeight="1">
      <c r="A177" s="31">
        <f>'до 150 кВт'!A177</f>
        <v>43320</v>
      </c>
      <c r="B177" s="18">
        <v>0</v>
      </c>
      <c r="C177" s="19">
        <v>897.94</v>
      </c>
      <c r="D177" s="19">
        <v>0</v>
      </c>
      <c r="E177" s="19">
        <v>250.47</v>
      </c>
      <c r="F177" s="24">
        <v>925.67</v>
      </c>
      <c r="G177" s="24">
        <v>51.19</v>
      </c>
      <c r="H177" s="20">
        <f t="shared" si="8"/>
        <v>2176.34</v>
      </c>
      <c r="I177" s="20">
        <f t="shared" si="9"/>
        <v>2550.7799999999997</v>
      </c>
      <c r="J177" s="20">
        <f t="shared" si="10"/>
        <v>3163.62</v>
      </c>
      <c r="K177" s="20">
        <f t="shared" si="11"/>
        <v>4524.27</v>
      </c>
      <c r="L177" s="25">
        <v>0</v>
      </c>
      <c r="M177" s="32">
        <v>264.75</v>
      </c>
      <c r="V177" s="17"/>
      <c r="W177" s="17"/>
    </row>
    <row r="178" spans="1:23" s="16" customFormat="1" ht="14.25" customHeight="1">
      <c r="A178" s="31">
        <f>'до 150 кВт'!A178</f>
        <v>43320</v>
      </c>
      <c r="B178" s="18">
        <v>1</v>
      </c>
      <c r="C178" s="19">
        <v>765.08</v>
      </c>
      <c r="D178" s="19">
        <v>0</v>
      </c>
      <c r="E178" s="19">
        <v>34.49</v>
      </c>
      <c r="F178" s="24">
        <v>792.81</v>
      </c>
      <c r="G178" s="24">
        <v>43.61</v>
      </c>
      <c r="H178" s="20">
        <f t="shared" si="8"/>
        <v>2035.9</v>
      </c>
      <c r="I178" s="20">
        <f t="shared" si="9"/>
        <v>2410.34</v>
      </c>
      <c r="J178" s="20">
        <f t="shared" si="10"/>
        <v>3023.18</v>
      </c>
      <c r="K178" s="20">
        <f t="shared" si="11"/>
        <v>4383.83</v>
      </c>
      <c r="L178" s="25">
        <v>0</v>
      </c>
      <c r="M178" s="32">
        <v>36.46</v>
      </c>
      <c r="V178" s="17"/>
      <c r="W178" s="17"/>
    </row>
    <row r="179" spans="1:23" s="16" customFormat="1" ht="14.25" customHeight="1">
      <c r="A179" s="31">
        <f>'до 150 кВт'!A179</f>
        <v>43320</v>
      </c>
      <c r="B179" s="18">
        <v>2</v>
      </c>
      <c r="C179" s="19">
        <v>725.27</v>
      </c>
      <c r="D179" s="19">
        <v>0</v>
      </c>
      <c r="E179" s="19">
        <v>112.9</v>
      </c>
      <c r="F179" s="24">
        <v>753</v>
      </c>
      <c r="G179" s="24">
        <v>41.34</v>
      </c>
      <c r="H179" s="20">
        <f t="shared" si="8"/>
        <v>1993.8200000000002</v>
      </c>
      <c r="I179" s="20">
        <f t="shared" si="9"/>
        <v>2368.2599999999998</v>
      </c>
      <c r="J179" s="20">
        <f t="shared" si="10"/>
        <v>2981.1</v>
      </c>
      <c r="K179" s="20">
        <f t="shared" si="11"/>
        <v>4341.75</v>
      </c>
      <c r="L179" s="25">
        <v>0</v>
      </c>
      <c r="M179" s="32">
        <v>119.34</v>
      </c>
      <c r="V179" s="17"/>
      <c r="W179" s="17"/>
    </row>
    <row r="180" spans="1:23" s="16" customFormat="1" ht="14.25" customHeight="1">
      <c r="A180" s="31">
        <f>'до 150 кВт'!A180</f>
        <v>43320</v>
      </c>
      <c r="B180" s="18">
        <v>3</v>
      </c>
      <c r="C180" s="19">
        <v>627.47</v>
      </c>
      <c r="D180" s="19">
        <v>0</v>
      </c>
      <c r="E180" s="19">
        <v>647.88</v>
      </c>
      <c r="F180" s="24">
        <v>655.2</v>
      </c>
      <c r="G180" s="24">
        <v>35.77</v>
      </c>
      <c r="H180" s="20">
        <f t="shared" si="8"/>
        <v>1890.45</v>
      </c>
      <c r="I180" s="20">
        <f t="shared" si="9"/>
        <v>2264.89</v>
      </c>
      <c r="J180" s="20">
        <f t="shared" si="10"/>
        <v>2877.7299999999996</v>
      </c>
      <c r="K180" s="20">
        <f t="shared" si="11"/>
        <v>4238.38</v>
      </c>
      <c r="L180" s="25">
        <v>0</v>
      </c>
      <c r="M180" s="32">
        <v>684.81</v>
      </c>
      <c r="V180" s="17"/>
      <c r="W180" s="17"/>
    </row>
    <row r="181" spans="1:23" s="16" customFormat="1" ht="14.25" customHeight="1">
      <c r="A181" s="31">
        <f>'до 150 кВт'!A181</f>
        <v>43320</v>
      </c>
      <c r="B181" s="18">
        <v>4</v>
      </c>
      <c r="C181" s="19">
        <v>655.45</v>
      </c>
      <c r="D181" s="19">
        <v>0</v>
      </c>
      <c r="E181" s="19">
        <v>0.01</v>
      </c>
      <c r="F181" s="24">
        <v>683.18</v>
      </c>
      <c r="G181" s="24">
        <v>37.36</v>
      </c>
      <c r="H181" s="20">
        <f t="shared" si="8"/>
        <v>1920.02</v>
      </c>
      <c r="I181" s="20">
        <f t="shared" si="9"/>
        <v>2294.46</v>
      </c>
      <c r="J181" s="20">
        <f t="shared" si="10"/>
        <v>2907.2999999999997</v>
      </c>
      <c r="K181" s="20">
        <f t="shared" si="11"/>
        <v>4267.95</v>
      </c>
      <c r="L181" s="25">
        <v>0</v>
      </c>
      <c r="M181" s="32">
        <v>0.01</v>
      </c>
      <c r="V181" s="17"/>
      <c r="W181" s="17"/>
    </row>
    <row r="182" spans="1:23" s="16" customFormat="1" ht="14.25" customHeight="1">
      <c r="A182" s="31">
        <f>'до 150 кВт'!A182</f>
        <v>43320</v>
      </c>
      <c r="B182" s="18">
        <v>5</v>
      </c>
      <c r="C182" s="19">
        <v>689.93</v>
      </c>
      <c r="D182" s="19">
        <v>110.75</v>
      </c>
      <c r="E182" s="19">
        <v>0</v>
      </c>
      <c r="F182" s="24">
        <v>717.66</v>
      </c>
      <c r="G182" s="24">
        <v>39.33</v>
      </c>
      <c r="H182" s="20">
        <f t="shared" si="8"/>
        <v>1956.47</v>
      </c>
      <c r="I182" s="20">
        <f t="shared" si="9"/>
        <v>2330.91</v>
      </c>
      <c r="J182" s="20">
        <f t="shared" si="10"/>
        <v>2943.75</v>
      </c>
      <c r="K182" s="20">
        <f t="shared" si="11"/>
        <v>4304.4</v>
      </c>
      <c r="L182" s="25">
        <v>117.06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43320</v>
      </c>
      <c r="B183" s="18">
        <v>6</v>
      </c>
      <c r="C183" s="19">
        <v>758.13</v>
      </c>
      <c r="D183" s="19">
        <v>110.66</v>
      </c>
      <c r="E183" s="19">
        <v>0</v>
      </c>
      <c r="F183" s="24">
        <v>785.86</v>
      </c>
      <c r="G183" s="24">
        <v>43.22</v>
      </c>
      <c r="H183" s="20">
        <f t="shared" si="8"/>
        <v>2028.56</v>
      </c>
      <c r="I183" s="20">
        <f t="shared" si="9"/>
        <v>2403</v>
      </c>
      <c r="J183" s="20">
        <f t="shared" si="10"/>
        <v>3015.8399999999997</v>
      </c>
      <c r="K183" s="20">
        <f t="shared" si="11"/>
        <v>4376.49</v>
      </c>
      <c r="L183" s="25">
        <v>116.97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43320</v>
      </c>
      <c r="B184" s="18">
        <v>7</v>
      </c>
      <c r="C184" s="19">
        <v>943.23</v>
      </c>
      <c r="D184" s="19">
        <v>109.84</v>
      </c>
      <c r="E184" s="19">
        <v>0</v>
      </c>
      <c r="F184" s="24">
        <v>970.96</v>
      </c>
      <c r="G184" s="24">
        <v>53.77</v>
      </c>
      <c r="H184" s="20">
        <f t="shared" si="8"/>
        <v>2224.21</v>
      </c>
      <c r="I184" s="20">
        <f t="shared" si="9"/>
        <v>2598.6499999999996</v>
      </c>
      <c r="J184" s="20">
        <f t="shared" si="10"/>
        <v>3211.49</v>
      </c>
      <c r="K184" s="20">
        <f t="shared" si="11"/>
        <v>4572.139999999999</v>
      </c>
      <c r="L184" s="25">
        <v>116.1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43320</v>
      </c>
      <c r="B185" s="18">
        <v>8</v>
      </c>
      <c r="C185" s="19">
        <v>1254.41</v>
      </c>
      <c r="D185" s="19">
        <v>78.25</v>
      </c>
      <c r="E185" s="19">
        <v>0</v>
      </c>
      <c r="F185" s="24">
        <v>1282.14</v>
      </c>
      <c r="G185" s="24">
        <v>71.5</v>
      </c>
      <c r="H185" s="20">
        <f t="shared" si="8"/>
        <v>2553.12</v>
      </c>
      <c r="I185" s="20">
        <f t="shared" si="9"/>
        <v>2927.56</v>
      </c>
      <c r="J185" s="20">
        <f t="shared" si="10"/>
        <v>3540.3999999999996</v>
      </c>
      <c r="K185" s="20">
        <f t="shared" si="11"/>
        <v>4901.05</v>
      </c>
      <c r="L185" s="25">
        <v>82.71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43320</v>
      </c>
      <c r="B186" s="18">
        <v>9</v>
      </c>
      <c r="C186" s="19">
        <v>1357.54</v>
      </c>
      <c r="D186" s="19">
        <v>0</v>
      </c>
      <c r="E186" s="19">
        <v>27.69</v>
      </c>
      <c r="F186" s="24">
        <v>1385.27</v>
      </c>
      <c r="G186" s="24">
        <v>77.38</v>
      </c>
      <c r="H186" s="20">
        <f t="shared" si="8"/>
        <v>2662.13</v>
      </c>
      <c r="I186" s="20">
        <f t="shared" si="9"/>
        <v>3036.5699999999997</v>
      </c>
      <c r="J186" s="20">
        <f t="shared" si="10"/>
        <v>3649.41</v>
      </c>
      <c r="K186" s="20">
        <f t="shared" si="11"/>
        <v>5010.0599999999995</v>
      </c>
      <c r="L186" s="25">
        <v>0</v>
      </c>
      <c r="M186" s="32">
        <v>29.27</v>
      </c>
      <c r="V186" s="17"/>
      <c r="W186" s="17"/>
    </row>
    <row r="187" spans="1:23" s="16" customFormat="1" ht="14.25" customHeight="1">
      <c r="A187" s="31">
        <f>'до 150 кВт'!A187</f>
        <v>43320</v>
      </c>
      <c r="B187" s="18">
        <v>10</v>
      </c>
      <c r="C187" s="19">
        <v>1398.71</v>
      </c>
      <c r="D187" s="19">
        <v>0</v>
      </c>
      <c r="E187" s="19">
        <v>105.38</v>
      </c>
      <c r="F187" s="24">
        <v>1426.44</v>
      </c>
      <c r="G187" s="24">
        <v>79.73</v>
      </c>
      <c r="H187" s="20">
        <f t="shared" si="8"/>
        <v>2705.65</v>
      </c>
      <c r="I187" s="20">
        <f t="shared" si="9"/>
        <v>3080.09</v>
      </c>
      <c r="J187" s="20">
        <f t="shared" si="10"/>
        <v>3692.93</v>
      </c>
      <c r="K187" s="20">
        <f t="shared" si="11"/>
        <v>5053.58</v>
      </c>
      <c r="L187" s="25">
        <v>0</v>
      </c>
      <c r="M187" s="32">
        <v>111.39</v>
      </c>
      <c r="V187" s="17"/>
      <c r="W187" s="17"/>
    </row>
    <row r="188" spans="1:23" s="16" customFormat="1" ht="14.25" customHeight="1">
      <c r="A188" s="31">
        <f>'до 150 кВт'!A188</f>
        <v>43320</v>
      </c>
      <c r="B188" s="18">
        <v>11</v>
      </c>
      <c r="C188" s="19">
        <v>1371.05</v>
      </c>
      <c r="D188" s="19">
        <v>0</v>
      </c>
      <c r="E188" s="19">
        <v>95.44</v>
      </c>
      <c r="F188" s="24">
        <v>1398.78</v>
      </c>
      <c r="G188" s="24">
        <v>78.15</v>
      </c>
      <c r="H188" s="20">
        <f t="shared" si="8"/>
        <v>2676.41</v>
      </c>
      <c r="I188" s="20">
        <f t="shared" si="9"/>
        <v>3050.85</v>
      </c>
      <c r="J188" s="20">
        <f t="shared" si="10"/>
        <v>3663.6899999999996</v>
      </c>
      <c r="K188" s="20">
        <f t="shared" si="11"/>
        <v>5024.34</v>
      </c>
      <c r="L188" s="25">
        <v>0</v>
      </c>
      <c r="M188" s="32">
        <v>100.88</v>
      </c>
      <c r="V188" s="17"/>
      <c r="W188" s="17"/>
    </row>
    <row r="189" spans="1:23" s="16" customFormat="1" ht="14.25" customHeight="1">
      <c r="A189" s="31">
        <f>'до 150 кВт'!A189</f>
        <v>43320</v>
      </c>
      <c r="B189" s="18">
        <v>12</v>
      </c>
      <c r="C189" s="19">
        <v>1357.16</v>
      </c>
      <c r="D189" s="19">
        <v>0</v>
      </c>
      <c r="E189" s="19">
        <v>112.86</v>
      </c>
      <c r="F189" s="24">
        <v>1384.89</v>
      </c>
      <c r="G189" s="24">
        <v>77.36</v>
      </c>
      <c r="H189" s="20">
        <f t="shared" si="8"/>
        <v>2661.73</v>
      </c>
      <c r="I189" s="20">
        <f t="shared" si="9"/>
        <v>3036.17</v>
      </c>
      <c r="J189" s="20">
        <f t="shared" si="10"/>
        <v>3649.0099999999998</v>
      </c>
      <c r="K189" s="20">
        <f t="shared" si="11"/>
        <v>5009.66</v>
      </c>
      <c r="L189" s="25">
        <v>0</v>
      </c>
      <c r="M189" s="32">
        <v>119.29</v>
      </c>
      <c r="V189" s="17"/>
      <c r="W189" s="17"/>
    </row>
    <row r="190" spans="1:23" s="16" customFormat="1" ht="14.25" customHeight="1">
      <c r="A190" s="31">
        <f>'до 150 кВт'!A190</f>
        <v>43320</v>
      </c>
      <c r="B190" s="18">
        <v>13</v>
      </c>
      <c r="C190" s="19">
        <v>1381.11</v>
      </c>
      <c r="D190" s="19">
        <v>0</v>
      </c>
      <c r="E190" s="19">
        <v>62.07</v>
      </c>
      <c r="F190" s="24">
        <v>1408.84</v>
      </c>
      <c r="G190" s="24">
        <v>78.73</v>
      </c>
      <c r="H190" s="20">
        <f t="shared" si="8"/>
        <v>2687.05</v>
      </c>
      <c r="I190" s="20">
        <f t="shared" si="9"/>
        <v>3061.49</v>
      </c>
      <c r="J190" s="20">
        <f t="shared" si="10"/>
        <v>3674.33</v>
      </c>
      <c r="K190" s="20">
        <f t="shared" si="11"/>
        <v>5034.98</v>
      </c>
      <c r="L190" s="25">
        <v>0</v>
      </c>
      <c r="M190" s="32">
        <v>65.61</v>
      </c>
      <c r="V190" s="17"/>
      <c r="W190" s="17"/>
    </row>
    <row r="191" spans="1:23" s="16" customFormat="1" ht="14.25" customHeight="1">
      <c r="A191" s="31">
        <f>'до 150 кВт'!A191</f>
        <v>43320</v>
      </c>
      <c r="B191" s="18">
        <v>14</v>
      </c>
      <c r="C191" s="19">
        <v>1395.83</v>
      </c>
      <c r="D191" s="19">
        <v>0</v>
      </c>
      <c r="E191" s="19">
        <v>74.49</v>
      </c>
      <c r="F191" s="24">
        <v>1423.56</v>
      </c>
      <c r="G191" s="24">
        <v>79.57</v>
      </c>
      <c r="H191" s="20">
        <f t="shared" si="8"/>
        <v>2702.6099999999997</v>
      </c>
      <c r="I191" s="20">
        <f t="shared" si="9"/>
        <v>3077.0499999999997</v>
      </c>
      <c r="J191" s="20">
        <f t="shared" si="10"/>
        <v>3689.8899999999994</v>
      </c>
      <c r="K191" s="20">
        <f t="shared" si="11"/>
        <v>5050.54</v>
      </c>
      <c r="L191" s="25">
        <v>0</v>
      </c>
      <c r="M191" s="32">
        <v>78.74</v>
      </c>
      <c r="V191" s="17"/>
      <c r="W191" s="17"/>
    </row>
    <row r="192" spans="1:23" s="16" customFormat="1" ht="14.25" customHeight="1">
      <c r="A192" s="31">
        <f>'до 150 кВт'!A192</f>
        <v>43320</v>
      </c>
      <c r="B192" s="18">
        <v>15</v>
      </c>
      <c r="C192" s="19">
        <v>1399.63</v>
      </c>
      <c r="D192" s="19">
        <v>0</v>
      </c>
      <c r="E192" s="19">
        <v>114.02</v>
      </c>
      <c r="F192" s="24">
        <v>1427.36</v>
      </c>
      <c r="G192" s="24">
        <v>79.78</v>
      </c>
      <c r="H192" s="20">
        <f t="shared" si="8"/>
        <v>2706.62</v>
      </c>
      <c r="I192" s="20">
        <f t="shared" si="9"/>
        <v>3081.06</v>
      </c>
      <c r="J192" s="20">
        <f t="shared" si="10"/>
        <v>3693.8999999999996</v>
      </c>
      <c r="K192" s="20">
        <f t="shared" si="11"/>
        <v>5054.55</v>
      </c>
      <c r="L192" s="25">
        <v>0</v>
      </c>
      <c r="M192" s="32">
        <v>120.52</v>
      </c>
      <c r="V192" s="17"/>
      <c r="W192" s="17"/>
    </row>
    <row r="193" spans="1:23" s="16" customFormat="1" ht="14.25" customHeight="1">
      <c r="A193" s="31">
        <f>'до 150 кВт'!A193</f>
        <v>43320</v>
      </c>
      <c r="B193" s="18">
        <v>16</v>
      </c>
      <c r="C193" s="19">
        <v>1379.14</v>
      </c>
      <c r="D193" s="19">
        <v>0</v>
      </c>
      <c r="E193" s="19">
        <v>120.83</v>
      </c>
      <c r="F193" s="24">
        <v>1406.87</v>
      </c>
      <c r="G193" s="24">
        <v>78.61</v>
      </c>
      <c r="H193" s="20">
        <f t="shared" si="8"/>
        <v>2684.96</v>
      </c>
      <c r="I193" s="20">
        <f t="shared" si="9"/>
        <v>3059.3999999999996</v>
      </c>
      <c r="J193" s="20">
        <f t="shared" si="10"/>
        <v>3672.24</v>
      </c>
      <c r="K193" s="20">
        <f t="shared" si="11"/>
        <v>5032.889999999999</v>
      </c>
      <c r="L193" s="25">
        <v>0</v>
      </c>
      <c r="M193" s="32">
        <v>127.72</v>
      </c>
      <c r="V193" s="17"/>
      <c r="W193" s="17"/>
    </row>
    <row r="194" spans="1:23" s="16" customFormat="1" ht="14.25" customHeight="1">
      <c r="A194" s="31">
        <f>'до 150 кВт'!A194</f>
        <v>43320</v>
      </c>
      <c r="B194" s="18">
        <v>17</v>
      </c>
      <c r="C194" s="19">
        <v>1368.7</v>
      </c>
      <c r="D194" s="19">
        <v>0</v>
      </c>
      <c r="E194" s="19">
        <v>61.61</v>
      </c>
      <c r="F194" s="24">
        <v>1396.43</v>
      </c>
      <c r="G194" s="24">
        <v>78.02</v>
      </c>
      <c r="H194" s="20">
        <f t="shared" si="8"/>
        <v>2673.9300000000003</v>
      </c>
      <c r="I194" s="20">
        <f t="shared" si="9"/>
        <v>3048.37</v>
      </c>
      <c r="J194" s="20">
        <f t="shared" si="10"/>
        <v>3661.21</v>
      </c>
      <c r="K194" s="20">
        <f t="shared" si="11"/>
        <v>5021.86</v>
      </c>
      <c r="L194" s="25">
        <v>0</v>
      </c>
      <c r="M194" s="32">
        <v>65.12</v>
      </c>
      <c r="V194" s="17"/>
      <c r="W194" s="17"/>
    </row>
    <row r="195" spans="1:23" s="16" customFormat="1" ht="14.25" customHeight="1">
      <c r="A195" s="31">
        <f>'до 150 кВт'!A195</f>
        <v>43320</v>
      </c>
      <c r="B195" s="18">
        <v>18</v>
      </c>
      <c r="C195" s="19">
        <v>1355.86</v>
      </c>
      <c r="D195" s="19">
        <v>0</v>
      </c>
      <c r="E195" s="19">
        <v>305.94</v>
      </c>
      <c r="F195" s="24">
        <v>1383.59</v>
      </c>
      <c r="G195" s="24">
        <v>77.29</v>
      </c>
      <c r="H195" s="20">
        <f t="shared" si="8"/>
        <v>2660.3599999999997</v>
      </c>
      <c r="I195" s="20">
        <f t="shared" si="9"/>
        <v>3034.7999999999997</v>
      </c>
      <c r="J195" s="20">
        <f t="shared" si="10"/>
        <v>3647.6399999999994</v>
      </c>
      <c r="K195" s="20">
        <f t="shared" si="11"/>
        <v>5008.29</v>
      </c>
      <c r="L195" s="25">
        <v>0</v>
      </c>
      <c r="M195" s="32">
        <v>323.38</v>
      </c>
      <c r="V195" s="17"/>
      <c r="W195" s="17"/>
    </row>
    <row r="196" spans="1:23" s="16" customFormat="1" ht="14.25" customHeight="1">
      <c r="A196" s="31">
        <f>'до 150 кВт'!A196</f>
        <v>43320</v>
      </c>
      <c r="B196" s="18">
        <v>19</v>
      </c>
      <c r="C196" s="19">
        <v>1265.84</v>
      </c>
      <c r="D196" s="19">
        <v>0</v>
      </c>
      <c r="E196" s="19">
        <v>98.56</v>
      </c>
      <c r="F196" s="24">
        <v>1293.57</v>
      </c>
      <c r="G196" s="24">
        <v>72.16</v>
      </c>
      <c r="H196" s="20">
        <f t="shared" si="8"/>
        <v>2565.21</v>
      </c>
      <c r="I196" s="20">
        <f t="shared" si="9"/>
        <v>2939.6499999999996</v>
      </c>
      <c r="J196" s="20">
        <f t="shared" si="10"/>
        <v>3552.49</v>
      </c>
      <c r="K196" s="20">
        <f t="shared" si="11"/>
        <v>4913.139999999999</v>
      </c>
      <c r="L196" s="25">
        <v>0</v>
      </c>
      <c r="M196" s="32">
        <v>104.18</v>
      </c>
      <c r="V196" s="17"/>
      <c r="W196" s="17"/>
    </row>
    <row r="197" spans="1:23" s="16" customFormat="1" ht="14.25" customHeight="1">
      <c r="A197" s="31">
        <f>'до 150 кВт'!A197</f>
        <v>43320</v>
      </c>
      <c r="B197" s="18">
        <v>20</v>
      </c>
      <c r="C197" s="19">
        <v>1213.2</v>
      </c>
      <c r="D197" s="19">
        <v>0</v>
      </c>
      <c r="E197" s="19">
        <v>1.89</v>
      </c>
      <c r="F197" s="24">
        <v>1240.93</v>
      </c>
      <c r="G197" s="24">
        <v>69.16</v>
      </c>
      <c r="H197" s="20">
        <f t="shared" si="8"/>
        <v>2509.57</v>
      </c>
      <c r="I197" s="20">
        <f t="shared" si="9"/>
        <v>2884.01</v>
      </c>
      <c r="J197" s="20">
        <f t="shared" si="10"/>
        <v>3496.85</v>
      </c>
      <c r="K197" s="20">
        <f t="shared" si="11"/>
        <v>4857.5</v>
      </c>
      <c r="L197" s="25">
        <v>0</v>
      </c>
      <c r="M197" s="32">
        <v>2</v>
      </c>
      <c r="V197" s="17"/>
      <c r="W197" s="17"/>
    </row>
    <row r="198" spans="1:23" s="16" customFormat="1" ht="14.25" customHeight="1">
      <c r="A198" s="31">
        <f>'до 150 кВт'!A198</f>
        <v>43320</v>
      </c>
      <c r="B198" s="18">
        <v>21</v>
      </c>
      <c r="C198" s="19">
        <v>1334.74</v>
      </c>
      <c r="D198" s="19">
        <v>0</v>
      </c>
      <c r="E198" s="19">
        <v>138.21</v>
      </c>
      <c r="F198" s="24">
        <v>1362.47</v>
      </c>
      <c r="G198" s="24">
        <v>76.08</v>
      </c>
      <c r="H198" s="20">
        <f t="shared" si="8"/>
        <v>2638.0299999999997</v>
      </c>
      <c r="I198" s="20">
        <f t="shared" si="9"/>
        <v>3012.47</v>
      </c>
      <c r="J198" s="20">
        <f t="shared" si="10"/>
        <v>3625.3099999999995</v>
      </c>
      <c r="K198" s="20">
        <f t="shared" si="11"/>
        <v>4985.96</v>
      </c>
      <c r="L198" s="25">
        <v>0</v>
      </c>
      <c r="M198" s="32">
        <v>146.09</v>
      </c>
      <c r="V198" s="17"/>
      <c r="W198" s="17"/>
    </row>
    <row r="199" spans="1:23" s="16" customFormat="1" ht="14.25" customHeight="1">
      <c r="A199" s="31">
        <f>'до 150 кВт'!A199</f>
        <v>43320</v>
      </c>
      <c r="B199" s="18">
        <v>22</v>
      </c>
      <c r="C199" s="19">
        <v>1224.97</v>
      </c>
      <c r="D199" s="19">
        <v>0</v>
      </c>
      <c r="E199" s="19">
        <v>411.2</v>
      </c>
      <c r="F199" s="24">
        <v>1252.7</v>
      </c>
      <c r="G199" s="24">
        <v>69.83</v>
      </c>
      <c r="H199" s="20">
        <f t="shared" si="8"/>
        <v>2522.01</v>
      </c>
      <c r="I199" s="20">
        <f t="shared" si="9"/>
        <v>2896.45</v>
      </c>
      <c r="J199" s="20">
        <f t="shared" si="10"/>
        <v>3509.29</v>
      </c>
      <c r="K199" s="20">
        <f t="shared" si="11"/>
        <v>4869.94</v>
      </c>
      <c r="L199" s="25">
        <v>0</v>
      </c>
      <c r="M199" s="32">
        <v>434.64</v>
      </c>
      <c r="V199" s="17"/>
      <c r="W199" s="17"/>
    </row>
    <row r="200" spans="1:23" s="16" customFormat="1" ht="14.25" customHeight="1">
      <c r="A200" s="31">
        <f>'до 150 кВт'!A200</f>
        <v>43320</v>
      </c>
      <c r="B200" s="18">
        <v>23</v>
      </c>
      <c r="C200" s="19">
        <v>1002.66</v>
      </c>
      <c r="D200" s="19">
        <v>0</v>
      </c>
      <c r="E200" s="19">
        <v>161.95</v>
      </c>
      <c r="F200" s="24">
        <v>1030.39</v>
      </c>
      <c r="G200" s="24">
        <v>57.15</v>
      </c>
      <c r="H200" s="20">
        <f t="shared" si="8"/>
        <v>2287.02</v>
      </c>
      <c r="I200" s="20">
        <f t="shared" si="9"/>
        <v>2661.46</v>
      </c>
      <c r="J200" s="20">
        <f t="shared" si="10"/>
        <v>3274.2999999999997</v>
      </c>
      <c r="K200" s="20">
        <f t="shared" si="11"/>
        <v>4634.95</v>
      </c>
      <c r="L200" s="25">
        <v>0</v>
      </c>
      <c r="M200" s="32">
        <v>171.18</v>
      </c>
      <c r="V200" s="17"/>
      <c r="W200" s="17"/>
    </row>
    <row r="201" spans="1:23" s="16" customFormat="1" ht="14.25" customHeight="1">
      <c r="A201" s="31">
        <f>'до 150 кВт'!A201</f>
        <v>43321</v>
      </c>
      <c r="B201" s="18">
        <v>0</v>
      </c>
      <c r="C201" s="19">
        <v>933.3</v>
      </c>
      <c r="D201" s="19">
        <v>0</v>
      </c>
      <c r="E201" s="19">
        <v>142.61</v>
      </c>
      <c r="F201" s="24">
        <v>961.03</v>
      </c>
      <c r="G201" s="24">
        <v>53.2</v>
      </c>
      <c r="H201" s="20">
        <f t="shared" si="8"/>
        <v>2213.71</v>
      </c>
      <c r="I201" s="20">
        <f t="shared" si="9"/>
        <v>2588.1499999999996</v>
      </c>
      <c r="J201" s="20">
        <f t="shared" si="10"/>
        <v>3200.99</v>
      </c>
      <c r="K201" s="20">
        <f t="shared" si="11"/>
        <v>4561.639999999999</v>
      </c>
      <c r="L201" s="25">
        <v>0</v>
      </c>
      <c r="M201" s="32">
        <v>150.74</v>
      </c>
      <c r="V201" s="17"/>
      <c r="W201" s="17"/>
    </row>
    <row r="202" spans="1:23" s="16" customFormat="1" ht="14.25" customHeight="1">
      <c r="A202" s="31">
        <f>'до 150 кВт'!A202</f>
        <v>43321</v>
      </c>
      <c r="B202" s="18">
        <v>1</v>
      </c>
      <c r="C202" s="19">
        <v>806.27</v>
      </c>
      <c r="D202" s="19">
        <v>0</v>
      </c>
      <c r="E202" s="19">
        <v>12.89</v>
      </c>
      <c r="F202" s="24">
        <v>834</v>
      </c>
      <c r="G202" s="24">
        <v>45.96</v>
      </c>
      <c r="H202" s="20">
        <f aca="true" t="shared" si="12" ref="H202:H265">SUM($C202,$G202,$R$5,$R$6)</f>
        <v>2079.44</v>
      </c>
      <c r="I202" s="20">
        <f aca="true" t="shared" si="13" ref="I202:I265">SUM($C202,$G202,$S$5,$S$6)</f>
        <v>2453.88</v>
      </c>
      <c r="J202" s="20">
        <f aca="true" t="shared" si="14" ref="J202:J265">SUM($C202,$G202,$T$5,$T$6)</f>
        <v>3066.72</v>
      </c>
      <c r="K202" s="20">
        <f aca="true" t="shared" si="15" ref="K202:K265">SUM($C202,$G202,$U$5,$U$6)</f>
        <v>4427.37</v>
      </c>
      <c r="L202" s="25">
        <v>0</v>
      </c>
      <c r="M202" s="32">
        <v>13.62</v>
      </c>
      <c r="V202" s="17"/>
      <c r="W202" s="17"/>
    </row>
    <row r="203" spans="1:23" s="16" customFormat="1" ht="14.25" customHeight="1">
      <c r="A203" s="31">
        <f>'до 150 кВт'!A203</f>
        <v>43321</v>
      </c>
      <c r="B203" s="18">
        <v>2</v>
      </c>
      <c r="C203" s="19">
        <v>768.32</v>
      </c>
      <c r="D203" s="19">
        <v>0</v>
      </c>
      <c r="E203" s="19">
        <v>33.61</v>
      </c>
      <c r="F203" s="24">
        <v>796.05</v>
      </c>
      <c r="G203" s="24">
        <v>43.8</v>
      </c>
      <c r="H203" s="20">
        <f t="shared" si="12"/>
        <v>2039.33</v>
      </c>
      <c r="I203" s="20">
        <f t="shared" si="13"/>
        <v>2413.77</v>
      </c>
      <c r="J203" s="20">
        <f t="shared" si="14"/>
        <v>3026.6099999999997</v>
      </c>
      <c r="K203" s="20">
        <f t="shared" si="15"/>
        <v>4387.26</v>
      </c>
      <c r="L203" s="25">
        <v>0</v>
      </c>
      <c r="M203" s="32">
        <v>35.53</v>
      </c>
      <c r="V203" s="17"/>
      <c r="W203" s="17"/>
    </row>
    <row r="204" spans="1:23" s="16" customFormat="1" ht="14.25" customHeight="1">
      <c r="A204" s="31">
        <f>'до 150 кВт'!A204</f>
        <v>43321</v>
      </c>
      <c r="B204" s="18">
        <v>3</v>
      </c>
      <c r="C204" s="19">
        <v>726.5</v>
      </c>
      <c r="D204" s="19">
        <v>0</v>
      </c>
      <c r="E204" s="19">
        <v>46.52</v>
      </c>
      <c r="F204" s="24">
        <v>754.23</v>
      </c>
      <c r="G204" s="24">
        <v>41.41</v>
      </c>
      <c r="H204" s="20">
        <f t="shared" si="12"/>
        <v>1995.12</v>
      </c>
      <c r="I204" s="20">
        <f t="shared" si="13"/>
        <v>2369.56</v>
      </c>
      <c r="J204" s="20">
        <f t="shared" si="14"/>
        <v>2982.3999999999996</v>
      </c>
      <c r="K204" s="20">
        <f t="shared" si="15"/>
        <v>4343.05</v>
      </c>
      <c r="L204" s="25">
        <v>0</v>
      </c>
      <c r="M204" s="32">
        <v>49.17</v>
      </c>
      <c r="V204" s="17"/>
      <c r="W204" s="17"/>
    </row>
    <row r="205" spans="1:23" s="16" customFormat="1" ht="14.25" customHeight="1">
      <c r="A205" s="31">
        <f>'до 150 кВт'!A205</f>
        <v>43321</v>
      </c>
      <c r="B205" s="18">
        <v>4</v>
      </c>
      <c r="C205" s="19">
        <v>702.08</v>
      </c>
      <c r="D205" s="19">
        <v>0</v>
      </c>
      <c r="E205" s="19">
        <v>1.29</v>
      </c>
      <c r="F205" s="24">
        <v>729.81</v>
      </c>
      <c r="G205" s="24">
        <v>40.02</v>
      </c>
      <c r="H205" s="20">
        <f t="shared" si="12"/>
        <v>1969.31</v>
      </c>
      <c r="I205" s="20">
        <f t="shared" si="13"/>
        <v>2343.75</v>
      </c>
      <c r="J205" s="20">
        <f t="shared" si="14"/>
        <v>2956.5899999999997</v>
      </c>
      <c r="K205" s="20">
        <f t="shared" si="15"/>
        <v>4317.24</v>
      </c>
      <c r="L205" s="25">
        <v>0</v>
      </c>
      <c r="M205" s="32">
        <v>1.36</v>
      </c>
      <c r="V205" s="17"/>
      <c r="W205" s="17"/>
    </row>
    <row r="206" spans="1:23" s="16" customFormat="1" ht="14.25" customHeight="1">
      <c r="A206" s="31">
        <f>'до 150 кВт'!A206</f>
        <v>43321</v>
      </c>
      <c r="B206" s="18">
        <v>5</v>
      </c>
      <c r="C206" s="19">
        <v>736.57</v>
      </c>
      <c r="D206" s="19">
        <v>74.78</v>
      </c>
      <c r="E206" s="19">
        <v>0</v>
      </c>
      <c r="F206" s="24">
        <v>764.3</v>
      </c>
      <c r="G206" s="24">
        <v>41.99</v>
      </c>
      <c r="H206" s="20">
        <f t="shared" si="12"/>
        <v>2005.77</v>
      </c>
      <c r="I206" s="20">
        <f t="shared" si="13"/>
        <v>2380.21</v>
      </c>
      <c r="J206" s="20">
        <f t="shared" si="14"/>
        <v>2993.0499999999997</v>
      </c>
      <c r="K206" s="20">
        <f t="shared" si="15"/>
        <v>4353.7</v>
      </c>
      <c r="L206" s="25">
        <v>79.04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43321</v>
      </c>
      <c r="B207" s="18">
        <v>6</v>
      </c>
      <c r="C207" s="19">
        <v>834.84</v>
      </c>
      <c r="D207" s="19">
        <v>20.76</v>
      </c>
      <c r="E207" s="19">
        <v>0</v>
      </c>
      <c r="F207" s="24">
        <v>862.57</v>
      </c>
      <c r="G207" s="24">
        <v>47.59</v>
      </c>
      <c r="H207" s="20">
        <f t="shared" si="12"/>
        <v>2109.6400000000003</v>
      </c>
      <c r="I207" s="20">
        <f t="shared" si="13"/>
        <v>2484.08</v>
      </c>
      <c r="J207" s="20">
        <f t="shared" si="14"/>
        <v>3096.92</v>
      </c>
      <c r="K207" s="20">
        <f t="shared" si="15"/>
        <v>4457.57</v>
      </c>
      <c r="L207" s="25">
        <v>21.94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43321</v>
      </c>
      <c r="B208" s="18">
        <v>7</v>
      </c>
      <c r="C208" s="19">
        <v>1023.32</v>
      </c>
      <c r="D208" s="19">
        <v>121.28</v>
      </c>
      <c r="E208" s="19">
        <v>0</v>
      </c>
      <c r="F208" s="24">
        <v>1051.05</v>
      </c>
      <c r="G208" s="24">
        <v>58.33</v>
      </c>
      <c r="H208" s="20">
        <f t="shared" si="12"/>
        <v>2308.86</v>
      </c>
      <c r="I208" s="20">
        <f t="shared" si="13"/>
        <v>2683.3</v>
      </c>
      <c r="J208" s="20">
        <f t="shared" si="14"/>
        <v>3296.14</v>
      </c>
      <c r="K208" s="20">
        <f t="shared" si="15"/>
        <v>4656.79</v>
      </c>
      <c r="L208" s="25">
        <v>128.19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43321</v>
      </c>
      <c r="B209" s="18">
        <v>8</v>
      </c>
      <c r="C209" s="19">
        <v>1345.12</v>
      </c>
      <c r="D209" s="19">
        <v>73.23</v>
      </c>
      <c r="E209" s="19">
        <v>0</v>
      </c>
      <c r="F209" s="24">
        <v>1372.85</v>
      </c>
      <c r="G209" s="24">
        <v>76.68</v>
      </c>
      <c r="H209" s="20">
        <f t="shared" si="12"/>
        <v>2649.01</v>
      </c>
      <c r="I209" s="20">
        <f t="shared" si="13"/>
        <v>3023.45</v>
      </c>
      <c r="J209" s="20">
        <f t="shared" si="14"/>
        <v>3636.29</v>
      </c>
      <c r="K209" s="20">
        <f t="shared" si="15"/>
        <v>4996.94</v>
      </c>
      <c r="L209" s="25">
        <v>77.4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43321</v>
      </c>
      <c r="B210" s="18">
        <v>9</v>
      </c>
      <c r="C210" s="19">
        <v>1512.06</v>
      </c>
      <c r="D210" s="19">
        <v>0</v>
      </c>
      <c r="E210" s="19">
        <v>83.91</v>
      </c>
      <c r="F210" s="24">
        <v>1539.79</v>
      </c>
      <c r="G210" s="24">
        <v>86.19</v>
      </c>
      <c r="H210" s="20">
        <f t="shared" si="12"/>
        <v>2825.46</v>
      </c>
      <c r="I210" s="20">
        <f t="shared" si="13"/>
        <v>3199.8999999999996</v>
      </c>
      <c r="J210" s="20">
        <f t="shared" si="14"/>
        <v>3812.74</v>
      </c>
      <c r="K210" s="20">
        <f t="shared" si="15"/>
        <v>5173.389999999999</v>
      </c>
      <c r="L210" s="25">
        <v>0</v>
      </c>
      <c r="M210" s="32">
        <v>88.69</v>
      </c>
      <c r="V210" s="17"/>
      <c r="W210" s="17"/>
    </row>
    <row r="211" spans="1:23" s="16" customFormat="1" ht="14.25" customHeight="1">
      <c r="A211" s="31">
        <f>'до 150 кВт'!A211</f>
        <v>43321</v>
      </c>
      <c r="B211" s="18">
        <v>10</v>
      </c>
      <c r="C211" s="19">
        <v>1576.92</v>
      </c>
      <c r="D211" s="19">
        <v>0</v>
      </c>
      <c r="E211" s="19">
        <v>79.52</v>
      </c>
      <c r="F211" s="24">
        <v>1604.65</v>
      </c>
      <c r="G211" s="24">
        <v>89.89</v>
      </c>
      <c r="H211" s="20">
        <f t="shared" si="12"/>
        <v>2894.0200000000004</v>
      </c>
      <c r="I211" s="20">
        <f t="shared" si="13"/>
        <v>3268.46</v>
      </c>
      <c r="J211" s="20">
        <f t="shared" si="14"/>
        <v>3881.3</v>
      </c>
      <c r="K211" s="20">
        <f t="shared" si="15"/>
        <v>5241.95</v>
      </c>
      <c r="L211" s="25">
        <v>0</v>
      </c>
      <c r="M211" s="32">
        <v>84.05</v>
      </c>
      <c r="V211" s="17"/>
      <c r="W211" s="17"/>
    </row>
    <row r="212" spans="1:23" s="16" customFormat="1" ht="14.25" customHeight="1">
      <c r="A212" s="31">
        <f>'до 150 кВт'!A212</f>
        <v>43321</v>
      </c>
      <c r="B212" s="18">
        <v>11</v>
      </c>
      <c r="C212" s="19">
        <v>1563.72</v>
      </c>
      <c r="D212" s="19">
        <v>0</v>
      </c>
      <c r="E212" s="19">
        <v>112.73</v>
      </c>
      <c r="F212" s="24">
        <v>1591.45</v>
      </c>
      <c r="G212" s="24">
        <v>89.14</v>
      </c>
      <c r="H212" s="20">
        <f t="shared" si="12"/>
        <v>2880.07</v>
      </c>
      <c r="I212" s="20">
        <f t="shared" si="13"/>
        <v>3254.51</v>
      </c>
      <c r="J212" s="20">
        <f t="shared" si="14"/>
        <v>3867.35</v>
      </c>
      <c r="K212" s="20">
        <f t="shared" si="15"/>
        <v>5228</v>
      </c>
      <c r="L212" s="25">
        <v>0</v>
      </c>
      <c r="M212" s="32">
        <v>119.16</v>
      </c>
      <c r="V212" s="17"/>
      <c r="W212" s="17"/>
    </row>
    <row r="213" spans="1:23" s="16" customFormat="1" ht="14.25" customHeight="1">
      <c r="A213" s="31">
        <f>'до 150 кВт'!A213</f>
        <v>43321</v>
      </c>
      <c r="B213" s="18">
        <v>12</v>
      </c>
      <c r="C213" s="19">
        <v>1512.07</v>
      </c>
      <c r="D213" s="19">
        <v>0</v>
      </c>
      <c r="E213" s="19">
        <v>11.37</v>
      </c>
      <c r="F213" s="24">
        <v>1539.8</v>
      </c>
      <c r="G213" s="24">
        <v>86.19</v>
      </c>
      <c r="H213" s="20">
        <f t="shared" si="12"/>
        <v>2825.4700000000003</v>
      </c>
      <c r="I213" s="20">
        <f t="shared" si="13"/>
        <v>3199.91</v>
      </c>
      <c r="J213" s="20">
        <f t="shared" si="14"/>
        <v>3812.75</v>
      </c>
      <c r="K213" s="20">
        <f t="shared" si="15"/>
        <v>5173.4</v>
      </c>
      <c r="L213" s="25">
        <v>0</v>
      </c>
      <c r="M213" s="32">
        <v>12.02</v>
      </c>
      <c r="V213" s="17"/>
      <c r="W213" s="17"/>
    </row>
    <row r="214" spans="1:23" s="16" customFormat="1" ht="14.25" customHeight="1">
      <c r="A214" s="31">
        <f>'до 150 кВт'!A214</f>
        <v>43321</v>
      </c>
      <c r="B214" s="18">
        <v>13</v>
      </c>
      <c r="C214" s="19">
        <v>1540</v>
      </c>
      <c r="D214" s="19">
        <v>0</v>
      </c>
      <c r="E214" s="19">
        <v>56.64</v>
      </c>
      <c r="F214" s="24">
        <v>1567.73</v>
      </c>
      <c r="G214" s="24">
        <v>87.78</v>
      </c>
      <c r="H214" s="20">
        <f t="shared" si="12"/>
        <v>2854.99</v>
      </c>
      <c r="I214" s="20">
        <f t="shared" si="13"/>
        <v>3229.43</v>
      </c>
      <c r="J214" s="20">
        <f t="shared" si="14"/>
        <v>3842.2699999999995</v>
      </c>
      <c r="K214" s="20">
        <f t="shared" si="15"/>
        <v>5202.92</v>
      </c>
      <c r="L214" s="25">
        <v>0</v>
      </c>
      <c r="M214" s="32">
        <v>59.87</v>
      </c>
      <c r="V214" s="17"/>
      <c r="W214" s="17"/>
    </row>
    <row r="215" spans="1:23" s="16" customFormat="1" ht="14.25" customHeight="1">
      <c r="A215" s="31">
        <f>'до 150 кВт'!A215</f>
        <v>43321</v>
      </c>
      <c r="B215" s="18">
        <v>14</v>
      </c>
      <c r="C215" s="19">
        <v>1558.51</v>
      </c>
      <c r="D215" s="19">
        <v>0</v>
      </c>
      <c r="E215" s="19">
        <v>85.79</v>
      </c>
      <c r="F215" s="24">
        <v>1586.24</v>
      </c>
      <c r="G215" s="24">
        <v>88.84</v>
      </c>
      <c r="H215" s="20">
        <f t="shared" si="12"/>
        <v>2874.56</v>
      </c>
      <c r="I215" s="20">
        <f t="shared" si="13"/>
        <v>3249</v>
      </c>
      <c r="J215" s="20">
        <f t="shared" si="14"/>
        <v>3861.8399999999997</v>
      </c>
      <c r="K215" s="20">
        <f t="shared" si="15"/>
        <v>5222.49</v>
      </c>
      <c r="L215" s="25">
        <v>0</v>
      </c>
      <c r="M215" s="32">
        <v>90.68</v>
      </c>
      <c r="V215" s="17"/>
      <c r="W215" s="17"/>
    </row>
    <row r="216" spans="1:23" s="16" customFormat="1" ht="14.25" customHeight="1">
      <c r="A216" s="31">
        <f>'до 150 кВт'!A216</f>
        <v>43321</v>
      </c>
      <c r="B216" s="18">
        <v>15</v>
      </c>
      <c r="C216" s="19">
        <v>1527.4</v>
      </c>
      <c r="D216" s="19">
        <v>0</v>
      </c>
      <c r="E216" s="19">
        <v>128.43</v>
      </c>
      <c r="F216" s="24">
        <v>1555.13</v>
      </c>
      <c r="G216" s="24">
        <v>87.07</v>
      </c>
      <c r="H216" s="20">
        <f t="shared" si="12"/>
        <v>2841.6800000000003</v>
      </c>
      <c r="I216" s="20">
        <f t="shared" si="13"/>
        <v>3216.12</v>
      </c>
      <c r="J216" s="20">
        <f t="shared" si="14"/>
        <v>3828.96</v>
      </c>
      <c r="K216" s="20">
        <f t="shared" si="15"/>
        <v>5189.61</v>
      </c>
      <c r="L216" s="25">
        <v>0</v>
      </c>
      <c r="M216" s="32">
        <v>135.75</v>
      </c>
      <c r="V216" s="17"/>
      <c r="W216" s="17"/>
    </row>
    <row r="217" spans="1:23" s="16" customFormat="1" ht="14.25" customHeight="1">
      <c r="A217" s="31">
        <f>'до 150 кВт'!A217</f>
        <v>43321</v>
      </c>
      <c r="B217" s="18">
        <v>16</v>
      </c>
      <c r="C217" s="19">
        <v>1528.78</v>
      </c>
      <c r="D217" s="19">
        <v>0</v>
      </c>
      <c r="E217" s="19">
        <v>171.92</v>
      </c>
      <c r="F217" s="24">
        <v>1556.51</v>
      </c>
      <c r="G217" s="24">
        <v>87.14</v>
      </c>
      <c r="H217" s="20">
        <f t="shared" si="12"/>
        <v>2843.13</v>
      </c>
      <c r="I217" s="20">
        <f t="shared" si="13"/>
        <v>3217.5699999999997</v>
      </c>
      <c r="J217" s="20">
        <f t="shared" si="14"/>
        <v>3830.41</v>
      </c>
      <c r="K217" s="20">
        <f t="shared" si="15"/>
        <v>5191.0599999999995</v>
      </c>
      <c r="L217" s="25">
        <v>0</v>
      </c>
      <c r="M217" s="32">
        <v>181.72</v>
      </c>
      <c r="V217" s="17"/>
      <c r="W217" s="17"/>
    </row>
    <row r="218" spans="1:23" s="16" customFormat="1" ht="14.25" customHeight="1">
      <c r="A218" s="31">
        <f>'до 150 кВт'!A218</f>
        <v>43321</v>
      </c>
      <c r="B218" s="18">
        <v>17</v>
      </c>
      <c r="C218" s="19">
        <v>1498.43</v>
      </c>
      <c r="D218" s="19">
        <v>0</v>
      </c>
      <c r="E218" s="19">
        <v>232.29</v>
      </c>
      <c r="F218" s="24">
        <v>1526.16</v>
      </c>
      <c r="G218" s="24">
        <v>85.41</v>
      </c>
      <c r="H218" s="20">
        <f t="shared" si="12"/>
        <v>2811.05</v>
      </c>
      <c r="I218" s="20">
        <f t="shared" si="13"/>
        <v>3185.49</v>
      </c>
      <c r="J218" s="20">
        <f t="shared" si="14"/>
        <v>3798.33</v>
      </c>
      <c r="K218" s="20">
        <f t="shared" si="15"/>
        <v>5158.98</v>
      </c>
      <c r="L218" s="25">
        <v>0</v>
      </c>
      <c r="M218" s="32">
        <v>245.53</v>
      </c>
      <c r="V218" s="17"/>
      <c r="W218" s="17"/>
    </row>
    <row r="219" spans="1:23" s="16" customFormat="1" ht="14.25" customHeight="1">
      <c r="A219" s="31">
        <f>'до 150 кВт'!A219</f>
        <v>43321</v>
      </c>
      <c r="B219" s="18">
        <v>18</v>
      </c>
      <c r="C219" s="19">
        <v>1408.27</v>
      </c>
      <c r="D219" s="19">
        <v>0</v>
      </c>
      <c r="E219" s="19">
        <v>486.57</v>
      </c>
      <c r="F219" s="24">
        <v>1436</v>
      </c>
      <c r="G219" s="24">
        <v>80.28</v>
      </c>
      <c r="H219" s="20">
        <f t="shared" si="12"/>
        <v>2715.76</v>
      </c>
      <c r="I219" s="20">
        <f t="shared" si="13"/>
        <v>3090.2</v>
      </c>
      <c r="J219" s="20">
        <f t="shared" si="14"/>
        <v>3703.04</v>
      </c>
      <c r="K219" s="20">
        <f t="shared" si="15"/>
        <v>5063.69</v>
      </c>
      <c r="L219" s="25">
        <v>0</v>
      </c>
      <c r="M219" s="32">
        <v>514.31</v>
      </c>
      <c r="V219" s="17"/>
      <c r="W219" s="17"/>
    </row>
    <row r="220" spans="1:23" s="16" customFormat="1" ht="14.25" customHeight="1">
      <c r="A220" s="31">
        <f>'до 150 кВт'!A220</f>
        <v>43321</v>
      </c>
      <c r="B220" s="18">
        <v>19</v>
      </c>
      <c r="C220" s="19">
        <v>1315.42</v>
      </c>
      <c r="D220" s="19">
        <v>0</v>
      </c>
      <c r="E220" s="19">
        <v>293.25</v>
      </c>
      <c r="F220" s="24">
        <v>1343.15</v>
      </c>
      <c r="G220" s="24">
        <v>74.98</v>
      </c>
      <c r="H220" s="20">
        <f t="shared" si="12"/>
        <v>2617.61</v>
      </c>
      <c r="I220" s="20">
        <f t="shared" si="13"/>
        <v>2992.05</v>
      </c>
      <c r="J220" s="20">
        <f t="shared" si="14"/>
        <v>3604.89</v>
      </c>
      <c r="K220" s="20">
        <f t="shared" si="15"/>
        <v>4965.54</v>
      </c>
      <c r="L220" s="25">
        <v>0</v>
      </c>
      <c r="M220" s="32">
        <v>309.97</v>
      </c>
      <c r="V220" s="17"/>
      <c r="W220" s="17"/>
    </row>
    <row r="221" spans="1:23" s="16" customFormat="1" ht="14.25" customHeight="1">
      <c r="A221" s="31">
        <f>'до 150 кВт'!A221</f>
        <v>43321</v>
      </c>
      <c r="B221" s="18">
        <v>20</v>
      </c>
      <c r="C221" s="19">
        <v>1351.1</v>
      </c>
      <c r="D221" s="19">
        <v>0</v>
      </c>
      <c r="E221" s="19">
        <v>120.79</v>
      </c>
      <c r="F221" s="24">
        <v>1378.83</v>
      </c>
      <c r="G221" s="24">
        <v>77.02</v>
      </c>
      <c r="H221" s="20">
        <f t="shared" si="12"/>
        <v>2655.33</v>
      </c>
      <c r="I221" s="20">
        <f t="shared" si="13"/>
        <v>3029.7699999999995</v>
      </c>
      <c r="J221" s="20">
        <f t="shared" si="14"/>
        <v>3642.6099999999997</v>
      </c>
      <c r="K221" s="20">
        <f t="shared" si="15"/>
        <v>5003.26</v>
      </c>
      <c r="L221" s="25">
        <v>0</v>
      </c>
      <c r="M221" s="32">
        <v>127.68</v>
      </c>
      <c r="V221" s="17"/>
      <c r="W221" s="17"/>
    </row>
    <row r="222" spans="1:23" s="16" customFormat="1" ht="14.25" customHeight="1">
      <c r="A222" s="31">
        <f>'до 150 кВт'!A222</f>
        <v>43321</v>
      </c>
      <c r="B222" s="18">
        <v>21</v>
      </c>
      <c r="C222" s="19">
        <v>1488.53</v>
      </c>
      <c r="D222" s="19">
        <v>0</v>
      </c>
      <c r="E222" s="19">
        <v>328.89</v>
      </c>
      <c r="F222" s="24">
        <v>1516.26</v>
      </c>
      <c r="G222" s="24">
        <v>84.85</v>
      </c>
      <c r="H222" s="20">
        <f t="shared" si="12"/>
        <v>2800.59</v>
      </c>
      <c r="I222" s="20">
        <f t="shared" si="13"/>
        <v>3175.0299999999997</v>
      </c>
      <c r="J222" s="20">
        <f t="shared" si="14"/>
        <v>3787.87</v>
      </c>
      <c r="K222" s="20">
        <f t="shared" si="15"/>
        <v>5148.5199999999995</v>
      </c>
      <c r="L222" s="25">
        <v>0</v>
      </c>
      <c r="M222" s="32">
        <v>347.64</v>
      </c>
      <c r="V222" s="17"/>
      <c r="W222" s="17"/>
    </row>
    <row r="223" spans="1:23" s="16" customFormat="1" ht="14.25" customHeight="1">
      <c r="A223" s="31">
        <f>'до 150 кВт'!A223</f>
        <v>43321</v>
      </c>
      <c r="B223" s="18">
        <v>22</v>
      </c>
      <c r="C223" s="19">
        <v>1359.28</v>
      </c>
      <c r="D223" s="19">
        <v>0</v>
      </c>
      <c r="E223" s="19">
        <v>497.16</v>
      </c>
      <c r="F223" s="24">
        <v>1387.01</v>
      </c>
      <c r="G223" s="24">
        <v>77.48</v>
      </c>
      <c r="H223" s="20">
        <f t="shared" si="12"/>
        <v>2663.9700000000003</v>
      </c>
      <c r="I223" s="20">
        <f t="shared" si="13"/>
        <v>3038.41</v>
      </c>
      <c r="J223" s="20">
        <f t="shared" si="14"/>
        <v>3651.25</v>
      </c>
      <c r="K223" s="20">
        <f t="shared" si="15"/>
        <v>5011.9</v>
      </c>
      <c r="L223" s="25">
        <v>0</v>
      </c>
      <c r="M223" s="32">
        <v>525.5</v>
      </c>
      <c r="V223" s="17"/>
      <c r="W223" s="17"/>
    </row>
    <row r="224" spans="1:23" s="16" customFormat="1" ht="14.25" customHeight="1">
      <c r="A224" s="31">
        <f>'до 150 кВт'!A224</f>
        <v>43321</v>
      </c>
      <c r="B224" s="18">
        <v>23</v>
      </c>
      <c r="C224" s="19">
        <v>1177.15</v>
      </c>
      <c r="D224" s="19">
        <v>0</v>
      </c>
      <c r="E224" s="19">
        <v>387.69</v>
      </c>
      <c r="F224" s="24">
        <v>1204.88</v>
      </c>
      <c r="G224" s="24">
        <v>67.1</v>
      </c>
      <c r="H224" s="20">
        <f t="shared" si="12"/>
        <v>2471.46</v>
      </c>
      <c r="I224" s="20">
        <f t="shared" si="13"/>
        <v>2845.8999999999996</v>
      </c>
      <c r="J224" s="20">
        <f t="shared" si="14"/>
        <v>3458.74</v>
      </c>
      <c r="K224" s="20">
        <f t="shared" si="15"/>
        <v>4819.389999999999</v>
      </c>
      <c r="L224" s="25">
        <v>0</v>
      </c>
      <c r="M224" s="32">
        <v>409.79</v>
      </c>
      <c r="V224" s="17"/>
      <c r="W224" s="17"/>
    </row>
    <row r="225" spans="1:23" s="16" customFormat="1" ht="14.25" customHeight="1">
      <c r="A225" s="31">
        <f>'до 150 кВт'!A225</f>
        <v>43322</v>
      </c>
      <c r="B225" s="18">
        <v>0</v>
      </c>
      <c r="C225" s="19">
        <v>989.06</v>
      </c>
      <c r="D225" s="19">
        <v>0</v>
      </c>
      <c r="E225" s="19">
        <v>138.61</v>
      </c>
      <c r="F225" s="24">
        <v>1016.79</v>
      </c>
      <c r="G225" s="24">
        <v>56.38</v>
      </c>
      <c r="H225" s="20">
        <f t="shared" si="12"/>
        <v>2272.65</v>
      </c>
      <c r="I225" s="20">
        <f t="shared" si="13"/>
        <v>2647.09</v>
      </c>
      <c r="J225" s="20">
        <f t="shared" si="14"/>
        <v>3259.93</v>
      </c>
      <c r="K225" s="20">
        <f t="shared" si="15"/>
        <v>4620.58</v>
      </c>
      <c r="L225" s="25">
        <v>0</v>
      </c>
      <c r="M225" s="32">
        <v>146.51</v>
      </c>
      <c r="V225" s="17"/>
      <c r="W225" s="17"/>
    </row>
    <row r="226" spans="1:23" s="16" customFormat="1" ht="14.25" customHeight="1">
      <c r="A226" s="31">
        <f>'до 150 кВт'!A226</f>
        <v>43322</v>
      </c>
      <c r="B226" s="18">
        <v>1</v>
      </c>
      <c r="C226" s="19">
        <v>870.3</v>
      </c>
      <c r="D226" s="19">
        <v>0</v>
      </c>
      <c r="E226" s="19">
        <v>93.47</v>
      </c>
      <c r="F226" s="24">
        <v>898.03</v>
      </c>
      <c r="G226" s="24">
        <v>49.61</v>
      </c>
      <c r="H226" s="20">
        <f t="shared" si="12"/>
        <v>2147.12</v>
      </c>
      <c r="I226" s="20">
        <f t="shared" si="13"/>
        <v>2521.56</v>
      </c>
      <c r="J226" s="20">
        <f t="shared" si="14"/>
        <v>3134.3999999999996</v>
      </c>
      <c r="K226" s="20">
        <f t="shared" si="15"/>
        <v>4495.05</v>
      </c>
      <c r="L226" s="25">
        <v>0</v>
      </c>
      <c r="M226" s="32">
        <v>98.8</v>
      </c>
      <c r="V226" s="17"/>
      <c r="W226" s="17"/>
    </row>
    <row r="227" spans="1:23" s="16" customFormat="1" ht="14.25" customHeight="1">
      <c r="A227" s="31">
        <f>'до 150 кВт'!A227</f>
        <v>43322</v>
      </c>
      <c r="B227" s="18">
        <v>2</v>
      </c>
      <c r="C227" s="19">
        <v>801.47</v>
      </c>
      <c r="D227" s="19">
        <v>0</v>
      </c>
      <c r="E227" s="19">
        <v>72.55</v>
      </c>
      <c r="F227" s="24">
        <v>829.2</v>
      </c>
      <c r="G227" s="24">
        <v>45.69</v>
      </c>
      <c r="H227" s="20">
        <f t="shared" si="12"/>
        <v>2074.37</v>
      </c>
      <c r="I227" s="20">
        <f t="shared" si="13"/>
        <v>2448.81</v>
      </c>
      <c r="J227" s="20">
        <f t="shared" si="14"/>
        <v>3061.6499999999996</v>
      </c>
      <c r="K227" s="20">
        <f t="shared" si="15"/>
        <v>4422.3</v>
      </c>
      <c r="L227" s="25">
        <v>0</v>
      </c>
      <c r="M227" s="32">
        <v>76.69</v>
      </c>
      <c r="V227" s="17"/>
      <c r="W227" s="17"/>
    </row>
    <row r="228" spans="1:23" s="16" customFormat="1" ht="14.25" customHeight="1">
      <c r="A228" s="31">
        <f>'до 150 кВт'!A228</f>
        <v>43322</v>
      </c>
      <c r="B228" s="18">
        <v>3</v>
      </c>
      <c r="C228" s="19">
        <v>733.52</v>
      </c>
      <c r="D228" s="19">
        <v>0</v>
      </c>
      <c r="E228" s="19">
        <v>48.32</v>
      </c>
      <c r="F228" s="24">
        <v>761.25</v>
      </c>
      <c r="G228" s="24">
        <v>41.81</v>
      </c>
      <c r="H228" s="20">
        <f t="shared" si="12"/>
        <v>2002.54</v>
      </c>
      <c r="I228" s="20">
        <f t="shared" si="13"/>
        <v>2376.9799999999996</v>
      </c>
      <c r="J228" s="20">
        <f t="shared" si="14"/>
        <v>2989.8199999999997</v>
      </c>
      <c r="K228" s="20">
        <f t="shared" si="15"/>
        <v>4350.469999999999</v>
      </c>
      <c r="L228" s="25">
        <v>0</v>
      </c>
      <c r="M228" s="32">
        <v>51.07</v>
      </c>
      <c r="V228" s="17"/>
      <c r="W228" s="17"/>
    </row>
    <row r="229" spans="1:23" s="16" customFormat="1" ht="14.25" customHeight="1">
      <c r="A229" s="31">
        <f>'до 150 кВт'!A229</f>
        <v>43322</v>
      </c>
      <c r="B229" s="18">
        <v>4</v>
      </c>
      <c r="C229" s="19">
        <v>713.25</v>
      </c>
      <c r="D229" s="19">
        <v>0</v>
      </c>
      <c r="E229" s="19">
        <v>35.64</v>
      </c>
      <c r="F229" s="24">
        <v>740.98</v>
      </c>
      <c r="G229" s="24">
        <v>40.66</v>
      </c>
      <c r="H229" s="20">
        <f t="shared" si="12"/>
        <v>1981.12</v>
      </c>
      <c r="I229" s="20">
        <f t="shared" si="13"/>
        <v>2355.56</v>
      </c>
      <c r="J229" s="20">
        <f t="shared" si="14"/>
        <v>2968.3999999999996</v>
      </c>
      <c r="K229" s="20">
        <f t="shared" si="15"/>
        <v>4329.05</v>
      </c>
      <c r="L229" s="25">
        <v>0</v>
      </c>
      <c r="M229" s="32">
        <v>37.67</v>
      </c>
      <c r="V229" s="17"/>
      <c r="W229" s="17"/>
    </row>
    <row r="230" spans="1:23" s="16" customFormat="1" ht="14.25" customHeight="1">
      <c r="A230" s="31">
        <f>'до 150 кВт'!A230</f>
        <v>43322</v>
      </c>
      <c r="B230" s="18">
        <v>5</v>
      </c>
      <c r="C230" s="19">
        <v>704.54</v>
      </c>
      <c r="D230" s="19">
        <v>0</v>
      </c>
      <c r="E230" s="19">
        <v>73.8</v>
      </c>
      <c r="F230" s="24">
        <v>732.27</v>
      </c>
      <c r="G230" s="24">
        <v>40.16</v>
      </c>
      <c r="H230" s="20">
        <f t="shared" si="12"/>
        <v>1971.9099999999999</v>
      </c>
      <c r="I230" s="20">
        <f t="shared" si="13"/>
        <v>2346.35</v>
      </c>
      <c r="J230" s="20">
        <f t="shared" si="14"/>
        <v>2959.1899999999996</v>
      </c>
      <c r="K230" s="20">
        <f t="shared" si="15"/>
        <v>4319.84</v>
      </c>
      <c r="L230" s="25">
        <v>0</v>
      </c>
      <c r="M230" s="32">
        <v>78.01</v>
      </c>
      <c r="V230" s="17"/>
      <c r="W230" s="17"/>
    </row>
    <row r="231" spans="1:23" s="16" customFormat="1" ht="14.25" customHeight="1">
      <c r="A231" s="31">
        <f>'до 150 кВт'!A231</f>
        <v>43322</v>
      </c>
      <c r="B231" s="18">
        <v>6</v>
      </c>
      <c r="C231" s="19">
        <v>648.91</v>
      </c>
      <c r="D231" s="19">
        <v>0</v>
      </c>
      <c r="E231" s="19">
        <v>31.78</v>
      </c>
      <c r="F231" s="24">
        <v>676.64</v>
      </c>
      <c r="G231" s="24">
        <v>36.99</v>
      </c>
      <c r="H231" s="20">
        <f t="shared" si="12"/>
        <v>1913.1100000000001</v>
      </c>
      <c r="I231" s="20">
        <f t="shared" si="13"/>
        <v>2287.5499999999997</v>
      </c>
      <c r="J231" s="20">
        <f t="shared" si="14"/>
        <v>2900.39</v>
      </c>
      <c r="K231" s="20">
        <f t="shared" si="15"/>
        <v>4261.04</v>
      </c>
      <c r="L231" s="25">
        <v>0</v>
      </c>
      <c r="M231" s="32">
        <v>33.59</v>
      </c>
      <c r="V231" s="17"/>
      <c r="W231" s="17"/>
    </row>
    <row r="232" spans="1:23" s="16" customFormat="1" ht="14.25" customHeight="1">
      <c r="A232" s="31">
        <f>'до 150 кВт'!A232</f>
        <v>43322</v>
      </c>
      <c r="B232" s="18">
        <v>7</v>
      </c>
      <c r="C232" s="19">
        <v>797.56</v>
      </c>
      <c r="D232" s="19">
        <v>0</v>
      </c>
      <c r="E232" s="19">
        <v>25.03</v>
      </c>
      <c r="F232" s="24">
        <v>825.29</v>
      </c>
      <c r="G232" s="24">
        <v>45.46</v>
      </c>
      <c r="H232" s="20">
        <f t="shared" si="12"/>
        <v>2070.23</v>
      </c>
      <c r="I232" s="20">
        <f t="shared" si="13"/>
        <v>2444.67</v>
      </c>
      <c r="J232" s="20">
        <f t="shared" si="14"/>
        <v>3057.5099999999998</v>
      </c>
      <c r="K232" s="20">
        <f t="shared" si="15"/>
        <v>4418.16</v>
      </c>
      <c r="L232" s="25">
        <v>0</v>
      </c>
      <c r="M232" s="32">
        <v>26.46</v>
      </c>
      <c r="V232" s="17"/>
      <c r="W232" s="17"/>
    </row>
    <row r="233" spans="1:23" s="16" customFormat="1" ht="14.25" customHeight="1">
      <c r="A233" s="31">
        <f>'до 150 кВт'!A233</f>
        <v>43322</v>
      </c>
      <c r="B233" s="18">
        <v>8</v>
      </c>
      <c r="C233" s="19">
        <v>909.51</v>
      </c>
      <c r="D233" s="19">
        <v>0</v>
      </c>
      <c r="E233" s="19">
        <v>59.9</v>
      </c>
      <c r="F233" s="24">
        <v>937.24</v>
      </c>
      <c r="G233" s="24">
        <v>51.84</v>
      </c>
      <c r="H233" s="20">
        <f t="shared" si="12"/>
        <v>2188.56</v>
      </c>
      <c r="I233" s="20">
        <f t="shared" si="13"/>
        <v>2563</v>
      </c>
      <c r="J233" s="20">
        <f t="shared" si="14"/>
        <v>3175.8399999999997</v>
      </c>
      <c r="K233" s="20">
        <f t="shared" si="15"/>
        <v>4536.49</v>
      </c>
      <c r="L233" s="25">
        <v>0</v>
      </c>
      <c r="M233" s="32">
        <v>63.31</v>
      </c>
      <c r="V233" s="17"/>
      <c r="W233" s="17"/>
    </row>
    <row r="234" spans="1:23" s="16" customFormat="1" ht="14.25" customHeight="1">
      <c r="A234" s="31">
        <f>'до 150 кВт'!A234</f>
        <v>43322</v>
      </c>
      <c r="B234" s="18">
        <v>9</v>
      </c>
      <c r="C234" s="19">
        <v>1259.91</v>
      </c>
      <c r="D234" s="19">
        <v>0</v>
      </c>
      <c r="E234" s="19">
        <v>303.86</v>
      </c>
      <c r="F234" s="24">
        <v>1287.64</v>
      </c>
      <c r="G234" s="24">
        <v>71.82</v>
      </c>
      <c r="H234" s="20">
        <f t="shared" si="12"/>
        <v>2558.94</v>
      </c>
      <c r="I234" s="20">
        <f t="shared" si="13"/>
        <v>2933.38</v>
      </c>
      <c r="J234" s="20">
        <f t="shared" si="14"/>
        <v>3546.22</v>
      </c>
      <c r="K234" s="20">
        <f t="shared" si="15"/>
        <v>4906.87</v>
      </c>
      <c r="L234" s="25">
        <v>0</v>
      </c>
      <c r="M234" s="32">
        <v>321.18</v>
      </c>
      <c r="V234" s="17"/>
      <c r="W234" s="17"/>
    </row>
    <row r="235" spans="1:23" s="16" customFormat="1" ht="14.25" customHeight="1">
      <c r="A235" s="31">
        <f>'до 150 кВт'!A235</f>
        <v>43322</v>
      </c>
      <c r="B235" s="18">
        <v>10</v>
      </c>
      <c r="C235" s="19">
        <v>1284.24</v>
      </c>
      <c r="D235" s="19">
        <v>0</v>
      </c>
      <c r="E235" s="19">
        <v>147.34</v>
      </c>
      <c r="F235" s="24">
        <v>1311.97</v>
      </c>
      <c r="G235" s="24">
        <v>73.21</v>
      </c>
      <c r="H235" s="20">
        <f t="shared" si="12"/>
        <v>2584.66</v>
      </c>
      <c r="I235" s="20">
        <f t="shared" si="13"/>
        <v>2959.1</v>
      </c>
      <c r="J235" s="20">
        <f t="shared" si="14"/>
        <v>3571.9399999999996</v>
      </c>
      <c r="K235" s="20">
        <f t="shared" si="15"/>
        <v>4932.59</v>
      </c>
      <c r="L235" s="25">
        <v>0</v>
      </c>
      <c r="M235" s="32">
        <v>155.74</v>
      </c>
      <c r="V235" s="17"/>
      <c r="W235" s="17"/>
    </row>
    <row r="236" spans="1:23" s="16" customFormat="1" ht="14.25" customHeight="1">
      <c r="A236" s="31">
        <f>'до 150 кВт'!A236</f>
        <v>43322</v>
      </c>
      <c r="B236" s="18">
        <v>11</v>
      </c>
      <c r="C236" s="19">
        <v>1291.49</v>
      </c>
      <c r="D236" s="19">
        <v>0</v>
      </c>
      <c r="E236" s="19">
        <v>204.29</v>
      </c>
      <c r="F236" s="24">
        <v>1319.22</v>
      </c>
      <c r="G236" s="24">
        <v>73.62</v>
      </c>
      <c r="H236" s="20">
        <f t="shared" si="12"/>
        <v>2592.32</v>
      </c>
      <c r="I236" s="20">
        <f t="shared" si="13"/>
        <v>2966.76</v>
      </c>
      <c r="J236" s="20">
        <f t="shared" si="14"/>
        <v>3579.6</v>
      </c>
      <c r="K236" s="20">
        <f t="shared" si="15"/>
        <v>4940.25</v>
      </c>
      <c r="L236" s="25">
        <v>0</v>
      </c>
      <c r="M236" s="32">
        <v>215.94</v>
      </c>
      <c r="V236" s="17"/>
      <c r="W236" s="17"/>
    </row>
    <row r="237" spans="1:23" s="16" customFormat="1" ht="14.25" customHeight="1">
      <c r="A237" s="31">
        <f>'до 150 кВт'!A237</f>
        <v>43322</v>
      </c>
      <c r="B237" s="18">
        <v>12</v>
      </c>
      <c r="C237" s="19">
        <v>1289.82</v>
      </c>
      <c r="D237" s="19">
        <v>0</v>
      </c>
      <c r="E237" s="19">
        <v>350.88</v>
      </c>
      <c r="F237" s="24">
        <v>1317.55</v>
      </c>
      <c r="G237" s="24">
        <v>73.52</v>
      </c>
      <c r="H237" s="20">
        <f t="shared" si="12"/>
        <v>2590.55</v>
      </c>
      <c r="I237" s="20">
        <f t="shared" si="13"/>
        <v>2964.99</v>
      </c>
      <c r="J237" s="20">
        <f t="shared" si="14"/>
        <v>3577.83</v>
      </c>
      <c r="K237" s="20">
        <f t="shared" si="15"/>
        <v>4938.48</v>
      </c>
      <c r="L237" s="25">
        <v>0</v>
      </c>
      <c r="M237" s="32">
        <v>370.88</v>
      </c>
      <c r="V237" s="17"/>
      <c r="W237" s="17"/>
    </row>
    <row r="238" spans="1:23" s="16" customFormat="1" ht="14.25" customHeight="1">
      <c r="A238" s="31">
        <f>'до 150 кВт'!A238</f>
        <v>43322</v>
      </c>
      <c r="B238" s="18">
        <v>13</v>
      </c>
      <c r="C238" s="19">
        <v>1283.19</v>
      </c>
      <c r="D238" s="19">
        <v>0</v>
      </c>
      <c r="E238" s="19">
        <v>187.27</v>
      </c>
      <c r="F238" s="24">
        <v>1310.92</v>
      </c>
      <c r="G238" s="24">
        <v>73.15</v>
      </c>
      <c r="H238" s="20">
        <f t="shared" si="12"/>
        <v>2583.55</v>
      </c>
      <c r="I238" s="20">
        <f t="shared" si="13"/>
        <v>2957.99</v>
      </c>
      <c r="J238" s="20">
        <f t="shared" si="14"/>
        <v>3570.83</v>
      </c>
      <c r="K238" s="20">
        <f t="shared" si="15"/>
        <v>4931.48</v>
      </c>
      <c r="L238" s="25">
        <v>0</v>
      </c>
      <c r="M238" s="32">
        <v>197.94</v>
      </c>
      <c r="V238" s="17"/>
      <c r="W238" s="17"/>
    </row>
    <row r="239" spans="1:23" s="16" customFormat="1" ht="14.25" customHeight="1">
      <c r="A239" s="31">
        <f>'до 150 кВт'!A239</f>
        <v>43322</v>
      </c>
      <c r="B239" s="18">
        <v>14</v>
      </c>
      <c r="C239" s="19">
        <v>1289.22</v>
      </c>
      <c r="D239" s="19">
        <v>0</v>
      </c>
      <c r="E239" s="19">
        <v>167.11</v>
      </c>
      <c r="F239" s="24">
        <v>1316.95</v>
      </c>
      <c r="G239" s="24">
        <v>73.49</v>
      </c>
      <c r="H239" s="20">
        <f t="shared" si="12"/>
        <v>2589.92</v>
      </c>
      <c r="I239" s="20">
        <f t="shared" si="13"/>
        <v>2964.3599999999997</v>
      </c>
      <c r="J239" s="20">
        <f t="shared" si="14"/>
        <v>3577.2</v>
      </c>
      <c r="K239" s="20">
        <f t="shared" si="15"/>
        <v>4937.85</v>
      </c>
      <c r="L239" s="25">
        <v>0</v>
      </c>
      <c r="M239" s="32">
        <v>176.64</v>
      </c>
      <c r="V239" s="17"/>
      <c r="W239" s="17"/>
    </row>
    <row r="240" spans="1:23" s="16" customFormat="1" ht="14.25" customHeight="1">
      <c r="A240" s="31">
        <f>'до 150 кВт'!A240</f>
        <v>43322</v>
      </c>
      <c r="B240" s="18">
        <v>15</v>
      </c>
      <c r="C240" s="19">
        <v>1285.92</v>
      </c>
      <c r="D240" s="19">
        <v>0</v>
      </c>
      <c r="E240" s="19">
        <v>302.16</v>
      </c>
      <c r="F240" s="24">
        <v>1313.65</v>
      </c>
      <c r="G240" s="24">
        <v>73.3</v>
      </c>
      <c r="H240" s="20">
        <f t="shared" si="12"/>
        <v>2586.4300000000003</v>
      </c>
      <c r="I240" s="20">
        <f t="shared" si="13"/>
        <v>2960.87</v>
      </c>
      <c r="J240" s="20">
        <f t="shared" si="14"/>
        <v>3573.71</v>
      </c>
      <c r="K240" s="20">
        <f t="shared" si="15"/>
        <v>4934.36</v>
      </c>
      <c r="L240" s="25">
        <v>0</v>
      </c>
      <c r="M240" s="32">
        <v>319.38</v>
      </c>
      <c r="V240" s="17"/>
      <c r="W240" s="17"/>
    </row>
    <row r="241" spans="1:23" s="16" customFormat="1" ht="14.25" customHeight="1">
      <c r="A241" s="31">
        <f>'до 150 кВт'!A241</f>
        <v>43322</v>
      </c>
      <c r="B241" s="18">
        <v>16</v>
      </c>
      <c r="C241" s="19">
        <v>1281.09</v>
      </c>
      <c r="D241" s="19">
        <v>0</v>
      </c>
      <c r="E241" s="19">
        <v>292.13</v>
      </c>
      <c r="F241" s="24">
        <v>1308.82</v>
      </c>
      <c r="G241" s="24">
        <v>73.03</v>
      </c>
      <c r="H241" s="20">
        <f t="shared" si="12"/>
        <v>2581.33</v>
      </c>
      <c r="I241" s="20">
        <f t="shared" si="13"/>
        <v>2955.7699999999995</v>
      </c>
      <c r="J241" s="20">
        <f t="shared" si="14"/>
        <v>3568.6099999999997</v>
      </c>
      <c r="K241" s="20">
        <f t="shared" si="15"/>
        <v>4929.26</v>
      </c>
      <c r="L241" s="25">
        <v>0</v>
      </c>
      <c r="M241" s="32">
        <v>308.78</v>
      </c>
      <c r="V241" s="17"/>
      <c r="W241" s="17"/>
    </row>
    <row r="242" spans="1:23" s="16" customFormat="1" ht="14.25" customHeight="1">
      <c r="A242" s="31">
        <f>'до 150 кВт'!A242</f>
        <v>43322</v>
      </c>
      <c r="B242" s="18">
        <v>17</v>
      </c>
      <c r="C242" s="19">
        <v>1209.97</v>
      </c>
      <c r="D242" s="19">
        <v>0</v>
      </c>
      <c r="E242" s="19">
        <v>293.34</v>
      </c>
      <c r="F242" s="24">
        <v>1237.7</v>
      </c>
      <c r="G242" s="24">
        <v>68.97</v>
      </c>
      <c r="H242" s="20">
        <f t="shared" si="12"/>
        <v>2506.15</v>
      </c>
      <c r="I242" s="20">
        <f t="shared" si="13"/>
        <v>2880.59</v>
      </c>
      <c r="J242" s="20">
        <f t="shared" si="14"/>
        <v>3493.43</v>
      </c>
      <c r="K242" s="20">
        <f t="shared" si="15"/>
        <v>4854.08</v>
      </c>
      <c r="L242" s="25">
        <v>0</v>
      </c>
      <c r="M242" s="32">
        <v>310.06</v>
      </c>
      <c r="V242" s="17"/>
      <c r="W242" s="17"/>
    </row>
    <row r="243" spans="1:23" s="16" customFormat="1" ht="14.25" customHeight="1">
      <c r="A243" s="31">
        <f>'до 150 кВт'!A243</f>
        <v>43322</v>
      </c>
      <c r="B243" s="18">
        <v>18</v>
      </c>
      <c r="C243" s="19">
        <v>1183.65</v>
      </c>
      <c r="D243" s="19">
        <v>0</v>
      </c>
      <c r="E243" s="19">
        <v>286.84</v>
      </c>
      <c r="F243" s="24">
        <v>1211.38</v>
      </c>
      <c r="G243" s="24">
        <v>67.47</v>
      </c>
      <c r="H243" s="20">
        <f t="shared" si="12"/>
        <v>2478.33</v>
      </c>
      <c r="I243" s="20">
        <f t="shared" si="13"/>
        <v>2852.77</v>
      </c>
      <c r="J243" s="20">
        <f t="shared" si="14"/>
        <v>3465.6099999999997</v>
      </c>
      <c r="K243" s="20">
        <f t="shared" si="15"/>
        <v>4826.26</v>
      </c>
      <c r="L243" s="25">
        <v>0</v>
      </c>
      <c r="M243" s="32">
        <v>303.19</v>
      </c>
      <c r="V243" s="17"/>
      <c r="W243" s="17"/>
    </row>
    <row r="244" spans="1:23" s="16" customFormat="1" ht="14.25" customHeight="1">
      <c r="A244" s="31">
        <f>'до 150 кВт'!A244</f>
        <v>43322</v>
      </c>
      <c r="B244" s="18">
        <v>19</v>
      </c>
      <c r="C244" s="19">
        <v>1233.47</v>
      </c>
      <c r="D244" s="19">
        <v>0</v>
      </c>
      <c r="E244" s="19">
        <v>148.24</v>
      </c>
      <c r="F244" s="24">
        <v>1261.2</v>
      </c>
      <c r="G244" s="24">
        <v>70.31</v>
      </c>
      <c r="H244" s="20">
        <f t="shared" si="12"/>
        <v>2530.99</v>
      </c>
      <c r="I244" s="20">
        <f t="shared" si="13"/>
        <v>2905.43</v>
      </c>
      <c r="J244" s="20">
        <f t="shared" si="14"/>
        <v>3518.2699999999995</v>
      </c>
      <c r="K244" s="20">
        <f t="shared" si="15"/>
        <v>4878.92</v>
      </c>
      <c r="L244" s="25">
        <v>0</v>
      </c>
      <c r="M244" s="32">
        <v>156.69</v>
      </c>
      <c r="V244" s="17"/>
      <c r="W244" s="17"/>
    </row>
    <row r="245" spans="1:23" s="16" customFormat="1" ht="14.25" customHeight="1">
      <c r="A245" s="31">
        <f>'до 150 кВт'!A245</f>
        <v>43322</v>
      </c>
      <c r="B245" s="18">
        <v>20</v>
      </c>
      <c r="C245" s="19">
        <v>1322.26</v>
      </c>
      <c r="D245" s="19">
        <v>0</v>
      </c>
      <c r="E245" s="19">
        <v>9.28</v>
      </c>
      <c r="F245" s="24">
        <v>1349.99</v>
      </c>
      <c r="G245" s="24">
        <v>75.37</v>
      </c>
      <c r="H245" s="20">
        <f t="shared" si="12"/>
        <v>2624.84</v>
      </c>
      <c r="I245" s="20">
        <f t="shared" si="13"/>
        <v>2999.2799999999997</v>
      </c>
      <c r="J245" s="20">
        <f t="shared" si="14"/>
        <v>3612.12</v>
      </c>
      <c r="K245" s="20">
        <f t="shared" si="15"/>
        <v>4972.77</v>
      </c>
      <c r="L245" s="25">
        <v>0</v>
      </c>
      <c r="M245" s="32">
        <v>9.81</v>
      </c>
      <c r="V245" s="17"/>
      <c r="W245" s="17"/>
    </row>
    <row r="246" spans="1:23" s="16" customFormat="1" ht="14.25" customHeight="1">
      <c r="A246" s="31">
        <f>'до 150 кВт'!A246</f>
        <v>43322</v>
      </c>
      <c r="B246" s="18">
        <v>21</v>
      </c>
      <c r="C246" s="19">
        <v>1416.19</v>
      </c>
      <c r="D246" s="19">
        <v>0</v>
      </c>
      <c r="E246" s="19">
        <v>228.68</v>
      </c>
      <c r="F246" s="24">
        <v>1443.92</v>
      </c>
      <c r="G246" s="24">
        <v>80.73</v>
      </c>
      <c r="H246" s="20">
        <f t="shared" si="12"/>
        <v>2724.13</v>
      </c>
      <c r="I246" s="20">
        <f t="shared" si="13"/>
        <v>3098.5699999999997</v>
      </c>
      <c r="J246" s="20">
        <f t="shared" si="14"/>
        <v>3711.41</v>
      </c>
      <c r="K246" s="20">
        <f t="shared" si="15"/>
        <v>5072.0599999999995</v>
      </c>
      <c r="L246" s="25">
        <v>0</v>
      </c>
      <c r="M246" s="32">
        <v>241.72</v>
      </c>
      <c r="V246" s="17"/>
      <c r="W246" s="17"/>
    </row>
    <row r="247" spans="1:23" s="16" customFormat="1" ht="14.25" customHeight="1">
      <c r="A247" s="31">
        <f>'до 150 кВт'!A247</f>
        <v>43322</v>
      </c>
      <c r="B247" s="18">
        <v>22</v>
      </c>
      <c r="C247" s="19">
        <v>1275.37</v>
      </c>
      <c r="D247" s="19">
        <v>0</v>
      </c>
      <c r="E247" s="19">
        <v>227.76</v>
      </c>
      <c r="F247" s="24">
        <v>1303.1</v>
      </c>
      <c r="G247" s="24">
        <v>72.7</v>
      </c>
      <c r="H247" s="20">
        <f t="shared" si="12"/>
        <v>2575.2799999999997</v>
      </c>
      <c r="I247" s="20">
        <f t="shared" si="13"/>
        <v>2949.72</v>
      </c>
      <c r="J247" s="20">
        <f t="shared" si="14"/>
        <v>3562.5599999999995</v>
      </c>
      <c r="K247" s="20">
        <f t="shared" si="15"/>
        <v>4923.21</v>
      </c>
      <c r="L247" s="25">
        <v>0</v>
      </c>
      <c r="M247" s="32">
        <v>240.74</v>
      </c>
      <c r="V247" s="17"/>
      <c r="W247" s="17"/>
    </row>
    <row r="248" spans="1:23" s="16" customFormat="1" ht="14.25" customHeight="1">
      <c r="A248" s="31">
        <f>'до 150 кВт'!A248</f>
        <v>43322</v>
      </c>
      <c r="B248" s="18">
        <v>23</v>
      </c>
      <c r="C248" s="19">
        <v>1015.81</v>
      </c>
      <c r="D248" s="19">
        <v>0</v>
      </c>
      <c r="E248" s="19">
        <v>218.61</v>
      </c>
      <c r="F248" s="24">
        <v>1043.54</v>
      </c>
      <c r="G248" s="24">
        <v>57.9</v>
      </c>
      <c r="H248" s="20">
        <f t="shared" si="12"/>
        <v>2300.92</v>
      </c>
      <c r="I248" s="20">
        <f t="shared" si="13"/>
        <v>2675.3599999999997</v>
      </c>
      <c r="J248" s="20">
        <f t="shared" si="14"/>
        <v>3288.2</v>
      </c>
      <c r="K248" s="20">
        <f t="shared" si="15"/>
        <v>4648.85</v>
      </c>
      <c r="L248" s="25">
        <v>0</v>
      </c>
      <c r="M248" s="32">
        <v>231.07</v>
      </c>
      <c r="V248" s="17"/>
      <c r="W248" s="17"/>
    </row>
    <row r="249" spans="1:23" s="16" customFormat="1" ht="14.25" customHeight="1">
      <c r="A249" s="31">
        <f>'до 150 кВт'!A249</f>
        <v>43323</v>
      </c>
      <c r="B249" s="18">
        <v>0</v>
      </c>
      <c r="C249" s="19">
        <v>906.05</v>
      </c>
      <c r="D249" s="19">
        <v>0</v>
      </c>
      <c r="E249" s="19">
        <v>77.11</v>
      </c>
      <c r="F249" s="24">
        <v>933.78</v>
      </c>
      <c r="G249" s="24">
        <v>51.65</v>
      </c>
      <c r="H249" s="20">
        <f t="shared" si="12"/>
        <v>2184.91</v>
      </c>
      <c r="I249" s="20">
        <f t="shared" si="13"/>
        <v>2559.35</v>
      </c>
      <c r="J249" s="20">
        <f t="shared" si="14"/>
        <v>3172.1899999999996</v>
      </c>
      <c r="K249" s="20">
        <f t="shared" si="15"/>
        <v>4532.84</v>
      </c>
      <c r="L249" s="25">
        <v>0</v>
      </c>
      <c r="M249" s="32">
        <v>81.51</v>
      </c>
      <c r="V249" s="17"/>
      <c r="W249" s="17"/>
    </row>
    <row r="250" spans="1:23" s="16" customFormat="1" ht="14.25" customHeight="1">
      <c r="A250" s="31">
        <f>'до 150 кВт'!A250</f>
        <v>43323</v>
      </c>
      <c r="B250" s="18">
        <v>1</v>
      </c>
      <c r="C250" s="19">
        <v>861.95</v>
      </c>
      <c r="D250" s="19">
        <v>0</v>
      </c>
      <c r="E250" s="19">
        <v>135.74</v>
      </c>
      <c r="F250" s="24">
        <v>889.68</v>
      </c>
      <c r="G250" s="24">
        <v>49.13</v>
      </c>
      <c r="H250" s="20">
        <f t="shared" si="12"/>
        <v>2138.29</v>
      </c>
      <c r="I250" s="20">
        <f t="shared" si="13"/>
        <v>2512.73</v>
      </c>
      <c r="J250" s="20">
        <f t="shared" si="14"/>
        <v>3125.5699999999997</v>
      </c>
      <c r="K250" s="20">
        <f t="shared" si="15"/>
        <v>4486.22</v>
      </c>
      <c r="L250" s="25">
        <v>0</v>
      </c>
      <c r="M250" s="32">
        <v>143.48</v>
      </c>
      <c r="V250" s="17"/>
      <c r="W250" s="17"/>
    </row>
    <row r="251" spans="1:23" s="16" customFormat="1" ht="14.25" customHeight="1">
      <c r="A251" s="31">
        <f>'до 150 кВт'!A251</f>
        <v>43323</v>
      </c>
      <c r="B251" s="18">
        <v>2</v>
      </c>
      <c r="C251" s="19">
        <v>829.11</v>
      </c>
      <c r="D251" s="19">
        <v>0</v>
      </c>
      <c r="E251" s="19">
        <v>124.85</v>
      </c>
      <c r="F251" s="24">
        <v>856.84</v>
      </c>
      <c r="G251" s="24">
        <v>47.26</v>
      </c>
      <c r="H251" s="20">
        <f t="shared" si="12"/>
        <v>2103.58</v>
      </c>
      <c r="I251" s="20">
        <f t="shared" si="13"/>
        <v>2478.02</v>
      </c>
      <c r="J251" s="20">
        <f t="shared" si="14"/>
        <v>3090.8599999999997</v>
      </c>
      <c r="K251" s="20">
        <f t="shared" si="15"/>
        <v>4451.51</v>
      </c>
      <c r="L251" s="25">
        <v>0</v>
      </c>
      <c r="M251" s="32">
        <v>131.97</v>
      </c>
      <c r="V251" s="17"/>
      <c r="W251" s="17"/>
    </row>
    <row r="252" spans="1:23" s="16" customFormat="1" ht="14.25" customHeight="1">
      <c r="A252" s="31">
        <f>'до 150 кВт'!A252</f>
        <v>43323</v>
      </c>
      <c r="B252" s="18">
        <v>3</v>
      </c>
      <c r="C252" s="19">
        <v>788.01</v>
      </c>
      <c r="D252" s="19">
        <v>0</v>
      </c>
      <c r="E252" s="19">
        <v>119.19</v>
      </c>
      <c r="F252" s="24">
        <v>815.74</v>
      </c>
      <c r="G252" s="24">
        <v>44.92</v>
      </c>
      <c r="H252" s="20">
        <f t="shared" si="12"/>
        <v>2060.14</v>
      </c>
      <c r="I252" s="20">
        <f t="shared" si="13"/>
        <v>2434.58</v>
      </c>
      <c r="J252" s="20">
        <f t="shared" si="14"/>
        <v>3047.4199999999996</v>
      </c>
      <c r="K252" s="20">
        <f t="shared" si="15"/>
        <v>4408.07</v>
      </c>
      <c r="L252" s="25">
        <v>0</v>
      </c>
      <c r="M252" s="32">
        <v>125.98</v>
      </c>
      <c r="V252" s="17"/>
      <c r="W252" s="17"/>
    </row>
    <row r="253" spans="1:23" s="16" customFormat="1" ht="14.25" customHeight="1">
      <c r="A253" s="31">
        <f>'до 150 кВт'!A253</f>
        <v>43323</v>
      </c>
      <c r="B253" s="18">
        <v>4</v>
      </c>
      <c r="C253" s="19">
        <v>767.57</v>
      </c>
      <c r="D253" s="19">
        <v>0</v>
      </c>
      <c r="E253" s="19">
        <v>118.54</v>
      </c>
      <c r="F253" s="24">
        <v>795.3</v>
      </c>
      <c r="G253" s="24">
        <v>43.75</v>
      </c>
      <c r="H253" s="20">
        <f t="shared" si="12"/>
        <v>2038.5300000000002</v>
      </c>
      <c r="I253" s="20">
        <f t="shared" si="13"/>
        <v>2412.97</v>
      </c>
      <c r="J253" s="20">
        <f t="shared" si="14"/>
        <v>3025.81</v>
      </c>
      <c r="K253" s="20">
        <f t="shared" si="15"/>
        <v>4386.46</v>
      </c>
      <c r="L253" s="25">
        <v>0</v>
      </c>
      <c r="M253" s="32">
        <v>125.3</v>
      </c>
      <c r="V253" s="17"/>
      <c r="W253" s="17"/>
    </row>
    <row r="254" spans="1:23" s="16" customFormat="1" ht="14.25" customHeight="1">
      <c r="A254" s="31">
        <f>'до 150 кВт'!A254</f>
        <v>43323</v>
      </c>
      <c r="B254" s="18">
        <v>5</v>
      </c>
      <c r="C254" s="19">
        <v>768.5</v>
      </c>
      <c r="D254" s="19">
        <v>0</v>
      </c>
      <c r="E254" s="19">
        <v>45.56</v>
      </c>
      <c r="F254" s="24">
        <v>796.23</v>
      </c>
      <c r="G254" s="24">
        <v>43.81</v>
      </c>
      <c r="H254" s="20">
        <f t="shared" si="12"/>
        <v>2039.52</v>
      </c>
      <c r="I254" s="20">
        <f t="shared" si="13"/>
        <v>2413.96</v>
      </c>
      <c r="J254" s="20">
        <f t="shared" si="14"/>
        <v>3026.7999999999997</v>
      </c>
      <c r="K254" s="20">
        <f t="shared" si="15"/>
        <v>4387.45</v>
      </c>
      <c r="L254" s="25">
        <v>0</v>
      </c>
      <c r="M254" s="32">
        <v>48.16</v>
      </c>
      <c r="V254" s="17"/>
      <c r="W254" s="17"/>
    </row>
    <row r="255" spans="1:23" s="16" customFormat="1" ht="14.25" customHeight="1">
      <c r="A255" s="31">
        <f>'до 150 кВт'!A255</f>
        <v>43323</v>
      </c>
      <c r="B255" s="18">
        <v>6</v>
      </c>
      <c r="C255" s="19">
        <v>639.07</v>
      </c>
      <c r="D255" s="19">
        <v>58.04</v>
      </c>
      <c r="E255" s="19">
        <v>0</v>
      </c>
      <c r="F255" s="24">
        <v>666.8</v>
      </c>
      <c r="G255" s="24">
        <v>36.43</v>
      </c>
      <c r="H255" s="20">
        <f t="shared" si="12"/>
        <v>1902.71</v>
      </c>
      <c r="I255" s="20">
        <f t="shared" si="13"/>
        <v>2277.1499999999996</v>
      </c>
      <c r="J255" s="20">
        <f t="shared" si="14"/>
        <v>2889.99</v>
      </c>
      <c r="K255" s="20">
        <f t="shared" si="15"/>
        <v>4250.639999999999</v>
      </c>
      <c r="L255" s="25">
        <v>61.35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43323</v>
      </c>
      <c r="B256" s="18">
        <v>7</v>
      </c>
      <c r="C256" s="19">
        <v>796.24</v>
      </c>
      <c r="D256" s="19">
        <v>0</v>
      </c>
      <c r="E256" s="19">
        <v>25.64</v>
      </c>
      <c r="F256" s="24">
        <v>823.97</v>
      </c>
      <c r="G256" s="24">
        <v>45.39</v>
      </c>
      <c r="H256" s="20">
        <f t="shared" si="12"/>
        <v>2068.84</v>
      </c>
      <c r="I256" s="20">
        <f t="shared" si="13"/>
        <v>2443.2799999999997</v>
      </c>
      <c r="J256" s="20">
        <f t="shared" si="14"/>
        <v>3056.12</v>
      </c>
      <c r="K256" s="20">
        <f t="shared" si="15"/>
        <v>4416.7699999999995</v>
      </c>
      <c r="L256" s="25">
        <v>0</v>
      </c>
      <c r="M256" s="32">
        <v>27.1</v>
      </c>
      <c r="V256" s="17"/>
      <c r="W256" s="17"/>
    </row>
    <row r="257" spans="1:23" s="16" customFormat="1" ht="14.25" customHeight="1">
      <c r="A257" s="31">
        <f>'до 150 кВт'!A257</f>
        <v>43323</v>
      </c>
      <c r="B257" s="18">
        <v>8</v>
      </c>
      <c r="C257" s="19">
        <v>959</v>
      </c>
      <c r="D257" s="19">
        <v>31.43</v>
      </c>
      <c r="E257" s="19">
        <v>0</v>
      </c>
      <c r="F257" s="24">
        <v>986.73</v>
      </c>
      <c r="G257" s="24">
        <v>54.67</v>
      </c>
      <c r="H257" s="20">
        <f t="shared" si="12"/>
        <v>2240.88</v>
      </c>
      <c r="I257" s="20">
        <f t="shared" si="13"/>
        <v>2615.3199999999997</v>
      </c>
      <c r="J257" s="20">
        <f t="shared" si="14"/>
        <v>3228.16</v>
      </c>
      <c r="K257" s="20">
        <f t="shared" si="15"/>
        <v>4588.8099999999995</v>
      </c>
      <c r="L257" s="25">
        <v>33.22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43323</v>
      </c>
      <c r="B258" s="18">
        <v>9</v>
      </c>
      <c r="C258" s="19">
        <v>1262.65</v>
      </c>
      <c r="D258" s="19">
        <v>0</v>
      </c>
      <c r="E258" s="19">
        <v>647.98</v>
      </c>
      <c r="F258" s="24">
        <v>1290.38</v>
      </c>
      <c r="G258" s="24">
        <v>71.97</v>
      </c>
      <c r="H258" s="20">
        <f t="shared" si="12"/>
        <v>2561.83</v>
      </c>
      <c r="I258" s="20">
        <f t="shared" si="13"/>
        <v>2936.27</v>
      </c>
      <c r="J258" s="20">
        <f t="shared" si="14"/>
        <v>3549.1099999999997</v>
      </c>
      <c r="K258" s="20">
        <f t="shared" si="15"/>
        <v>4909.76</v>
      </c>
      <c r="L258" s="25">
        <v>0</v>
      </c>
      <c r="M258" s="32">
        <v>684.92</v>
      </c>
      <c r="V258" s="17"/>
      <c r="W258" s="17"/>
    </row>
    <row r="259" spans="1:23" s="16" customFormat="1" ht="14.25" customHeight="1">
      <c r="A259" s="31">
        <f>'до 150 кВт'!A259</f>
        <v>43323</v>
      </c>
      <c r="B259" s="18">
        <v>10</v>
      </c>
      <c r="C259" s="19">
        <v>1389.25</v>
      </c>
      <c r="D259" s="19">
        <v>0</v>
      </c>
      <c r="E259" s="19">
        <v>769.22</v>
      </c>
      <c r="F259" s="24">
        <v>1416.98</v>
      </c>
      <c r="G259" s="24">
        <v>79.19</v>
      </c>
      <c r="H259" s="20">
        <f t="shared" si="12"/>
        <v>2695.65</v>
      </c>
      <c r="I259" s="20">
        <f t="shared" si="13"/>
        <v>3070.09</v>
      </c>
      <c r="J259" s="20">
        <f t="shared" si="14"/>
        <v>3682.93</v>
      </c>
      <c r="K259" s="20">
        <f t="shared" si="15"/>
        <v>5043.58</v>
      </c>
      <c r="L259" s="25">
        <v>0</v>
      </c>
      <c r="M259" s="32">
        <v>813.07</v>
      </c>
      <c r="V259" s="17"/>
      <c r="W259" s="17"/>
    </row>
    <row r="260" spans="1:23" s="16" customFormat="1" ht="14.25" customHeight="1">
      <c r="A260" s="31">
        <f>'до 150 кВт'!A260</f>
        <v>43323</v>
      </c>
      <c r="B260" s="18">
        <v>11</v>
      </c>
      <c r="C260" s="19">
        <v>1371.26</v>
      </c>
      <c r="D260" s="19">
        <v>0</v>
      </c>
      <c r="E260" s="19">
        <v>753.88</v>
      </c>
      <c r="F260" s="24">
        <v>1398.99</v>
      </c>
      <c r="G260" s="24">
        <v>78.17</v>
      </c>
      <c r="H260" s="20">
        <f t="shared" si="12"/>
        <v>2676.6400000000003</v>
      </c>
      <c r="I260" s="20">
        <f t="shared" si="13"/>
        <v>3051.08</v>
      </c>
      <c r="J260" s="20">
        <f t="shared" si="14"/>
        <v>3663.92</v>
      </c>
      <c r="K260" s="20">
        <f t="shared" si="15"/>
        <v>5024.57</v>
      </c>
      <c r="L260" s="25">
        <v>0</v>
      </c>
      <c r="M260" s="32">
        <v>796.85</v>
      </c>
      <c r="V260" s="17"/>
      <c r="W260" s="17"/>
    </row>
    <row r="261" spans="1:23" s="16" customFormat="1" ht="14.25" customHeight="1">
      <c r="A261" s="31">
        <f>'до 150 кВт'!A261</f>
        <v>43323</v>
      </c>
      <c r="B261" s="18">
        <v>12</v>
      </c>
      <c r="C261" s="19">
        <v>1305.93</v>
      </c>
      <c r="D261" s="19">
        <v>0</v>
      </c>
      <c r="E261" s="19">
        <v>685.11</v>
      </c>
      <c r="F261" s="24">
        <v>1333.66</v>
      </c>
      <c r="G261" s="24">
        <v>74.44</v>
      </c>
      <c r="H261" s="20">
        <f t="shared" si="12"/>
        <v>2607.58</v>
      </c>
      <c r="I261" s="20">
        <f t="shared" si="13"/>
        <v>2982.02</v>
      </c>
      <c r="J261" s="20">
        <f t="shared" si="14"/>
        <v>3594.8599999999997</v>
      </c>
      <c r="K261" s="20">
        <f t="shared" si="15"/>
        <v>4955.51</v>
      </c>
      <c r="L261" s="25">
        <v>0</v>
      </c>
      <c r="M261" s="32">
        <v>724.16</v>
      </c>
      <c r="V261" s="17"/>
      <c r="W261" s="17"/>
    </row>
    <row r="262" spans="1:23" s="16" customFormat="1" ht="14.25" customHeight="1">
      <c r="A262" s="31">
        <f>'до 150 кВт'!A262</f>
        <v>43323</v>
      </c>
      <c r="B262" s="18">
        <v>13</v>
      </c>
      <c r="C262" s="19">
        <v>1289.89</v>
      </c>
      <c r="D262" s="19">
        <v>0</v>
      </c>
      <c r="E262" s="19">
        <v>681.42</v>
      </c>
      <c r="F262" s="24">
        <v>1317.62</v>
      </c>
      <c r="G262" s="24">
        <v>73.53</v>
      </c>
      <c r="H262" s="20">
        <f t="shared" si="12"/>
        <v>2590.63</v>
      </c>
      <c r="I262" s="20">
        <f t="shared" si="13"/>
        <v>2965.0699999999997</v>
      </c>
      <c r="J262" s="20">
        <f t="shared" si="14"/>
        <v>3577.91</v>
      </c>
      <c r="K262" s="20">
        <f t="shared" si="15"/>
        <v>4938.5599999999995</v>
      </c>
      <c r="L262" s="25">
        <v>0</v>
      </c>
      <c r="M262" s="32">
        <v>720.26</v>
      </c>
      <c r="V262" s="17"/>
      <c r="W262" s="17"/>
    </row>
    <row r="263" spans="1:23" s="16" customFormat="1" ht="14.25" customHeight="1">
      <c r="A263" s="31">
        <f>'до 150 кВт'!A263</f>
        <v>43323</v>
      </c>
      <c r="B263" s="18">
        <v>14</v>
      </c>
      <c r="C263" s="19">
        <v>1299.93</v>
      </c>
      <c r="D263" s="19">
        <v>0</v>
      </c>
      <c r="E263" s="19">
        <v>685.52</v>
      </c>
      <c r="F263" s="24">
        <v>1327.66</v>
      </c>
      <c r="G263" s="24">
        <v>74.1</v>
      </c>
      <c r="H263" s="20">
        <f t="shared" si="12"/>
        <v>2601.24</v>
      </c>
      <c r="I263" s="20">
        <f t="shared" si="13"/>
        <v>2975.68</v>
      </c>
      <c r="J263" s="20">
        <f t="shared" si="14"/>
        <v>3588.5199999999995</v>
      </c>
      <c r="K263" s="20">
        <f t="shared" si="15"/>
        <v>4949.17</v>
      </c>
      <c r="L263" s="25">
        <v>0</v>
      </c>
      <c r="M263" s="32">
        <v>724.6</v>
      </c>
      <c r="V263" s="17"/>
      <c r="W263" s="17"/>
    </row>
    <row r="264" spans="1:23" s="16" customFormat="1" ht="14.25" customHeight="1">
      <c r="A264" s="31">
        <f>'до 150 кВт'!A264</f>
        <v>43323</v>
      </c>
      <c r="B264" s="18">
        <v>15</v>
      </c>
      <c r="C264" s="19">
        <v>1298.76</v>
      </c>
      <c r="D264" s="19">
        <v>0</v>
      </c>
      <c r="E264" s="19">
        <v>964.38</v>
      </c>
      <c r="F264" s="24">
        <v>1326.49</v>
      </c>
      <c r="G264" s="24">
        <v>74.03</v>
      </c>
      <c r="H264" s="20">
        <f t="shared" si="12"/>
        <v>2600</v>
      </c>
      <c r="I264" s="20">
        <f t="shared" si="13"/>
        <v>2974.4399999999996</v>
      </c>
      <c r="J264" s="20">
        <f t="shared" si="14"/>
        <v>3587.2799999999997</v>
      </c>
      <c r="K264" s="20">
        <f t="shared" si="15"/>
        <v>4947.93</v>
      </c>
      <c r="L264" s="25">
        <v>0</v>
      </c>
      <c r="M264" s="32">
        <v>1019.35</v>
      </c>
      <c r="V264" s="17"/>
      <c r="W264" s="17"/>
    </row>
    <row r="265" spans="1:23" s="16" customFormat="1" ht="14.25" customHeight="1">
      <c r="A265" s="31">
        <f>'до 150 кВт'!A265</f>
        <v>43323</v>
      </c>
      <c r="B265" s="18">
        <v>16</v>
      </c>
      <c r="C265" s="19">
        <v>1286.72</v>
      </c>
      <c r="D265" s="19">
        <v>0</v>
      </c>
      <c r="E265" s="19">
        <v>908.45</v>
      </c>
      <c r="F265" s="24">
        <v>1314.45</v>
      </c>
      <c r="G265" s="24">
        <v>73.35</v>
      </c>
      <c r="H265" s="20">
        <f t="shared" si="12"/>
        <v>2587.2799999999997</v>
      </c>
      <c r="I265" s="20">
        <f t="shared" si="13"/>
        <v>2961.72</v>
      </c>
      <c r="J265" s="20">
        <f t="shared" si="14"/>
        <v>3574.5599999999995</v>
      </c>
      <c r="K265" s="20">
        <f t="shared" si="15"/>
        <v>4935.21</v>
      </c>
      <c r="L265" s="25">
        <v>0</v>
      </c>
      <c r="M265" s="32">
        <v>960.23</v>
      </c>
      <c r="V265" s="17"/>
      <c r="W265" s="17"/>
    </row>
    <row r="266" spans="1:23" s="16" customFormat="1" ht="14.25" customHeight="1">
      <c r="A266" s="31">
        <f>'до 150 кВт'!A266</f>
        <v>43323</v>
      </c>
      <c r="B266" s="18">
        <v>17</v>
      </c>
      <c r="C266" s="19">
        <v>613.92</v>
      </c>
      <c r="D266" s="19">
        <v>0</v>
      </c>
      <c r="E266" s="19">
        <v>646.01</v>
      </c>
      <c r="F266" s="24">
        <v>641.65</v>
      </c>
      <c r="G266" s="24">
        <v>35</v>
      </c>
      <c r="H266" s="20">
        <f aca="true" t="shared" si="16" ref="H266:H329">SUM($C266,$G266,$R$5,$R$6)</f>
        <v>1876.13</v>
      </c>
      <c r="I266" s="20">
        <f aca="true" t="shared" si="17" ref="I266:I329">SUM($C266,$G266,$S$5,$S$6)</f>
        <v>2250.5699999999997</v>
      </c>
      <c r="J266" s="20">
        <f aca="true" t="shared" si="18" ref="J266:J329">SUM($C266,$G266,$T$5,$T$6)</f>
        <v>2863.41</v>
      </c>
      <c r="K266" s="20">
        <f aca="true" t="shared" si="19" ref="K266:K329">SUM($C266,$G266,$U$5,$U$6)</f>
        <v>4224.0599999999995</v>
      </c>
      <c r="L266" s="25">
        <v>0</v>
      </c>
      <c r="M266" s="32">
        <v>682.83</v>
      </c>
      <c r="V266" s="17"/>
      <c r="W266" s="17"/>
    </row>
    <row r="267" spans="1:23" s="16" customFormat="1" ht="14.25" customHeight="1">
      <c r="A267" s="31">
        <f>'до 150 кВт'!A267</f>
        <v>43323</v>
      </c>
      <c r="B267" s="18">
        <v>18</v>
      </c>
      <c r="C267" s="19">
        <v>1275.94</v>
      </c>
      <c r="D267" s="19">
        <v>0</v>
      </c>
      <c r="E267" s="19">
        <v>1323</v>
      </c>
      <c r="F267" s="24">
        <v>1303.67</v>
      </c>
      <c r="G267" s="24">
        <v>72.73</v>
      </c>
      <c r="H267" s="20">
        <f t="shared" si="16"/>
        <v>2575.88</v>
      </c>
      <c r="I267" s="20">
        <f t="shared" si="17"/>
        <v>2950.3199999999997</v>
      </c>
      <c r="J267" s="20">
        <f t="shared" si="18"/>
        <v>3563.16</v>
      </c>
      <c r="K267" s="20">
        <f t="shared" si="19"/>
        <v>4923.8099999999995</v>
      </c>
      <c r="L267" s="25">
        <v>0</v>
      </c>
      <c r="M267" s="32">
        <v>1398.41</v>
      </c>
      <c r="V267" s="17"/>
      <c r="W267" s="17"/>
    </row>
    <row r="268" spans="1:23" s="16" customFormat="1" ht="14.25" customHeight="1">
      <c r="A268" s="31">
        <f>'до 150 кВт'!A268</f>
        <v>43323</v>
      </c>
      <c r="B268" s="18">
        <v>19</v>
      </c>
      <c r="C268" s="19">
        <v>1265.02</v>
      </c>
      <c r="D268" s="19">
        <v>0</v>
      </c>
      <c r="E268" s="19">
        <v>1310.15</v>
      </c>
      <c r="F268" s="24">
        <v>1292.75</v>
      </c>
      <c r="G268" s="24">
        <v>72.11</v>
      </c>
      <c r="H268" s="20">
        <f t="shared" si="16"/>
        <v>2564.34</v>
      </c>
      <c r="I268" s="20">
        <f t="shared" si="17"/>
        <v>2938.7799999999997</v>
      </c>
      <c r="J268" s="20">
        <f t="shared" si="18"/>
        <v>3551.62</v>
      </c>
      <c r="K268" s="20">
        <f t="shared" si="19"/>
        <v>4912.2699999999995</v>
      </c>
      <c r="L268" s="25">
        <v>0</v>
      </c>
      <c r="M268" s="32">
        <v>1384.83</v>
      </c>
      <c r="V268" s="17"/>
      <c r="W268" s="17"/>
    </row>
    <row r="269" spans="1:23" s="16" customFormat="1" ht="14.25" customHeight="1">
      <c r="A269" s="31">
        <f>'до 150 кВт'!A269</f>
        <v>43323</v>
      </c>
      <c r="B269" s="18">
        <v>20</v>
      </c>
      <c r="C269" s="19">
        <v>1232.02</v>
      </c>
      <c r="D269" s="19">
        <v>0</v>
      </c>
      <c r="E269" s="19">
        <v>1087.73</v>
      </c>
      <c r="F269" s="24">
        <v>1259.75</v>
      </c>
      <c r="G269" s="24">
        <v>70.23</v>
      </c>
      <c r="H269" s="20">
        <f t="shared" si="16"/>
        <v>2529.46</v>
      </c>
      <c r="I269" s="20">
        <f t="shared" si="17"/>
        <v>2903.8999999999996</v>
      </c>
      <c r="J269" s="20">
        <f t="shared" si="18"/>
        <v>3516.74</v>
      </c>
      <c r="K269" s="20">
        <f t="shared" si="19"/>
        <v>4877.389999999999</v>
      </c>
      <c r="L269" s="25">
        <v>0</v>
      </c>
      <c r="M269" s="32">
        <v>1149.73</v>
      </c>
      <c r="V269" s="17"/>
      <c r="W269" s="17"/>
    </row>
    <row r="270" spans="1:23" s="16" customFormat="1" ht="14.25" customHeight="1">
      <c r="A270" s="31">
        <f>'до 150 кВт'!A270</f>
        <v>43323</v>
      </c>
      <c r="B270" s="18">
        <v>21</v>
      </c>
      <c r="C270" s="19">
        <v>1232.63</v>
      </c>
      <c r="D270" s="19">
        <v>0</v>
      </c>
      <c r="E270" s="19">
        <v>1285.4</v>
      </c>
      <c r="F270" s="24">
        <v>1260.36</v>
      </c>
      <c r="G270" s="24">
        <v>70.26</v>
      </c>
      <c r="H270" s="20">
        <f t="shared" si="16"/>
        <v>2530.1000000000004</v>
      </c>
      <c r="I270" s="20">
        <f t="shared" si="17"/>
        <v>2904.54</v>
      </c>
      <c r="J270" s="20">
        <f t="shared" si="18"/>
        <v>3517.38</v>
      </c>
      <c r="K270" s="20">
        <f t="shared" si="19"/>
        <v>4878.03</v>
      </c>
      <c r="L270" s="25">
        <v>0</v>
      </c>
      <c r="M270" s="32">
        <v>1358.67</v>
      </c>
      <c r="V270" s="17"/>
      <c r="W270" s="17"/>
    </row>
    <row r="271" spans="1:23" s="16" customFormat="1" ht="14.25" customHeight="1">
      <c r="A271" s="31">
        <f>'до 150 кВт'!A271</f>
        <v>43323</v>
      </c>
      <c r="B271" s="18">
        <v>22</v>
      </c>
      <c r="C271" s="19">
        <v>1353.26</v>
      </c>
      <c r="D271" s="19">
        <v>0</v>
      </c>
      <c r="E271" s="19">
        <v>800.71</v>
      </c>
      <c r="F271" s="24">
        <v>1380.99</v>
      </c>
      <c r="G271" s="24">
        <v>77.14</v>
      </c>
      <c r="H271" s="20">
        <f t="shared" si="16"/>
        <v>2657.61</v>
      </c>
      <c r="I271" s="20">
        <f t="shared" si="17"/>
        <v>3032.05</v>
      </c>
      <c r="J271" s="20">
        <f t="shared" si="18"/>
        <v>3644.89</v>
      </c>
      <c r="K271" s="20">
        <f t="shared" si="19"/>
        <v>5005.54</v>
      </c>
      <c r="L271" s="25">
        <v>0</v>
      </c>
      <c r="M271" s="32">
        <v>846.35</v>
      </c>
      <c r="V271" s="17"/>
      <c r="W271" s="17"/>
    </row>
    <row r="272" spans="1:23" s="16" customFormat="1" ht="14.25" customHeight="1">
      <c r="A272" s="31">
        <f>'до 150 кВт'!A272</f>
        <v>43323</v>
      </c>
      <c r="B272" s="18">
        <v>23</v>
      </c>
      <c r="C272" s="19">
        <v>1009.19</v>
      </c>
      <c r="D272" s="19">
        <v>0</v>
      </c>
      <c r="E272" s="19">
        <v>467.52</v>
      </c>
      <c r="F272" s="24">
        <v>1036.92</v>
      </c>
      <c r="G272" s="24">
        <v>57.53</v>
      </c>
      <c r="H272" s="20">
        <f t="shared" si="16"/>
        <v>2293.9300000000003</v>
      </c>
      <c r="I272" s="20">
        <f t="shared" si="17"/>
        <v>2668.37</v>
      </c>
      <c r="J272" s="20">
        <f t="shared" si="18"/>
        <v>3281.21</v>
      </c>
      <c r="K272" s="20">
        <f t="shared" si="19"/>
        <v>4641.86</v>
      </c>
      <c r="L272" s="25">
        <v>0</v>
      </c>
      <c r="M272" s="32">
        <v>494.17</v>
      </c>
      <c r="V272" s="17"/>
      <c r="W272" s="17"/>
    </row>
    <row r="273" spans="1:23" s="16" customFormat="1" ht="14.25" customHeight="1">
      <c r="A273" s="31">
        <f>'до 150 кВт'!A273</f>
        <v>43324</v>
      </c>
      <c r="B273" s="18">
        <v>0</v>
      </c>
      <c r="C273" s="19">
        <v>827.23</v>
      </c>
      <c r="D273" s="19">
        <v>0</v>
      </c>
      <c r="E273" s="19">
        <v>111.52</v>
      </c>
      <c r="F273" s="24">
        <v>854.96</v>
      </c>
      <c r="G273" s="24">
        <v>47.15</v>
      </c>
      <c r="H273" s="20">
        <f t="shared" si="16"/>
        <v>2101.59</v>
      </c>
      <c r="I273" s="20">
        <f t="shared" si="17"/>
        <v>2476.0299999999997</v>
      </c>
      <c r="J273" s="20">
        <f t="shared" si="18"/>
        <v>3088.87</v>
      </c>
      <c r="K273" s="20">
        <f t="shared" si="19"/>
        <v>4449.5199999999995</v>
      </c>
      <c r="L273" s="25">
        <v>0</v>
      </c>
      <c r="M273" s="32">
        <v>117.88</v>
      </c>
      <c r="V273" s="17"/>
      <c r="W273" s="17"/>
    </row>
    <row r="274" spans="1:23" s="16" customFormat="1" ht="14.25" customHeight="1">
      <c r="A274" s="31">
        <f>'до 150 кВт'!A274</f>
        <v>43324</v>
      </c>
      <c r="B274" s="18">
        <v>1</v>
      </c>
      <c r="C274" s="19">
        <v>718.62</v>
      </c>
      <c r="D274" s="19">
        <v>0</v>
      </c>
      <c r="E274" s="19">
        <v>54.62</v>
      </c>
      <c r="F274" s="24">
        <v>746.35</v>
      </c>
      <c r="G274" s="24">
        <v>40.96</v>
      </c>
      <c r="H274" s="20">
        <f t="shared" si="16"/>
        <v>1986.79</v>
      </c>
      <c r="I274" s="20">
        <f t="shared" si="17"/>
        <v>2361.23</v>
      </c>
      <c r="J274" s="20">
        <f t="shared" si="18"/>
        <v>2974.0699999999997</v>
      </c>
      <c r="K274" s="20">
        <f t="shared" si="19"/>
        <v>4334.72</v>
      </c>
      <c r="L274" s="25">
        <v>0</v>
      </c>
      <c r="M274" s="32">
        <v>57.73</v>
      </c>
      <c r="V274" s="17"/>
      <c r="W274" s="17"/>
    </row>
    <row r="275" spans="1:23" s="16" customFormat="1" ht="14.25" customHeight="1">
      <c r="A275" s="31">
        <f>'до 150 кВт'!A275</f>
        <v>43324</v>
      </c>
      <c r="B275" s="18">
        <v>2</v>
      </c>
      <c r="C275" s="19">
        <v>690.89</v>
      </c>
      <c r="D275" s="19">
        <v>0</v>
      </c>
      <c r="E275" s="19">
        <v>107.41</v>
      </c>
      <c r="F275" s="24">
        <v>718.62</v>
      </c>
      <c r="G275" s="24">
        <v>39.38</v>
      </c>
      <c r="H275" s="20">
        <f t="shared" si="16"/>
        <v>1957.48</v>
      </c>
      <c r="I275" s="20">
        <f t="shared" si="17"/>
        <v>2331.92</v>
      </c>
      <c r="J275" s="20">
        <f t="shared" si="18"/>
        <v>2944.7599999999998</v>
      </c>
      <c r="K275" s="20">
        <f t="shared" si="19"/>
        <v>4305.41</v>
      </c>
      <c r="L275" s="25">
        <v>0</v>
      </c>
      <c r="M275" s="32">
        <v>113.53</v>
      </c>
      <c r="V275" s="17"/>
      <c r="W275" s="17"/>
    </row>
    <row r="276" spans="1:23" s="16" customFormat="1" ht="14.25" customHeight="1">
      <c r="A276" s="31">
        <f>'до 150 кВт'!A276</f>
        <v>43324</v>
      </c>
      <c r="B276" s="18">
        <v>3</v>
      </c>
      <c r="C276" s="19">
        <v>656.23</v>
      </c>
      <c r="D276" s="19">
        <v>0</v>
      </c>
      <c r="E276" s="19">
        <v>197.47</v>
      </c>
      <c r="F276" s="24">
        <v>683.96</v>
      </c>
      <c r="G276" s="24">
        <v>37.41</v>
      </c>
      <c r="H276" s="20">
        <f t="shared" si="16"/>
        <v>1920.85</v>
      </c>
      <c r="I276" s="20">
        <f t="shared" si="17"/>
        <v>2295.29</v>
      </c>
      <c r="J276" s="20">
        <f t="shared" si="18"/>
        <v>2908.1299999999997</v>
      </c>
      <c r="K276" s="20">
        <f t="shared" si="19"/>
        <v>4268.78</v>
      </c>
      <c r="L276" s="25">
        <v>0</v>
      </c>
      <c r="M276" s="32">
        <v>208.73</v>
      </c>
      <c r="V276" s="17"/>
      <c r="W276" s="17"/>
    </row>
    <row r="277" spans="1:23" s="16" customFormat="1" ht="14.25" customHeight="1">
      <c r="A277" s="31">
        <f>'до 150 кВт'!A277</f>
        <v>43324</v>
      </c>
      <c r="B277" s="18">
        <v>4</v>
      </c>
      <c r="C277" s="19">
        <v>526.74</v>
      </c>
      <c r="D277" s="19">
        <v>0</v>
      </c>
      <c r="E277" s="19">
        <v>62.35</v>
      </c>
      <c r="F277" s="24">
        <v>554.47</v>
      </c>
      <c r="G277" s="24">
        <v>30.03</v>
      </c>
      <c r="H277" s="20">
        <f t="shared" si="16"/>
        <v>1783.98</v>
      </c>
      <c r="I277" s="20">
        <f t="shared" si="17"/>
        <v>2158.42</v>
      </c>
      <c r="J277" s="20">
        <f t="shared" si="18"/>
        <v>2771.2599999999998</v>
      </c>
      <c r="K277" s="20">
        <f t="shared" si="19"/>
        <v>4131.91</v>
      </c>
      <c r="L277" s="25">
        <v>0</v>
      </c>
      <c r="M277" s="32">
        <v>65.9</v>
      </c>
      <c r="V277" s="17"/>
      <c r="W277" s="17"/>
    </row>
    <row r="278" spans="1:23" s="16" customFormat="1" ht="14.25" customHeight="1">
      <c r="A278" s="31">
        <f>'до 150 кВт'!A278</f>
        <v>43324</v>
      </c>
      <c r="B278" s="18">
        <v>5</v>
      </c>
      <c r="C278" s="19">
        <v>541</v>
      </c>
      <c r="D278" s="19">
        <v>19.75</v>
      </c>
      <c r="E278" s="19">
        <v>0</v>
      </c>
      <c r="F278" s="24">
        <v>568.73</v>
      </c>
      <c r="G278" s="24">
        <v>30.84</v>
      </c>
      <c r="H278" s="20">
        <f t="shared" si="16"/>
        <v>1799.0500000000002</v>
      </c>
      <c r="I278" s="20">
        <f t="shared" si="17"/>
        <v>2173.49</v>
      </c>
      <c r="J278" s="20">
        <f t="shared" si="18"/>
        <v>2786.33</v>
      </c>
      <c r="K278" s="20">
        <f t="shared" si="19"/>
        <v>4146.98</v>
      </c>
      <c r="L278" s="25">
        <v>20.88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43324</v>
      </c>
      <c r="B279" s="18">
        <v>6</v>
      </c>
      <c r="C279" s="19">
        <v>1</v>
      </c>
      <c r="D279" s="19">
        <v>562.4</v>
      </c>
      <c r="E279" s="19">
        <v>0</v>
      </c>
      <c r="F279" s="24">
        <v>28.73</v>
      </c>
      <c r="G279" s="24">
        <v>0.06</v>
      </c>
      <c r="H279" s="20">
        <f t="shared" si="16"/>
        <v>1228.27</v>
      </c>
      <c r="I279" s="20">
        <f t="shared" si="17"/>
        <v>1602.7099999999998</v>
      </c>
      <c r="J279" s="20">
        <f t="shared" si="18"/>
        <v>2215.5499999999997</v>
      </c>
      <c r="K279" s="20">
        <f t="shared" si="19"/>
        <v>3576.2</v>
      </c>
      <c r="L279" s="25">
        <v>594.46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43324</v>
      </c>
      <c r="B280" s="18">
        <v>7</v>
      </c>
      <c r="C280" s="19">
        <v>628.13</v>
      </c>
      <c r="D280" s="19">
        <v>0</v>
      </c>
      <c r="E280" s="19">
        <v>173.88</v>
      </c>
      <c r="F280" s="24">
        <v>655.86</v>
      </c>
      <c r="G280" s="24">
        <v>35.81</v>
      </c>
      <c r="H280" s="20">
        <f t="shared" si="16"/>
        <v>1891.15</v>
      </c>
      <c r="I280" s="20">
        <f t="shared" si="17"/>
        <v>2265.59</v>
      </c>
      <c r="J280" s="20">
        <f t="shared" si="18"/>
        <v>2878.43</v>
      </c>
      <c r="K280" s="20">
        <f t="shared" si="19"/>
        <v>4239.08</v>
      </c>
      <c r="L280" s="25">
        <v>0</v>
      </c>
      <c r="M280" s="32">
        <v>183.79</v>
      </c>
      <c r="V280" s="17"/>
      <c r="W280" s="17"/>
    </row>
    <row r="281" spans="1:23" s="16" customFormat="1" ht="14.25" customHeight="1">
      <c r="A281" s="31">
        <f>'до 150 кВт'!A281</f>
        <v>43324</v>
      </c>
      <c r="B281" s="18">
        <v>8</v>
      </c>
      <c r="C281" s="19">
        <v>821.61</v>
      </c>
      <c r="D281" s="19">
        <v>115.17</v>
      </c>
      <c r="E281" s="19">
        <v>0</v>
      </c>
      <c r="F281" s="24">
        <v>849.34</v>
      </c>
      <c r="G281" s="24">
        <v>46.83</v>
      </c>
      <c r="H281" s="20">
        <f t="shared" si="16"/>
        <v>2095.65</v>
      </c>
      <c r="I281" s="20">
        <f t="shared" si="17"/>
        <v>2470.09</v>
      </c>
      <c r="J281" s="20">
        <f t="shared" si="18"/>
        <v>3082.93</v>
      </c>
      <c r="K281" s="20">
        <f t="shared" si="19"/>
        <v>4443.58</v>
      </c>
      <c r="L281" s="25">
        <v>121.74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43324</v>
      </c>
      <c r="B282" s="18">
        <v>9</v>
      </c>
      <c r="C282" s="19">
        <v>939.79</v>
      </c>
      <c r="D282" s="19">
        <v>0</v>
      </c>
      <c r="E282" s="19">
        <v>32.67</v>
      </c>
      <c r="F282" s="24">
        <v>967.52</v>
      </c>
      <c r="G282" s="24">
        <v>53.57</v>
      </c>
      <c r="H282" s="20">
        <f t="shared" si="16"/>
        <v>2220.57</v>
      </c>
      <c r="I282" s="20">
        <f t="shared" si="17"/>
        <v>2595.0099999999998</v>
      </c>
      <c r="J282" s="20">
        <f t="shared" si="18"/>
        <v>3207.85</v>
      </c>
      <c r="K282" s="20">
        <f t="shared" si="19"/>
        <v>4568.5</v>
      </c>
      <c r="L282" s="25">
        <v>0</v>
      </c>
      <c r="M282" s="32">
        <v>34.53</v>
      </c>
      <c r="V282" s="17"/>
      <c r="W282" s="17"/>
    </row>
    <row r="283" spans="1:23" s="16" customFormat="1" ht="14.25" customHeight="1">
      <c r="A283" s="31">
        <f>'до 150 кВт'!A283</f>
        <v>43324</v>
      </c>
      <c r="B283" s="18">
        <v>10</v>
      </c>
      <c r="C283" s="19">
        <v>1049.75</v>
      </c>
      <c r="D283" s="19">
        <v>0</v>
      </c>
      <c r="E283" s="19">
        <v>161.17</v>
      </c>
      <c r="F283" s="24">
        <v>1077.48</v>
      </c>
      <c r="G283" s="24">
        <v>59.84</v>
      </c>
      <c r="H283" s="20">
        <f t="shared" si="16"/>
        <v>2336.8</v>
      </c>
      <c r="I283" s="20">
        <f t="shared" si="17"/>
        <v>2711.24</v>
      </c>
      <c r="J283" s="20">
        <f t="shared" si="18"/>
        <v>3324.08</v>
      </c>
      <c r="K283" s="20">
        <f t="shared" si="19"/>
        <v>4684.73</v>
      </c>
      <c r="L283" s="25">
        <v>0</v>
      </c>
      <c r="M283" s="32">
        <v>170.36</v>
      </c>
      <c r="V283" s="17"/>
      <c r="W283" s="17"/>
    </row>
    <row r="284" spans="1:23" s="16" customFormat="1" ht="14.25" customHeight="1">
      <c r="A284" s="31">
        <f>'до 150 кВт'!A284</f>
        <v>43324</v>
      </c>
      <c r="B284" s="18">
        <v>11</v>
      </c>
      <c r="C284" s="19">
        <v>1160.93</v>
      </c>
      <c r="D284" s="19">
        <v>0</v>
      </c>
      <c r="E284" s="19">
        <v>592.13</v>
      </c>
      <c r="F284" s="24">
        <v>1188.66</v>
      </c>
      <c r="G284" s="24">
        <v>66.18</v>
      </c>
      <c r="H284" s="20">
        <f t="shared" si="16"/>
        <v>2454.32</v>
      </c>
      <c r="I284" s="20">
        <f t="shared" si="17"/>
        <v>2828.76</v>
      </c>
      <c r="J284" s="20">
        <f t="shared" si="18"/>
        <v>3441.6</v>
      </c>
      <c r="K284" s="20">
        <f t="shared" si="19"/>
        <v>4802.25</v>
      </c>
      <c r="L284" s="25">
        <v>0</v>
      </c>
      <c r="M284" s="32">
        <v>625.88</v>
      </c>
      <c r="V284" s="17"/>
      <c r="W284" s="17"/>
    </row>
    <row r="285" spans="1:23" s="16" customFormat="1" ht="14.25" customHeight="1">
      <c r="A285" s="31">
        <f>'до 150 кВт'!A285</f>
        <v>43324</v>
      </c>
      <c r="B285" s="18">
        <v>12</v>
      </c>
      <c r="C285" s="19">
        <v>1066.71</v>
      </c>
      <c r="D285" s="19">
        <v>0</v>
      </c>
      <c r="E285" s="19">
        <v>123.75</v>
      </c>
      <c r="F285" s="24">
        <v>1094.44</v>
      </c>
      <c r="G285" s="24">
        <v>60.81</v>
      </c>
      <c r="H285" s="20">
        <f t="shared" si="16"/>
        <v>2354.73</v>
      </c>
      <c r="I285" s="20">
        <f t="shared" si="17"/>
        <v>2729.17</v>
      </c>
      <c r="J285" s="20">
        <f t="shared" si="18"/>
        <v>3342.0099999999998</v>
      </c>
      <c r="K285" s="20">
        <f t="shared" si="19"/>
        <v>4702.66</v>
      </c>
      <c r="L285" s="25">
        <v>0</v>
      </c>
      <c r="M285" s="32">
        <v>130.8</v>
      </c>
      <c r="V285" s="17"/>
      <c r="W285" s="17"/>
    </row>
    <row r="286" spans="1:23" s="16" customFormat="1" ht="14.25" customHeight="1">
      <c r="A286" s="31">
        <f>'до 150 кВт'!A286</f>
        <v>43324</v>
      </c>
      <c r="B286" s="18">
        <v>13</v>
      </c>
      <c r="C286" s="19">
        <v>1066.88</v>
      </c>
      <c r="D286" s="19">
        <v>0</v>
      </c>
      <c r="E286" s="19">
        <v>312.07</v>
      </c>
      <c r="F286" s="24">
        <v>1094.61</v>
      </c>
      <c r="G286" s="24">
        <v>60.82</v>
      </c>
      <c r="H286" s="20">
        <f t="shared" si="16"/>
        <v>2354.91</v>
      </c>
      <c r="I286" s="20">
        <f t="shared" si="17"/>
        <v>2729.35</v>
      </c>
      <c r="J286" s="20">
        <f t="shared" si="18"/>
        <v>3342.1899999999996</v>
      </c>
      <c r="K286" s="20">
        <f t="shared" si="19"/>
        <v>4702.84</v>
      </c>
      <c r="L286" s="25">
        <v>0</v>
      </c>
      <c r="M286" s="32">
        <v>329.86</v>
      </c>
      <c r="V286" s="17"/>
      <c r="W286" s="17"/>
    </row>
    <row r="287" spans="1:23" s="16" customFormat="1" ht="14.25" customHeight="1">
      <c r="A287" s="31">
        <f>'до 150 кВт'!A287</f>
        <v>43324</v>
      </c>
      <c r="B287" s="18">
        <v>14</v>
      </c>
      <c r="C287" s="19">
        <v>1073.66</v>
      </c>
      <c r="D287" s="19">
        <v>0</v>
      </c>
      <c r="E287" s="19">
        <v>362.84</v>
      </c>
      <c r="F287" s="24">
        <v>1101.39</v>
      </c>
      <c r="G287" s="24">
        <v>61.2</v>
      </c>
      <c r="H287" s="20">
        <f t="shared" si="16"/>
        <v>2362.07</v>
      </c>
      <c r="I287" s="20">
        <f t="shared" si="17"/>
        <v>2736.51</v>
      </c>
      <c r="J287" s="20">
        <f t="shared" si="18"/>
        <v>3349.35</v>
      </c>
      <c r="K287" s="20">
        <f t="shared" si="19"/>
        <v>4710</v>
      </c>
      <c r="L287" s="25">
        <v>0</v>
      </c>
      <c r="M287" s="32">
        <v>383.52</v>
      </c>
      <c r="V287" s="17"/>
      <c r="W287" s="17"/>
    </row>
    <row r="288" spans="1:23" s="16" customFormat="1" ht="14.25" customHeight="1">
      <c r="A288" s="31">
        <f>'до 150 кВт'!A288</f>
        <v>43324</v>
      </c>
      <c r="B288" s="18">
        <v>15</v>
      </c>
      <c r="C288" s="19">
        <v>1070.24</v>
      </c>
      <c r="D288" s="19">
        <v>0</v>
      </c>
      <c r="E288" s="19">
        <v>438.33</v>
      </c>
      <c r="F288" s="24">
        <v>1097.97</v>
      </c>
      <c r="G288" s="24">
        <v>61.01</v>
      </c>
      <c r="H288" s="20">
        <f t="shared" si="16"/>
        <v>2358.46</v>
      </c>
      <c r="I288" s="20">
        <f t="shared" si="17"/>
        <v>2732.8999999999996</v>
      </c>
      <c r="J288" s="20">
        <f t="shared" si="18"/>
        <v>3345.74</v>
      </c>
      <c r="K288" s="20">
        <f t="shared" si="19"/>
        <v>4706.389999999999</v>
      </c>
      <c r="L288" s="25">
        <v>0</v>
      </c>
      <c r="M288" s="32">
        <v>463.32</v>
      </c>
      <c r="V288" s="17"/>
      <c r="W288" s="17"/>
    </row>
    <row r="289" spans="1:23" s="16" customFormat="1" ht="14.25" customHeight="1">
      <c r="A289" s="31">
        <f>'до 150 кВт'!A289</f>
        <v>43324</v>
      </c>
      <c r="B289" s="18">
        <v>16</v>
      </c>
      <c r="C289" s="19">
        <v>1059.22</v>
      </c>
      <c r="D289" s="19">
        <v>0</v>
      </c>
      <c r="E289" s="19">
        <v>337.21</v>
      </c>
      <c r="F289" s="24">
        <v>1086.95</v>
      </c>
      <c r="G289" s="24">
        <v>60.38</v>
      </c>
      <c r="H289" s="20">
        <f t="shared" si="16"/>
        <v>2346.8100000000004</v>
      </c>
      <c r="I289" s="20">
        <f t="shared" si="17"/>
        <v>2721.25</v>
      </c>
      <c r="J289" s="20">
        <f t="shared" si="18"/>
        <v>3334.09</v>
      </c>
      <c r="K289" s="20">
        <f t="shared" si="19"/>
        <v>4694.74</v>
      </c>
      <c r="L289" s="25">
        <v>0</v>
      </c>
      <c r="M289" s="32">
        <v>356.43</v>
      </c>
      <c r="V289" s="17"/>
      <c r="W289" s="17"/>
    </row>
    <row r="290" spans="1:23" s="16" customFormat="1" ht="14.25" customHeight="1">
      <c r="A290" s="31">
        <f>'до 150 кВт'!A290</f>
        <v>43324</v>
      </c>
      <c r="B290" s="18">
        <v>17</v>
      </c>
      <c r="C290" s="19">
        <v>584.6</v>
      </c>
      <c r="D290" s="19">
        <v>17.57</v>
      </c>
      <c r="E290" s="19">
        <v>0</v>
      </c>
      <c r="F290" s="24">
        <v>612.33</v>
      </c>
      <c r="G290" s="24">
        <v>33.32</v>
      </c>
      <c r="H290" s="20">
        <f t="shared" si="16"/>
        <v>1845.13</v>
      </c>
      <c r="I290" s="20">
        <f t="shared" si="17"/>
        <v>2219.5699999999997</v>
      </c>
      <c r="J290" s="20">
        <f t="shared" si="18"/>
        <v>2832.41</v>
      </c>
      <c r="K290" s="20">
        <f t="shared" si="19"/>
        <v>4193.0599999999995</v>
      </c>
      <c r="L290" s="25">
        <v>18.57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43324</v>
      </c>
      <c r="B291" s="18">
        <v>18</v>
      </c>
      <c r="C291" s="19">
        <v>1001.09</v>
      </c>
      <c r="D291" s="19">
        <v>0</v>
      </c>
      <c r="E291" s="19">
        <v>355.5</v>
      </c>
      <c r="F291" s="24">
        <v>1028.82</v>
      </c>
      <c r="G291" s="24">
        <v>57.06</v>
      </c>
      <c r="H291" s="20">
        <f t="shared" si="16"/>
        <v>2285.36</v>
      </c>
      <c r="I291" s="20">
        <f t="shared" si="17"/>
        <v>2659.8</v>
      </c>
      <c r="J291" s="20">
        <f t="shared" si="18"/>
        <v>3272.64</v>
      </c>
      <c r="K291" s="20">
        <f t="shared" si="19"/>
        <v>4633.29</v>
      </c>
      <c r="L291" s="25">
        <v>0</v>
      </c>
      <c r="M291" s="32">
        <v>375.76</v>
      </c>
      <c r="V291" s="17"/>
      <c r="W291" s="17"/>
    </row>
    <row r="292" spans="1:23" s="16" customFormat="1" ht="14.25" customHeight="1">
      <c r="A292" s="31">
        <f>'до 150 кВт'!A292</f>
        <v>43324</v>
      </c>
      <c r="B292" s="18">
        <v>19</v>
      </c>
      <c r="C292" s="19">
        <v>1037.3</v>
      </c>
      <c r="D292" s="19">
        <v>25.98</v>
      </c>
      <c r="E292" s="19">
        <v>0</v>
      </c>
      <c r="F292" s="24">
        <v>1065.03</v>
      </c>
      <c r="G292" s="24">
        <v>59.13</v>
      </c>
      <c r="H292" s="20">
        <f t="shared" si="16"/>
        <v>2323.6400000000003</v>
      </c>
      <c r="I292" s="20">
        <f t="shared" si="17"/>
        <v>2698.08</v>
      </c>
      <c r="J292" s="20">
        <f t="shared" si="18"/>
        <v>3310.92</v>
      </c>
      <c r="K292" s="20">
        <f t="shared" si="19"/>
        <v>4671.57</v>
      </c>
      <c r="L292" s="25">
        <v>27.46</v>
      </c>
      <c r="M292" s="32">
        <v>0</v>
      </c>
      <c r="V292" s="17"/>
      <c r="W292" s="17"/>
    </row>
    <row r="293" spans="1:23" s="16" customFormat="1" ht="14.25" customHeight="1">
      <c r="A293" s="31">
        <f>'до 150 кВт'!A293</f>
        <v>43324</v>
      </c>
      <c r="B293" s="18">
        <v>20</v>
      </c>
      <c r="C293" s="19">
        <v>1109.52</v>
      </c>
      <c r="D293" s="19">
        <v>0</v>
      </c>
      <c r="E293" s="19">
        <v>443.63</v>
      </c>
      <c r="F293" s="24">
        <v>1137.25</v>
      </c>
      <c r="G293" s="24">
        <v>63.25</v>
      </c>
      <c r="H293" s="20">
        <f t="shared" si="16"/>
        <v>2399.98</v>
      </c>
      <c r="I293" s="20">
        <f t="shared" si="17"/>
        <v>2774.42</v>
      </c>
      <c r="J293" s="20">
        <f t="shared" si="18"/>
        <v>3387.2599999999998</v>
      </c>
      <c r="K293" s="20">
        <f t="shared" si="19"/>
        <v>4747.91</v>
      </c>
      <c r="L293" s="25">
        <v>0</v>
      </c>
      <c r="M293" s="32">
        <v>468.92</v>
      </c>
      <c r="V293" s="17"/>
      <c r="W293" s="17"/>
    </row>
    <row r="294" spans="1:23" s="16" customFormat="1" ht="14.25" customHeight="1">
      <c r="A294" s="31">
        <f>'до 150 кВт'!A294</f>
        <v>43324</v>
      </c>
      <c r="B294" s="18">
        <v>21</v>
      </c>
      <c r="C294" s="19">
        <v>1238.66</v>
      </c>
      <c r="D294" s="19">
        <v>0</v>
      </c>
      <c r="E294" s="19">
        <v>260.32</v>
      </c>
      <c r="F294" s="24">
        <v>1266.39</v>
      </c>
      <c r="G294" s="24">
        <v>70.61</v>
      </c>
      <c r="H294" s="20">
        <f t="shared" si="16"/>
        <v>2536.48</v>
      </c>
      <c r="I294" s="20">
        <f t="shared" si="17"/>
        <v>2910.92</v>
      </c>
      <c r="J294" s="20">
        <f t="shared" si="18"/>
        <v>3523.7599999999998</v>
      </c>
      <c r="K294" s="20">
        <f t="shared" si="19"/>
        <v>4884.41</v>
      </c>
      <c r="L294" s="25">
        <v>0</v>
      </c>
      <c r="M294" s="32">
        <v>275.16</v>
      </c>
      <c r="V294" s="17"/>
      <c r="W294" s="17"/>
    </row>
    <row r="295" spans="1:23" s="16" customFormat="1" ht="14.25" customHeight="1">
      <c r="A295" s="31">
        <f>'до 150 кВт'!A295</f>
        <v>43324</v>
      </c>
      <c r="B295" s="18">
        <v>22</v>
      </c>
      <c r="C295" s="19">
        <v>1126.6</v>
      </c>
      <c r="D295" s="19">
        <v>0</v>
      </c>
      <c r="E295" s="19">
        <v>281.02</v>
      </c>
      <c r="F295" s="24">
        <v>1154.33</v>
      </c>
      <c r="G295" s="24">
        <v>64.22</v>
      </c>
      <c r="H295" s="20">
        <f t="shared" si="16"/>
        <v>2418.0299999999997</v>
      </c>
      <c r="I295" s="20">
        <f t="shared" si="17"/>
        <v>2792.47</v>
      </c>
      <c r="J295" s="20">
        <f t="shared" si="18"/>
        <v>3405.3099999999995</v>
      </c>
      <c r="K295" s="20">
        <f t="shared" si="19"/>
        <v>4765.96</v>
      </c>
      <c r="L295" s="25">
        <v>0</v>
      </c>
      <c r="M295" s="32">
        <v>297.04</v>
      </c>
      <c r="V295" s="17"/>
      <c r="W295" s="17"/>
    </row>
    <row r="296" spans="1:23" s="16" customFormat="1" ht="14.25" customHeight="1">
      <c r="A296" s="31">
        <f>'до 150 кВт'!A296</f>
        <v>43324</v>
      </c>
      <c r="B296" s="18">
        <v>23</v>
      </c>
      <c r="C296" s="19">
        <v>921.34</v>
      </c>
      <c r="D296" s="19">
        <v>0</v>
      </c>
      <c r="E296" s="19">
        <v>355.2</v>
      </c>
      <c r="F296" s="24">
        <v>949.07</v>
      </c>
      <c r="G296" s="24">
        <v>52.52</v>
      </c>
      <c r="H296" s="20">
        <f t="shared" si="16"/>
        <v>2201.07</v>
      </c>
      <c r="I296" s="20">
        <f t="shared" si="17"/>
        <v>2575.5099999999998</v>
      </c>
      <c r="J296" s="20">
        <f t="shared" si="18"/>
        <v>3188.35</v>
      </c>
      <c r="K296" s="20">
        <f t="shared" si="19"/>
        <v>4549</v>
      </c>
      <c r="L296" s="25">
        <v>0</v>
      </c>
      <c r="M296" s="32">
        <v>375.45</v>
      </c>
      <c r="V296" s="17"/>
      <c r="W296" s="17"/>
    </row>
    <row r="297" spans="1:23" s="16" customFormat="1" ht="14.25" customHeight="1">
      <c r="A297" s="31">
        <f>'до 150 кВт'!A297</f>
        <v>43325</v>
      </c>
      <c r="B297" s="18">
        <v>0</v>
      </c>
      <c r="C297" s="19">
        <v>856.27</v>
      </c>
      <c r="D297" s="19">
        <v>0</v>
      </c>
      <c r="E297" s="19">
        <v>96.23</v>
      </c>
      <c r="F297" s="24">
        <v>884</v>
      </c>
      <c r="G297" s="24">
        <v>48.81</v>
      </c>
      <c r="H297" s="20">
        <f t="shared" si="16"/>
        <v>2132.29</v>
      </c>
      <c r="I297" s="20">
        <f t="shared" si="17"/>
        <v>2506.7299999999996</v>
      </c>
      <c r="J297" s="20">
        <f t="shared" si="18"/>
        <v>3119.5699999999997</v>
      </c>
      <c r="K297" s="20">
        <f t="shared" si="19"/>
        <v>4480.219999999999</v>
      </c>
      <c r="L297" s="25">
        <v>0</v>
      </c>
      <c r="M297" s="32">
        <v>101.72</v>
      </c>
      <c r="V297" s="17"/>
      <c r="W297" s="17"/>
    </row>
    <row r="298" spans="1:23" s="16" customFormat="1" ht="14.25" customHeight="1">
      <c r="A298" s="31">
        <f>'до 150 кВт'!A298</f>
        <v>43325</v>
      </c>
      <c r="B298" s="18">
        <v>1</v>
      </c>
      <c r="C298" s="19">
        <v>861.07</v>
      </c>
      <c r="D298" s="19">
        <v>0</v>
      </c>
      <c r="E298" s="19">
        <v>84.14</v>
      </c>
      <c r="F298" s="24">
        <v>888.8</v>
      </c>
      <c r="G298" s="24">
        <v>49.08</v>
      </c>
      <c r="H298" s="20">
        <f t="shared" si="16"/>
        <v>2137.36</v>
      </c>
      <c r="I298" s="20">
        <f t="shared" si="17"/>
        <v>2511.8</v>
      </c>
      <c r="J298" s="20">
        <f t="shared" si="18"/>
        <v>3124.64</v>
      </c>
      <c r="K298" s="20">
        <f t="shared" si="19"/>
        <v>4485.29</v>
      </c>
      <c r="L298" s="25">
        <v>0</v>
      </c>
      <c r="M298" s="32">
        <v>88.94</v>
      </c>
      <c r="V298" s="17"/>
      <c r="W298" s="17"/>
    </row>
    <row r="299" spans="1:23" s="16" customFormat="1" ht="14.25" customHeight="1">
      <c r="A299" s="31">
        <f>'до 150 кВт'!A299</f>
        <v>43325</v>
      </c>
      <c r="B299" s="18">
        <v>2</v>
      </c>
      <c r="C299" s="19">
        <v>824.87</v>
      </c>
      <c r="D299" s="19">
        <v>0</v>
      </c>
      <c r="E299" s="19">
        <v>185.08</v>
      </c>
      <c r="F299" s="24">
        <v>852.6</v>
      </c>
      <c r="G299" s="24">
        <v>47.02</v>
      </c>
      <c r="H299" s="20">
        <f t="shared" si="16"/>
        <v>2099.1</v>
      </c>
      <c r="I299" s="20">
        <f t="shared" si="17"/>
        <v>2473.54</v>
      </c>
      <c r="J299" s="20">
        <f t="shared" si="18"/>
        <v>3086.3799999999997</v>
      </c>
      <c r="K299" s="20">
        <f t="shared" si="19"/>
        <v>4447.03</v>
      </c>
      <c r="L299" s="25">
        <v>0</v>
      </c>
      <c r="M299" s="32">
        <v>195.63</v>
      </c>
      <c r="V299" s="17"/>
      <c r="W299" s="17"/>
    </row>
    <row r="300" spans="1:23" s="16" customFormat="1" ht="14.25" customHeight="1">
      <c r="A300" s="31">
        <f>'до 150 кВт'!A300</f>
        <v>43325</v>
      </c>
      <c r="B300" s="18">
        <v>3</v>
      </c>
      <c r="C300" s="19">
        <v>753.73</v>
      </c>
      <c r="D300" s="19">
        <v>0</v>
      </c>
      <c r="E300" s="19">
        <v>461.88</v>
      </c>
      <c r="F300" s="24">
        <v>781.46</v>
      </c>
      <c r="G300" s="24">
        <v>42.96</v>
      </c>
      <c r="H300" s="20">
        <f t="shared" si="16"/>
        <v>2023.9</v>
      </c>
      <c r="I300" s="20">
        <f t="shared" si="17"/>
        <v>2398.34</v>
      </c>
      <c r="J300" s="20">
        <f t="shared" si="18"/>
        <v>3011.18</v>
      </c>
      <c r="K300" s="20">
        <f t="shared" si="19"/>
        <v>4371.83</v>
      </c>
      <c r="L300" s="25">
        <v>0</v>
      </c>
      <c r="M300" s="32">
        <v>488.21</v>
      </c>
      <c r="V300" s="17"/>
      <c r="W300" s="17"/>
    </row>
    <row r="301" spans="1:23" s="16" customFormat="1" ht="14.25" customHeight="1">
      <c r="A301" s="31">
        <f>'до 150 кВт'!A301</f>
        <v>43325</v>
      </c>
      <c r="B301" s="18">
        <v>4</v>
      </c>
      <c r="C301" s="19">
        <v>704.04</v>
      </c>
      <c r="D301" s="19">
        <v>0</v>
      </c>
      <c r="E301" s="19">
        <v>724.21</v>
      </c>
      <c r="F301" s="24">
        <v>731.77</v>
      </c>
      <c r="G301" s="24">
        <v>40.13</v>
      </c>
      <c r="H301" s="20">
        <f t="shared" si="16"/>
        <v>1971.38</v>
      </c>
      <c r="I301" s="20">
        <f t="shared" si="17"/>
        <v>2345.8199999999997</v>
      </c>
      <c r="J301" s="20">
        <f t="shared" si="18"/>
        <v>2958.66</v>
      </c>
      <c r="K301" s="20">
        <f t="shared" si="19"/>
        <v>4319.3099999999995</v>
      </c>
      <c r="L301" s="25">
        <v>0</v>
      </c>
      <c r="M301" s="32">
        <v>765.49</v>
      </c>
      <c r="V301" s="17"/>
      <c r="W301" s="17"/>
    </row>
    <row r="302" spans="1:23" s="16" customFormat="1" ht="14.25" customHeight="1">
      <c r="A302" s="31">
        <f>'до 150 кВт'!A302</f>
        <v>43325</v>
      </c>
      <c r="B302" s="18">
        <v>5</v>
      </c>
      <c r="C302" s="19">
        <v>755.32</v>
      </c>
      <c r="D302" s="19">
        <v>0</v>
      </c>
      <c r="E302" s="19">
        <v>8.2</v>
      </c>
      <c r="F302" s="24">
        <v>783.05</v>
      </c>
      <c r="G302" s="24">
        <v>43.06</v>
      </c>
      <c r="H302" s="20">
        <f t="shared" si="16"/>
        <v>2025.5900000000001</v>
      </c>
      <c r="I302" s="20">
        <f t="shared" si="17"/>
        <v>2400.0299999999997</v>
      </c>
      <c r="J302" s="20">
        <f t="shared" si="18"/>
        <v>3012.87</v>
      </c>
      <c r="K302" s="20">
        <f t="shared" si="19"/>
        <v>4373.52</v>
      </c>
      <c r="L302" s="25">
        <v>0</v>
      </c>
      <c r="M302" s="32">
        <v>8.67</v>
      </c>
      <c r="V302" s="17"/>
      <c r="W302" s="17"/>
    </row>
    <row r="303" spans="1:23" s="16" customFormat="1" ht="14.25" customHeight="1">
      <c r="A303" s="31">
        <f>'до 150 кВт'!A303</f>
        <v>43325</v>
      </c>
      <c r="B303" s="18">
        <v>6</v>
      </c>
      <c r="C303" s="19">
        <v>772.35</v>
      </c>
      <c r="D303" s="19">
        <v>72.87</v>
      </c>
      <c r="E303" s="19">
        <v>0</v>
      </c>
      <c r="F303" s="24">
        <v>800.08</v>
      </c>
      <c r="G303" s="24">
        <v>44.03</v>
      </c>
      <c r="H303" s="20">
        <f t="shared" si="16"/>
        <v>2043.5900000000001</v>
      </c>
      <c r="I303" s="20">
        <f t="shared" si="17"/>
        <v>2418.0299999999997</v>
      </c>
      <c r="J303" s="20">
        <f t="shared" si="18"/>
        <v>3030.87</v>
      </c>
      <c r="K303" s="20">
        <f t="shared" si="19"/>
        <v>4391.5199999999995</v>
      </c>
      <c r="L303" s="25">
        <v>77.02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43325</v>
      </c>
      <c r="B304" s="18">
        <v>7</v>
      </c>
      <c r="C304" s="19">
        <v>948.74</v>
      </c>
      <c r="D304" s="19">
        <v>62.27</v>
      </c>
      <c r="E304" s="19">
        <v>0</v>
      </c>
      <c r="F304" s="24">
        <v>976.47</v>
      </c>
      <c r="G304" s="24">
        <v>54.08</v>
      </c>
      <c r="H304" s="20">
        <f t="shared" si="16"/>
        <v>2230.03</v>
      </c>
      <c r="I304" s="20">
        <f t="shared" si="17"/>
        <v>2604.47</v>
      </c>
      <c r="J304" s="20">
        <f t="shared" si="18"/>
        <v>3217.31</v>
      </c>
      <c r="K304" s="20">
        <f t="shared" si="19"/>
        <v>4577.96</v>
      </c>
      <c r="L304" s="25">
        <v>65.82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43325</v>
      </c>
      <c r="B305" s="18">
        <v>8</v>
      </c>
      <c r="C305" s="19">
        <v>1316.48</v>
      </c>
      <c r="D305" s="19">
        <v>112.28</v>
      </c>
      <c r="E305" s="19">
        <v>0</v>
      </c>
      <c r="F305" s="24">
        <v>1344.21</v>
      </c>
      <c r="G305" s="24">
        <v>75.04</v>
      </c>
      <c r="H305" s="20">
        <f t="shared" si="16"/>
        <v>2618.73</v>
      </c>
      <c r="I305" s="20">
        <f t="shared" si="17"/>
        <v>2993.17</v>
      </c>
      <c r="J305" s="20">
        <f t="shared" si="18"/>
        <v>3606.0099999999998</v>
      </c>
      <c r="K305" s="20">
        <f t="shared" si="19"/>
        <v>4966.66</v>
      </c>
      <c r="L305" s="25">
        <v>118.68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43325</v>
      </c>
      <c r="B306" s="18">
        <v>9</v>
      </c>
      <c r="C306" s="19">
        <v>1453.53</v>
      </c>
      <c r="D306" s="19">
        <v>0</v>
      </c>
      <c r="E306" s="19">
        <v>5.04</v>
      </c>
      <c r="F306" s="24">
        <v>1481.26</v>
      </c>
      <c r="G306" s="24">
        <v>82.86</v>
      </c>
      <c r="H306" s="20">
        <f t="shared" si="16"/>
        <v>2763.6</v>
      </c>
      <c r="I306" s="20">
        <f t="shared" si="17"/>
        <v>3138.04</v>
      </c>
      <c r="J306" s="20">
        <f t="shared" si="18"/>
        <v>3750.8799999999997</v>
      </c>
      <c r="K306" s="20">
        <f t="shared" si="19"/>
        <v>5111.53</v>
      </c>
      <c r="L306" s="25">
        <v>0</v>
      </c>
      <c r="M306" s="32">
        <v>5.33</v>
      </c>
      <c r="V306" s="17"/>
      <c r="W306" s="17"/>
    </row>
    <row r="307" spans="1:23" s="16" customFormat="1" ht="14.25" customHeight="1">
      <c r="A307" s="31">
        <f>'до 150 кВт'!A307</f>
        <v>43325</v>
      </c>
      <c r="B307" s="18">
        <v>10</v>
      </c>
      <c r="C307" s="19">
        <v>1486.39</v>
      </c>
      <c r="D307" s="19">
        <v>0</v>
      </c>
      <c r="E307" s="19">
        <v>22.27</v>
      </c>
      <c r="F307" s="24">
        <v>1514.12</v>
      </c>
      <c r="G307" s="24">
        <v>84.73</v>
      </c>
      <c r="H307" s="20">
        <f t="shared" si="16"/>
        <v>2798.33</v>
      </c>
      <c r="I307" s="20">
        <f t="shared" si="17"/>
        <v>3172.77</v>
      </c>
      <c r="J307" s="20">
        <f t="shared" si="18"/>
        <v>3785.6099999999997</v>
      </c>
      <c r="K307" s="20">
        <f t="shared" si="19"/>
        <v>5146.26</v>
      </c>
      <c r="L307" s="25">
        <v>0</v>
      </c>
      <c r="M307" s="32">
        <v>23.54</v>
      </c>
      <c r="V307" s="17"/>
      <c r="W307" s="17"/>
    </row>
    <row r="308" spans="1:23" s="16" customFormat="1" ht="14.25" customHeight="1">
      <c r="A308" s="31">
        <f>'до 150 кВт'!A308</f>
        <v>43325</v>
      </c>
      <c r="B308" s="18">
        <v>11</v>
      </c>
      <c r="C308" s="19">
        <v>1554.37</v>
      </c>
      <c r="D308" s="19">
        <v>0</v>
      </c>
      <c r="E308" s="19">
        <v>181.24</v>
      </c>
      <c r="F308" s="24">
        <v>1582.1</v>
      </c>
      <c r="G308" s="24">
        <v>88.6</v>
      </c>
      <c r="H308" s="20">
        <f t="shared" si="16"/>
        <v>2870.18</v>
      </c>
      <c r="I308" s="20">
        <f t="shared" si="17"/>
        <v>3244.62</v>
      </c>
      <c r="J308" s="20">
        <f t="shared" si="18"/>
        <v>3857.4599999999996</v>
      </c>
      <c r="K308" s="20">
        <f t="shared" si="19"/>
        <v>5218.11</v>
      </c>
      <c r="L308" s="25">
        <v>0</v>
      </c>
      <c r="M308" s="32">
        <v>191.57</v>
      </c>
      <c r="V308" s="17"/>
      <c r="W308" s="17"/>
    </row>
    <row r="309" spans="1:23" s="16" customFormat="1" ht="14.25" customHeight="1">
      <c r="A309" s="31">
        <f>'до 150 кВт'!A309</f>
        <v>43325</v>
      </c>
      <c r="B309" s="18">
        <v>12</v>
      </c>
      <c r="C309" s="19">
        <v>1483.42</v>
      </c>
      <c r="D309" s="19">
        <v>398.53</v>
      </c>
      <c r="E309" s="19">
        <v>0</v>
      </c>
      <c r="F309" s="24">
        <v>1511.15</v>
      </c>
      <c r="G309" s="24">
        <v>84.56</v>
      </c>
      <c r="H309" s="20">
        <f t="shared" si="16"/>
        <v>2795.19</v>
      </c>
      <c r="I309" s="20">
        <f t="shared" si="17"/>
        <v>3169.63</v>
      </c>
      <c r="J309" s="20">
        <f t="shared" si="18"/>
        <v>3782.47</v>
      </c>
      <c r="K309" s="20">
        <f t="shared" si="19"/>
        <v>5143.12</v>
      </c>
      <c r="L309" s="25">
        <v>421.25</v>
      </c>
      <c r="M309" s="32">
        <v>0</v>
      </c>
      <c r="V309" s="17"/>
      <c r="W309" s="17"/>
    </row>
    <row r="310" spans="1:23" s="16" customFormat="1" ht="14.25" customHeight="1">
      <c r="A310" s="31">
        <f>'до 150 кВт'!A310</f>
        <v>43325</v>
      </c>
      <c r="B310" s="18">
        <v>13</v>
      </c>
      <c r="C310" s="19">
        <v>1579.07</v>
      </c>
      <c r="D310" s="19">
        <v>378.97</v>
      </c>
      <c r="E310" s="19">
        <v>0</v>
      </c>
      <c r="F310" s="24">
        <v>1606.8</v>
      </c>
      <c r="G310" s="24">
        <v>90.01</v>
      </c>
      <c r="H310" s="20">
        <f t="shared" si="16"/>
        <v>2896.29</v>
      </c>
      <c r="I310" s="20">
        <f t="shared" si="17"/>
        <v>3270.7299999999996</v>
      </c>
      <c r="J310" s="20">
        <f t="shared" si="18"/>
        <v>3883.5699999999997</v>
      </c>
      <c r="K310" s="20">
        <f t="shared" si="19"/>
        <v>5244.219999999999</v>
      </c>
      <c r="L310" s="25">
        <v>400.57</v>
      </c>
      <c r="M310" s="32">
        <v>0</v>
      </c>
      <c r="V310" s="17"/>
      <c r="W310" s="17"/>
    </row>
    <row r="311" spans="1:23" s="16" customFormat="1" ht="14.25" customHeight="1">
      <c r="A311" s="31">
        <f>'до 150 кВт'!A311</f>
        <v>43325</v>
      </c>
      <c r="B311" s="18">
        <v>14</v>
      </c>
      <c r="C311" s="19">
        <v>1626.36</v>
      </c>
      <c r="D311" s="19">
        <v>239.39</v>
      </c>
      <c r="E311" s="19">
        <v>0</v>
      </c>
      <c r="F311" s="24">
        <v>1654.09</v>
      </c>
      <c r="G311" s="24">
        <v>92.71</v>
      </c>
      <c r="H311" s="20">
        <f t="shared" si="16"/>
        <v>2946.2799999999997</v>
      </c>
      <c r="I311" s="20">
        <f t="shared" si="17"/>
        <v>3320.72</v>
      </c>
      <c r="J311" s="20">
        <f t="shared" si="18"/>
        <v>3933.5599999999995</v>
      </c>
      <c r="K311" s="20">
        <f t="shared" si="19"/>
        <v>5294.21</v>
      </c>
      <c r="L311" s="25">
        <v>253.04</v>
      </c>
      <c r="M311" s="32">
        <v>0</v>
      </c>
      <c r="V311" s="17"/>
      <c r="W311" s="17"/>
    </row>
    <row r="312" spans="1:23" s="16" customFormat="1" ht="14.25" customHeight="1">
      <c r="A312" s="31">
        <f>'до 150 кВт'!A312</f>
        <v>43325</v>
      </c>
      <c r="B312" s="18">
        <v>15</v>
      </c>
      <c r="C312" s="19">
        <v>1600.24</v>
      </c>
      <c r="D312" s="19">
        <v>277.61</v>
      </c>
      <c r="E312" s="19">
        <v>0</v>
      </c>
      <c r="F312" s="24">
        <v>1627.97</v>
      </c>
      <c r="G312" s="24">
        <v>91.22</v>
      </c>
      <c r="H312" s="20">
        <f t="shared" si="16"/>
        <v>2918.67</v>
      </c>
      <c r="I312" s="20">
        <f t="shared" si="17"/>
        <v>3293.1099999999997</v>
      </c>
      <c r="J312" s="20">
        <f t="shared" si="18"/>
        <v>3905.95</v>
      </c>
      <c r="K312" s="20">
        <f t="shared" si="19"/>
        <v>5266.6</v>
      </c>
      <c r="L312" s="25">
        <v>293.43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43325</v>
      </c>
      <c r="B313" s="18">
        <v>16</v>
      </c>
      <c r="C313" s="19">
        <v>1579.99</v>
      </c>
      <c r="D313" s="19">
        <v>0</v>
      </c>
      <c r="E313" s="19">
        <v>115.32</v>
      </c>
      <c r="F313" s="24">
        <v>1607.72</v>
      </c>
      <c r="G313" s="24">
        <v>90.06</v>
      </c>
      <c r="H313" s="20">
        <f t="shared" si="16"/>
        <v>2897.26</v>
      </c>
      <c r="I313" s="20">
        <f t="shared" si="17"/>
        <v>3271.7</v>
      </c>
      <c r="J313" s="20">
        <f t="shared" si="18"/>
        <v>3884.54</v>
      </c>
      <c r="K313" s="20">
        <f t="shared" si="19"/>
        <v>5245.19</v>
      </c>
      <c r="L313" s="25">
        <v>0</v>
      </c>
      <c r="M313" s="32">
        <v>121.89</v>
      </c>
      <c r="V313" s="17"/>
      <c r="W313" s="17"/>
    </row>
    <row r="314" spans="1:23" s="16" customFormat="1" ht="14.25" customHeight="1">
      <c r="A314" s="31">
        <f>'до 150 кВт'!A314</f>
        <v>43325</v>
      </c>
      <c r="B314" s="18">
        <v>17</v>
      </c>
      <c r="C314" s="19">
        <v>1449.16</v>
      </c>
      <c r="D314" s="19">
        <v>0</v>
      </c>
      <c r="E314" s="19">
        <v>13.76</v>
      </c>
      <c r="F314" s="24">
        <v>1476.89</v>
      </c>
      <c r="G314" s="24">
        <v>82.61</v>
      </c>
      <c r="H314" s="20">
        <f t="shared" si="16"/>
        <v>2758.98</v>
      </c>
      <c r="I314" s="20">
        <f t="shared" si="17"/>
        <v>3133.42</v>
      </c>
      <c r="J314" s="20">
        <f t="shared" si="18"/>
        <v>3746.2599999999998</v>
      </c>
      <c r="K314" s="20">
        <f t="shared" si="19"/>
        <v>5106.91</v>
      </c>
      <c r="L314" s="25">
        <v>0</v>
      </c>
      <c r="M314" s="32">
        <v>14.54</v>
      </c>
      <c r="V314" s="17"/>
      <c r="W314" s="17"/>
    </row>
    <row r="315" spans="1:23" s="16" customFormat="1" ht="14.25" customHeight="1">
      <c r="A315" s="31">
        <f>'до 150 кВт'!A315</f>
        <v>43325</v>
      </c>
      <c r="B315" s="18">
        <v>18</v>
      </c>
      <c r="C315" s="19">
        <v>1404.06</v>
      </c>
      <c r="D315" s="19">
        <v>18.65</v>
      </c>
      <c r="E315" s="19">
        <v>0</v>
      </c>
      <c r="F315" s="24">
        <v>1431.79</v>
      </c>
      <c r="G315" s="24">
        <v>80.04</v>
      </c>
      <c r="H315" s="20">
        <f t="shared" si="16"/>
        <v>2711.31</v>
      </c>
      <c r="I315" s="20">
        <f t="shared" si="17"/>
        <v>3085.75</v>
      </c>
      <c r="J315" s="20">
        <f t="shared" si="18"/>
        <v>3698.5899999999997</v>
      </c>
      <c r="K315" s="20">
        <f t="shared" si="19"/>
        <v>5059.24</v>
      </c>
      <c r="L315" s="25">
        <v>19.71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43325</v>
      </c>
      <c r="B316" s="18">
        <v>19</v>
      </c>
      <c r="C316" s="19">
        <v>1343.25</v>
      </c>
      <c r="D316" s="19">
        <v>84.28</v>
      </c>
      <c r="E316" s="19">
        <v>0</v>
      </c>
      <c r="F316" s="24">
        <v>1370.98</v>
      </c>
      <c r="G316" s="24">
        <v>76.57</v>
      </c>
      <c r="H316" s="20">
        <f t="shared" si="16"/>
        <v>2647.0299999999997</v>
      </c>
      <c r="I316" s="20">
        <f t="shared" si="17"/>
        <v>3021.47</v>
      </c>
      <c r="J316" s="20">
        <f t="shared" si="18"/>
        <v>3634.3099999999995</v>
      </c>
      <c r="K316" s="20">
        <f t="shared" si="19"/>
        <v>4994.96</v>
      </c>
      <c r="L316" s="25">
        <v>89.08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43325</v>
      </c>
      <c r="B317" s="18">
        <v>20</v>
      </c>
      <c r="C317" s="19">
        <v>1322.87</v>
      </c>
      <c r="D317" s="19">
        <v>627.04</v>
      </c>
      <c r="E317" s="19">
        <v>0</v>
      </c>
      <c r="F317" s="24">
        <v>1350.6</v>
      </c>
      <c r="G317" s="24">
        <v>75.41</v>
      </c>
      <c r="H317" s="20">
        <f t="shared" si="16"/>
        <v>2625.49</v>
      </c>
      <c r="I317" s="20">
        <f t="shared" si="17"/>
        <v>2999.93</v>
      </c>
      <c r="J317" s="20">
        <f t="shared" si="18"/>
        <v>3612.7699999999995</v>
      </c>
      <c r="K317" s="20">
        <f t="shared" si="19"/>
        <v>4973.42</v>
      </c>
      <c r="L317" s="25">
        <v>662.78</v>
      </c>
      <c r="M317" s="32">
        <v>0</v>
      </c>
      <c r="V317" s="17"/>
      <c r="W317" s="17"/>
    </row>
    <row r="318" spans="1:23" s="16" customFormat="1" ht="14.25" customHeight="1">
      <c r="A318" s="31">
        <f>'до 150 кВт'!A318</f>
        <v>43325</v>
      </c>
      <c r="B318" s="18">
        <v>21</v>
      </c>
      <c r="C318" s="19">
        <v>1541.38</v>
      </c>
      <c r="D318" s="19">
        <v>0</v>
      </c>
      <c r="E318" s="19">
        <v>133.06</v>
      </c>
      <c r="F318" s="24">
        <v>1569.11</v>
      </c>
      <c r="G318" s="24">
        <v>87.86</v>
      </c>
      <c r="H318" s="20">
        <f t="shared" si="16"/>
        <v>2856.45</v>
      </c>
      <c r="I318" s="20">
        <f t="shared" si="17"/>
        <v>3230.89</v>
      </c>
      <c r="J318" s="20">
        <f t="shared" si="18"/>
        <v>3843.7299999999996</v>
      </c>
      <c r="K318" s="20">
        <f t="shared" si="19"/>
        <v>5204.38</v>
      </c>
      <c r="L318" s="25">
        <v>0</v>
      </c>
      <c r="M318" s="32">
        <v>140.64</v>
      </c>
      <c r="V318" s="17"/>
      <c r="W318" s="17"/>
    </row>
    <row r="319" spans="1:23" s="16" customFormat="1" ht="14.25" customHeight="1">
      <c r="A319" s="31">
        <f>'до 150 кВт'!A319</f>
        <v>43325</v>
      </c>
      <c r="B319" s="18">
        <v>22</v>
      </c>
      <c r="C319" s="19">
        <v>1452.88</v>
      </c>
      <c r="D319" s="19">
        <v>0</v>
      </c>
      <c r="E319" s="19">
        <v>465.17</v>
      </c>
      <c r="F319" s="24">
        <v>1480.61</v>
      </c>
      <c r="G319" s="24">
        <v>82.82</v>
      </c>
      <c r="H319" s="20">
        <f t="shared" si="16"/>
        <v>2762.91</v>
      </c>
      <c r="I319" s="20">
        <f t="shared" si="17"/>
        <v>3137.35</v>
      </c>
      <c r="J319" s="20">
        <f t="shared" si="18"/>
        <v>3750.1899999999996</v>
      </c>
      <c r="K319" s="20">
        <f t="shared" si="19"/>
        <v>5110.84</v>
      </c>
      <c r="L319" s="25">
        <v>0</v>
      </c>
      <c r="M319" s="32">
        <v>491.69</v>
      </c>
      <c r="V319" s="17"/>
      <c r="W319" s="17"/>
    </row>
    <row r="320" spans="1:23" s="16" customFormat="1" ht="14.25" customHeight="1">
      <c r="A320" s="31">
        <f>'до 150 кВт'!A320</f>
        <v>43325</v>
      </c>
      <c r="B320" s="18">
        <v>23</v>
      </c>
      <c r="C320" s="19">
        <v>1014.04</v>
      </c>
      <c r="D320" s="19">
        <v>0</v>
      </c>
      <c r="E320" s="19">
        <v>501.13</v>
      </c>
      <c r="F320" s="24">
        <v>1041.77</v>
      </c>
      <c r="G320" s="24">
        <v>57.8</v>
      </c>
      <c r="H320" s="20">
        <f t="shared" si="16"/>
        <v>2299.05</v>
      </c>
      <c r="I320" s="20">
        <f t="shared" si="17"/>
        <v>2673.49</v>
      </c>
      <c r="J320" s="20">
        <f t="shared" si="18"/>
        <v>3286.33</v>
      </c>
      <c r="K320" s="20">
        <f t="shared" si="19"/>
        <v>4646.98</v>
      </c>
      <c r="L320" s="25">
        <v>0</v>
      </c>
      <c r="M320" s="32">
        <v>529.7</v>
      </c>
      <c r="V320" s="17"/>
      <c r="W320" s="17"/>
    </row>
    <row r="321" spans="1:23" s="16" customFormat="1" ht="14.25" customHeight="1">
      <c r="A321" s="31">
        <f>'до 150 кВт'!A321</f>
        <v>43326</v>
      </c>
      <c r="B321" s="18">
        <v>0</v>
      </c>
      <c r="C321" s="19">
        <v>875.24</v>
      </c>
      <c r="D321" s="19">
        <v>0</v>
      </c>
      <c r="E321" s="19">
        <v>93.6</v>
      </c>
      <c r="F321" s="24">
        <v>902.97</v>
      </c>
      <c r="G321" s="24">
        <v>49.89</v>
      </c>
      <c r="H321" s="20">
        <f t="shared" si="16"/>
        <v>2152.34</v>
      </c>
      <c r="I321" s="20">
        <f t="shared" si="17"/>
        <v>2526.7799999999997</v>
      </c>
      <c r="J321" s="20">
        <f t="shared" si="18"/>
        <v>3139.62</v>
      </c>
      <c r="K321" s="20">
        <f t="shared" si="19"/>
        <v>4500.2699999999995</v>
      </c>
      <c r="L321" s="25">
        <v>0</v>
      </c>
      <c r="M321" s="32">
        <v>98.94</v>
      </c>
      <c r="V321" s="17"/>
      <c r="W321" s="17"/>
    </row>
    <row r="322" spans="1:23" s="16" customFormat="1" ht="14.25" customHeight="1">
      <c r="A322" s="31">
        <f>'до 150 кВт'!A322</f>
        <v>43326</v>
      </c>
      <c r="B322" s="18">
        <v>1</v>
      </c>
      <c r="C322" s="19">
        <v>841.82</v>
      </c>
      <c r="D322" s="19">
        <v>0</v>
      </c>
      <c r="E322" s="19">
        <v>72.73</v>
      </c>
      <c r="F322" s="24">
        <v>869.55</v>
      </c>
      <c r="G322" s="24">
        <v>47.99</v>
      </c>
      <c r="H322" s="20">
        <f t="shared" si="16"/>
        <v>2117.02</v>
      </c>
      <c r="I322" s="20">
        <f t="shared" si="17"/>
        <v>2491.46</v>
      </c>
      <c r="J322" s="20">
        <f t="shared" si="18"/>
        <v>3104.2999999999997</v>
      </c>
      <c r="K322" s="20">
        <f t="shared" si="19"/>
        <v>4464.95</v>
      </c>
      <c r="L322" s="25">
        <v>0</v>
      </c>
      <c r="M322" s="32">
        <v>76.88</v>
      </c>
      <c r="V322" s="17"/>
      <c r="W322" s="17"/>
    </row>
    <row r="323" spans="1:23" s="16" customFormat="1" ht="14.25" customHeight="1">
      <c r="A323" s="31">
        <f>'до 150 кВт'!A323</f>
        <v>43326</v>
      </c>
      <c r="B323" s="18">
        <v>2</v>
      </c>
      <c r="C323" s="19">
        <v>756.54</v>
      </c>
      <c r="D323" s="19">
        <v>0</v>
      </c>
      <c r="E323" s="19">
        <v>209.99</v>
      </c>
      <c r="F323" s="24">
        <v>784.27</v>
      </c>
      <c r="G323" s="24">
        <v>43.12</v>
      </c>
      <c r="H323" s="20">
        <f t="shared" si="16"/>
        <v>2026.87</v>
      </c>
      <c r="I323" s="20">
        <f t="shared" si="17"/>
        <v>2401.31</v>
      </c>
      <c r="J323" s="20">
        <f t="shared" si="18"/>
        <v>3014.1499999999996</v>
      </c>
      <c r="K323" s="20">
        <f t="shared" si="19"/>
        <v>4374.8</v>
      </c>
      <c r="L323" s="25">
        <v>0</v>
      </c>
      <c r="M323" s="32">
        <v>221.96</v>
      </c>
      <c r="V323" s="17"/>
      <c r="W323" s="17"/>
    </row>
    <row r="324" spans="1:23" s="16" customFormat="1" ht="14.25" customHeight="1">
      <c r="A324" s="31">
        <f>'до 150 кВт'!A324</f>
        <v>43326</v>
      </c>
      <c r="B324" s="18">
        <v>3</v>
      </c>
      <c r="C324" s="19">
        <v>668.4</v>
      </c>
      <c r="D324" s="19">
        <v>0</v>
      </c>
      <c r="E324" s="19">
        <v>688.73</v>
      </c>
      <c r="F324" s="24">
        <v>696.13</v>
      </c>
      <c r="G324" s="24">
        <v>38.1</v>
      </c>
      <c r="H324" s="20">
        <f t="shared" si="16"/>
        <v>1933.71</v>
      </c>
      <c r="I324" s="20">
        <f t="shared" si="17"/>
        <v>2308.1499999999996</v>
      </c>
      <c r="J324" s="20">
        <f t="shared" si="18"/>
        <v>2920.99</v>
      </c>
      <c r="K324" s="20">
        <f t="shared" si="19"/>
        <v>4281.639999999999</v>
      </c>
      <c r="L324" s="25">
        <v>0</v>
      </c>
      <c r="M324" s="32">
        <v>727.99</v>
      </c>
      <c r="V324" s="17"/>
      <c r="W324" s="17"/>
    </row>
    <row r="325" spans="1:23" s="16" customFormat="1" ht="14.25" customHeight="1">
      <c r="A325" s="31">
        <f>'до 150 кВт'!A325</f>
        <v>43326</v>
      </c>
      <c r="B325" s="18">
        <v>4</v>
      </c>
      <c r="C325" s="19">
        <v>660.52</v>
      </c>
      <c r="D325" s="19">
        <v>0</v>
      </c>
      <c r="E325" s="19">
        <v>107.28</v>
      </c>
      <c r="F325" s="24">
        <v>688.25</v>
      </c>
      <c r="G325" s="24">
        <v>37.65</v>
      </c>
      <c r="H325" s="20">
        <f t="shared" si="16"/>
        <v>1925.38</v>
      </c>
      <c r="I325" s="20">
        <f t="shared" si="17"/>
        <v>2299.8199999999997</v>
      </c>
      <c r="J325" s="20">
        <f t="shared" si="18"/>
        <v>2912.66</v>
      </c>
      <c r="K325" s="20">
        <f t="shared" si="19"/>
        <v>4273.3099999999995</v>
      </c>
      <c r="L325" s="25">
        <v>0</v>
      </c>
      <c r="M325" s="32">
        <v>113.4</v>
      </c>
      <c r="V325" s="17"/>
      <c r="W325" s="17"/>
    </row>
    <row r="326" spans="1:23" s="16" customFormat="1" ht="14.25" customHeight="1">
      <c r="A326" s="31">
        <f>'до 150 кВт'!A326</f>
        <v>43326</v>
      </c>
      <c r="B326" s="18">
        <v>5</v>
      </c>
      <c r="C326" s="19">
        <v>721.27</v>
      </c>
      <c r="D326" s="19">
        <v>45.2</v>
      </c>
      <c r="E326" s="19">
        <v>0</v>
      </c>
      <c r="F326" s="24">
        <v>749</v>
      </c>
      <c r="G326" s="24">
        <v>41.11</v>
      </c>
      <c r="H326" s="20">
        <f t="shared" si="16"/>
        <v>1989.5900000000001</v>
      </c>
      <c r="I326" s="20">
        <f t="shared" si="17"/>
        <v>2364.0299999999997</v>
      </c>
      <c r="J326" s="20">
        <f t="shared" si="18"/>
        <v>2976.87</v>
      </c>
      <c r="K326" s="20">
        <f t="shared" si="19"/>
        <v>4337.5199999999995</v>
      </c>
      <c r="L326" s="25">
        <v>47.78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43326</v>
      </c>
      <c r="B327" s="18">
        <v>6</v>
      </c>
      <c r="C327" s="19">
        <v>789.68</v>
      </c>
      <c r="D327" s="19">
        <v>70.01</v>
      </c>
      <c r="E327" s="19">
        <v>0</v>
      </c>
      <c r="F327" s="24">
        <v>817.41</v>
      </c>
      <c r="G327" s="24">
        <v>45.01</v>
      </c>
      <c r="H327" s="20">
        <f t="shared" si="16"/>
        <v>2061.9</v>
      </c>
      <c r="I327" s="20">
        <f t="shared" si="17"/>
        <v>2436.3399999999997</v>
      </c>
      <c r="J327" s="20">
        <f t="shared" si="18"/>
        <v>3049.18</v>
      </c>
      <c r="K327" s="20">
        <f t="shared" si="19"/>
        <v>4409.83</v>
      </c>
      <c r="L327" s="25">
        <v>74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43326</v>
      </c>
      <c r="B328" s="18">
        <v>7</v>
      </c>
      <c r="C328" s="19">
        <v>948.65</v>
      </c>
      <c r="D328" s="19">
        <v>0</v>
      </c>
      <c r="E328" s="19">
        <v>361.8</v>
      </c>
      <c r="F328" s="24">
        <v>976.38</v>
      </c>
      <c r="G328" s="24">
        <v>54.08</v>
      </c>
      <c r="H328" s="20">
        <f t="shared" si="16"/>
        <v>2229.94</v>
      </c>
      <c r="I328" s="20">
        <f t="shared" si="17"/>
        <v>2604.38</v>
      </c>
      <c r="J328" s="20">
        <f t="shared" si="18"/>
        <v>3217.22</v>
      </c>
      <c r="K328" s="20">
        <f t="shared" si="19"/>
        <v>4577.87</v>
      </c>
      <c r="L328" s="25">
        <v>0</v>
      </c>
      <c r="M328" s="32">
        <v>382.42</v>
      </c>
      <c r="V328" s="17"/>
      <c r="W328" s="17"/>
    </row>
    <row r="329" spans="1:23" s="16" customFormat="1" ht="14.25" customHeight="1">
      <c r="A329" s="31">
        <f>'до 150 кВт'!A329</f>
        <v>43326</v>
      </c>
      <c r="B329" s="18">
        <v>8</v>
      </c>
      <c r="C329" s="19">
        <v>1353.55</v>
      </c>
      <c r="D329" s="19">
        <v>202.17</v>
      </c>
      <c r="E329" s="19">
        <v>0</v>
      </c>
      <c r="F329" s="24">
        <v>1381.28</v>
      </c>
      <c r="G329" s="24">
        <v>77.16</v>
      </c>
      <c r="H329" s="20">
        <f t="shared" si="16"/>
        <v>2657.92</v>
      </c>
      <c r="I329" s="20">
        <f t="shared" si="17"/>
        <v>3032.3599999999997</v>
      </c>
      <c r="J329" s="20">
        <f t="shared" si="18"/>
        <v>3645.2</v>
      </c>
      <c r="K329" s="20">
        <f t="shared" si="19"/>
        <v>5005.85</v>
      </c>
      <c r="L329" s="25">
        <v>213.69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43326</v>
      </c>
      <c r="B330" s="18">
        <v>9</v>
      </c>
      <c r="C330" s="19">
        <v>1464.81</v>
      </c>
      <c r="D330" s="19">
        <v>86.25</v>
      </c>
      <c r="E330" s="19">
        <v>0</v>
      </c>
      <c r="F330" s="24">
        <v>1492.54</v>
      </c>
      <c r="G330" s="24">
        <v>83.5</v>
      </c>
      <c r="H330" s="20">
        <f aca="true" t="shared" si="20" ref="H330:H393">SUM($C330,$G330,$R$5,$R$6)</f>
        <v>2775.52</v>
      </c>
      <c r="I330" s="20">
        <f aca="true" t="shared" si="21" ref="I330:I393">SUM($C330,$G330,$S$5,$S$6)</f>
        <v>3149.96</v>
      </c>
      <c r="J330" s="20">
        <f aca="true" t="shared" si="22" ref="J330:J393">SUM($C330,$G330,$T$5,$T$6)</f>
        <v>3762.7999999999997</v>
      </c>
      <c r="K330" s="20">
        <f aca="true" t="shared" si="23" ref="K330:K393">SUM($C330,$G330,$U$5,$U$6)</f>
        <v>5123.45</v>
      </c>
      <c r="L330" s="25">
        <v>91.17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43326</v>
      </c>
      <c r="B331" s="18">
        <v>10</v>
      </c>
      <c r="C331" s="19">
        <v>1473.42</v>
      </c>
      <c r="D331" s="19">
        <v>504.5</v>
      </c>
      <c r="E331" s="19">
        <v>0</v>
      </c>
      <c r="F331" s="24">
        <v>1501.15</v>
      </c>
      <c r="G331" s="24">
        <v>83.99</v>
      </c>
      <c r="H331" s="20">
        <f t="shared" si="20"/>
        <v>2784.62</v>
      </c>
      <c r="I331" s="20">
        <f t="shared" si="21"/>
        <v>3159.06</v>
      </c>
      <c r="J331" s="20">
        <f t="shared" si="22"/>
        <v>3771.8999999999996</v>
      </c>
      <c r="K331" s="20">
        <f t="shared" si="23"/>
        <v>5132.55</v>
      </c>
      <c r="L331" s="25">
        <v>533.26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43326</v>
      </c>
      <c r="B332" s="18">
        <v>11</v>
      </c>
      <c r="C332" s="19">
        <v>1473.25</v>
      </c>
      <c r="D332" s="19">
        <v>707.08</v>
      </c>
      <c r="E332" s="19">
        <v>0</v>
      </c>
      <c r="F332" s="24">
        <v>1500.98</v>
      </c>
      <c r="G332" s="24">
        <v>83.98</v>
      </c>
      <c r="H332" s="20">
        <f t="shared" si="20"/>
        <v>2784.44</v>
      </c>
      <c r="I332" s="20">
        <f t="shared" si="21"/>
        <v>3158.88</v>
      </c>
      <c r="J332" s="20">
        <f t="shared" si="22"/>
        <v>3771.72</v>
      </c>
      <c r="K332" s="20">
        <f t="shared" si="23"/>
        <v>5132.37</v>
      </c>
      <c r="L332" s="25">
        <v>747.39</v>
      </c>
      <c r="M332" s="32">
        <v>0</v>
      </c>
      <c r="V332" s="17"/>
      <c r="W332" s="17"/>
    </row>
    <row r="333" spans="1:23" s="16" customFormat="1" ht="14.25" customHeight="1">
      <c r="A333" s="31">
        <f>'до 150 кВт'!A333</f>
        <v>43326</v>
      </c>
      <c r="B333" s="18">
        <v>12</v>
      </c>
      <c r="C333" s="19">
        <v>1475.02</v>
      </c>
      <c r="D333" s="19">
        <v>99.15</v>
      </c>
      <c r="E333" s="19">
        <v>0</v>
      </c>
      <c r="F333" s="24">
        <v>1502.75</v>
      </c>
      <c r="G333" s="24">
        <v>84.08</v>
      </c>
      <c r="H333" s="20">
        <f t="shared" si="20"/>
        <v>2786.31</v>
      </c>
      <c r="I333" s="20">
        <f t="shared" si="21"/>
        <v>3160.75</v>
      </c>
      <c r="J333" s="20">
        <f t="shared" si="22"/>
        <v>3773.5899999999997</v>
      </c>
      <c r="K333" s="20">
        <f t="shared" si="23"/>
        <v>5134.24</v>
      </c>
      <c r="L333" s="25">
        <v>104.8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43326</v>
      </c>
      <c r="B334" s="18">
        <v>13</v>
      </c>
      <c r="C334" s="19">
        <v>1493.76</v>
      </c>
      <c r="D334" s="19">
        <v>52.04</v>
      </c>
      <c r="E334" s="19">
        <v>0</v>
      </c>
      <c r="F334" s="24">
        <v>1521.49</v>
      </c>
      <c r="G334" s="24">
        <v>85.15</v>
      </c>
      <c r="H334" s="20">
        <f t="shared" si="20"/>
        <v>2806.12</v>
      </c>
      <c r="I334" s="20">
        <f t="shared" si="21"/>
        <v>3180.56</v>
      </c>
      <c r="J334" s="20">
        <f t="shared" si="22"/>
        <v>3793.3999999999996</v>
      </c>
      <c r="K334" s="20">
        <f t="shared" si="23"/>
        <v>5154.05</v>
      </c>
      <c r="L334" s="25">
        <v>55.01</v>
      </c>
      <c r="M334" s="32">
        <v>0</v>
      </c>
      <c r="V334" s="17"/>
      <c r="W334" s="17"/>
    </row>
    <row r="335" spans="1:23" s="16" customFormat="1" ht="14.25" customHeight="1">
      <c r="A335" s="31">
        <f>'до 150 кВт'!A335</f>
        <v>43326</v>
      </c>
      <c r="B335" s="18">
        <v>14</v>
      </c>
      <c r="C335" s="19">
        <v>1608.54</v>
      </c>
      <c r="D335" s="19">
        <v>0</v>
      </c>
      <c r="E335" s="19">
        <v>62.72</v>
      </c>
      <c r="F335" s="24">
        <v>1636.27</v>
      </c>
      <c r="G335" s="24">
        <v>91.69</v>
      </c>
      <c r="H335" s="20">
        <f t="shared" si="20"/>
        <v>2927.44</v>
      </c>
      <c r="I335" s="20">
        <f t="shared" si="21"/>
        <v>3301.88</v>
      </c>
      <c r="J335" s="20">
        <f t="shared" si="22"/>
        <v>3914.72</v>
      </c>
      <c r="K335" s="20">
        <f t="shared" si="23"/>
        <v>5275.37</v>
      </c>
      <c r="L335" s="25">
        <v>0</v>
      </c>
      <c r="M335" s="32">
        <v>66.3</v>
      </c>
      <c r="V335" s="17"/>
      <c r="W335" s="17"/>
    </row>
    <row r="336" spans="1:23" s="16" customFormat="1" ht="14.25" customHeight="1">
      <c r="A336" s="31">
        <f>'до 150 кВт'!A336</f>
        <v>43326</v>
      </c>
      <c r="B336" s="18">
        <v>15</v>
      </c>
      <c r="C336" s="19">
        <v>1511.37</v>
      </c>
      <c r="D336" s="19">
        <v>200.91</v>
      </c>
      <c r="E336" s="19">
        <v>0</v>
      </c>
      <c r="F336" s="24">
        <v>1539.1</v>
      </c>
      <c r="G336" s="24">
        <v>86.15</v>
      </c>
      <c r="H336" s="20">
        <f t="shared" si="20"/>
        <v>2824.73</v>
      </c>
      <c r="I336" s="20">
        <f t="shared" si="21"/>
        <v>3199.17</v>
      </c>
      <c r="J336" s="20">
        <f t="shared" si="22"/>
        <v>3812.0099999999998</v>
      </c>
      <c r="K336" s="20">
        <f t="shared" si="23"/>
        <v>5172.66</v>
      </c>
      <c r="L336" s="25">
        <v>212.36</v>
      </c>
      <c r="M336" s="32">
        <v>0</v>
      </c>
      <c r="V336" s="17"/>
      <c r="W336" s="17"/>
    </row>
    <row r="337" spans="1:23" s="16" customFormat="1" ht="14.25" customHeight="1">
      <c r="A337" s="31">
        <f>'до 150 кВт'!A337</f>
        <v>43326</v>
      </c>
      <c r="B337" s="18">
        <v>16</v>
      </c>
      <c r="C337" s="19">
        <v>1515.35</v>
      </c>
      <c r="D337" s="19">
        <v>203.2</v>
      </c>
      <c r="E337" s="19">
        <v>0</v>
      </c>
      <c r="F337" s="24">
        <v>1543.08</v>
      </c>
      <c r="G337" s="24">
        <v>86.38</v>
      </c>
      <c r="H337" s="20">
        <f t="shared" si="20"/>
        <v>2828.94</v>
      </c>
      <c r="I337" s="20">
        <f t="shared" si="21"/>
        <v>3203.38</v>
      </c>
      <c r="J337" s="20">
        <f t="shared" si="22"/>
        <v>3816.22</v>
      </c>
      <c r="K337" s="20">
        <f t="shared" si="23"/>
        <v>5176.87</v>
      </c>
      <c r="L337" s="25">
        <v>214.78</v>
      </c>
      <c r="M337" s="32">
        <v>0</v>
      </c>
      <c r="V337" s="17"/>
      <c r="W337" s="17"/>
    </row>
    <row r="338" spans="1:23" s="16" customFormat="1" ht="14.25" customHeight="1">
      <c r="A338" s="31">
        <f>'до 150 кВт'!A338</f>
        <v>43326</v>
      </c>
      <c r="B338" s="18">
        <v>17</v>
      </c>
      <c r="C338" s="19">
        <v>1469.17</v>
      </c>
      <c r="D338" s="19">
        <v>238.18</v>
      </c>
      <c r="E338" s="19">
        <v>0</v>
      </c>
      <c r="F338" s="24">
        <v>1496.9</v>
      </c>
      <c r="G338" s="24">
        <v>83.75</v>
      </c>
      <c r="H338" s="20">
        <f t="shared" si="20"/>
        <v>2780.13</v>
      </c>
      <c r="I338" s="20">
        <f t="shared" si="21"/>
        <v>3154.5699999999997</v>
      </c>
      <c r="J338" s="20">
        <f t="shared" si="22"/>
        <v>3767.41</v>
      </c>
      <c r="K338" s="20">
        <f t="shared" si="23"/>
        <v>5128.0599999999995</v>
      </c>
      <c r="L338" s="25">
        <v>251.76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43326</v>
      </c>
      <c r="B339" s="18">
        <v>18</v>
      </c>
      <c r="C339" s="19">
        <v>1275.21</v>
      </c>
      <c r="D339" s="19">
        <v>415.39</v>
      </c>
      <c r="E339" s="19">
        <v>0</v>
      </c>
      <c r="F339" s="24">
        <v>1302.94</v>
      </c>
      <c r="G339" s="24">
        <v>72.69</v>
      </c>
      <c r="H339" s="20">
        <f t="shared" si="20"/>
        <v>2575.11</v>
      </c>
      <c r="I339" s="20">
        <f t="shared" si="21"/>
        <v>2949.55</v>
      </c>
      <c r="J339" s="20">
        <f t="shared" si="22"/>
        <v>3562.39</v>
      </c>
      <c r="K339" s="20">
        <f t="shared" si="23"/>
        <v>4923.04</v>
      </c>
      <c r="L339" s="25">
        <v>439.07</v>
      </c>
      <c r="M339" s="32">
        <v>0</v>
      </c>
      <c r="V339" s="17"/>
      <c r="W339" s="17"/>
    </row>
    <row r="340" spans="1:23" s="16" customFormat="1" ht="14.25" customHeight="1">
      <c r="A340" s="31">
        <f>'до 150 кВт'!A340</f>
        <v>43326</v>
      </c>
      <c r="B340" s="18">
        <v>19</v>
      </c>
      <c r="C340" s="19">
        <v>1092.33</v>
      </c>
      <c r="D340" s="19">
        <v>607.77</v>
      </c>
      <c r="E340" s="19">
        <v>0</v>
      </c>
      <c r="F340" s="24">
        <v>1120.06</v>
      </c>
      <c r="G340" s="24">
        <v>62.27</v>
      </c>
      <c r="H340" s="20">
        <f t="shared" si="20"/>
        <v>2381.81</v>
      </c>
      <c r="I340" s="20">
        <f t="shared" si="21"/>
        <v>2756.25</v>
      </c>
      <c r="J340" s="20">
        <f t="shared" si="22"/>
        <v>3369.0899999999997</v>
      </c>
      <c r="K340" s="20">
        <f t="shared" si="23"/>
        <v>4729.74</v>
      </c>
      <c r="L340" s="25">
        <v>642.41</v>
      </c>
      <c r="M340" s="32">
        <v>0</v>
      </c>
      <c r="V340" s="17"/>
      <c r="W340" s="17"/>
    </row>
    <row r="341" spans="1:23" s="16" customFormat="1" ht="14.25" customHeight="1">
      <c r="A341" s="31">
        <f>'до 150 кВт'!A341</f>
        <v>43326</v>
      </c>
      <c r="B341" s="18">
        <v>20</v>
      </c>
      <c r="C341" s="19">
        <v>1460.75</v>
      </c>
      <c r="D341" s="19">
        <v>516.15</v>
      </c>
      <c r="E341" s="19">
        <v>0</v>
      </c>
      <c r="F341" s="24">
        <v>1488.48</v>
      </c>
      <c r="G341" s="24">
        <v>83.27</v>
      </c>
      <c r="H341" s="20">
        <f t="shared" si="20"/>
        <v>2771.23</v>
      </c>
      <c r="I341" s="20">
        <f t="shared" si="21"/>
        <v>3145.67</v>
      </c>
      <c r="J341" s="20">
        <f t="shared" si="22"/>
        <v>3758.5099999999998</v>
      </c>
      <c r="K341" s="20">
        <f t="shared" si="23"/>
        <v>5119.16</v>
      </c>
      <c r="L341" s="25">
        <v>545.57</v>
      </c>
      <c r="M341" s="32">
        <v>0</v>
      </c>
      <c r="V341" s="17"/>
      <c r="W341" s="17"/>
    </row>
    <row r="342" spans="1:23" s="16" customFormat="1" ht="14.25" customHeight="1">
      <c r="A342" s="31">
        <f>'до 150 кВт'!A342</f>
        <v>43326</v>
      </c>
      <c r="B342" s="18">
        <v>21</v>
      </c>
      <c r="C342" s="19">
        <v>1651.97</v>
      </c>
      <c r="D342" s="19">
        <v>288.96</v>
      </c>
      <c r="E342" s="19">
        <v>0</v>
      </c>
      <c r="F342" s="24">
        <v>1679.7</v>
      </c>
      <c r="G342" s="24">
        <v>94.17</v>
      </c>
      <c r="H342" s="20">
        <f t="shared" si="20"/>
        <v>2973.3500000000004</v>
      </c>
      <c r="I342" s="20">
        <f t="shared" si="21"/>
        <v>3347.79</v>
      </c>
      <c r="J342" s="20">
        <f t="shared" si="22"/>
        <v>3960.63</v>
      </c>
      <c r="K342" s="20">
        <f t="shared" si="23"/>
        <v>5321.28</v>
      </c>
      <c r="L342" s="25">
        <v>305.43</v>
      </c>
      <c r="M342" s="32">
        <v>0</v>
      </c>
      <c r="V342" s="17"/>
      <c r="W342" s="17"/>
    </row>
    <row r="343" spans="1:23" s="16" customFormat="1" ht="14.25" customHeight="1">
      <c r="A343" s="31">
        <f>'до 150 кВт'!A343</f>
        <v>43326</v>
      </c>
      <c r="B343" s="18">
        <v>22</v>
      </c>
      <c r="C343" s="19">
        <v>1509.6</v>
      </c>
      <c r="D343" s="19">
        <v>65.35</v>
      </c>
      <c r="E343" s="19">
        <v>0</v>
      </c>
      <c r="F343" s="24">
        <v>1537.33</v>
      </c>
      <c r="G343" s="24">
        <v>86.05</v>
      </c>
      <c r="H343" s="20">
        <f t="shared" si="20"/>
        <v>2822.8599999999997</v>
      </c>
      <c r="I343" s="20">
        <f t="shared" si="21"/>
        <v>3197.2999999999997</v>
      </c>
      <c r="J343" s="20">
        <f t="shared" si="22"/>
        <v>3810.1399999999994</v>
      </c>
      <c r="K343" s="20">
        <f t="shared" si="23"/>
        <v>5170.79</v>
      </c>
      <c r="L343" s="25">
        <v>69.08</v>
      </c>
      <c r="M343" s="32">
        <v>0</v>
      </c>
      <c r="V343" s="17"/>
      <c r="W343" s="17"/>
    </row>
    <row r="344" spans="1:23" s="16" customFormat="1" ht="14.25" customHeight="1">
      <c r="A344" s="31">
        <f>'до 150 кВт'!A344</f>
        <v>43326</v>
      </c>
      <c r="B344" s="18">
        <v>23</v>
      </c>
      <c r="C344" s="19">
        <v>1284.34</v>
      </c>
      <c r="D344" s="19">
        <v>0</v>
      </c>
      <c r="E344" s="19">
        <v>456.9</v>
      </c>
      <c r="F344" s="24">
        <v>1312.07</v>
      </c>
      <c r="G344" s="24">
        <v>73.21</v>
      </c>
      <c r="H344" s="20">
        <f t="shared" si="20"/>
        <v>2584.76</v>
      </c>
      <c r="I344" s="20">
        <f t="shared" si="21"/>
        <v>2959.2</v>
      </c>
      <c r="J344" s="20">
        <f t="shared" si="22"/>
        <v>3572.04</v>
      </c>
      <c r="K344" s="20">
        <f t="shared" si="23"/>
        <v>4932.69</v>
      </c>
      <c r="L344" s="25">
        <v>0</v>
      </c>
      <c r="M344" s="32">
        <v>482.94</v>
      </c>
      <c r="V344" s="17"/>
      <c r="W344" s="17"/>
    </row>
    <row r="345" spans="1:23" s="16" customFormat="1" ht="14.25" customHeight="1">
      <c r="A345" s="31">
        <f>'до 150 кВт'!A345</f>
        <v>43327</v>
      </c>
      <c r="B345" s="18">
        <v>0</v>
      </c>
      <c r="C345" s="19">
        <v>906.29</v>
      </c>
      <c r="D345" s="19">
        <v>0</v>
      </c>
      <c r="E345" s="19">
        <v>103.86</v>
      </c>
      <c r="F345" s="24">
        <v>934.02</v>
      </c>
      <c r="G345" s="24">
        <v>51.66</v>
      </c>
      <c r="H345" s="20">
        <f t="shared" si="20"/>
        <v>2185.16</v>
      </c>
      <c r="I345" s="20">
        <f t="shared" si="21"/>
        <v>2559.6</v>
      </c>
      <c r="J345" s="20">
        <f t="shared" si="22"/>
        <v>3172.4399999999996</v>
      </c>
      <c r="K345" s="20">
        <f t="shared" si="23"/>
        <v>4533.09</v>
      </c>
      <c r="L345" s="25">
        <v>0</v>
      </c>
      <c r="M345" s="32">
        <v>109.78</v>
      </c>
      <c r="V345" s="17"/>
      <c r="W345" s="17"/>
    </row>
    <row r="346" spans="1:23" s="16" customFormat="1" ht="14.25" customHeight="1">
      <c r="A346" s="31">
        <f>'до 150 кВт'!A346</f>
        <v>43327</v>
      </c>
      <c r="B346" s="18">
        <v>1</v>
      </c>
      <c r="C346" s="19">
        <v>849.48</v>
      </c>
      <c r="D346" s="19">
        <v>0</v>
      </c>
      <c r="E346" s="19">
        <v>51.38</v>
      </c>
      <c r="F346" s="24">
        <v>877.21</v>
      </c>
      <c r="G346" s="24">
        <v>48.42</v>
      </c>
      <c r="H346" s="20">
        <f t="shared" si="20"/>
        <v>2125.11</v>
      </c>
      <c r="I346" s="20">
        <f t="shared" si="21"/>
        <v>2499.5499999999997</v>
      </c>
      <c r="J346" s="20">
        <f t="shared" si="22"/>
        <v>3112.39</v>
      </c>
      <c r="K346" s="20">
        <f t="shared" si="23"/>
        <v>4473.04</v>
      </c>
      <c r="L346" s="25">
        <v>0</v>
      </c>
      <c r="M346" s="32">
        <v>54.31</v>
      </c>
      <c r="V346" s="17"/>
      <c r="W346" s="17"/>
    </row>
    <row r="347" spans="1:23" s="16" customFormat="1" ht="14.25" customHeight="1">
      <c r="A347" s="31">
        <f>'до 150 кВт'!A347</f>
        <v>43327</v>
      </c>
      <c r="B347" s="18">
        <v>2</v>
      </c>
      <c r="C347" s="19">
        <v>784.73</v>
      </c>
      <c r="D347" s="19">
        <v>0</v>
      </c>
      <c r="E347" s="19">
        <v>44.15</v>
      </c>
      <c r="F347" s="24">
        <v>812.46</v>
      </c>
      <c r="G347" s="24">
        <v>44.73</v>
      </c>
      <c r="H347" s="20">
        <f t="shared" si="20"/>
        <v>2056.67</v>
      </c>
      <c r="I347" s="20">
        <f t="shared" si="21"/>
        <v>2431.1099999999997</v>
      </c>
      <c r="J347" s="20">
        <f t="shared" si="22"/>
        <v>3043.95</v>
      </c>
      <c r="K347" s="20">
        <f t="shared" si="23"/>
        <v>4404.6</v>
      </c>
      <c r="L347" s="25">
        <v>0</v>
      </c>
      <c r="M347" s="32">
        <v>46.67</v>
      </c>
      <c r="V347" s="17"/>
      <c r="W347" s="17"/>
    </row>
    <row r="348" spans="1:23" s="16" customFormat="1" ht="14.25" customHeight="1">
      <c r="A348" s="31">
        <f>'до 150 кВт'!A348</f>
        <v>43327</v>
      </c>
      <c r="B348" s="18">
        <v>3</v>
      </c>
      <c r="C348" s="19">
        <v>713.45</v>
      </c>
      <c r="D348" s="19">
        <v>0</v>
      </c>
      <c r="E348" s="19">
        <v>270.75</v>
      </c>
      <c r="F348" s="24">
        <v>741.18</v>
      </c>
      <c r="G348" s="24">
        <v>40.67</v>
      </c>
      <c r="H348" s="20">
        <f t="shared" si="20"/>
        <v>1981.33</v>
      </c>
      <c r="I348" s="20">
        <f t="shared" si="21"/>
        <v>2355.77</v>
      </c>
      <c r="J348" s="20">
        <f t="shared" si="22"/>
        <v>2968.6099999999997</v>
      </c>
      <c r="K348" s="20">
        <f t="shared" si="23"/>
        <v>4329.26</v>
      </c>
      <c r="L348" s="25">
        <v>0</v>
      </c>
      <c r="M348" s="32">
        <v>286.18</v>
      </c>
      <c r="V348" s="17"/>
      <c r="W348" s="17"/>
    </row>
    <row r="349" spans="1:23" s="16" customFormat="1" ht="14.25" customHeight="1">
      <c r="A349" s="31">
        <f>'до 150 кВт'!A349</f>
        <v>43327</v>
      </c>
      <c r="B349" s="18">
        <v>4</v>
      </c>
      <c r="C349" s="19">
        <v>670.1</v>
      </c>
      <c r="D349" s="19">
        <v>0</v>
      </c>
      <c r="E349" s="19">
        <v>378.69</v>
      </c>
      <c r="F349" s="24">
        <v>697.83</v>
      </c>
      <c r="G349" s="24">
        <v>38.2</v>
      </c>
      <c r="H349" s="20">
        <f t="shared" si="20"/>
        <v>1935.5100000000002</v>
      </c>
      <c r="I349" s="20">
        <f t="shared" si="21"/>
        <v>2309.95</v>
      </c>
      <c r="J349" s="20">
        <f t="shared" si="22"/>
        <v>2922.79</v>
      </c>
      <c r="K349" s="20">
        <f t="shared" si="23"/>
        <v>4283.44</v>
      </c>
      <c r="L349" s="25">
        <v>0</v>
      </c>
      <c r="M349" s="32">
        <v>400.28</v>
      </c>
      <c r="V349" s="17"/>
      <c r="W349" s="17"/>
    </row>
    <row r="350" spans="1:23" s="16" customFormat="1" ht="14.25" customHeight="1">
      <c r="A350" s="31">
        <f>'до 150 кВт'!A350</f>
        <v>43327</v>
      </c>
      <c r="B350" s="18">
        <v>5</v>
      </c>
      <c r="C350" s="19">
        <v>740.57</v>
      </c>
      <c r="D350" s="19">
        <v>74.16</v>
      </c>
      <c r="E350" s="19">
        <v>0</v>
      </c>
      <c r="F350" s="24">
        <v>768.3</v>
      </c>
      <c r="G350" s="24">
        <v>42.21</v>
      </c>
      <c r="H350" s="20">
        <f t="shared" si="20"/>
        <v>2009.9900000000002</v>
      </c>
      <c r="I350" s="20">
        <f t="shared" si="21"/>
        <v>2384.43</v>
      </c>
      <c r="J350" s="20">
        <f t="shared" si="22"/>
        <v>2997.27</v>
      </c>
      <c r="K350" s="20">
        <f t="shared" si="23"/>
        <v>4357.92</v>
      </c>
      <c r="L350" s="25">
        <v>78.39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43327</v>
      </c>
      <c r="B351" s="18">
        <v>6</v>
      </c>
      <c r="C351" s="19">
        <v>755.45</v>
      </c>
      <c r="D351" s="19">
        <v>125.57</v>
      </c>
      <c r="E351" s="19">
        <v>0</v>
      </c>
      <c r="F351" s="24">
        <v>783.18</v>
      </c>
      <c r="G351" s="24">
        <v>43.06</v>
      </c>
      <c r="H351" s="20">
        <f t="shared" si="20"/>
        <v>2025.72</v>
      </c>
      <c r="I351" s="20">
        <f t="shared" si="21"/>
        <v>2400.16</v>
      </c>
      <c r="J351" s="20">
        <f t="shared" si="22"/>
        <v>3013</v>
      </c>
      <c r="K351" s="20">
        <f t="shared" si="23"/>
        <v>4373.65</v>
      </c>
      <c r="L351" s="25">
        <v>132.73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43327</v>
      </c>
      <c r="B352" s="18">
        <v>7</v>
      </c>
      <c r="C352" s="19">
        <v>950.77</v>
      </c>
      <c r="D352" s="19">
        <v>180.98</v>
      </c>
      <c r="E352" s="19">
        <v>0</v>
      </c>
      <c r="F352" s="24">
        <v>978.5</v>
      </c>
      <c r="G352" s="24">
        <v>54.2</v>
      </c>
      <c r="H352" s="20">
        <f t="shared" si="20"/>
        <v>2232.1800000000003</v>
      </c>
      <c r="I352" s="20">
        <f t="shared" si="21"/>
        <v>2606.62</v>
      </c>
      <c r="J352" s="20">
        <f t="shared" si="22"/>
        <v>3219.46</v>
      </c>
      <c r="K352" s="20">
        <f t="shared" si="23"/>
        <v>4580.11</v>
      </c>
      <c r="L352" s="25">
        <v>191.3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43327</v>
      </c>
      <c r="B353" s="18">
        <v>8</v>
      </c>
      <c r="C353" s="19">
        <v>1346.16</v>
      </c>
      <c r="D353" s="19">
        <v>130.92</v>
      </c>
      <c r="E353" s="19">
        <v>0</v>
      </c>
      <c r="F353" s="24">
        <v>1373.89</v>
      </c>
      <c r="G353" s="24">
        <v>76.73</v>
      </c>
      <c r="H353" s="20">
        <f t="shared" si="20"/>
        <v>2650.1000000000004</v>
      </c>
      <c r="I353" s="20">
        <f t="shared" si="21"/>
        <v>3024.54</v>
      </c>
      <c r="J353" s="20">
        <f t="shared" si="22"/>
        <v>3637.38</v>
      </c>
      <c r="K353" s="20">
        <f t="shared" si="23"/>
        <v>4998.03</v>
      </c>
      <c r="L353" s="25">
        <v>138.38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43327</v>
      </c>
      <c r="B354" s="18">
        <v>9</v>
      </c>
      <c r="C354" s="19">
        <v>1642.51</v>
      </c>
      <c r="D354" s="19">
        <v>0</v>
      </c>
      <c r="E354" s="19">
        <v>11.65</v>
      </c>
      <c r="F354" s="24">
        <v>1670.24</v>
      </c>
      <c r="G354" s="24">
        <v>93.63</v>
      </c>
      <c r="H354" s="20">
        <f t="shared" si="20"/>
        <v>2963.35</v>
      </c>
      <c r="I354" s="20">
        <f t="shared" si="21"/>
        <v>3337.79</v>
      </c>
      <c r="J354" s="20">
        <f t="shared" si="22"/>
        <v>3950.6299999999997</v>
      </c>
      <c r="K354" s="20">
        <f t="shared" si="23"/>
        <v>5311.28</v>
      </c>
      <c r="L354" s="25">
        <v>0</v>
      </c>
      <c r="M354" s="32">
        <v>12.31</v>
      </c>
      <c r="V354" s="17"/>
      <c r="W354" s="17"/>
    </row>
    <row r="355" spans="1:23" s="16" customFormat="1" ht="14.25" customHeight="1">
      <c r="A355" s="31">
        <f>'до 150 кВт'!A355</f>
        <v>43327</v>
      </c>
      <c r="B355" s="18">
        <v>10</v>
      </c>
      <c r="C355" s="19">
        <v>1680.92</v>
      </c>
      <c r="D355" s="19">
        <v>0</v>
      </c>
      <c r="E355" s="19">
        <v>40.44</v>
      </c>
      <c r="F355" s="24">
        <v>1708.65</v>
      </c>
      <c r="G355" s="24">
        <v>95.82</v>
      </c>
      <c r="H355" s="20">
        <f t="shared" si="20"/>
        <v>3003.95</v>
      </c>
      <c r="I355" s="20">
        <f t="shared" si="21"/>
        <v>3378.39</v>
      </c>
      <c r="J355" s="20">
        <f t="shared" si="22"/>
        <v>3991.2299999999996</v>
      </c>
      <c r="K355" s="20">
        <f t="shared" si="23"/>
        <v>5351.88</v>
      </c>
      <c r="L355" s="25">
        <v>0</v>
      </c>
      <c r="M355" s="32">
        <v>42.75</v>
      </c>
      <c r="V355" s="17"/>
      <c r="W355" s="17"/>
    </row>
    <row r="356" spans="1:23" s="16" customFormat="1" ht="14.25" customHeight="1">
      <c r="A356" s="31">
        <f>'до 150 кВт'!A356</f>
        <v>43327</v>
      </c>
      <c r="B356" s="18">
        <v>11</v>
      </c>
      <c r="C356" s="19">
        <v>1739.6</v>
      </c>
      <c r="D356" s="19">
        <v>0</v>
      </c>
      <c r="E356" s="19">
        <v>84.76</v>
      </c>
      <c r="F356" s="24">
        <v>1767.33</v>
      </c>
      <c r="G356" s="24">
        <v>99.16</v>
      </c>
      <c r="H356" s="20">
        <f t="shared" si="20"/>
        <v>3065.9700000000003</v>
      </c>
      <c r="I356" s="20">
        <f t="shared" si="21"/>
        <v>3440.41</v>
      </c>
      <c r="J356" s="20">
        <f t="shared" si="22"/>
        <v>4053.25</v>
      </c>
      <c r="K356" s="20">
        <f t="shared" si="23"/>
        <v>5413.9</v>
      </c>
      <c r="L356" s="25">
        <v>0</v>
      </c>
      <c r="M356" s="32">
        <v>89.59</v>
      </c>
      <c r="V356" s="17"/>
      <c r="W356" s="17"/>
    </row>
    <row r="357" spans="1:23" s="16" customFormat="1" ht="14.25" customHeight="1">
      <c r="A357" s="31">
        <f>'до 150 кВт'!A357</f>
        <v>43327</v>
      </c>
      <c r="B357" s="18">
        <v>12</v>
      </c>
      <c r="C357" s="19">
        <v>1695.93</v>
      </c>
      <c r="D357" s="19">
        <v>0</v>
      </c>
      <c r="E357" s="19">
        <v>32.85</v>
      </c>
      <c r="F357" s="24">
        <v>1723.66</v>
      </c>
      <c r="G357" s="24">
        <v>96.67</v>
      </c>
      <c r="H357" s="20">
        <f t="shared" si="20"/>
        <v>3019.8100000000004</v>
      </c>
      <c r="I357" s="20">
        <f t="shared" si="21"/>
        <v>3394.25</v>
      </c>
      <c r="J357" s="20">
        <f t="shared" si="22"/>
        <v>4007.09</v>
      </c>
      <c r="K357" s="20">
        <f t="shared" si="23"/>
        <v>5367.74</v>
      </c>
      <c r="L357" s="25">
        <v>0</v>
      </c>
      <c r="M357" s="32">
        <v>34.72</v>
      </c>
      <c r="V357" s="17"/>
      <c r="W357" s="17"/>
    </row>
    <row r="358" spans="1:23" s="16" customFormat="1" ht="14.25" customHeight="1">
      <c r="A358" s="31">
        <f>'до 150 кВт'!A358</f>
        <v>43327</v>
      </c>
      <c r="B358" s="18">
        <v>13</v>
      </c>
      <c r="C358" s="19">
        <v>1917.79</v>
      </c>
      <c r="D358" s="19">
        <v>0</v>
      </c>
      <c r="E358" s="19">
        <v>244.6</v>
      </c>
      <c r="F358" s="24">
        <v>1945.52</v>
      </c>
      <c r="G358" s="24">
        <v>109.32</v>
      </c>
      <c r="H358" s="20">
        <f t="shared" si="20"/>
        <v>3254.3199999999997</v>
      </c>
      <c r="I358" s="20">
        <f t="shared" si="21"/>
        <v>3628.7599999999998</v>
      </c>
      <c r="J358" s="20">
        <f t="shared" si="22"/>
        <v>4241.599999999999</v>
      </c>
      <c r="K358" s="20">
        <f t="shared" si="23"/>
        <v>5602.25</v>
      </c>
      <c r="L358" s="25">
        <v>0</v>
      </c>
      <c r="M358" s="32">
        <v>258.54</v>
      </c>
      <c r="V358" s="17"/>
      <c r="W358" s="17"/>
    </row>
    <row r="359" spans="1:23" s="16" customFormat="1" ht="14.25" customHeight="1">
      <c r="A359" s="31">
        <f>'до 150 кВт'!A359</f>
        <v>43327</v>
      </c>
      <c r="B359" s="18">
        <v>14</v>
      </c>
      <c r="C359" s="19">
        <v>1925.87</v>
      </c>
      <c r="D359" s="19">
        <v>0</v>
      </c>
      <c r="E359" s="19">
        <v>243.34</v>
      </c>
      <c r="F359" s="24">
        <v>1953.6</v>
      </c>
      <c r="G359" s="24">
        <v>109.78</v>
      </c>
      <c r="H359" s="20">
        <f t="shared" si="20"/>
        <v>3262.8599999999997</v>
      </c>
      <c r="I359" s="20">
        <f t="shared" si="21"/>
        <v>3637.2999999999997</v>
      </c>
      <c r="J359" s="20">
        <f t="shared" si="22"/>
        <v>4250.139999999999</v>
      </c>
      <c r="K359" s="20">
        <f t="shared" si="23"/>
        <v>5610.79</v>
      </c>
      <c r="L359" s="25">
        <v>0</v>
      </c>
      <c r="M359" s="32">
        <v>257.21</v>
      </c>
      <c r="V359" s="17"/>
      <c r="W359" s="17"/>
    </row>
    <row r="360" spans="1:23" s="16" customFormat="1" ht="14.25" customHeight="1">
      <c r="A360" s="31">
        <f>'до 150 кВт'!A360</f>
        <v>43327</v>
      </c>
      <c r="B360" s="18">
        <v>15</v>
      </c>
      <c r="C360" s="19">
        <v>1936.88</v>
      </c>
      <c r="D360" s="19">
        <v>0</v>
      </c>
      <c r="E360" s="19">
        <v>258.03</v>
      </c>
      <c r="F360" s="24">
        <v>1964.61</v>
      </c>
      <c r="G360" s="24">
        <v>110.41</v>
      </c>
      <c r="H360" s="20">
        <f t="shared" si="20"/>
        <v>3274.5</v>
      </c>
      <c r="I360" s="20">
        <f t="shared" si="21"/>
        <v>3648.94</v>
      </c>
      <c r="J360" s="20">
        <f t="shared" si="22"/>
        <v>4261.78</v>
      </c>
      <c r="K360" s="20">
        <f t="shared" si="23"/>
        <v>5622.43</v>
      </c>
      <c r="L360" s="25">
        <v>0</v>
      </c>
      <c r="M360" s="32">
        <v>272.74</v>
      </c>
      <c r="V360" s="17"/>
      <c r="W360" s="17"/>
    </row>
    <row r="361" spans="1:23" s="16" customFormat="1" ht="14.25" customHeight="1">
      <c r="A361" s="31">
        <f>'до 150 кВт'!A361</f>
        <v>43327</v>
      </c>
      <c r="B361" s="18">
        <v>16</v>
      </c>
      <c r="C361" s="19">
        <v>2217.32</v>
      </c>
      <c r="D361" s="19">
        <v>0</v>
      </c>
      <c r="E361" s="19">
        <v>547.78</v>
      </c>
      <c r="F361" s="24">
        <v>2245.05</v>
      </c>
      <c r="G361" s="24">
        <v>126.39</v>
      </c>
      <c r="H361" s="20">
        <f t="shared" si="20"/>
        <v>3570.92</v>
      </c>
      <c r="I361" s="20">
        <f t="shared" si="21"/>
        <v>3945.3599999999997</v>
      </c>
      <c r="J361" s="20">
        <f t="shared" si="22"/>
        <v>4558.2</v>
      </c>
      <c r="K361" s="20">
        <f t="shared" si="23"/>
        <v>5918.85</v>
      </c>
      <c r="L361" s="25">
        <v>0</v>
      </c>
      <c r="M361" s="32">
        <v>579</v>
      </c>
      <c r="V361" s="17"/>
      <c r="W361" s="17"/>
    </row>
    <row r="362" spans="1:23" s="16" customFormat="1" ht="14.25" customHeight="1">
      <c r="A362" s="31">
        <f>'до 150 кВт'!A362</f>
        <v>43327</v>
      </c>
      <c r="B362" s="18">
        <v>17</v>
      </c>
      <c r="C362" s="19">
        <v>2175.92</v>
      </c>
      <c r="D362" s="19">
        <v>0</v>
      </c>
      <c r="E362" s="19">
        <v>535.88</v>
      </c>
      <c r="F362" s="24">
        <v>2203.65</v>
      </c>
      <c r="G362" s="24">
        <v>124.03</v>
      </c>
      <c r="H362" s="20">
        <f t="shared" si="20"/>
        <v>3527.1600000000003</v>
      </c>
      <c r="I362" s="20">
        <f t="shared" si="21"/>
        <v>3901.6000000000004</v>
      </c>
      <c r="J362" s="20">
        <f t="shared" si="22"/>
        <v>4514.4400000000005</v>
      </c>
      <c r="K362" s="20">
        <f t="shared" si="23"/>
        <v>5875.09</v>
      </c>
      <c r="L362" s="25">
        <v>0</v>
      </c>
      <c r="M362" s="32">
        <v>566.43</v>
      </c>
      <c r="V362" s="17"/>
      <c r="W362" s="17"/>
    </row>
    <row r="363" spans="1:23" s="16" customFormat="1" ht="14.25" customHeight="1">
      <c r="A363" s="31">
        <f>'до 150 кВт'!A363</f>
        <v>43327</v>
      </c>
      <c r="B363" s="18">
        <v>18</v>
      </c>
      <c r="C363" s="19">
        <v>1921.29</v>
      </c>
      <c r="D363" s="19">
        <v>0</v>
      </c>
      <c r="E363" s="19">
        <v>544.6</v>
      </c>
      <c r="F363" s="24">
        <v>1949.02</v>
      </c>
      <c r="G363" s="24">
        <v>109.52</v>
      </c>
      <c r="H363" s="20">
        <f t="shared" si="20"/>
        <v>3258.02</v>
      </c>
      <c r="I363" s="20">
        <f t="shared" si="21"/>
        <v>3632.46</v>
      </c>
      <c r="J363" s="20">
        <f t="shared" si="22"/>
        <v>4245.299999999999</v>
      </c>
      <c r="K363" s="20">
        <f t="shared" si="23"/>
        <v>5605.95</v>
      </c>
      <c r="L363" s="25">
        <v>0</v>
      </c>
      <c r="M363" s="32">
        <v>575.64</v>
      </c>
      <c r="V363" s="17"/>
      <c r="W363" s="17"/>
    </row>
    <row r="364" spans="1:23" s="16" customFormat="1" ht="14.25" customHeight="1">
      <c r="A364" s="31">
        <f>'до 150 кВт'!A364</f>
        <v>43327</v>
      </c>
      <c r="B364" s="18">
        <v>19</v>
      </c>
      <c r="C364" s="19">
        <v>1840.67</v>
      </c>
      <c r="D364" s="19">
        <v>0</v>
      </c>
      <c r="E364" s="19">
        <v>190.51</v>
      </c>
      <c r="F364" s="24">
        <v>1868.4</v>
      </c>
      <c r="G364" s="24">
        <v>104.92</v>
      </c>
      <c r="H364" s="20">
        <f t="shared" si="20"/>
        <v>3172.8</v>
      </c>
      <c r="I364" s="20">
        <f t="shared" si="21"/>
        <v>3547.24</v>
      </c>
      <c r="J364" s="20">
        <f t="shared" si="22"/>
        <v>4160.08</v>
      </c>
      <c r="K364" s="20">
        <f t="shared" si="23"/>
        <v>5520.73</v>
      </c>
      <c r="L364" s="25">
        <v>0</v>
      </c>
      <c r="M364" s="32">
        <v>201.37</v>
      </c>
      <c r="V364" s="17"/>
      <c r="W364" s="17"/>
    </row>
    <row r="365" spans="1:23" s="16" customFormat="1" ht="14.25" customHeight="1">
      <c r="A365" s="31">
        <f>'до 150 кВт'!A365</f>
        <v>43327</v>
      </c>
      <c r="B365" s="18">
        <v>20</v>
      </c>
      <c r="C365" s="19">
        <v>1643.91</v>
      </c>
      <c r="D365" s="19">
        <v>16.8</v>
      </c>
      <c r="E365" s="19">
        <v>0</v>
      </c>
      <c r="F365" s="24">
        <v>1671.64</v>
      </c>
      <c r="G365" s="24">
        <v>93.71</v>
      </c>
      <c r="H365" s="20">
        <f t="shared" si="20"/>
        <v>2964.83</v>
      </c>
      <c r="I365" s="20">
        <f t="shared" si="21"/>
        <v>3339.27</v>
      </c>
      <c r="J365" s="20">
        <f t="shared" si="22"/>
        <v>3952.1099999999997</v>
      </c>
      <c r="K365" s="20">
        <f t="shared" si="23"/>
        <v>5312.76</v>
      </c>
      <c r="L365" s="25">
        <v>17.76</v>
      </c>
      <c r="M365" s="32">
        <v>0</v>
      </c>
      <c r="V365" s="17"/>
      <c r="W365" s="17"/>
    </row>
    <row r="366" spans="1:23" s="16" customFormat="1" ht="14.25" customHeight="1">
      <c r="A366" s="31">
        <f>'до 150 кВт'!A366</f>
        <v>43327</v>
      </c>
      <c r="B366" s="18">
        <v>21</v>
      </c>
      <c r="C366" s="19">
        <v>2210.05</v>
      </c>
      <c r="D366" s="19">
        <v>0</v>
      </c>
      <c r="E366" s="19">
        <v>583</v>
      </c>
      <c r="F366" s="24">
        <v>2237.78</v>
      </c>
      <c r="G366" s="24">
        <v>125.98</v>
      </c>
      <c r="H366" s="20">
        <f t="shared" si="20"/>
        <v>3563.2400000000002</v>
      </c>
      <c r="I366" s="20">
        <f t="shared" si="21"/>
        <v>3937.6800000000003</v>
      </c>
      <c r="J366" s="20">
        <f t="shared" si="22"/>
        <v>4550.52</v>
      </c>
      <c r="K366" s="20">
        <f t="shared" si="23"/>
        <v>5911.17</v>
      </c>
      <c r="L366" s="25">
        <v>0</v>
      </c>
      <c r="M366" s="32">
        <v>616.23</v>
      </c>
      <c r="V366" s="17"/>
      <c r="W366" s="17"/>
    </row>
    <row r="367" spans="1:23" s="16" customFormat="1" ht="14.25" customHeight="1">
      <c r="A367" s="31">
        <f>'до 150 кВт'!A367</f>
        <v>43327</v>
      </c>
      <c r="B367" s="18">
        <v>22</v>
      </c>
      <c r="C367" s="19">
        <v>1716.13</v>
      </c>
      <c r="D367" s="19">
        <v>0</v>
      </c>
      <c r="E367" s="19">
        <v>726.23</v>
      </c>
      <c r="F367" s="24">
        <v>1743.86</v>
      </c>
      <c r="G367" s="24">
        <v>97.82</v>
      </c>
      <c r="H367" s="20">
        <f t="shared" si="20"/>
        <v>3041.16</v>
      </c>
      <c r="I367" s="20">
        <f t="shared" si="21"/>
        <v>3415.6</v>
      </c>
      <c r="J367" s="20">
        <f t="shared" si="22"/>
        <v>4028.4399999999996</v>
      </c>
      <c r="K367" s="20">
        <f t="shared" si="23"/>
        <v>5389.09</v>
      </c>
      <c r="L367" s="25">
        <v>0</v>
      </c>
      <c r="M367" s="32">
        <v>767.63</v>
      </c>
      <c r="V367" s="17"/>
      <c r="W367" s="17"/>
    </row>
    <row r="368" spans="1:23" s="16" customFormat="1" ht="14.25" customHeight="1">
      <c r="A368" s="31">
        <f>'до 150 кВт'!A368</f>
        <v>43327</v>
      </c>
      <c r="B368" s="18">
        <v>23</v>
      </c>
      <c r="C368" s="19">
        <v>1436.64</v>
      </c>
      <c r="D368" s="19">
        <v>0</v>
      </c>
      <c r="E368" s="19">
        <v>797.95</v>
      </c>
      <c r="F368" s="24">
        <v>1464.37</v>
      </c>
      <c r="G368" s="24">
        <v>81.89</v>
      </c>
      <c r="H368" s="20">
        <f t="shared" si="20"/>
        <v>2745.7400000000002</v>
      </c>
      <c r="I368" s="20">
        <f t="shared" si="21"/>
        <v>3120.1800000000003</v>
      </c>
      <c r="J368" s="20">
        <f t="shared" si="22"/>
        <v>3733.02</v>
      </c>
      <c r="K368" s="20">
        <f t="shared" si="23"/>
        <v>5093.67</v>
      </c>
      <c r="L368" s="25">
        <v>0</v>
      </c>
      <c r="M368" s="32">
        <v>843.44</v>
      </c>
      <c r="V368" s="17"/>
      <c r="W368" s="17"/>
    </row>
    <row r="369" spans="1:23" s="16" customFormat="1" ht="14.25" customHeight="1">
      <c r="A369" s="31">
        <f>'до 150 кВт'!A369</f>
        <v>43328</v>
      </c>
      <c r="B369" s="18">
        <v>0</v>
      </c>
      <c r="C369" s="19">
        <v>1197.27</v>
      </c>
      <c r="D369" s="19">
        <v>0</v>
      </c>
      <c r="E369" s="19">
        <v>264.05</v>
      </c>
      <c r="F369" s="24">
        <v>1225</v>
      </c>
      <c r="G369" s="24">
        <v>68.25</v>
      </c>
      <c r="H369" s="20">
        <f t="shared" si="20"/>
        <v>2492.73</v>
      </c>
      <c r="I369" s="20">
        <f t="shared" si="21"/>
        <v>2867.17</v>
      </c>
      <c r="J369" s="20">
        <f t="shared" si="22"/>
        <v>3480.0099999999998</v>
      </c>
      <c r="K369" s="20">
        <f t="shared" si="23"/>
        <v>4840.66</v>
      </c>
      <c r="L369" s="25">
        <v>0</v>
      </c>
      <c r="M369" s="32">
        <v>279.1</v>
      </c>
      <c r="V369" s="17"/>
      <c r="W369" s="17"/>
    </row>
    <row r="370" spans="1:23" s="16" customFormat="1" ht="14.25" customHeight="1">
      <c r="A370" s="31">
        <f>'до 150 кВт'!A370</f>
        <v>43328</v>
      </c>
      <c r="B370" s="18">
        <v>1</v>
      </c>
      <c r="C370" s="19">
        <v>971.2</v>
      </c>
      <c r="D370" s="19">
        <v>0</v>
      </c>
      <c r="E370" s="19">
        <v>139.15</v>
      </c>
      <c r="F370" s="24">
        <v>998.93</v>
      </c>
      <c r="G370" s="24">
        <v>55.36</v>
      </c>
      <c r="H370" s="20">
        <f t="shared" si="20"/>
        <v>2253.77</v>
      </c>
      <c r="I370" s="20">
        <f t="shared" si="21"/>
        <v>2628.21</v>
      </c>
      <c r="J370" s="20">
        <f t="shared" si="22"/>
        <v>3241.0499999999997</v>
      </c>
      <c r="K370" s="20">
        <f t="shared" si="23"/>
        <v>4601.7</v>
      </c>
      <c r="L370" s="25">
        <v>0</v>
      </c>
      <c r="M370" s="32">
        <v>147.08</v>
      </c>
      <c r="V370" s="17"/>
      <c r="W370" s="17"/>
    </row>
    <row r="371" spans="1:23" s="16" customFormat="1" ht="14.25" customHeight="1">
      <c r="A371" s="31">
        <f>'до 150 кВт'!A371</f>
        <v>43328</v>
      </c>
      <c r="B371" s="18">
        <v>2</v>
      </c>
      <c r="C371" s="19">
        <v>899.77</v>
      </c>
      <c r="D371" s="19">
        <v>0</v>
      </c>
      <c r="E371" s="19">
        <v>132.53</v>
      </c>
      <c r="F371" s="24">
        <v>927.5</v>
      </c>
      <c r="G371" s="24">
        <v>51.29</v>
      </c>
      <c r="H371" s="20">
        <f t="shared" si="20"/>
        <v>2178.27</v>
      </c>
      <c r="I371" s="20">
        <f t="shared" si="21"/>
        <v>2552.71</v>
      </c>
      <c r="J371" s="20">
        <f t="shared" si="22"/>
        <v>3165.5499999999997</v>
      </c>
      <c r="K371" s="20">
        <f t="shared" si="23"/>
        <v>4526.2</v>
      </c>
      <c r="L371" s="25">
        <v>0</v>
      </c>
      <c r="M371" s="32">
        <v>140.08</v>
      </c>
      <c r="V371" s="17"/>
      <c r="W371" s="17"/>
    </row>
    <row r="372" spans="1:23" s="16" customFormat="1" ht="14.25" customHeight="1">
      <c r="A372" s="31">
        <f>'до 150 кВт'!A372</f>
        <v>43328</v>
      </c>
      <c r="B372" s="18">
        <v>3</v>
      </c>
      <c r="C372" s="19">
        <v>861.99</v>
      </c>
      <c r="D372" s="19">
        <v>0</v>
      </c>
      <c r="E372" s="19">
        <v>182.93</v>
      </c>
      <c r="F372" s="24">
        <v>889.72</v>
      </c>
      <c r="G372" s="24">
        <v>49.14</v>
      </c>
      <c r="H372" s="20">
        <f t="shared" si="20"/>
        <v>2138.34</v>
      </c>
      <c r="I372" s="20">
        <f t="shared" si="21"/>
        <v>2512.7799999999997</v>
      </c>
      <c r="J372" s="20">
        <f t="shared" si="22"/>
        <v>3125.62</v>
      </c>
      <c r="K372" s="20">
        <f t="shared" si="23"/>
        <v>4486.2699999999995</v>
      </c>
      <c r="L372" s="25">
        <v>0</v>
      </c>
      <c r="M372" s="32">
        <v>193.36</v>
      </c>
      <c r="V372" s="17"/>
      <c r="W372" s="17"/>
    </row>
    <row r="373" spans="1:23" s="16" customFormat="1" ht="14.25" customHeight="1">
      <c r="A373" s="31">
        <f>'до 150 кВт'!A373</f>
        <v>43328</v>
      </c>
      <c r="B373" s="18">
        <v>4</v>
      </c>
      <c r="C373" s="19">
        <v>833.23</v>
      </c>
      <c r="D373" s="19">
        <v>0</v>
      </c>
      <c r="E373" s="19">
        <v>251.91</v>
      </c>
      <c r="F373" s="24">
        <v>860.96</v>
      </c>
      <c r="G373" s="24">
        <v>47.5</v>
      </c>
      <c r="H373" s="20">
        <f t="shared" si="20"/>
        <v>2107.94</v>
      </c>
      <c r="I373" s="20">
        <f t="shared" si="21"/>
        <v>2482.38</v>
      </c>
      <c r="J373" s="20">
        <f t="shared" si="22"/>
        <v>3095.22</v>
      </c>
      <c r="K373" s="20">
        <f t="shared" si="23"/>
        <v>4455.87</v>
      </c>
      <c r="L373" s="25">
        <v>0</v>
      </c>
      <c r="M373" s="32">
        <v>266.27</v>
      </c>
      <c r="V373" s="17"/>
      <c r="W373" s="17"/>
    </row>
    <row r="374" spans="1:23" s="16" customFormat="1" ht="14.25" customHeight="1">
      <c r="A374" s="31">
        <f>'до 150 кВт'!A374</f>
        <v>43328</v>
      </c>
      <c r="B374" s="18">
        <v>5</v>
      </c>
      <c r="C374" s="19">
        <v>836.51</v>
      </c>
      <c r="D374" s="19">
        <v>0</v>
      </c>
      <c r="E374" s="19">
        <v>97.5</v>
      </c>
      <c r="F374" s="24">
        <v>864.24</v>
      </c>
      <c r="G374" s="24">
        <v>47.68</v>
      </c>
      <c r="H374" s="20">
        <f t="shared" si="20"/>
        <v>2111.4</v>
      </c>
      <c r="I374" s="20">
        <f t="shared" si="21"/>
        <v>2485.8399999999997</v>
      </c>
      <c r="J374" s="20">
        <f t="shared" si="22"/>
        <v>3098.68</v>
      </c>
      <c r="K374" s="20">
        <f t="shared" si="23"/>
        <v>4459.33</v>
      </c>
      <c r="L374" s="25">
        <v>0</v>
      </c>
      <c r="M374" s="32">
        <v>103.06</v>
      </c>
      <c r="V374" s="17"/>
      <c r="W374" s="17"/>
    </row>
    <row r="375" spans="1:23" s="16" customFormat="1" ht="14.25" customHeight="1">
      <c r="A375" s="31">
        <f>'до 150 кВт'!A375</f>
        <v>43328</v>
      </c>
      <c r="B375" s="18">
        <v>6</v>
      </c>
      <c r="C375" s="19">
        <v>828.18</v>
      </c>
      <c r="D375" s="19">
        <v>0</v>
      </c>
      <c r="E375" s="19">
        <v>50.36</v>
      </c>
      <c r="F375" s="24">
        <v>855.91</v>
      </c>
      <c r="G375" s="24">
        <v>47.21</v>
      </c>
      <c r="H375" s="20">
        <f t="shared" si="20"/>
        <v>2102.6</v>
      </c>
      <c r="I375" s="20">
        <f t="shared" si="21"/>
        <v>2477.04</v>
      </c>
      <c r="J375" s="20">
        <f t="shared" si="22"/>
        <v>3089.8799999999997</v>
      </c>
      <c r="K375" s="20">
        <f t="shared" si="23"/>
        <v>4450.53</v>
      </c>
      <c r="L375" s="25">
        <v>0</v>
      </c>
      <c r="M375" s="32">
        <v>53.23</v>
      </c>
      <c r="V375" s="17"/>
      <c r="W375" s="17"/>
    </row>
    <row r="376" spans="1:23" s="16" customFormat="1" ht="14.25" customHeight="1">
      <c r="A376" s="31">
        <f>'до 150 кВт'!A376</f>
        <v>43328</v>
      </c>
      <c r="B376" s="18">
        <v>7</v>
      </c>
      <c r="C376" s="19">
        <v>952.86</v>
      </c>
      <c r="D376" s="19">
        <v>113.02</v>
      </c>
      <c r="E376" s="19">
        <v>0</v>
      </c>
      <c r="F376" s="24">
        <v>980.59</v>
      </c>
      <c r="G376" s="24">
        <v>54.32</v>
      </c>
      <c r="H376" s="20">
        <f t="shared" si="20"/>
        <v>2234.3900000000003</v>
      </c>
      <c r="I376" s="20">
        <f t="shared" si="21"/>
        <v>2608.83</v>
      </c>
      <c r="J376" s="20">
        <f t="shared" si="22"/>
        <v>3221.67</v>
      </c>
      <c r="K376" s="20">
        <f t="shared" si="23"/>
        <v>4582.32</v>
      </c>
      <c r="L376" s="25">
        <v>119.46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43328</v>
      </c>
      <c r="B377" s="18">
        <v>8</v>
      </c>
      <c r="C377" s="19">
        <v>1319.72</v>
      </c>
      <c r="D377" s="19">
        <v>149.43</v>
      </c>
      <c r="E377" s="19">
        <v>0</v>
      </c>
      <c r="F377" s="24">
        <v>1347.45</v>
      </c>
      <c r="G377" s="24">
        <v>75.23</v>
      </c>
      <c r="H377" s="20">
        <f t="shared" si="20"/>
        <v>2622.16</v>
      </c>
      <c r="I377" s="20">
        <f t="shared" si="21"/>
        <v>2996.6</v>
      </c>
      <c r="J377" s="20">
        <f t="shared" si="22"/>
        <v>3609.4399999999996</v>
      </c>
      <c r="K377" s="20">
        <f t="shared" si="23"/>
        <v>4970.09</v>
      </c>
      <c r="L377" s="25">
        <v>157.95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43328</v>
      </c>
      <c r="B378" s="18">
        <v>9</v>
      </c>
      <c r="C378" s="19">
        <v>1650.53</v>
      </c>
      <c r="D378" s="19">
        <v>0.01</v>
      </c>
      <c r="E378" s="19">
        <v>0.7</v>
      </c>
      <c r="F378" s="24">
        <v>1678.26</v>
      </c>
      <c r="G378" s="24">
        <v>94.08</v>
      </c>
      <c r="H378" s="20">
        <f t="shared" si="20"/>
        <v>2971.8199999999997</v>
      </c>
      <c r="I378" s="20">
        <f t="shared" si="21"/>
        <v>3346.2599999999998</v>
      </c>
      <c r="J378" s="20">
        <f t="shared" si="22"/>
        <v>3959.0999999999995</v>
      </c>
      <c r="K378" s="20">
        <f t="shared" si="23"/>
        <v>5319.75</v>
      </c>
      <c r="L378" s="25">
        <v>0.01</v>
      </c>
      <c r="M378" s="32">
        <v>0.74</v>
      </c>
      <c r="V378" s="17"/>
      <c r="W378" s="17"/>
    </row>
    <row r="379" spans="1:23" s="16" customFormat="1" ht="14.25" customHeight="1">
      <c r="A379" s="31">
        <f>'до 150 кВт'!A379</f>
        <v>43328</v>
      </c>
      <c r="B379" s="18">
        <v>10</v>
      </c>
      <c r="C379" s="19">
        <v>2028.08</v>
      </c>
      <c r="D379" s="19">
        <v>0</v>
      </c>
      <c r="E379" s="19">
        <v>384.98</v>
      </c>
      <c r="F379" s="24">
        <v>2055.81</v>
      </c>
      <c r="G379" s="24">
        <v>115.61</v>
      </c>
      <c r="H379" s="20">
        <f t="shared" si="20"/>
        <v>3370.9</v>
      </c>
      <c r="I379" s="20">
        <f t="shared" si="21"/>
        <v>3745.34</v>
      </c>
      <c r="J379" s="20">
        <f t="shared" si="22"/>
        <v>4358.18</v>
      </c>
      <c r="K379" s="20">
        <f t="shared" si="23"/>
        <v>5718.83</v>
      </c>
      <c r="L379" s="25">
        <v>0</v>
      </c>
      <c r="M379" s="32">
        <v>406.92</v>
      </c>
      <c r="V379" s="17"/>
      <c r="W379" s="17"/>
    </row>
    <row r="380" spans="1:23" s="16" customFormat="1" ht="14.25" customHeight="1">
      <c r="A380" s="31">
        <f>'до 150 кВт'!A380</f>
        <v>43328</v>
      </c>
      <c r="B380" s="18">
        <v>11</v>
      </c>
      <c r="C380" s="19">
        <v>2009.69</v>
      </c>
      <c r="D380" s="19">
        <v>0</v>
      </c>
      <c r="E380" s="19">
        <v>366.94</v>
      </c>
      <c r="F380" s="24">
        <v>2037.42</v>
      </c>
      <c r="G380" s="24">
        <v>114.56</v>
      </c>
      <c r="H380" s="20">
        <f t="shared" si="20"/>
        <v>3351.46</v>
      </c>
      <c r="I380" s="20">
        <f t="shared" si="21"/>
        <v>3725.8999999999996</v>
      </c>
      <c r="J380" s="20">
        <f t="shared" si="22"/>
        <v>4338.74</v>
      </c>
      <c r="K380" s="20">
        <f t="shared" si="23"/>
        <v>5699.389999999999</v>
      </c>
      <c r="L380" s="25">
        <v>0</v>
      </c>
      <c r="M380" s="32">
        <v>387.86</v>
      </c>
      <c r="V380" s="17"/>
      <c r="W380" s="17"/>
    </row>
    <row r="381" spans="1:23" s="16" customFormat="1" ht="14.25" customHeight="1">
      <c r="A381" s="31">
        <f>'до 150 кВт'!A381</f>
        <v>43328</v>
      </c>
      <c r="B381" s="18">
        <v>12</v>
      </c>
      <c r="C381" s="19">
        <v>2000.65</v>
      </c>
      <c r="D381" s="19">
        <v>0</v>
      </c>
      <c r="E381" s="19">
        <v>348.61</v>
      </c>
      <c r="F381" s="24">
        <v>2028.38</v>
      </c>
      <c r="G381" s="24">
        <v>114.04</v>
      </c>
      <c r="H381" s="20">
        <f t="shared" si="20"/>
        <v>3341.9</v>
      </c>
      <c r="I381" s="20">
        <f t="shared" si="21"/>
        <v>3716.34</v>
      </c>
      <c r="J381" s="20">
        <f t="shared" si="22"/>
        <v>4329.18</v>
      </c>
      <c r="K381" s="20">
        <f t="shared" si="23"/>
        <v>5689.83</v>
      </c>
      <c r="L381" s="25">
        <v>0</v>
      </c>
      <c r="M381" s="32">
        <v>368.48</v>
      </c>
      <c r="V381" s="17"/>
      <c r="W381" s="17"/>
    </row>
    <row r="382" spans="1:23" s="16" customFormat="1" ht="14.25" customHeight="1">
      <c r="A382" s="31">
        <f>'до 150 кВт'!A382</f>
        <v>43328</v>
      </c>
      <c r="B382" s="18">
        <v>13</v>
      </c>
      <c r="C382" s="19">
        <v>1971.66</v>
      </c>
      <c r="D382" s="19">
        <v>0</v>
      </c>
      <c r="E382" s="19">
        <v>323.73</v>
      </c>
      <c r="F382" s="24">
        <v>1999.39</v>
      </c>
      <c r="G382" s="24">
        <v>112.39</v>
      </c>
      <c r="H382" s="20">
        <f t="shared" si="20"/>
        <v>3311.26</v>
      </c>
      <c r="I382" s="20">
        <f t="shared" si="21"/>
        <v>3685.7</v>
      </c>
      <c r="J382" s="20">
        <f t="shared" si="22"/>
        <v>4298.54</v>
      </c>
      <c r="K382" s="20">
        <f t="shared" si="23"/>
        <v>5659.1900000000005</v>
      </c>
      <c r="L382" s="25">
        <v>0</v>
      </c>
      <c r="M382" s="32">
        <v>342.18</v>
      </c>
      <c r="V382" s="17"/>
      <c r="W382" s="17"/>
    </row>
    <row r="383" spans="1:23" s="16" customFormat="1" ht="14.25" customHeight="1">
      <c r="A383" s="31">
        <f>'до 150 кВт'!A383</f>
        <v>43328</v>
      </c>
      <c r="B383" s="18">
        <v>14</v>
      </c>
      <c r="C383" s="19">
        <v>2026.93</v>
      </c>
      <c r="D383" s="19">
        <v>0</v>
      </c>
      <c r="E383" s="19">
        <v>339.61</v>
      </c>
      <c r="F383" s="24">
        <v>2054.66</v>
      </c>
      <c r="G383" s="24">
        <v>115.54</v>
      </c>
      <c r="H383" s="20">
        <f t="shared" si="20"/>
        <v>3369.6800000000003</v>
      </c>
      <c r="I383" s="20">
        <f t="shared" si="21"/>
        <v>3744.12</v>
      </c>
      <c r="J383" s="20">
        <f t="shared" si="22"/>
        <v>4356.96</v>
      </c>
      <c r="K383" s="20">
        <f t="shared" si="23"/>
        <v>5717.610000000001</v>
      </c>
      <c r="L383" s="25">
        <v>0</v>
      </c>
      <c r="M383" s="32">
        <v>358.97</v>
      </c>
      <c r="V383" s="17"/>
      <c r="W383" s="17"/>
    </row>
    <row r="384" spans="1:23" s="16" customFormat="1" ht="14.25" customHeight="1">
      <c r="A384" s="31">
        <f>'до 150 кВт'!A384</f>
        <v>43328</v>
      </c>
      <c r="B384" s="18">
        <v>15</v>
      </c>
      <c r="C384" s="19">
        <v>2036.07</v>
      </c>
      <c r="D384" s="19">
        <v>0</v>
      </c>
      <c r="E384" s="19">
        <v>346.77</v>
      </c>
      <c r="F384" s="24">
        <v>2063.8</v>
      </c>
      <c r="G384" s="24">
        <v>116.06</v>
      </c>
      <c r="H384" s="20">
        <f t="shared" si="20"/>
        <v>3379.34</v>
      </c>
      <c r="I384" s="20">
        <f t="shared" si="21"/>
        <v>3753.7799999999997</v>
      </c>
      <c r="J384" s="20">
        <f t="shared" si="22"/>
        <v>4366.62</v>
      </c>
      <c r="K384" s="20">
        <f t="shared" si="23"/>
        <v>5727.27</v>
      </c>
      <c r="L384" s="25">
        <v>0</v>
      </c>
      <c r="M384" s="32">
        <v>366.54</v>
      </c>
      <c r="V384" s="17"/>
      <c r="W384" s="17"/>
    </row>
    <row r="385" spans="1:23" s="16" customFormat="1" ht="14.25" customHeight="1">
      <c r="A385" s="31">
        <f>'до 150 кВт'!A385</f>
        <v>43328</v>
      </c>
      <c r="B385" s="18">
        <v>16</v>
      </c>
      <c r="C385" s="19">
        <v>2033.19</v>
      </c>
      <c r="D385" s="19">
        <v>0</v>
      </c>
      <c r="E385" s="19">
        <v>352.61</v>
      </c>
      <c r="F385" s="24">
        <v>2060.92</v>
      </c>
      <c r="G385" s="24">
        <v>115.9</v>
      </c>
      <c r="H385" s="20">
        <f t="shared" si="20"/>
        <v>3376.3</v>
      </c>
      <c r="I385" s="20">
        <f t="shared" si="21"/>
        <v>3750.74</v>
      </c>
      <c r="J385" s="20">
        <f t="shared" si="22"/>
        <v>4363.58</v>
      </c>
      <c r="K385" s="20">
        <f t="shared" si="23"/>
        <v>5724.23</v>
      </c>
      <c r="L385" s="25">
        <v>0</v>
      </c>
      <c r="M385" s="32">
        <v>372.71</v>
      </c>
      <c r="V385" s="17"/>
      <c r="W385" s="17"/>
    </row>
    <row r="386" spans="1:23" s="16" customFormat="1" ht="14.25" customHeight="1">
      <c r="A386" s="31">
        <f>'до 150 кВт'!A386</f>
        <v>43328</v>
      </c>
      <c r="B386" s="18">
        <v>17</v>
      </c>
      <c r="C386" s="19">
        <v>2012.3</v>
      </c>
      <c r="D386" s="19">
        <v>0</v>
      </c>
      <c r="E386" s="19">
        <v>376.3</v>
      </c>
      <c r="F386" s="24">
        <v>2040.03</v>
      </c>
      <c r="G386" s="24">
        <v>114.71</v>
      </c>
      <c r="H386" s="20">
        <f t="shared" si="20"/>
        <v>3354.22</v>
      </c>
      <c r="I386" s="20">
        <f t="shared" si="21"/>
        <v>3728.66</v>
      </c>
      <c r="J386" s="20">
        <f t="shared" si="22"/>
        <v>4341.5</v>
      </c>
      <c r="K386" s="20">
        <f t="shared" si="23"/>
        <v>5702.15</v>
      </c>
      <c r="L386" s="25">
        <v>0</v>
      </c>
      <c r="M386" s="32">
        <v>397.75</v>
      </c>
      <c r="V386" s="17"/>
      <c r="W386" s="17"/>
    </row>
    <row r="387" spans="1:23" s="16" customFormat="1" ht="14.25" customHeight="1">
      <c r="A387" s="31">
        <f>'до 150 кВт'!A387</f>
        <v>43328</v>
      </c>
      <c r="B387" s="18">
        <v>18</v>
      </c>
      <c r="C387" s="19">
        <v>1998.62</v>
      </c>
      <c r="D387" s="19">
        <v>0</v>
      </c>
      <c r="E387" s="19">
        <v>510.14</v>
      </c>
      <c r="F387" s="24">
        <v>2026.35</v>
      </c>
      <c r="G387" s="24">
        <v>113.93</v>
      </c>
      <c r="H387" s="20">
        <f t="shared" si="20"/>
        <v>3339.7599999999998</v>
      </c>
      <c r="I387" s="20">
        <f t="shared" si="21"/>
        <v>3714.2</v>
      </c>
      <c r="J387" s="20">
        <f t="shared" si="22"/>
        <v>4327.039999999999</v>
      </c>
      <c r="K387" s="20">
        <f t="shared" si="23"/>
        <v>5687.69</v>
      </c>
      <c r="L387" s="25">
        <v>0</v>
      </c>
      <c r="M387" s="32">
        <v>539.22</v>
      </c>
      <c r="V387" s="17"/>
      <c r="W387" s="17"/>
    </row>
    <row r="388" spans="1:23" s="16" customFormat="1" ht="14.25" customHeight="1">
      <c r="A388" s="31">
        <f>'до 150 кВт'!A388</f>
        <v>43328</v>
      </c>
      <c r="B388" s="18">
        <v>19</v>
      </c>
      <c r="C388" s="19">
        <v>1969.95</v>
      </c>
      <c r="D388" s="19">
        <v>0</v>
      </c>
      <c r="E388" s="19">
        <v>331.95</v>
      </c>
      <c r="F388" s="24">
        <v>1997.68</v>
      </c>
      <c r="G388" s="24">
        <v>112.29</v>
      </c>
      <c r="H388" s="20">
        <f t="shared" si="20"/>
        <v>3309.4500000000003</v>
      </c>
      <c r="I388" s="20">
        <f t="shared" si="21"/>
        <v>3683.8900000000003</v>
      </c>
      <c r="J388" s="20">
        <f t="shared" si="22"/>
        <v>4296.73</v>
      </c>
      <c r="K388" s="20">
        <f t="shared" si="23"/>
        <v>5657.38</v>
      </c>
      <c r="L388" s="25">
        <v>0</v>
      </c>
      <c r="M388" s="32">
        <v>350.87</v>
      </c>
      <c r="V388" s="17"/>
      <c r="W388" s="17"/>
    </row>
    <row r="389" spans="1:23" s="16" customFormat="1" ht="14.25" customHeight="1">
      <c r="A389" s="31">
        <f>'до 150 кВт'!A389</f>
        <v>43328</v>
      </c>
      <c r="B389" s="18">
        <v>20</v>
      </c>
      <c r="C389" s="19">
        <v>1666.24</v>
      </c>
      <c r="D389" s="19">
        <v>18.19</v>
      </c>
      <c r="E389" s="19">
        <v>0</v>
      </c>
      <c r="F389" s="24">
        <v>1693.97</v>
      </c>
      <c r="G389" s="24">
        <v>94.98</v>
      </c>
      <c r="H389" s="20">
        <f t="shared" si="20"/>
        <v>2988.4300000000003</v>
      </c>
      <c r="I389" s="20">
        <f t="shared" si="21"/>
        <v>3362.87</v>
      </c>
      <c r="J389" s="20">
        <f t="shared" si="22"/>
        <v>3975.71</v>
      </c>
      <c r="K389" s="20">
        <f t="shared" si="23"/>
        <v>5336.36</v>
      </c>
      <c r="L389" s="25">
        <v>19.23</v>
      </c>
      <c r="M389" s="32">
        <v>0</v>
      </c>
      <c r="V389" s="17"/>
      <c r="W389" s="17"/>
    </row>
    <row r="390" spans="1:23" s="16" customFormat="1" ht="14.25" customHeight="1">
      <c r="A390" s="31">
        <f>'до 150 кВт'!A390</f>
        <v>43328</v>
      </c>
      <c r="B390" s="18">
        <v>21</v>
      </c>
      <c r="C390" s="19">
        <v>2052.63</v>
      </c>
      <c r="D390" s="19">
        <v>0</v>
      </c>
      <c r="E390" s="19">
        <v>48.5</v>
      </c>
      <c r="F390" s="24">
        <v>2080.36</v>
      </c>
      <c r="G390" s="24">
        <v>117.01</v>
      </c>
      <c r="H390" s="20">
        <f t="shared" si="20"/>
        <v>3396.8500000000004</v>
      </c>
      <c r="I390" s="20">
        <f t="shared" si="21"/>
        <v>3771.29</v>
      </c>
      <c r="J390" s="20">
        <f t="shared" si="22"/>
        <v>4384.13</v>
      </c>
      <c r="K390" s="20">
        <f t="shared" si="23"/>
        <v>5744.780000000001</v>
      </c>
      <c r="L390" s="25">
        <v>0</v>
      </c>
      <c r="M390" s="32">
        <v>51.26</v>
      </c>
      <c r="V390" s="17"/>
      <c r="W390" s="17"/>
    </row>
    <row r="391" spans="1:23" s="16" customFormat="1" ht="14.25" customHeight="1">
      <c r="A391" s="31">
        <f>'до 150 кВт'!A391</f>
        <v>43328</v>
      </c>
      <c r="B391" s="18">
        <v>22</v>
      </c>
      <c r="C391" s="19">
        <v>2068.53</v>
      </c>
      <c r="D391" s="19">
        <v>0</v>
      </c>
      <c r="E391" s="19">
        <v>655.64</v>
      </c>
      <c r="F391" s="24">
        <v>2096.26</v>
      </c>
      <c r="G391" s="24">
        <v>117.91</v>
      </c>
      <c r="H391" s="20">
        <f t="shared" si="20"/>
        <v>3413.65</v>
      </c>
      <c r="I391" s="20">
        <f t="shared" si="21"/>
        <v>3788.09</v>
      </c>
      <c r="J391" s="20">
        <f t="shared" si="22"/>
        <v>4400.93</v>
      </c>
      <c r="K391" s="20">
        <f t="shared" si="23"/>
        <v>5761.58</v>
      </c>
      <c r="L391" s="25">
        <v>0</v>
      </c>
      <c r="M391" s="32">
        <v>693.01</v>
      </c>
      <c r="V391" s="17"/>
      <c r="W391" s="17"/>
    </row>
    <row r="392" spans="1:23" s="16" customFormat="1" ht="14.25" customHeight="1">
      <c r="A392" s="31">
        <f>'до 150 кВт'!A392</f>
        <v>43328</v>
      </c>
      <c r="B392" s="18">
        <v>23</v>
      </c>
      <c r="C392" s="19">
        <v>1440.15</v>
      </c>
      <c r="D392" s="19">
        <v>0</v>
      </c>
      <c r="E392" s="19">
        <v>507.24</v>
      </c>
      <c r="F392" s="24">
        <v>1467.88</v>
      </c>
      <c r="G392" s="24">
        <v>82.09</v>
      </c>
      <c r="H392" s="20">
        <f t="shared" si="20"/>
        <v>2749.45</v>
      </c>
      <c r="I392" s="20">
        <f t="shared" si="21"/>
        <v>3123.89</v>
      </c>
      <c r="J392" s="20">
        <f t="shared" si="22"/>
        <v>3736.7299999999996</v>
      </c>
      <c r="K392" s="20">
        <f t="shared" si="23"/>
        <v>5097.38</v>
      </c>
      <c r="L392" s="25">
        <v>0</v>
      </c>
      <c r="M392" s="32">
        <v>536.15</v>
      </c>
      <c r="V392" s="17"/>
      <c r="W392" s="17"/>
    </row>
    <row r="393" spans="1:23" s="16" customFormat="1" ht="14.25" customHeight="1">
      <c r="A393" s="31">
        <f>'до 150 кВт'!A393</f>
        <v>43329</v>
      </c>
      <c r="B393" s="18">
        <v>0</v>
      </c>
      <c r="C393" s="19">
        <v>1302.99</v>
      </c>
      <c r="D393" s="19">
        <v>0</v>
      </c>
      <c r="E393" s="19">
        <v>259.74</v>
      </c>
      <c r="F393" s="24">
        <v>1330.72</v>
      </c>
      <c r="G393" s="24">
        <v>74.27</v>
      </c>
      <c r="H393" s="20">
        <f t="shared" si="20"/>
        <v>2604.4700000000003</v>
      </c>
      <c r="I393" s="20">
        <f t="shared" si="21"/>
        <v>2978.91</v>
      </c>
      <c r="J393" s="20">
        <f t="shared" si="22"/>
        <v>3591.75</v>
      </c>
      <c r="K393" s="20">
        <f t="shared" si="23"/>
        <v>4952.4</v>
      </c>
      <c r="L393" s="25">
        <v>0</v>
      </c>
      <c r="M393" s="32">
        <v>274.55</v>
      </c>
      <c r="V393" s="17"/>
      <c r="W393" s="17"/>
    </row>
    <row r="394" spans="1:23" s="16" customFormat="1" ht="14.25" customHeight="1">
      <c r="A394" s="31">
        <f>'до 150 кВт'!A394</f>
        <v>43329</v>
      </c>
      <c r="B394" s="18">
        <v>1</v>
      </c>
      <c r="C394" s="19">
        <v>1004.28</v>
      </c>
      <c r="D394" s="19">
        <v>0</v>
      </c>
      <c r="E394" s="19">
        <v>96.67</v>
      </c>
      <c r="F394" s="24">
        <v>1032.01</v>
      </c>
      <c r="G394" s="24">
        <v>57.25</v>
      </c>
      <c r="H394" s="20">
        <f aca="true" t="shared" si="24" ref="H394:H457">SUM($C394,$G394,$R$5,$R$6)</f>
        <v>2288.74</v>
      </c>
      <c r="I394" s="20">
        <f aca="true" t="shared" si="25" ref="I394:I457">SUM($C394,$G394,$S$5,$S$6)</f>
        <v>2663.18</v>
      </c>
      <c r="J394" s="20">
        <f aca="true" t="shared" si="26" ref="J394:J457">SUM($C394,$G394,$T$5,$T$6)</f>
        <v>3276.0199999999995</v>
      </c>
      <c r="K394" s="20">
        <f aca="true" t="shared" si="27" ref="K394:K457">SUM($C394,$G394,$U$5,$U$6)</f>
        <v>4636.67</v>
      </c>
      <c r="L394" s="25">
        <v>0</v>
      </c>
      <c r="M394" s="32">
        <v>102.18</v>
      </c>
      <c r="V394" s="17"/>
      <c r="W394" s="17"/>
    </row>
    <row r="395" spans="1:23" s="16" customFormat="1" ht="14.25" customHeight="1">
      <c r="A395" s="31">
        <f>'до 150 кВт'!A395</f>
        <v>43329</v>
      </c>
      <c r="B395" s="18">
        <v>2</v>
      </c>
      <c r="C395" s="19">
        <v>918.76</v>
      </c>
      <c r="D395" s="19">
        <v>0</v>
      </c>
      <c r="E395" s="19">
        <v>66.67</v>
      </c>
      <c r="F395" s="24">
        <v>946.49</v>
      </c>
      <c r="G395" s="24">
        <v>52.37</v>
      </c>
      <c r="H395" s="20">
        <f t="shared" si="24"/>
        <v>2198.34</v>
      </c>
      <c r="I395" s="20">
        <f t="shared" si="25"/>
        <v>2572.7799999999997</v>
      </c>
      <c r="J395" s="20">
        <f t="shared" si="26"/>
        <v>3185.62</v>
      </c>
      <c r="K395" s="20">
        <f t="shared" si="27"/>
        <v>4546.2699999999995</v>
      </c>
      <c r="L395" s="25">
        <v>0</v>
      </c>
      <c r="M395" s="32">
        <v>70.47</v>
      </c>
      <c r="V395" s="17"/>
      <c r="W395" s="17"/>
    </row>
    <row r="396" spans="1:23" s="16" customFormat="1" ht="14.25" customHeight="1">
      <c r="A396" s="31">
        <f>'до 150 кВт'!A396</f>
        <v>43329</v>
      </c>
      <c r="B396" s="18">
        <v>3</v>
      </c>
      <c r="C396" s="19">
        <v>868.28</v>
      </c>
      <c r="D396" s="19">
        <v>0</v>
      </c>
      <c r="E396" s="19">
        <v>67.46</v>
      </c>
      <c r="F396" s="24">
        <v>896.01</v>
      </c>
      <c r="G396" s="24">
        <v>49.49</v>
      </c>
      <c r="H396" s="20">
        <f t="shared" si="24"/>
        <v>2144.98</v>
      </c>
      <c r="I396" s="20">
        <f t="shared" si="25"/>
        <v>2519.42</v>
      </c>
      <c r="J396" s="20">
        <f t="shared" si="26"/>
        <v>3132.2599999999998</v>
      </c>
      <c r="K396" s="20">
        <f t="shared" si="27"/>
        <v>4492.91</v>
      </c>
      <c r="L396" s="25">
        <v>0</v>
      </c>
      <c r="M396" s="32">
        <v>71.31</v>
      </c>
      <c r="V396" s="17"/>
      <c r="W396" s="17"/>
    </row>
    <row r="397" spans="1:23" s="16" customFormat="1" ht="14.25" customHeight="1">
      <c r="A397" s="31">
        <f>'до 150 кВт'!A397</f>
        <v>43329</v>
      </c>
      <c r="B397" s="18">
        <v>4</v>
      </c>
      <c r="C397" s="19">
        <v>839.76</v>
      </c>
      <c r="D397" s="19">
        <v>0</v>
      </c>
      <c r="E397" s="19">
        <v>64.7</v>
      </c>
      <c r="F397" s="24">
        <v>867.49</v>
      </c>
      <c r="G397" s="24">
        <v>47.87</v>
      </c>
      <c r="H397" s="20">
        <f t="shared" si="24"/>
        <v>2114.84</v>
      </c>
      <c r="I397" s="20">
        <f t="shared" si="25"/>
        <v>2489.2799999999997</v>
      </c>
      <c r="J397" s="20">
        <f t="shared" si="26"/>
        <v>3102.12</v>
      </c>
      <c r="K397" s="20">
        <f t="shared" si="27"/>
        <v>4462.7699999999995</v>
      </c>
      <c r="L397" s="25">
        <v>0</v>
      </c>
      <c r="M397" s="32">
        <v>68.39</v>
      </c>
      <c r="V397" s="17"/>
      <c r="W397" s="17"/>
    </row>
    <row r="398" spans="1:23" s="16" customFormat="1" ht="14.25" customHeight="1">
      <c r="A398" s="31">
        <f>'до 150 кВт'!A398</f>
        <v>43329</v>
      </c>
      <c r="B398" s="18">
        <v>5</v>
      </c>
      <c r="C398" s="19">
        <v>850.32</v>
      </c>
      <c r="D398" s="19">
        <v>3.49</v>
      </c>
      <c r="E398" s="19">
        <v>0</v>
      </c>
      <c r="F398" s="24">
        <v>878.05</v>
      </c>
      <c r="G398" s="24">
        <v>48.47</v>
      </c>
      <c r="H398" s="20">
        <f t="shared" si="24"/>
        <v>2126</v>
      </c>
      <c r="I398" s="20">
        <f t="shared" si="25"/>
        <v>2500.44</v>
      </c>
      <c r="J398" s="20">
        <f t="shared" si="26"/>
        <v>3113.2799999999997</v>
      </c>
      <c r="K398" s="20">
        <f t="shared" si="27"/>
        <v>4473.93</v>
      </c>
      <c r="L398" s="25">
        <v>3.69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43329</v>
      </c>
      <c r="B399" s="18">
        <v>6</v>
      </c>
      <c r="C399" s="19">
        <v>864.77</v>
      </c>
      <c r="D399" s="19">
        <v>27.38</v>
      </c>
      <c r="E399" s="19">
        <v>0</v>
      </c>
      <c r="F399" s="24">
        <v>892.5</v>
      </c>
      <c r="G399" s="24">
        <v>49.29</v>
      </c>
      <c r="H399" s="20">
        <f t="shared" si="24"/>
        <v>2141.27</v>
      </c>
      <c r="I399" s="20">
        <f t="shared" si="25"/>
        <v>2515.71</v>
      </c>
      <c r="J399" s="20">
        <f t="shared" si="26"/>
        <v>3128.5499999999997</v>
      </c>
      <c r="K399" s="20">
        <f t="shared" si="27"/>
        <v>4489.2</v>
      </c>
      <c r="L399" s="25">
        <v>28.94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43329</v>
      </c>
      <c r="B400" s="18">
        <v>7</v>
      </c>
      <c r="C400" s="19">
        <v>890.94</v>
      </c>
      <c r="D400" s="19">
        <v>64.08</v>
      </c>
      <c r="E400" s="19">
        <v>0</v>
      </c>
      <c r="F400" s="24">
        <v>918.67</v>
      </c>
      <c r="G400" s="24">
        <v>50.79</v>
      </c>
      <c r="H400" s="20">
        <f t="shared" si="24"/>
        <v>2168.94</v>
      </c>
      <c r="I400" s="20">
        <f t="shared" si="25"/>
        <v>2543.38</v>
      </c>
      <c r="J400" s="20">
        <f t="shared" si="26"/>
        <v>3156.22</v>
      </c>
      <c r="K400" s="20">
        <f t="shared" si="27"/>
        <v>4516.87</v>
      </c>
      <c r="L400" s="25">
        <v>67.73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43329</v>
      </c>
      <c r="B401" s="18">
        <v>8</v>
      </c>
      <c r="C401" s="19">
        <v>1106.14</v>
      </c>
      <c r="D401" s="19">
        <v>0</v>
      </c>
      <c r="E401" s="19">
        <v>70.73</v>
      </c>
      <c r="F401" s="24">
        <v>1133.87</v>
      </c>
      <c r="G401" s="24">
        <v>63.05</v>
      </c>
      <c r="H401" s="20">
        <f t="shared" si="24"/>
        <v>2396.4</v>
      </c>
      <c r="I401" s="20">
        <f t="shared" si="25"/>
        <v>2770.84</v>
      </c>
      <c r="J401" s="20">
        <f t="shared" si="26"/>
        <v>3383.68</v>
      </c>
      <c r="K401" s="20">
        <f t="shared" si="27"/>
        <v>4744.33</v>
      </c>
      <c r="L401" s="25">
        <v>0</v>
      </c>
      <c r="M401" s="32">
        <v>74.76</v>
      </c>
      <c r="V401" s="17"/>
      <c r="W401" s="17"/>
    </row>
    <row r="402" spans="1:23" s="16" customFormat="1" ht="14.25" customHeight="1">
      <c r="A402" s="31">
        <f>'до 150 кВт'!A402</f>
        <v>43329</v>
      </c>
      <c r="B402" s="18">
        <v>9</v>
      </c>
      <c r="C402" s="19">
        <v>1438.95</v>
      </c>
      <c r="D402" s="19">
        <v>0</v>
      </c>
      <c r="E402" s="19">
        <v>29.14</v>
      </c>
      <c r="F402" s="24">
        <v>1466.68</v>
      </c>
      <c r="G402" s="24">
        <v>82.02</v>
      </c>
      <c r="H402" s="20">
        <f t="shared" si="24"/>
        <v>2748.1800000000003</v>
      </c>
      <c r="I402" s="20">
        <f t="shared" si="25"/>
        <v>3122.62</v>
      </c>
      <c r="J402" s="20">
        <f t="shared" si="26"/>
        <v>3735.46</v>
      </c>
      <c r="K402" s="20">
        <f t="shared" si="27"/>
        <v>5096.11</v>
      </c>
      <c r="L402" s="25">
        <v>0</v>
      </c>
      <c r="M402" s="32">
        <v>30.8</v>
      </c>
      <c r="V402" s="17"/>
      <c r="W402" s="17"/>
    </row>
    <row r="403" spans="1:23" s="16" customFormat="1" ht="14.25" customHeight="1">
      <c r="A403" s="31">
        <f>'до 150 кВт'!A403</f>
        <v>43329</v>
      </c>
      <c r="B403" s="18">
        <v>10</v>
      </c>
      <c r="C403" s="19">
        <v>1483.63</v>
      </c>
      <c r="D403" s="19">
        <v>0</v>
      </c>
      <c r="E403" s="19">
        <v>79.52</v>
      </c>
      <c r="F403" s="24">
        <v>1511.36</v>
      </c>
      <c r="G403" s="24">
        <v>84.57</v>
      </c>
      <c r="H403" s="20">
        <f t="shared" si="24"/>
        <v>2795.41</v>
      </c>
      <c r="I403" s="20">
        <f t="shared" si="25"/>
        <v>3169.85</v>
      </c>
      <c r="J403" s="20">
        <f t="shared" si="26"/>
        <v>3782.6899999999996</v>
      </c>
      <c r="K403" s="20">
        <f t="shared" si="27"/>
        <v>5143.34</v>
      </c>
      <c r="L403" s="25">
        <v>0</v>
      </c>
      <c r="M403" s="32">
        <v>84.05</v>
      </c>
      <c r="V403" s="17"/>
      <c r="W403" s="17"/>
    </row>
    <row r="404" spans="1:23" s="16" customFormat="1" ht="14.25" customHeight="1">
      <c r="A404" s="31">
        <f>'до 150 кВт'!A404</f>
        <v>43329</v>
      </c>
      <c r="B404" s="18">
        <v>11</v>
      </c>
      <c r="C404" s="19">
        <v>1518.81</v>
      </c>
      <c r="D404" s="19">
        <v>0</v>
      </c>
      <c r="E404" s="19">
        <v>121.45</v>
      </c>
      <c r="F404" s="24">
        <v>1546.54</v>
      </c>
      <c r="G404" s="24">
        <v>86.58</v>
      </c>
      <c r="H404" s="20">
        <f t="shared" si="24"/>
        <v>2832.6</v>
      </c>
      <c r="I404" s="20">
        <f t="shared" si="25"/>
        <v>3207.04</v>
      </c>
      <c r="J404" s="20">
        <f t="shared" si="26"/>
        <v>3819.8799999999997</v>
      </c>
      <c r="K404" s="20">
        <f t="shared" si="27"/>
        <v>5180.53</v>
      </c>
      <c r="L404" s="25">
        <v>0</v>
      </c>
      <c r="M404" s="32">
        <v>128.37</v>
      </c>
      <c r="V404" s="17"/>
      <c r="W404" s="17"/>
    </row>
    <row r="405" spans="1:23" s="16" customFormat="1" ht="14.25" customHeight="1">
      <c r="A405" s="31">
        <f>'до 150 кВт'!A405</f>
        <v>43329</v>
      </c>
      <c r="B405" s="18">
        <v>12</v>
      </c>
      <c r="C405" s="19">
        <v>1524.26</v>
      </c>
      <c r="D405" s="19">
        <v>0</v>
      </c>
      <c r="E405" s="19">
        <v>142.11</v>
      </c>
      <c r="F405" s="24">
        <v>1551.99</v>
      </c>
      <c r="G405" s="24">
        <v>86.89</v>
      </c>
      <c r="H405" s="20">
        <f t="shared" si="24"/>
        <v>2838.36</v>
      </c>
      <c r="I405" s="20">
        <f t="shared" si="25"/>
        <v>3212.8</v>
      </c>
      <c r="J405" s="20">
        <f t="shared" si="26"/>
        <v>3825.64</v>
      </c>
      <c r="K405" s="20">
        <f t="shared" si="27"/>
        <v>5186.29</v>
      </c>
      <c r="L405" s="25">
        <v>0</v>
      </c>
      <c r="M405" s="32">
        <v>150.21</v>
      </c>
      <c r="V405" s="17"/>
      <c r="W405" s="17"/>
    </row>
    <row r="406" spans="1:23" s="16" customFormat="1" ht="14.25" customHeight="1">
      <c r="A406" s="31">
        <f>'до 150 кВт'!A406</f>
        <v>43329</v>
      </c>
      <c r="B406" s="18">
        <v>13</v>
      </c>
      <c r="C406" s="19">
        <v>1561.45</v>
      </c>
      <c r="D406" s="19">
        <v>0</v>
      </c>
      <c r="E406" s="19">
        <v>190.22</v>
      </c>
      <c r="F406" s="24">
        <v>1589.18</v>
      </c>
      <c r="G406" s="24">
        <v>89.01</v>
      </c>
      <c r="H406" s="20">
        <f t="shared" si="24"/>
        <v>2877.67</v>
      </c>
      <c r="I406" s="20">
        <f t="shared" si="25"/>
        <v>3252.1099999999997</v>
      </c>
      <c r="J406" s="20">
        <f t="shared" si="26"/>
        <v>3864.95</v>
      </c>
      <c r="K406" s="20">
        <f t="shared" si="27"/>
        <v>5225.6</v>
      </c>
      <c r="L406" s="25">
        <v>0</v>
      </c>
      <c r="M406" s="32">
        <v>201.06</v>
      </c>
      <c r="V406" s="17"/>
      <c r="W406" s="17"/>
    </row>
    <row r="407" spans="1:23" s="16" customFormat="1" ht="14.25" customHeight="1">
      <c r="A407" s="31">
        <f>'до 150 кВт'!A407</f>
        <v>43329</v>
      </c>
      <c r="B407" s="18">
        <v>14</v>
      </c>
      <c r="C407" s="19">
        <v>1623.79</v>
      </c>
      <c r="D407" s="19">
        <v>0</v>
      </c>
      <c r="E407" s="19">
        <v>239.3</v>
      </c>
      <c r="F407" s="24">
        <v>1651.52</v>
      </c>
      <c r="G407" s="24">
        <v>92.56</v>
      </c>
      <c r="H407" s="20">
        <f t="shared" si="24"/>
        <v>2943.56</v>
      </c>
      <c r="I407" s="20">
        <f t="shared" si="25"/>
        <v>3318</v>
      </c>
      <c r="J407" s="20">
        <f t="shared" si="26"/>
        <v>3930.8399999999997</v>
      </c>
      <c r="K407" s="20">
        <f t="shared" si="27"/>
        <v>5291.49</v>
      </c>
      <c r="L407" s="25">
        <v>0</v>
      </c>
      <c r="M407" s="32">
        <v>252.94</v>
      </c>
      <c r="V407" s="17"/>
      <c r="W407" s="17"/>
    </row>
    <row r="408" spans="1:23" s="16" customFormat="1" ht="14.25" customHeight="1">
      <c r="A408" s="31">
        <f>'до 150 кВт'!A408</f>
        <v>43329</v>
      </c>
      <c r="B408" s="18">
        <v>15</v>
      </c>
      <c r="C408" s="19">
        <v>1621.67</v>
      </c>
      <c r="D408" s="19">
        <v>0</v>
      </c>
      <c r="E408" s="19">
        <v>230.93</v>
      </c>
      <c r="F408" s="24">
        <v>1649.4</v>
      </c>
      <c r="G408" s="24">
        <v>92.44</v>
      </c>
      <c r="H408" s="20">
        <f t="shared" si="24"/>
        <v>2941.32</v>
      </c>
      <c r="I408" s="20">
        <f t="shared" si="25"/>
        <v>3315.76</v>
      </c>
      <c r="J408" s="20">
        <f t="shared" si="26"/>
        <v>3928.6</v>
      </c>
      <c r="K408" s="20">
        <f t="shared" si="27"/>
        <v>5289.25</v>
      </c>
      <c r="L408" s="25">
        <v>0</v>
      </c>
      <c r="M408" s="32">
        <v>244.09</v>
      </c>
      <c r="V408" s="17"/>
      <c r="W408" s="17"/>
    </row>
    <row r="409" spans="1:23" s="16" customFormat="1" ht="14.25" customHeight="1">
      <c r="A409" s="31">
        <f>'до 150 кВт'!A409</f>
        <v>43329</v>
      </c>
      <c r="B409" s="18">
        <v>16</v>
      </c>
      <c r="C409" s="19">
        <v>1616.95</v>
      </c>
      <c r="D409" s="19">
        <v>0</v>
      </c>
      <c r="E409" s="19">
        <v>229.05</v>
      </c>
      <c r="F409" s="24">
        <v>1644.68</v>
      </c>
      <c r="G409" s="24">
        <v>92.17</v>
      </c>
      <c r="H409" s="20">
        <f t="shared" si="24"/>
        <v>2936.33</v>
      </c>
      <c r="I409" s="20">
        <f t="shared" si="25"/>
        <v>3310.77</v>
      </c>
      <c r="J409" s="20">
        <f t="shared" si="26"/>
        <v>3923.6099999999997</v>
      </c>
      <c r="K409" s="20">
        <f t="shared" si="27"/>
        <v>5284.26</v>
      </c>
      <c r="L409" s="25">
        <v>0</v>
      </c>
      <c r="M409" s="32">
        <v>242.11</v>
      </c>
      <c r="V409" s="17"/>
      <c r="W409" s="17"/>
    </row>
    <row r="410" spans="1:23" s="16" customFormat="1" ht="14.25" customHeight="1">
      <c r="A410" s="31">
        <f>'до 150 кВт'!A410</f>
        <v>43329</v>
      </c>
      <c r="B410" s="18">
        <v>17</v>
      </c>
      <c r="C410" s="19">
        <v>1586.51</v>
      </c>
      <c r="D410" s="19">
        <v>0</v>
      </c>
      <c r="E410" s="19">
        <v>209.3</v>
      </c>
      <c r="F410" s="24">
        <v>1614.24</v>
      </c>
      <c r="G410" s="24">
        <v>90.44</v>
      </c>
      <c r="H410" s="20">
        <f t="shared" si="24"/>
        <v>2904.16</v>
      </c>
      <c r="I410" s="20">
        <f t="shared" si="25"/>
        <v>3278.6</v>
      </c>
      <c r="J410" s="20">
        <f t="shared" si="26"/>
        <v>3891.4399999999996</v>
      </c>
      <c r="K410" s="20">
        <f t="shared" si="27"/>
        <v>5252.09</v>
      </c>
      <c r="L410" s="25">
        <v>0</v>
      </c>
      <c r="M410" s="32">
        <v>221.23</v>
      </c>
      <c r="V410" s="17"/>
      <c r="W410" s="17"/>
    </row>
    <row r="411" spans="1:23" s="16" customFormat="1" ht="14.25" customHeight="1">
      <c r="A411" s="31">
        <f>'до 150 кВт'!A411</f>
        <v>43329</v>
      </c>
      <c r="B411" s="18">
        <v>18</v>
      </c>
      <c r="C411" s="19">
        <v>1442.68</v>
      </c>
      <c r="D411" s="19">
        <v>0</v>
      </c>
      <c r="E411" s="19">
        <v>75.14</v>
      </c>
      <c r="F411" s="24">
        <v>1470.41</v>
      </c>
      <c r="G411" s="24">
        <v>82.24</v>
      </c>
      <c r="H411" s="20">
        <f t="shared" si="24"/>
        <v>2752.13</v>
      </c>
      <c r="I411" s="20">
        <f t="shared" si="25"/>
        <v>3126.5699999999997</v>
      </c>
      <c r="J411" s="20">
        <f t="shared" si="26"/>
        <v>3739.41</v>
      </c>
      <c r="K411" s="20">
        <f t="shared" si="27"/>
        <v>5100.0599999999995</v>
      </c>
      <c r="L411" s="25">
        <v>0</v>
      </c>
      <c r="M411" s="32">
        <v>79.42</v>
      </c>
      <c r="V411" s="17"/>
      <c r="W411" s="17"/>
    </row>
    <row r="412" spans="1:23" s="16" customFormat="1" ht="14.25" customHeight="1">
      <c r="A412" s="31">
        <f>'до 150 кВт'!A412</f>
        <v>43329</v>
      </c>
      <c r="B412" s="18">
        <v>19</v>
      </c>
      <c r="C412" s="19">
        <v>1442.39</v>
      </c>
      <c r="D412" s="19">
        <v>0</v>
      </c>
      <c r="E412" s="19">
        <v>14.83</v>
      </c>
      <c r="F412" s="24">
        <v>1470.12</v>
      </c>
      <c r="G412" s="24">
        <v>82.22</v>
      </c>
      <c r="H412" s="20">
        <f t="shared" si="24"/>
        <v>2751.82</v>
      </c>
      <c r="I412" s="20">
        <f t="shared" si="25"/>
        <v>3126.26</v>
      </c>
      <c r="J412" s="20">
        <f t="shared" si="26"/>
        <v>3739.1</v>
      </c>
      <c r="K412" s="20">
        <f t="shared" si="27"/>
        <v>5099.75</v>
      </c>
      <c r="L412" s="25">
        <v>0</v>
      </c>
      <c r="M412" s="32">
        <v>15.68</v>
      </c>
      <c r="V412" s="17"/>
      <c r="W412" s="17"/>
    </row>
    <row r="413" spans="1:23" s="16" customFormat="1" ht="14.25" customHeight="1">
      <c r="A413" s="31">
        <f>'до 150 кВт'!A413</f>
        <v>43329</v>
      </c>
      <c r="B413" s="18">
        <v>20</v>
      </c>
      <c r="C413" s="19">
        <v>1540.78</v>
      </c>
      <c r="D413" s="19">
        <v>0</v>
      </c>
      <c r="E413" s="19">
        <v>87.51</v>
      </c>
      <c r="F413" s="24">
        <v>1568.51</v>
      </c>
      <c r="G413" s="24">
        <v>87.83</v>
      </c>
      <c r="H413" s="20">
        <f t="shared" si="24"/>
        <v>2855.8199999999997</v>
      </c>
      <c r="I413" s="20">
        <f t="shared" si="25"/>
        <v>3230.2599999999998</v>
      </c>
      <c r="J413" s="20">
        <f t="shared" si="26"/>
        <v>3843.0999999999995</v>
      </c>
      <c r="K413" s="20">
        <f t="shared" si="27"/>
        <v>5203.75</v>
      </c>
      <c r="L413" s="25">
        <v>0</v>
      </c>
      <c r="M413" s="32">
        <v>92.5</v>
      </c>
      <c r="V413" s="17"/>
      <c r="W413" s="17"/>
    </row>
    <row r="414" spans="1:23" s="16" customFormat="1" ht="14.25" customHeight="1">
      <c r="A414" s="31">
        <f>'до 150 кВт'!A414</f>
        <v>43329</v>
      </c>
      <c r="B414" s="18">
        <v>21</v>
      </c>
      <c r="C414" s="19">
        <v>2025.62</v>
      </c>
      <c r="D414" s="19">
        <v>0</v>
      </c>
      <c r="E414" s="19">
        <v>688.01</v>
      </c>
      <c r="F414" s="24">
        <v>2053.35</v>
      </c>
      <c r="G414" s="24">
        <v>115.47</v>
      </c>
      <c r="H414" s="20">
        <f t="shared" si="24"/>
        <v>3368.2999999999997</v>
      </c>
      <c r="I414" s="20">
        <f t="shared" si="25"/>
        <v>3742.74</v>
      </c>
      <c r="J414" s="20">
        <f t="shared" si="26"/>
        <v>4355.58</v>
      </c>
      <c r="K414" s="20">
        <f t="shared" si="27"/>
        <v>5716.23</v>
      </c>
      <c r="L414" s="25">
        <v>0</v>
      </c>
      <c r="M414" s="32">
        <v>727.23</v>
      </c>
      <c r="V414" s="17"/>
      <c r="W414" s="17"/>
    </row>
    <row r="415" spans="1:23" s="16" customFormat="1" ht="14.25" customHeight="1">
      <c r="A415" s="31">
        <f>'до 150 кВт'!A415</f>
        <v>43329</v>
      </c>
      <c r="B415" s="18">
        <v>22</v>
      </c>
      <c r="C415" s="19">
        <v>1510.31</v>
      </c>
      <c r="D415" s="19">
        <v>0</v>
      </c>
      <c r="E415" s="19">
        <v>562.94</v>
      </c>
      <c r="F415" s="24">
        <v>1538.04</v>
      </c>
      <c r="G415" s="24">
        <v>86.09</v>
      </c>
      <c r="H415" s="20">
        <f t="shared" si="24"/>
        <v>2823.6099999999997</v>
      </c>
      <c r="I415" s="20">
        <f t="shared" si="25"/>
        <v>3198.0499999999997</v>
      </c>
      <c r="J415" s="20">
        <f t="shared" si="26"/>
        <v>3810.8899999999994</v>
      </c>
      <c r="K415" s="20">
        <f t="shared" si="27"/>
        <v>5171.54</v>
      </c>
      <c r="L415" s="25">
        <v>0</v>
      </c>
      <c r="M415" s="32">
        <v>595.03</v>
      </c>
      <c r="V415" s="17"/>
      <c r="W415" s="17"/>
    </row>
    <row r="416" spans="1:23" s="16" customFormat="1" ht="14.25" customHeight="1">
      <c r="A416" s="31">
        <f>'до 150 кВт'!A416</f>
        <v>43329</v>
      </c>
      <c r="B416" s="18">
        <v>23</v>
      </c>
      <c r="C416" s="19">
        <v>1443.62</v>
      </c>
      <c r="D416" s="19">
        <v>0</v>
      </c>
      <c r="E416" s="19">
        <v>551.92</v>
      </c>
      <c r="F416" s="24">
        <v>1471.35</v>
      </c>
      <c r="G416" s="24">
        <v>82.29</v>
      </c>
      <c r="H416" s="20">
        <f t="shared" si="24"/>
        <v>2753.12</v>
      </c>
      <c r="I416" s="20">
        <f t="shared" si="25"/>
        <v>3127.5599999999995</v>
      </c>
      <c r="J416" s="20">
        <f t="shared" si="26"/>
        <v>3740.3999999999996</v>
      </c>
      <c r="K416" s="20">
        <f t="shared" si="27"/>
        <v>5101.049999999999</v>
      </c>
      <c r="L416" s="25">
        <v>0</v>
      </c>
      <c r="M416" s="32">
        <v>583.38</v>
      </c>
      <c r="V416" s="17"/>
      <c r="W416" s="17"/>
    </row>
    <row r="417" spans="1:23" s="16" customFormat="1" ht="14.25" customHeight="1">
      <c r="A417" s="31">
        <f>'до 150 кВт'!A417</f>
        <v>43330</v>
      </c>
      <c r="B417" s="18">
        <v>0</v>
      </c>
      <c r="C417" s="19">
        <v>1208.56</v>
      </c>
      <c r="D417" s="19">
        <v>0</v>
      </c>
      <c r="E417" s="19">
        <v>315.41</v>
      </c>
      <c r="F417" s="24">
        <v>1236.29</v>
      </c>
      <c r="G417" s="24">
        <v>68.89</v>
      </c>
      <c r="H417" s="20">
        <f t="shared" si="24"/>
        <v>2504.66</v>
      </c>
      <c r="I417" s="20">
        <f t="shared" si="25"/>
        <v>2879.1</v>
      </c>
      <c r="J417" s="20">
        <f t="shared" si="26"/>
        <v>3491.9399999999996</v>
      </c>
      <c r="K417" s="20">
        <f t="shared" si="27"/>
        <v>4852.59</v>
      </c>
      <c r="L417" s="25">
        <v>0</v>
      </c>
      <c r="M417" s="32">
        <v>333.39</v>
      </c>
      <c r="V417" s="17"/>
      <c r="W417" s="17"/>
    </row>
    <row r="418" spans="1:23" s="16" customFormat="1" ht="14.25" customHeight="1">
      <c r="A418" s="31">
        <f>'до 150 кВт'!A418</f>
        <v>43330</v>
      </c>
      <c r="B418" s="18">
        <v>1</v>
      </c>
      <c r="C418" s="19">
        <v>950.13</v>
      </c>
      <c r="D418" s="19">
        <v>0</v>
      </c>
      <c r="E418" s="19">
        <v>89.65</v>
      </c>
      <c r="F418" s="24">
        <v>977.86</v>
      </c>
      <c r="G418" s="24">
        <v>54.16</v>
      </c>
      <c r="H418" s="20">
        <f t="shared" si="24"/>
        <v>2231.5</v>
      </c>
      <c r="I418" s="20">
        <f t="shared" si="25"/>
        <v>2605.9399999999996</v>
      </c>
      <c r="J418" s="20">
        <f t="shared" si="26"/>
        <v>3218.7799999999997</v>
      </c>
      <c r="K418" s="20">
        <f t="shared" si="27"/>
        <v>4579.43</v>
      </c>
      <c r="L418" s="25">
        <v>0</v>
      </c>
      <c r="M418" s="32">
        <v>94.76</v>
      </c>
      <c r="V418" s="17"/>
      <c r="W418" s="17"/>
    </row>
    <row r="419" spans="1:23" s="16" customFormat="1" ht="14.25" customHeight="1">
      <c r="A419" s="31">
        <f>'до 150 кВт'!A419</f>
        <v>43330</v>
      </c>
      <c r="B419" s="18">
        <v>2</v>
      </c>
      <c r="C419" s="19">
        <v>898.33</v>
      </c>
      <c r="D419" s="19">
        <v>0</v>
      </c>
      <c r="E419" s="19">
        <v>114.44</v>
      </c>
      <c r="F419" s="24">
        <v>926.06</v>
      </c>
      <c r="G419" s="24">
        <v>51.21</v>
      </c>
      <c r="H419" s="20">
        <f t="shared" si="24"/>
        <v>2176.75</v>
      </c>
      <c r="I419" s="20">
        <f t="shared" si="25"/>
        <v>2551.19</v>
      </c>
      <c r="J419" s="20">
        <f t="shared" si="26"/>
        <v>3164.0299999999997</v>
      </c>
      <c r="K419" s="20">
        <f t="shared" si="27"/>
        <v>4524.68</v>
      </c>
      <c r="L419" s="25">
        <v>0</v>
      </c>
      <c r="M419" s="32">
        <v>120.96</v>
      </c>
      <c r="V419" s="17"/>
      <c r="W419" s="17"/>
    </row>
    <row r="420" spans="1:23" s="16" customFormat="1" ht="14.25" customHeight="1">
      <c r="A420" s="31">
        <f>'до 150 кВт'!A420</f>
        <v>43330</v>
      </c>
      <c r="B420" s="18">
        <v>3</v>
      </c>
      <c r="C420" s="19">
        <v>836.37</v>
      </c>
      <c r="D420" s="19">
        <v>0</v>
      </c>
      <c r="E420" s="19">
        <v>858.99</v>
      </c>
      <c r="F420" s="24">
        <v>864.1</v>
      </c>
      <c r="G420" s="24">
        <v>47.68</v>
      </c>
      <c r="H420" s="20">
        <f t="shared" si="24"/>
        <v>2111.26</v>
      </c>
      <c r="I420" s="20">
        <f t="shared" si="25"/>
        <v>2485.7</v>
      </c>
      <c r="J420" s="20">
        <f t="shared" si="26"/>
        <v>3098.54</v>
      </c>
      <c r="K420" s="20">
        <f t="shared" si="27"/>
        <v>4459.19</v>
      </c>
      <c r="L420" s="25">
        <v>0</v>
      </c>
      <c r="M420" s="32">
        <v>907.95</v>
      </c>
      <c r="V420" s="17"/>
      <c r="W420" s="17"/>
    </row>
    <row r="421" spans="1:23" s="16" customFormat="1" ht="14.25" customHeight="1">
      <c r="A421" s="31">
        <f>'до 150 кВт'!A421</f>
        <v>43330</v>
      </c>
      <c r="B421" s="18">
        <v>4</v>
      </c>
      <c r="C421" s="19">
        <v>796.87</v>
      </c>
      <c r="D421" s="19">
        <v>0</v>
      </c>
      <c r="E421" s="19">
        <v>73.92</v>
      </c>
      <c r="F421" s="24">
        <v>824.6</v>
      </c>
      <c r="G421" s="24">
        <v>45.42</v>
      </c>
      <c r="H421" s="20">
        <f t="shared" si="24"/>
        <v>2069.5</v>
      </c>
      <c r="I421" s="20">
        <f t="shared" si="25"/>
        <v>2443.9399999999996</v>
      </c>
      <c r="J421" s="20">
        <f t="shared" si="26"/>
        <v>3056.7799999999997</v>
      </c>
      <c r="K421" s="20">
        <f t="shared" si="27"/>
        <v>4417.43</v>
      </c>
      <c r="L421" s="25">
        <v>0</v>
      </c>
      <c r="M421" s="32">
        <v>78.13</v>
      </c>
      <c r="V421" s="17"/>
      <c r="W421" s="17"/>
    </row>
    <row r="422" spans="1:23" s="16" customFormat="1" ht="14.25" customHeight="1">
      <c r="A422" s="31">
        <f>'до 150 кВт'!A422</f>
        <v>43330</v>
      </c>
      <c r="B422" s="18">
        <v>5</v>
      </c>
      <c r="C422" s="19">
        <v>829.73</v>
      </c>
      <c r="D422" s="19">
        <v>0</v>
      </c>
      <c r="E422" s="19">
        <v>23.22</v>
      </c>
      <c r="F422" s="24">
        <v>857.46</v>
      </c>
      <c r="G422" s="24">
        <v>47.3</v>
      </c>
      <c r="H422" s="20">
        <f t="shared" si="24"/>
        <v>2104.24</v>
      </c>
      <c r="I422" s="20">
        <f t="shared" si="25"/>
        <v>2478.68</v>
      </c>
      <c r="J422" s="20">
        <f t="shared" si="26"/>
        <v>3091.5199999999995</v>
      </c>
      <c r="K422" s="20">
        <f t="shared" si="27"/>
        <v>4452.17</v>
      </c>
      <c r="L422" s="25">
        <v>0</v>
      </c>
      <c r="M422" s="32">
        <v>24.54</v>
      </c>
      <c r="V422" s="17"/>
      <c r="W422" s="17"/>
    </row>
    <row r="423" spans="1:23" s="16" customFormat="1" ht="14.25" customHeight="1">
      <c r="A423" s="31">
        <f>'до 150 кВт'!A423</f>
        <v>43330</v>
      </c>
      <c r="B423" s="18">
        <v>6</v>
      </c>
      <c r="C423" s="19">
        <v>896.35</v>
      </c>
      <c r="D423" s="19">
        <v>0</v>
      </c>
      <c r="E423" s="19">
        <v>46.42</v>
      </c>
      <c r="F423" s="24">
        <v>924.08</v>
      </c>
      <c r="G423" s="24">
        <v>51.09</v>
      </c>
      <c r="H423" s="20">
        <f t="shared" si="24"/>
        <v>2174.65</v>
      </c>
      <c r="I423" s="20">
        <f t="shared" si="25"/>
        <v>2549.09</v>
      </c>
      <c r="J423" s="20">
        <f t="shared" si="26"/>
        <v>3161.93</v>
      </c>
      <c r="K423" s="20">
        <f t="shared" si="27"/>
        <v>4522.58</v>
      </c>
      <c r="L423" s="25">
        <v>0</v>
      </c>
      <c r="M423" s="32">
        <v>49.07</v>
      </c>
      <c r="V423" s="17"/>
      <c r="W423" s="17"/>
    </row>
    <row r="424" spans="1:23" s="16" customFormat="1" ht="14.25" customHeight="1">
      <c r="A424" s="31">
        <f>'до 150 кВт'!A424</f>
        <v>43330</v>
      </c>
      <c r="B424" s="18">
        <v>7</v>
      </c>
      <c r="C424" s="19">
        <v>1034.69</v>
      </c>
      <c r="D424" s="19">
        <v>181.91</v>
      </c>
      <c r="E424" s="19">
        <v>0</v>
      </c>
      <c r="F424" s="24">
        <v>1062.42</v>
      </c>
      <c r="G424" s="24">
        <v>58.98</v>
      </c>
      <c r="H424" s="20">
        <f t="shared" si="24"/>
        <v>2320.88</v>
      </c>
      <c r="I424" s="20">
        <f t="shared" si="25"/>
        <v>2695.3199999999997</v>
      </c>
      <c r="J424" s="20">
        <f t="shared" si="26"/>
        <v>3308.16</v>
      </c>
      <c r="K424" s="20">
        <f t="shared" si="27"/>
        <v>4668.8099999999995</v>
      </c>
      <c r="L424" s="25">
        <v>192.28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43330</v>
      </c>
      <c r="B425" s="18">
        <v>8</v>
      </c>
      <c r="C425" s="19">
        <v>1453.53</v>
      </c>
      <c r="D425" s="19">
        <v>0</v>
      </c>
      <c r="E425" s="19">
        <v>43.6</v>
      </c>
      <c r="F425" s="24">
        <v>1481.26</v>
      </c>
      <c r="G425" s="24">
        <v>82.86</v>
      </c>
      <c r="H425" s="20">
        <f t="shared" si="24"/>
        <v>2763.6</v>
      </c>
      <c r="I425" s="20">
        <f t="shared" si="25"/>
        <v>3138.04</v>
      </c>
      <c r="J425" s="20">
        <f t="shared" si="26"/>
        <v>3750.8799999999997</v>
      </c>
      <c r="K425" s="20">
        <f t="shared" si="27"/>
        <v>5111.53</v>
      </c>
      <c r="L425" s="25">
        <v>0</v>
      </c>
      <c r="M425" s="32">
        <v>46.09</v>
      </c>
      <c r="V425" s="17"/>
      <c r="W425" s="17"/>
    </row>
    <row r="426" spans="1:23" s="16" customFormat="1" ht="14.25" customHeight="1">
      <c r="A426" s="31">
        <f>'до 150 кВт'!A426</f>
        <v>43330</v>
      </c>
      <c r="B426" s="18">
        <v>9</v>
      </c>
      <c r="C426" s="19">
        <v>1483.62</v>
      </c>
      <c r="D426" s="19">
        <v>0</v>
      </c>
      <c r="E426" s="19">
        <v>103.11</v>
      </c>
      <c r="F426" s="24">
        <v>1511.35</v>
      </c>
      <c r="G426" s="24">
        <v>84.57</v>
      </c>
      <c r="H426" s="20">
        <f t="shared" si="24"/>
        <v>2795.3999999999996</v>
      </c>
      <c r="I426" s="20">
        <f t="shared" si="25"/>
        <v>3169.8399999999997</v>
      </c>
      <c r="J426" s="20">
        <f t="shared" si="26"/>
        <v>3782.6799999999994</v>
      </c>
      <c r="K426" s="20">
        <f t="shared" si="27"/>
        <v>5143.33</v>
      </c>
      <c r="L426" s="25">
        <v>0</v>
      </c>
      <c r="M426" s="32">
        <v>108.99</v>
      </c>
      <c r="V426" s="17"/>
      <c r="W426" s="17"/>
    </row>
    <row r="427" spans="1:23" s="16" customFormat="1" ht="14.25" customHeight="1">
      <c r="A427" s="31">
        <f>'до 150 кВт'!A427</f>
        <v>43330</v>
      </c>
      <c r="B427" s="18">
        <v>10</v>
      </c>
      <c r="C427" s="19">
        <v>1522.38</v>
      </c>
      <c r="D427" s="19">
        <v>0</v>
      </c>
      <c r="E427" s="19">
        <v>136.91</v>
      </c>
      <c r="F427" s="24">
        <v>1550.11</v>
      </c>
      <c r="G427" s="24">
        <v>86.78</v>
      </c>
      <c r="H427" s="20">
        <f t="shared" si="24"/>
        <v>2836.37</v>
      </c>
      <c r="I427" s="20">
        <f t="shared" si="25"/>
        <v>3210.81</v>
      </c>
      <c r="J427" s="20">
        <f t="shared" si="26"/>
        <v>3823.6499999999996</v>
      </c>
      <c r="K427" s="20">
        <f t="shared" si="27"/>
        <v>5184.3</v>
      </c>
      <c r="L427" s="25">
        <v>0</v>
      </c>
      <c r="M427" s="32">
        <v>144.71</v>
      </c>
      <c r="V427" s="17"/>
      <c r="W427" s="17"/>
    </row>
    <row r="428" spans="1:23" s="16" customFormat="1" ht="14.25" customHeight="1">
      <c r="A428" s="31">
        <f>'до 150 кВт'!A428</f>
        <v>43330</v>
      </c>
      <c r="B428" s="18">
        <v>11</v>
      </c>
      <c r="C428" s="19">
        <v>1535.85</v>
      </c>
      <c r="D428" s="19">
        <v>0</v>
      </c>
      <c r="E428" s="19">
        <v>129.63</v>
      </c>
      <c r="F428" s="24">
        <v>1563.58</v>
      </c>
      <c r="G428" s="24">
        <v>87.55</v>
      </c>
      <c r="H428" s="20">
        <f t="shared" si="24"/>
        <v>2850.6099999999997</v>
      </c>
      <c r="I428" s="20">
        <f t="shared" si="25"/>
        <v>3225.0499999999997</v>
      </c>
      <c r="J428" s="20">
        <f t="shared" si="26"/>
        <v>3837.8899999999994</v>
      </c>
      <c r="K428" s="20">
        <f t="shared" si="27"/>
        <v>5198.54</v>
      </c>
      <c r="L428" s="25">
        <v>0</v>
      </c>
      <c r="M428" s="32">
        <v>137.02</v>
      </c>
      <c r="V428" s="17"/>
      <c r="W428" s="17"/>
    </row>
    <row r="429" spans="1:23" s="16" customFormat="1" ht="14.25" customHeight="1">
      <c r="A429" s="31">
        <f>'до 150 кВт'!A429</f>
        <v>43330</v>
      </c>
      <c r="B429" s="18">
        <v>12</v>
      </c>
      <c r="C429" s="19">
        <v>1534.65</v>
      </c>
      <c r="D429" s="19">
        <v>0</v>
      </c>
      <c r="E429" s="19">
        <v>125.36</v>
      </c>
      <c r="F429" s="24">
        <v>1562.38</v>
      </c>
      <c r="G429" s="24">
        <v>87.48</v>
      </c>
      <c r="H429" s="20">
        <f t="shared" si="24"/>
        <v>2849.34</v>
      </c>
      <c r="I429" s="20">
        <f t="shared" si="25"/>
        <v>3223.7799999999997</v>
      </c>
      <c r="J429" s="20">
        <f t="shared" si="26"/>
        <v>3836.62</v>
      </c>
      <c r="K429" s="20">
        <f t="shared" si="27"/>
        <v>5197.27</v>
      </c>
      <c r="L429" s="25">
        <v>0</v>
      </c>
      <c r="M429" s="32">
        <v>132.51</v>
      </c>
      <c r="V429" s="17"/>
      <c r="W429" s="17"/>
    </row>
    <row r="430" spans="1:23" s="16" customFormat="1" ht="14.25" customHeight="1">
      <c r="A430" s="31">
        <f>'до 150 кВт'!A430</f>
        <v>43330</v>
      </c>
      <c r="B430" s="18">
        <v>13</v>
      </c>
      <c r="C430" s="19">
        <v>1542.27</v>
      </c>
      <c r="D430" s="19">
        <v>0</v>
      </c>
      <c r="E430" s="19">
        <v>189.04</v>
      </c>
      <c r="F430" s="24">
        <v>1570</v>
      </c>
      <c r="G430" s="24">
        <v>87.91</v>
      </c>
      <c r="H430" s="20">
        <f t="shared" si="24"/>
        <v>2857.3900000000003</v>
      </c>
      <c r="I430" s="20">
        <f t="shared" si="25"/>
        <v>3231.83</v>
      </c>
      <c r="J430" s="20">
        <f t="shared" si="26"/>
        <v>3844.67</v>
      </c>
      <c r="K430" s="20">
        <f t="shared" si="27"/>
        <v>5205.32</v>
      </c>
      <c r="L430" s="25">
        <v>0</v>
      </c>
      <c r="M430" s="32">
        <v>199.82</v>
      </c>
      <c r="V430" s="17"/>
      <c r="W430" s="17"/>
    </row>
    <row r="431" spans="1:23" s="16" customFormat="1" ht="14.25" customHeight="1">
      <c r="A431" s="31">
        <f>'до 150 кВт'!A431</f>
        <v>43330</v>
      </c>
      <c r="B431" s="18">
        <v>14</v>
      </c>
      <c r="C431" s="19">
        <v>1562.91</v>
      </c>
      <c r="D431" s="19">
        <v>0</v>
      </c>
      <c r="E431" s="19">
        <v>199.42</v>
      </c>
      <c r="F431" s="24">
        <v>1590.64</v>
      </c>
      <c r="G431" s="24">
        <v>89.09</v>
      </c>
      <c r="H431" s="20">
        <f t="shared" si="24"/>
        <v>2879.21</v>
      </c>
      <c r="I431" s="20">
        <f t="shared" si="25"/>
        <v>3253.6499999999996</v>
      </c>
      <c r="J431" s="20">
        <f t="shared" si="26"/>
        <v>3866.49</v>
      </c>
      <c r="K431" s="20">
        <f t="shared" si="27"/>
        <v>5227.139999999999</v>
      </c>
      <c r="L431" s="25">
        <v>0</v>
      </c>
      <c r="M431" s="32">
        <v>210.79</v>
      </c>
      <c r="V431" s="17"/>
      <c r="W431" s="17"/>
    </row>
    <row r="432" spans="1:23" s="16" customFormat="1" ht="14.25" customHeight="1">
      <c r="A432" s="31">
        <f>'до 150 кВт'!A432</f>
        <v>43330</v>
      </c>
      <c r="B432" s="18">
        <v>15</v>
      </c>
      <c r="C432" s="19">
        <v>1550.85</v>
      </c>
      <c r="D432" s="19">
        <v>0</v>
      </c>
      <c r="E432" s="19">
        <v>186.39</v>
      </c>
      <c r="F432" s="24">
        <v>1578.58</v>
      </c>
      <c r="G432" s="24">
        <v>88.4</v>
      </c>
      <c r="H432" s="20">
        <f t="shared" si="24"/>
        <v>2866.46</v>
      </c>
      <c r="I432" s="20">
        <f t="shared" si="25"/>
        <v>3240.8999999999996</v>
      </c>
      <c r="J432" s="20">
        <f t="shared" si="26"/>
        <v>3853.74</v>
      </c>
      <c r="K432" s="20">
        <f t="shared" si="27"/>
        <v>5214.389999999999</v>
      </c>
      <c r="L432" s="25">
        <v>0</v>
      </c>
      <c r="M432" s="32">
        <v>197.01</v>
      </c>
      <c r="V432" s="17"/>
      <c r="W432" s="17"/>
    </row>
    <row r="433" spans="1:23" s="16" customFormat="1" ht="14.25" customHeight="1">
      <c r="A433" s="31">
        <f>'до 150 кВт'!A433</f>
        <v>43330</v>
      </c>
      <c r="B433" s="18">
        <v>16</v>
      </c>
      <c r="C433" s="19">
        <v>1626.57</v>
      </c>
      <c r="D433" s="19">
        <v>0</v>
      </c>
      <c r="E433" s="19">
        <v>290.61</v>
      </c>
      <c r="F433" s="24">
        <v>1654.3</v>
      </c>
      <c r="G433" s="24">
        <v>92.72</v>
      </c>
      <c r="H433" s="20">
        <f t="shared" si="24"/>
        <v>2946.5</v>
      </c>
      <c r="I433" s="20">
        <f t="shared" si="25"/>
        <v>3320.9399999999996</v>
      </c>
      <c r="J433" s="20">
        <f t="shared" si="26"/>
        <v>3933.7799999999997</v>
      </c>
      <c r="K433" s="20">
        <f t="shared" si="27"/>
        <v>5294.43</v>
      </c>
      <c r="L433" s="25">
        <v>0</v>
      </c>
      <c r="M433" s="32">
        <v>307.18</v>
      </c>
      <c r="V433" s="17"/>
      <c r="W433" s="17"/>
    </row>
    <row r="434" spans="1:23" s="16" customFormat="1" ht="14.25" customHeight="1">
      <c r="A434" s="31">
        <f>'до 150 кВт'!A434</f>
        <v>43330</v>
      </c>
      <c r="B434" s="18">
        <v>17</v>
      </c>
      <c r="C434" s="19">
        <v>1525.92</v>
      </c>
      <c r="D434" s="19">
        <v>0</v>
      </c>
      <c r="E434" s="19">
        <v>218.28</v>
      </c>
      <c r="F434" s="24">
        <v>1553.65</v>
      </c>
      <c r="G434" s="24">
        <v>86.98</v>
      </c>
      <c r="H434" s="20">
        <f t="shared" si="24"/>
        <v>2840.11</v>
      </c>
      <c r="I434" s="20">
        <f t="shared" si="25"/>
        <v>3214.55</v>
      </c>
      <c r="J434" s="20">
        <f t="shared" si="26"/>
        <v>3827.39</v>
      </c>
      <c r="K434" s="20">
        <f t="shared" si="27"/>
        <v>5188.04</v>
      </c>
      <c r="L434" s="25">
        <v>0</v>
      </c>
      <c r="M434" s="32">
        <v>230.72</v>
      </c>
      <c r="V434" s="17"/>
      <c r="W434" s="17"/>
    </row>
    <row r="435" spans="1:23" s="16" customFormat="1" ht="14.25" customHeight="1">
      <c r="A435" s="31">
        <f>'до 150 кВт'!A435</f>
        <v>43330</v>
      </c>
      <c r="B435" s="18">
        <v>18</v>
      </c>
      <c r="C435" s="19">
        <v>1465.64</v>
      </c>
      <c r="D435" s="19">
        <v>0</v>
      </c>
      <c r="E435" s="19">
        <v>214.52</v>
      </c>
      <c r="F435" s="24">
        <v>1493.37</v>
      </c>
      <c r="G435" s="24">
        <v>83.55</v>
      </c>
      <c r="H435" s="20">
        <f t="shared" si="24"/>
        <v>2776.4</v>
      </c>
      <c r="I435" s="20">
        <f t="shared" si="25"/>
        <v>3150.84</v>
      </c>
      <c r="J435" s="20">
        <f t="shared" si="26"/>
        <v>3763.68</v>
      </c>
      <c r="K435" s="20">
        <f t="shared" si="27"/>
        <v>5124.33</v>
      </c>
      <c r="L435" s="25">
        <v>0</v>
      </c>
      <c r="M435" s="32">
        <v>226.75</v>
      </c>
      <c r="V435" s="17"/>
      <c r="W435" s="17"/>
    </row>
    <row r="436" spans="1:23" s="16" customFormat="1" ht="14.25" customHeight="1">
      <c r="A436" s="31">
        <f>'до 150 кВт'!A436</f>
        <v>43330</v>
      </c>
      <c r="B436" s="18">
        <v>19</v>
      </c>
      <c r="C436" s="19">
        <v>1450.58</v>
      </c>
      <c r="D436" s="19">
        <v>0</v>
      </c>
      <c r="E436" s="19">
        <v>243.5</v>
      </c>
      <c r="F436" s="24">
        <v>1478.31</v>
      </c>
      <c r="G436" s="24">
        <v>82.69</v>
      </c>
      <c r="H436" s="20">
        <f t="shared" si="24"/>
        <v>2760.48</v>
      </c>
      <c r="I436" s="20">
        <f t="shared" si="25"/>
        <v>3134.92</v>
      </c>
      <c r="J436" s="20">
        <f t="shared" si="26"/>
        <v>3747.7599999999998</v>
      </c>
      <c r="K436" s="20">
        <f t="shared" si="27"/>
        <v>5108.41</v>
      </c>
      <c r="L436" s="25">
        <v>0</v>
      </c>
      <c r="M436" s="32">
        <v>257.38</v>
      </c>
      <c r="V436" s="17"/>
      <c r="W436" s="17"/>
    </row>
    <row r="437" spans="1:23" s="16" customFormat="1" ht="14.25" customHeight="1">
      <c r="A437" s="31">
        <f>'до 150 кВт'!A437</f>
        <v>43330</v>
      </c>
      <c r="B437" s="18">
        <v>20</v>
      </c>
      <c r="C437" s="19">
        <v>1467.61</v>
      </c>
      <c r="D437" s="19">
        <v>0</v>
      </c>
      <c r="E437" s="19">
        <v>352.36</v>
      </c>
      <c r="F437" s="24">
        <v>1495.34</v>
      </c>
      <c r="G437" s="24">
        <v>83.66</v>
      </c>
      <c r="H437" s="20">
        <f t="shared" si="24"/>
        <v>2778.48</v>
      </c>
      <c r="I437" s="20">
        <f t="shared" si="25"/>
        <v>3152.92</v>
      </c>
      <c r="J437" s="20">
        <f t="shared" si="26"/>
        <v>3765.7599999999998</v>
      </c>
      <c r="K437" s="20">
        <f t="shared" si="27"/>
        <v>5126.41</v>
      </c>
      <c r="L437" s="25">
        <v>0</v>
      </c>
      <c r="M437" s="32">
        <v>372.45</v>
      </c>
      <c r="V437" s="17"/>
      <c r="W437" s="17"/>
    </row>
    <row r="438" spans="1:23" s="16" customFormat="1" ht="14.25" customHeight="1">
      <c r="A438" s="31">
        <f>'до 150 кВт'!A438</f>
        <v>43330</v>
      </c>
      <c r="B438" s="18">
        <v>21</v>
      </c>
      <c r="C438" s="19">
        <v>1521.4</v>
      </c>
      <c r="D438" s="19">
        <v>0</v>
      </c>
      <c r="E438" s="19">
        <v>223.34</v>
      </c>
      <c r="F438" s="24">
        <v>1549.13</v>
      </c>
      <c r="G438" s="24">
        <v>86.72</v>
      </c>
      <c r="H438" s="20">
        <f t="shared" si="24"/>
        <v>2835.33</v>
      </c>
      <c r="I438" s="20">
        <f t="shared" si="25"/>
        <v>3209.77</v>
      </c>
      <c r="J438" s="20">
        <f t="shared" si="26"/>
        <v>3822.6099999999997</v>
      </c>
      <c r="K438" s="20">
        <f t="shared" si="27"/>
        <v>5183.26</v>
      </c>
      <c r="L438" s="25">
        <v>0</v>
      </c>
      <c r="M438" s="32">
        <v>236.07</v>
      </c>
      <c r="V438" s="17"/>
      <c r="W438" s="17"/>
    </row>
    <row r="439" spans="1:23" s="16" customFormat="1" ht="14.25" customHeight="1">
      <c r="A439" s="31">
        <f>'до 150 кВт'!A439</f>
        <v>43330</v>
      </c>
      <c r="B439" s="18">
        <v>22</v>
      </c>
      <c r="C439" s="19">
        <v>1481.38</v>
      </c>
      <c r="D439" s="19">
        <v>0</v>
      </c>
      <c r="E439" s="19">
        <v>655.17</v>
      </c>
      <c r="F439" s="24">
        <v>1509.11</v>
      </c>
      <c r="G439" s="24">
        <v>84.44</v>
      </c>
      <c r="H439" s="20">
        <f t="shared" si="24"/>
        <v>2793.03</v>
      </c>
      <c r="I439" s="20">
        <f t="shared" si="25"/>
        <v>3167.4700000000003</v>
      </c>
      <c r="J439" s="20">
        <f t="shared" si="26"/>
        <v>3780.31</v>
      </c>
      <c r="K439" s="20">
        <f t="shared" si="27"/>
        <v>5140.96</v>
      </c>
      <c r="L439" s="25">
        <v>0</v>
      </c>
      <c r="M439" s="32">
        <v>692.52</v>
      </c>
      <c r="V439" s="17"/>
      <c r="W439" s="17"/>
    </row>
    <row r="440" spans="1:23" s="16" customFormat="1" ht="14.25" customHeight="1">
      <c r="A440" s="31">
        <f>'до 150 кВт'!A440</f>
        <v>43330</v>
      </c>
      <c r="B440" s="18">
        <v>23</v>
      </c>
      <c r="C440" s="19">
        <v>1311.55</v>
      </c>
      <c r="D440" s="19">
        <v>0</v>
      </c>
      <c r="E440" s="19">
        <v>560.19</v>
      </c>
      <c r="F440" s="24">
        <v>1339.28</v>
      </c>
      <c r="G440" s="24">
        <v>74.76</v>
      </c>
      <c r="H440" s="20">
        <f t="shared" si="24"/>
        <v>2613.52</v>
      </c>
      <c r="I440" s="20">
        <f t="shared" si="25"/>
        <v>2987.96</v>
      </c>
      <c r="J440" s="20">
        <f t="shared" si="26"/>
        <v>3600.7999999999997</v>
      </c>
      <c r="K440" s="20">
        <f t="shared" si="27"/>
        <v>4961.45</v>
      </c>
      <c r="L440" s="25">
        <v>0</v>
      </c>
      <c r="M440" s="32">
        <v>592.12</v>
      </c>
      <c r="V440" s="17"/>
      <c r="W440" s="17"/>
    </row>
    <row r="441" spans="1:23" s="16" customFormat="1" ht="14.25" customHeight="1">
      <c r="A441" s="31">
        <f>'до 150 кВт'!A441</f>
        <v>43331</v>
      </c>
      <c r="B441" s="18">
        <v>0</v>
      </c>
      <c r="C441" s="19">
        <v>900.06</v>
      </c>
      <c r="D441" s="19">
        <v>0</v>
      </c>
      <c r="E441" s="19">
        <v>80.62</v>
      </c>
      <c r="F441" s="24">
        <v>927.79</v>
      </c>
      <c r="G441" s="24">
        <v>51.31</v>
      </c>
      <c r="H441" s="20">
        <f t="shared" si="24"/>
        <v>2178.58</v>
      </c>
      <c r="I441" s="20">
        <f t="shared" si="25"/>
        <v>2553.0199999999995</v>
      </c>
      <c r="J441" s="20">
        <f t="shared" si="26"/>
        <v>3165.8599999999997</v>
      </c>
      <c r="K441" s="20">
        <f t="shared" si="27"/>
        <v>4526.51</v>
      </c>
      <c r="L441" s="25">
        <v>0</v>
      </c>
      <c r="M441" s="32">
        <v>85.22</v>
      </c>
      <c r="V441" s="17"/>
      <c r="W441" s="17"/>
    </row>
    <row r="442" spans="1:23" s="16" customFormat="1" ht="14.25" customHeight="1">
      <c r="A442" s="31">
        <f>'до 150 кВт'!A442</f>
        <v>43331</v>
      </c>
      <c r="B442" s="18">
        <v>1</v>
      </c>
      <c r="C442" s="19">
        <v>788.29</v>
      </c>
      <c r="D442" s="19">
        <v>0</v>
      </c>
      <c r="E442" s="19">
        <v>188.98</v>
      </c>
      <c r="F442" s="24">
        <v>816.02</v>
      </c>
      <c r="G442" s="24">
        <v>44.93</v>
      </c>
      <c r="H442" s="20">
        <f t="shared" si="24"/>
        <v>2060.43</v>
      </c>
      <c r="I442" s="20">
        <f t="shared" si="25"/>
        <v>2434.87</v>
      </c>
      <c r="J442" s="20">
        <f t="shared" si="26"/>
        <v>3047.7099999999996</v>
      </c>
      <c r="K442" s="20">
        <f t="shared" si="27"/>
        <v>4408.36</v>
      </c>
      <c r="L442" s="25">
        <v>0</v>
      </c>
      <c r="M442" s="32">
        <v>199.75</v>
      </c>
      <c r="V442" s="17"/>
      <c r="W442" s="17"/>
    </row>
    <row r="443" spans="1:23" s="16" customFormat="1" ht="14.25" customHeight="1">
      <c r="A443" s="31">
        <f>'до 150 кВт'!A443</f>
        <v>43331</v>
      </c>
      <c r="B443" s="18">
        <v>2</v>
      </c>
      <c r="C443" s="19">
        <v>746.58</v>
      </c>
      <c r="D443" s="19">
        <v>0</v>
      </c>
      <c r="E443" s="19">
        <v>491.39</v>
      </c>
      <c r="F443" s="24">
        <v>774.31</v>
      </c>
      <c r="G443" s="24">
        <v>42.56</v>
      </c>
      <c r="H443" s="20">
        <f t="shared" si="24"/>
        <v>2016.3500000000001</v>
      </c>
      <c r="I443" s="20">
        <f t="shared" si="25"/>
        <v>2390.79</v>
      </c>
      <c r="J443" s="20">
        <f t="shared" si="26"/>
        <v>3003.63</v>
      </c>
      <c r="K443" s="20">
        <f t="shared" si="27"/>
        <v>4364.28</v>
      </c>
      <c r="L443" s="25">
        <v>0</v>
      </c>
      <c r="M443" s="32">
        <v>519.4</v>
      </c>
      <c r="V443" s="17"/>
      <c r="W443" s="17"/>
    </row>
    <row r="444" spans="1:23" s="16" customFormat="1" ht="14.25" customHeight="1">
      <c r="A444" s="31">
        <f>'до 150 кВт'!A444</f>
        <v>43331</v>
      </c>
      <c r="B444" s="18">
        <v>3</v>
      </c>
      <c r="C444" s="19">
        <v>691.21</v>
      </c>
      <c r="D444" s="19">
        <v>0</v>
      </c>
      <c r="E444" s="19">
        <v>442.24</v>
      </c>
      <c r="F444" s="24">
        <v>718.94</v>
      </c>
      <c r="G444" s="24">
        <v>39.4</v>
      </c>
      <c r="H444" s="20">
        <f t="shared" si="24"/>
        <v>1957.8200000000002</v>
      </c>
      <c r="I444" s="20">
        <f t="shared" si="25"/>
        <v>2332.2599999999998</v>
      </c>
      <c r="J444" s="20">
        <f t="shared" si="26"/>
        <v>2945.1</v>
      </c>
      <c r="K444" s="20">
        <f t="shared" si="27"/>
        <v>4305.75</v>
      </c>
      <c r="L444" s="25">
        <v>0</v>
      </c>
      <c r="M444" s="32">
        <v>467.45</v>
      </c>
      <c r="V444" s="17"/>
      <c r="W444" s="17"/>
    </row>
    <row r="445" spans="1:23" s="16" customFormat="1" ht="14.25" customHeight="1">
      <c r="A445" s="31">
        <f>'до 150 кВт'!A445</f>
        <v>43331</v>
      </c>
      <c r="B445" s="18">
        <v>4</v>
      </c>
      <c r="C445" s="19">
        <v>661.28</v>
      </c>
      <c r="D445" s="19">
        <v>0</v>
      </c>
      <c r="E445" s="19">
        <v>681.79</v>
      </c>
      <c r="F445" s="24">
        <v>689.01</v>
      </c>
      <c r="G445" s="24">
        <v>37.69</v>
      </c>
      <c r="H445" s="20">
        <f t="shared" si="24"/>
        <v>1926.18</v>
      </c>
      <c r="I445" s="20">
        <f t="shared" si="25"/>
        <v>2300.62</v>
      </c>
      <c r="J445" s="20">
        <f t="shared" si="26"/>
        <v>2913.46</v>
      </c>
      <c r="K445" s="20">
        <f t="shared" si="27"/>
        <v>4274.11</v>
      </c>
      <c r="L445" s="25">
        <v>0</v>
      </c>
      <c r="M445" s="32">
        <v>720.65</v>
      </c>
      <c r="V445" s="17"/>
      <c r="W445" s="17"/>
    </row>
    <row r="446" spans="1:23" s="16" customFormat="1" ht="14.25" customHeight="1">
      <c r="A446" s="31">
        <f>'до 150 кВт'!A446</f>
        <v>43331</v>
      </c>
      <c r="B446" s="18">
        <v>5</v>
      </c>
      <c r="C446" s="19">
        <v>752.72</v>
      </c>
      <c r="D446" s="19">
        <v>44.73</v>
      </c>
      <c r="E446" s="19">
        <v>0</v>
      </c>
      <c r="F446" s="24">
        <v>780.45</v>
      </c>
      <c r="G446" s="24">
        <v>42.91</v>
      </c>
      <c r="H446" s="20">
        <f t="shared" si="24"/>
        <v>2022.8400000000001</v>
      </c>
      <c r="I446" s="20">
        <f t="shared" si="25"/>
        <v>2397.2799999999997</v>
      </c>
      <c r="J446" s="20">
        <f t="shared" si="26"/>
        <v>3010.12</v>
      </c>
      <c r="K446" s="20">
        <f t="shared" si="27"/>
        <v>4370.7699999999995</v>
      </c>
      <c r="L446" s="25">
        <v>47.28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43331</v>
      </c>
      <c r="B447" s="18">
        <v>6</v>
      </c>
      <c r="C447" s="19">
        <v>868.78</v>
      </c>
      <c r="D447" s="19">
        <v>4.8</v>
      </c>
      <c r="E447" s="19">
        <v>0</v>
      </c>
      <c r="F447" s="24">
        <v>896.51</v>
      </c>
      <c r="G447" s="24">
        <v>49.52</v>
      </c>
      <c r="H447" s="20">
        <f t="shared" si="24"/>
        <v>2145.51</v>
      </c>
      <c r="I447" s="20">
        <f t="shared" si="25"/>
        <v>2519.95</v>
      </c>
      <c r="J447" s="20">
        <f t="shared" si="26"/>
        <v>3132.79</v>
      </c>
      <c r="K447" s="20">
        <f t="shared" si="27"/>
        <v>4493.44</v>
      </c>
      <c r="L447" s="25">
        <v>5.07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43331</v>
      </c>
      <c r="B448" s="18">
        <v>7</v>
      </c>
      <c r="C448" s="19">
        <v>1016.09</v>
      </c>
      <c r="D448" s="19">
        <v>121.85</v>
      </c>
      <c r="E448" s="19">
        <v>0</v>
      </c>
      <c r="F448" s="24">
        <v>1043.82</v>
      </c>
      <c r="G448" s="24">
        <v>57.92</v>
      </c>
      <c r="H448" s="20">
        <f t="shared" si="24"/>
        <v>2301.2200000000003</v>
      </c>
      <c r="I448" s="20">
        <f t="shared" si="25"/>
        <v>2675.66</v>
      </c>
      <c r="J448" s="20">
        <f t="shared" si="26"/>
        <v>3288.5</v>
      </c>
      <c r="K448" s="20">
        <f t="shared" si="27"/>
        <v>4649.15</v>
      </c>
      <c r="L448" s="25">
        <v>128.8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43331</v>
      </c>
      <c r="B449" s="18">
        <v>8</v>
      </c>
      <c r="C449" s="19">
        <v>1346.17</v>
      </c>
      <c r="D449" s="19">
        <v>50.31</v>
      </c>
      <c r="E449" s="19">
        <v>0</v>
      </c>
      <c r="F449" s="24">
        <v>1373.9</v>
      </c>
      <c r="G449" s="24">
        <v>76.74</v>
      </c>
      <c r="H449" s="20">
        <f t="shared" si="24"/>
        <v>2650.12</v>
      </c>
      <c r="I449" s="20">
        <f t="shared" si="25"/>
        <v>3024.56</v>
      </c>
      <c r="J449" s="20">
        <f t="shared" si="26"/>
        <v>3637.3999999999996</v>
      </c>
      <c r="K449" s="20">
        <f t="shared" si="27"/>
        <v>4998.05</v>
      </c>
      <c r="L449" s="25">
        <v>53.18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43331</v>
      </c>
      <c r="B450" s="18">
        <v>9</v>
      </c>
      <c r="C450" s="19">
        <v>1400.46</v>
      </c>
      <c r="D450" s="19">
        <v>32.05</v>
      </c>
      <c r="E450" s="19">
        <v>0</v>
      </c>
      <c r="F450" s="24">
        <v>1428.19</v>
      </c>
      <c r="G450" s="24">
        <v>79.83</v>
      </c>
      <c r="H450" s="20">
        <f t="shared" si="24"/>
        <v>2707.5</v>
      </c>
      <c r="I450" s="20">
        <f t="shared" si="25"/>
        <v>3081.9399999999996</v>
      </c>
      <c r="J450" s="20">
        <f t="shared" si="26"/>
        <v>3694.7799999999997</v>
      </c>
      <c r="K450" s="20">
        <f t="shared" si="27"/>
        <v>5055.43</v>
      </c>
      <c r="L450" s="25">
        <v>33.88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43331</v>
      </c>
      <c r="B451" s="18">
        <v>10</v>
      </c>
      <c r="C451" s="19">
        <v>1438.83</v>
      </c>
      <c r="D451" s="19">
        <v>0</v>
      </c>
      <c r="E451" s="19">
        <v>104.14</v>
      </c>
      <c r="F451" s="24">
        <v>1466.56</v>
      </c>
      <c r="G451" s="24">
        <v>82.02</v>
      </c>
      <c r="H451" s="20">
        <f t="shared" si="24"/>
        <v>2748.06</v>
      </c>
      <c r="I451" s="20">
        <f t="shared" si="25"/>
        <v>3122.5</v>
      </c>
      <c r="J451" s="20">
        <f t="shared" si="26"/>
        <v>3735.3399999999997</v>
      </c>
      <c r="K451" s="20">
        <f t="shared" si="27"/>
        <v>5095.99</v>
      </c>
      <c r="L451" s="25">
        <v>0</v>
      </c>
      <c r="M451" s="32">
        <v>110.08</v>
      </c>
      <c r="V451" s="17"/>
      <c r="W451" s="17"/>
    </row>
    <row r="452" spans="1:23" s="16" customFormat="1" ht="14.25" customHeight="1">
      <c r="A452" s="31">
        <f>'до 150 кВт'!A452</f>
        <v>43331</v>
      </c>
      <c r="B452" s="18">
        <v>11</v>
      </c>
      <c r="C452" s="19">
        <v>1439.16</v>
      </c>
      <c r="D452" s="19">
        <v>0</v>
      </c>
      <c r="E452" s="19">
        <v>249.3</v>
      </c>
      <c r="F452" s="24">
        <v>1466.89</v>
      </c>
      <c r="G452" s="24">
        <v>82.04</v>
      </c>
      <c r="H452" s="20">
        <f t="shared" si="24"/>
        <v>2748.41</v>
      </c>
      <c r="I452" s="20">
        <f t="shared" si="25"/>
        <v>3122.85</v>
      </c>
      <c r="J452" s="20">
        <f t="shared" si="26"/>
        <v>3735.6899999999996</v>
      </c>
      <c r="K452" s="20">
        <f t="shared" si="27"/>
        <v>5096.34</v>
      </c>
      <c r="L452" s="25">
        <v>0</v>
      </c>
      <c r="M452" s="32">
        <v>263.51</v>
      </c>
      <c r="V452" s="17"/>
      <c r="W452" s="17"/>
    </row>
    <row r="453" spans="1:23" s="16" customFormat="1" ht="14.25" customHeight="1">
      <c r="A453" s="31">
        <f>'до 150 кВт'!A453</f>
        <v>43331</v>
      </c>
      <c r="B453" s="18">
        <v>12</v>
      </c>
      <c r="C453" s="19">
        <v>1453.14</v>
      </c>
      <c r="D453" s="19">
        <v>0</v>
      </c>
      <c r="E453" s="19">
        <v>103.65</v>
      </c>
      <c r="F453" s="24">
        <v>1480.87</v>
      </c>
      <c r="G453" s="24">
        <v>82.83</v>
      </c>
      <c r="H453" s="20">
        <f t="shared" si="24"/>
        <v>2763.1800000000003</v>
      </c>
      <c r="I453" s="20">
        <f t="shared" si="25"/>
        <v>3137.62</v>
      </c>
      <c r="J453" s="20">
        <f t="shared" si="26"/>
        <v>3750.46</v>
      </c>
      <c r="K453" s="20">
        <f t="shared" si="27"/>
        <v>5111.11</v>
      </c>
      <c r="L453" s="25">
        <v>0</v>
      </c>
      <c r="M453" s="32">
        <v>109.56</v>
      </c>
      <c r="V453" s="17"/>
      <c r="W453" s="17"/>
    </row>
    <row r="454" spans="1:23" s="16" customFormat="1" ht="14.25" customHeight="1">
      <c r="A454" s="31">
        <f>'до 150 кВт'!A454</f>
        <v>43331</v>
      </c>
      <c r="B454" s="18">
        <v>13</v>
      </c>
      <c r="C454" s="19">
        <v>1485.99</v>
      </c>
      <c r="D454" s="19">
        <v>0</v>
      </c>
      <c r="E454" s="19">
        <v>60.79</v>
      </c>
      <c r="F454" s="24">
        <v>1513.72</v>
      </c>
      <c r="G454" s="24">
        <v>84.71</v>
      </c>
      <c r="H454" s="20">
        <f t="shared" si="24"/>
        <v>2797.91</v>
      </c>
      <c r="I454" s="20">
        <f t="shared" si="25"/>
        <v>3172.35</v>
      </c>
      <c r="J454" s="20">
        <f t="shared" si="26"/>
        <v>3785.1899999999996</v>
      </c>
      <c r="K454" s="20">
        <f t="shared" si="27"/>
        <v>5145.84</v>
      </c>
      <c r="L454" s="25">
        <v>0</v>
      </c>
      <c r="M454" s="32">
        <v>64.26</v>
      </c>
      <c r="V454" s="17"/>
      <c r="W454" s="17"/>
    </row>
    <row r="455" spans="1:23" s="16" customFormat="1" ht="14.25" customHeight="1">
      <c r="A455" s="31">
        <f>'до 150 кВт'!A455</f>
        <v>43331</v>
      </c>
      <c r="B455" s="18">
        <v>14</v>
      </c>
      <c r="C455" s="19">
        <v>1487.86</v>
      </c>
      <c r="D455" s="19">
        <v>0</v>
      </c>
      <c r="E455" s="19">
        <v>100.61</v>
      </c>
      <c r="F455" s="24">
        <v>1515.59</v>
      </c>
      <c r="G455" s="24">
        <v>84.81</v>
      </c>
      <c r="H455" s="20">
        <f t="shared" si="24"/>
        <v>2799.88</v>
      </c>
      <c r="I455" s="20">
        <f t="shared" si="25"/>
        <v>3174.3199999999997</v>
      </c>
      <c r="J455" s="20">
        <f t="shared" si="26"/>
        <v>3787.16</v>
      </c>
      <c r="K455" s="20">
        <f t="shared" si="27"/>
        <v>5147.8099999999995</v>
      </c>
      <c r="L455" s="25">
        <v>0</v>
      </c>
      <c r="M455" s="32">
        <v>106.35</v>
      </c>
      <c r="V455" s="17"/>
      <c r="W455" s="17"/>
    </row>
    <row r="456" spans="1:23" s="16" customFormat="1" ht="14.25" customHeight="1">
      <c r="A456" s="31">
        <f>'до 150 кВт'!A456</f>
        <v>43331</v>
      </c>
      <c r="B456" s="18">
        <v>15</v>
      </c>
      <c r="C456" s="19">
        <v>1486.3</v>
      </c>
      <c r="D456" s="19">
        <v>0</v>
      </c>
      <c r="E456" s="19">
        <v>156.08</v>
      </c>
      <c r="F456" s="24">
        <v>1514.03</v>
      </c>
      <c r="G456" s="24">
        <v>84.72</v>
      </c>
      <c r="H456" s="20">
        <f t="shared" si="24"/>
        <v>2798.23</v>
      </c>
      <c r="I456" s="20">
        <f t="shared" si="25"/>
        <v>3172.67</v>
      </c>
      <c r="J456" s="20">
        <f t="shared" si="26"/>
        <v>3785.5099999999998</v>
      </c>
      <c r="K456" s="20">
        <f t="shared" si="27"/>
        <v>5146.16</v>
      </c>
      <c r="L456" s="25">
        <v>0</v>
      </c>
      <c r="M456" s="32">
        <v>164.98</v>
      </c>
      <c r="V456" s="17"/>
      <c r="W456" s="17"/>
    </row>
    <row r="457" spans="1:23" s="16" customFormat="1" ht="14.25" customHeight="1">
      <c r="A457" s="31">
        <f>'до 150 кВт'!A457</f>
        <v>43331</v>
      </c>
      <c r="B457" s="18">
        <v>16</v>
      </c>
      <c r="C457" s="19">
        <v>1470.32</v>
      </c>
      <c r="D457" s="19">
        <v>0</v>
      </c>
      <c r="E457" s="19">
        <v>150.28</v>
      </c>
      <c r="F457" s="24">
        <v>1498.05</v>
      </c>
      <c r="G457" s="24">
        <v>83.81</v>
      </c>
      <c r="H457" s="20">
        <f t="shared" si="24"/>
        <v>2781.34</v>
      </c>
      <c r="I457" s="20">
        <f t="shared" si="25"/>
        <v>3155.7799999999997</v>
      </c>
      <c r="J457" s="20">
        <f t="shared" si="26"/>
        <v>3768.62</v>
      </c>
      <c r="K457" s="20">
        <f t="shared" si="27"/>
        <v>5129.2699999999995</v>
      </c>
      <c r="L457" s="25">
        <v>0</v>
      </c>
      <c r="M457" s="32">
        <v>158.85</v>
      </c>
      <c r="V457" s="17"/>
      <c r="W457" s="17"/>
    </row>
    <row r="458" spans="1:23" s="16" customFormat="1" ht="14.25" customHeight="1">
      <c r="A458" s="31">
        <f>'до 150 кВт'!A458</f>
        <v>43331</v>
      </c>
      <c r="B458" s="18">
        <v>17</v>
      </c>
      <c r="C458" s="19">
        <v>1436.42</v>
      </c>
      <c r="D458" s="19">
        <v>0</v>
      </c>
      <c r="E458" s="19">
        <v>117.83</v>
      </c>
      <c r="F458" s="24">
        <v>1464.15</v>
      </c>
      <c r="G458" s="24">
        <v>81.88</v>
      </c>
      <c r="H458" s="20">
        <f aca="true" t="shared" si="28" ref="H458:H521">SUM($C458,$G458,$R$5,$R$6)</f>
        <v>2745.51</v>
      </c>
      <c r="I458" s="20">
        <f aca="true" t="shared" si="29" ref="I458:I521">SUM($C458,$G458,$S$5,$S$6)</f>
        <v>3119.95</v>
      </c>
      <c r="J458" s="20">
        <f aca="true" t="shared" si="30" ref="J458:J521">SUM($C458,$G458,$T$5,$T$6)</f>
        <v>3732.79</v>
      </c>
      <c r="K458" s="20">
        <f aca="true" t="shared" si="31" ref="K458:K521">SUM($C458,$G458,$U$5,$U$6)</f>
        <v>5093.4400000000005</v>
      </c>
      <c r="L458" s="25">
        <v>0</v>
      </c>
      <c r="M458" s="32">
        <v>124.55</v>
      </c>
      <c r="V458" s="17"/>
      <c r="W458" s="17"/>
    </row>
    <row r="459" spans="1:23" s="16" customFormat="1" ht="14.25" customHeight="1">
      <c r="A459" s="31">
        <f>'до 150 кВт'!A459</f>
        <v>43331</v>
      </c>
      <c r="B459" s="18">
        <v>18</v>
      </c>
      <c r="C459" s="19">
        <v>1419.95</v>
      </c>
      <c r="D459" s="19">
        <v>0</v>
      </c>
      <c r="E459" s="19">
        <v>708.68</v>
      </c>
      <c r="F459" s="24">
        <v>1447.68</v>
      </c>
      <c r="G459" s="24">
        <v>80.94</v>
      </c>
      <c r="H459" s="20">
        <f t="shared" si="28"/>
        <v>2728.1000000000004</v>
      </c>
      <c r="I459" s="20">
        <f t="shared" si="29"/>
        <v>3102.54</v>
      </c>
      <c r="J459" s="20">
        <f t="shared" si="30"/>
        <v>3715.38</v>
      </c>
      <c r="K459" s="20">
        <f t="shared" si="31"/>
        <v>5076.03</v>
      </c>
      <c r="L459" s="25">
        <v>0</v>
      </c>
      <c r="M459" s="32">
        <v>749.08</v>
      </c>
      <c r="V459" s="17"/>
      <c r="W459" s="17"/>
    </row>
    <row r="460" spans="1:23" s="16" customFormat="1" ht="14.25" customHeight="1">
      <c r="A460" s="31">
        <f>'до 150 кВт'!A460</f>
        <v>43331</v>
      </c>
      <c r="B460" s="18">
        <v>19</v>
      </c>
      <c r="C460" s="19">
        <v>1360.62</v>
      </c>
      <c r="D460" s="19">
        <v>0</v>
      </c>
      <c r="E460" s="19">
        <v>509.46</v>
      </c>
      <c r="F460" s="24">
        <v>1388.35</v>
      </c>
      <c r="G460" s="24">
        <v>77.56</v>
      </c>
      <c r="H460" s="20">
        <f t="shared" si="28"/>
        <v>2665.39</v>
      </c>
      <c r="I460" s="20">
        <f t="shared" si="29"/>
        <v>3039.83</v>
      </c>
      <c r="J460" s="20">
        <f t="shared" si="30"/>
        <v>3652.6699999999996</v>
      </c>
      <c r="K460" s="20">
        <f t="shared" si="31"/>
        <v>5013.32</v>
      </c>
      <c r="L460" s="25">
        <v>0</v>
      </c>
      <c r="M460" s="32">
        <v>538.5</v>
      </c>
      <c r="V460" s="17"/>
      <c r="W460" s="17"/>
    </row>
    <row r="461" spans="1:23" s="16" customFormat="1" ht="14.25" customHeight="1">
      <c r="A461" s="31">
        <f>'до 150 кВт'!A461</f>
        <v>43331</v>
      </c>
      <c r="B461" s="18">
        <v>20</v>
      </c>
      <c r="C461" s="19">
        <v>1388.21</v>
      </c>
      <c r="D461" s="19">
        <v>0</v>
      </c>
      <c r="E461" s="19">
        <v>148.92</v>
      </c>
      <c r="F461" s="24">
        <v>1415.94</v>
      </c>
      <c r="G461" s="24">
        <v>79.13</v>
      </c>
      <c r="H461" s="20">
        <f t="shared" si="28"/>
        <v>2694.55</v>
      </c>
      <c r="I461" s="20">
        <f t="shared" si="29"/>
        <v>3068.99</v>
      </c>
      <c r="J461" s="20">
        <f t="shared" si="30"/>
        <v>3681.83</v>
      </c>
      <c r="K461" s="20">
        <f t="shared" si="31"/>
        <v>5042.48</v>
      </c>
      <c r="L461" s="25">
        <v>0</v>
      </c>
      <c r="M461" s="32">
        <v>157.41</v>
      </c>
      <c r="V461" s="17"/>
      <c r="W461" s="17"/>
    </row>
    <row r="462" spans="1:23" s="16" customFormat="1" ht="14.25" customHeight="1">
      <c r="A462" s="31">
        <f>'до 150 кВт'!A462</f>
        <v>43331</v>
      </c>
      <c r="B462" s="18">
        <v>21</v>
      </c>
      <c r="C462" s="19">
        <v>1483.82</v>
      </c>
      <c r="D462" s="19">
        <v>0</v>
      </c>
      <c r="E462" s="19">
        <v>121.07</v>
      </c>
      <c r="F462" s="24">
        <v>1511.55</v>
      </c>
      <c r="G462" s="24">
        <v>84.58</v>
      </c>
      <c r="H462" s="20">
        <f t="shared" si="28"/>
        <v>2795.6099999999997</v>
      </c>
      <c r="I462" s="20">
        <f t="shared" si="29"/>
        <v>3170.0499999999997</v>
      </c>
      <c r="J462" s="20">
        <f t="shared" si="30"/>
        <v>3782.8899999999994</v>
      </c>
      <c r="K462" s="20">
        <f t="shared" si="31"/>
        <v>5143.54</v>
      </c>
      <c r="L462" s="25">
        <v>0</v>
      </c>
      <c r="M462" s="32">
        <v>127.97</v>
      </c>
      <c r="V462" s="17"/>
      <c r="W462" s="17"/>
    </row>
    <row r="463" spans="1:23" s="16" customFormat="1" ht="14.25" customHeight="1">
      <c r="A463" s="31">
        <f>'до 150 кВт'!A463</f>
        <v>43331</v>
      </c>
      <c r="B463" s="18">
        <v>22</v>
      </c>
      <c r="C463" s="19">
        <v>1446.72</v>
      </c>
      <c r="D463" s="19">
        <v>0</v>
      </c>
      <c r="E463" s="19">
        <v>1497.8</v>
      </c>
      <c r="F463" s="24">
        <v>1474.45</v>
      </c>
      <c r="G463" s="24">
        <v>82.47</v>
      </c>
      <c r="H463" s="20">
        <f t="shared" si="28"/>
        <v>2756.4</v>
      </c>
      <c r="I463" s="20">
        <f t="shared" si="29"/>
        <v>3130.84</v>
      </c>
      <c r="J463" s="20">
        <f t="shared" si="30"/>
        <v>3743.68</v>
      </c>
      <c r="K463" s="20">
        <f t="shared" si="31"/>
        <v>5104.33</v>
      </c>
      <c r="L463" s="25">
        <v>0</v>
      </c>
      <c r="M463" s="32">
        <v>1583.18</v>
      </c>
      <c r="V463" s="17"/>
      <c r="W463" s="17"/>
    </row>
    <row r="464" spans="1:23" s="16" customFormat="1" ht="14.25" customHeight="1">
      <c r="A464" s="31">
        <f>'до 150 кВт'!A464</f>
        <v>43331</v>
      </c>
      <c r="B464" s="18">
        <v>23</v>
      </c>
      <c r="C464" s="19">
        <v>1143.45</v>
      </c>
      <c r="D464" s="19">
        <v>0</v>
      </c>
      <c r="E464" s="19">
        <v>659.18</v>
      </c>
      <c r="F464" s="24">
        <v>1171.18</v>
      </c>
      <c r="G464" s="24">
        <v>65.18</v>
      </c>
      <c r="H464" s="20">
        <f t="shared" si="28"/>
        <v>2435.84</v>
      </c>
      <c r="I464" s="20">
        <f t="shared" si="29"/>
        <v>2810.2799999999997</v>
      </c>
      <c r="J464" s="20">
        <f t="shared" si="30"/>
        <v>3423.12</v>
      </c>
      <c r="K464" s="20">
        <f t="shared" si="31"/>
        <v>4783.77</v>
      </c>
      <c r="L464" s="25">
        <v>0</v>
      </c>
      <c r="M464" s="32">
        <v>696.76</v>
      </c>
      <c r="V464" s="17"/>
      <c r="W464" s="17"/>
    </row>
    <row r="465" spans="1:23" s="16" customFormat="1" ht="14.25" customHeight="1">
      <c r="A465" s="31">
        <f>'до 150 кВт'!A465</f>
        <v>43332</v>
      </c>
      <c r="B465" s="18">
        <v>0</v>
      </c>
      <c r="C465" s="19">
        <v>952.77</v>
      </c>
      <c r="D465" s="19">
        <v>0</v>
      </c>
      <c r="E465" s="19">
        <v>148.19</v>
      </c>
      <c r="F465" s="24">
        <v>980.5</v>
      </c>
      <c r="G465" s="24">
        <v>54.31</v>
      </c>
      <c r="H465" s="20">
        <f t="shared" si="28"/>
        <v>2234.29</v>
      </c>
      <c r="I465" s="20">
        <f t="shared" si="29"/>
        <v>2608.7299999999996</v>
      </c>
      <c r="J465" s="20">
        <f t="shared" si="30"/>
        <v>3221.5699999999997</v>
      </c>
      <c r="K465" s="20">
        <f t="shared" si="31"/>
        <v>4582.219999999999</v>
      </c>
      <c r="L465" s="25">
        <v>0</v>
      </c>
      <c r="M465" s="32">
        <v>156.64</v>
      </c>
      <c r="V465" s="17"/>
      <c r="W465" s="17"/>
    </row>
    <row r="466" spans="1:23" s="16" customFormat="1" ht="14.25" customHeight="1">
      <c r="A466" s="31">
        <f>'до 150 кВт'!A466</f>
        <v>43332</v>
      </c>
      <c r="B466" s="18">
        <v>1</v>
      </c>
      <c r="C466" s="19">
        <v>900.21</v>
      </c>
      <c r="D466" s="19">
        <v>0</v>
      </c>
      <c r="E466" s="19">
        <v>89.79</v>
      </c>
      <c r="F466" s="24">
        <v>927.94</v>
      </c>
      <c r="G466" s="24">
        <v>51.31</v>
      </c>
      <c r="H466" s="20">
        <f t="shared" si="28"/>
        <v>2178.73</v>
      </c>
      <c r="I466" s="20">
        <f t="shared" si="29"/>
        <v>2553.17</v>
      </c>
      <c r="J466" s="20">
        <f t="shared" si="30"/>
        <v>3166.0099999999998</v>
      </c>
      <c r="K466" s="20">
        <f t="shared" si="31"/>
        <v>4526.66</v>
      </c>
      <c r="L466" s="25">
        <v>0</v>
      </c>
      <c r="M466" s="32">
        <v>94.91</v>
      </c>
      <c r="V466" s="17"/>
      <c r="W466" s="17"/>
    </row>
    <row r="467" spans="1:23" s="16" customFormat="1" ht="14.25" customHeight="1">
      <c r="A467" s="31">
        <f>'до 150 кВт'!A467</f>
        <v>43332</v>
      </c>
      <c r="B467" s="18">
        <v>2</v>
      </c>
      <c r="C467" s="19">
        <v>826.07</v>
      </c>
      <c r="D467" s="19">
        <v>0</v>
      </c>
      <c r="E467" s="19">
        <v>99.66</v>
      </c>
      <c r="F467" s="24">
        <v>853.8</v>
      </c>
      <c r="G467" s="24">
        <v>47.09</v>
      </c>
      <c r="H467" s="20">
        <f t="shared" si="28"/>
        <v>2100.37</v>
      </c>
      <c r="I467" s="20">
        <f t="shared" si="29"/>
        <v>2474.81</v>
      </c>
      <c r="J467" s="20">
        <f t="shared" si="30"/>
        <v>3087.6499999999996</v>
      </c>
      <c r="K467" s="20">
        <f t="shared" si="31"/>
        <v>4448.3</v>
      </c>
      <c r="L467" s="25">
        <v>0</v>
      </c>
      <c r="M467" s="32">
        <v>105.34</v>
      </c>
      <c r="V467" s="17"/>
      <c r="W467" s="17"/>
    </row>
    <row r="468" spans="1:23" s="16" customFormat="1" ht="14.25" customHeight="1">
      <c r="A468" s="31">
        <f>'до 150 кВт'!A468</f>
        <v>43332</v>
      </c>
      <c r="B468" s="18">
        <v>3</v>
      </c>
      <c r="C468" s="19">
        <v>752</v>
      </c>
      <c r="D468" s="19">
        <v>0</v>
      </c>
      <c r="E468" s="19">
        <v>195.85</v>
      </c>
      <c r="F468" s="24">
        <v>779.73</v>
      </c>
      <c r="G468" s="24">
        <v>42.87</v>
      </c>
      <c r="H468" s="20">
        <f t="shared" si="28"/>
        <v>2022.08</v>
      </c>
      <c r="I468" s="20">
        <f t="shared" si="29"/>
        <v>2396.52</v>
      </c>
      <c r="J468" s="20">
        <f t="shared" si="30"/>
        <v>3009.3599999999997</v>
      </c>
      <c r="K468" s="20">
        <f t="shared" si="31"/>
        <v>4370.01</v>
      </c>
      <c r="L468" s="25">
        <v>0</v>
      </c>
      <c r="M468" s="32">
        <v>207.01</v>
      </c>
      <c r="V468" s="17"/>
      <c r="W468" s="17"/>
    </row>
    <row r="469" spans="1:23" s="16" customFormat="1" ht="14.25" customHeight="1">
      <c r="A469" s="31">
        <f>'до 150 кВт'!A469</f>
        <v>43332</v>
      </c>
      <c r="B469" s="18">
        <v>4</v>
      </c>
      <c r="C469" s="19">
        <v>718.28</v>
      </c>
      <c r="D469" s="19">
        <v>0</v>
      </c>
      <c r="E469" s="19">
        <v>739.35</v>
      </c>
      <c r="F469" s="24">
        <v>746.01</v>
      </c>
      <c r="G469" s="24">
        <v>40.94</v>
      </c>
      <c r="H469" s="20">
        <f t="shared" si="28"/>
        <v>1986.43</v>
      </c>
      <c r="I469" s="20">
        <f t="shared" si="29"/>
        <v>2360.87</v>
      </c>
      <c r="J469" s="20">
        <f t="shared" si="30"/>
        <v>2973.71</v>
      </c>
      <c r="K469" s="20">
        <f t="shared" si="31"/>
        <v>4334.36</v>
      </c>
      <c r="L469" s="25">
        <v>0</v>
      </c>
      <c r="M469" s="32">
        <v>781.5</v>
      </c>
      <c r="V469" s="17"/>
      <c r="W469" s="17"/>
    </row>
    <row r="470" spans="1:23" s="16" customFormat="1" ht="14.25" customHeight="1">
      <c r="A470" s="31">
        <f>'до 150 кВт'!A470</f>
        <v>43332</v>
      </c>
      <c r="B470" s="18">
        <v>5</v>
      </c>
      <c r="C470" s="19">
        <v>786.54</v>
      </c>
      <c r="D470" s="19">
        <v>78.14</v>
      </c>
      <c r="E470" s="19">
        <v>0</v>
      </c>
      <c r="F470" s="24">
        <v>814.27</v>
      </c>
      <c r="G470" s="24">
        <v>44.83</v>
      </c>
      <c r="H470" s="20">
        <f t="shared" si="28"/>
        <v>2058.58</v>
      </c>
      <c r="I470" s="20">
        <f t="shared" si="29"/>
        <v>2433.02</v>
      </c>
      <c r="J470" s="20">
        <f t="shared" si="30"/>
        <v>3045.8599999999997</v>
      </c>
      <c r="K470" s="20">
        <f t="shared" si="31"/>
        <v>4406.51</v>
      </c>
      <c r="L470" s="25">
        <v>82.59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43332</v>
      </c>
      <c r="B471" s="18">
        <v>6</v>
      </c>
      <c r="C471" s="19">
        <v>900.36</v>
      </c>
      <c r="D471" s="19">
        <v>69.67</v>
      </c>
      <c r="E471" s="19">
        <v>0</v>
      </c>
      <c r="F471" s="24">
        <v>928.09</v>
      </c>
      <c r="G471" s="24">
        <v>51.32</v>
      </c>
      <c r="H471" s="20">
        <f t="shared" si="28"/>
        <v>2178.8900000000003</v>
      </c>
      <c r="I471" s="20">
        <f t="shared" si="29"/>
        <v>2553.33</v>
      </c>
      <c r="J471" s="20">
        <f t="shared" si="30"/>
        <v>3166.17</v>
      </c>
      <c r="K471" s="20">
        <f t="shared" si="31"/>
        <v>4526.82</v>
      </c>
      <c r="L471" s="25">
        <v>73.64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43332</v>
      </c>
      <c r="B472" s="18">
        <v>7</v>
      </c>
      <c r="C472" s="19">
        <v>1038.82</v>
      </c>
      <c r="D472" s="19">
        <v>213.39</v>
      </c>
      <c r="E472" s="19">
        <v>0</v>
      </c>
      <c r="F472" s="24">
        <v>1066.55</v>
      </c>
      <c r="G472" s="24">
        <v>59.22</v>
      </c>
      <c r="H472" s="20">
        <f t="shared" si="28"/>
        <v>2325.25</v>
      </c>
      <c r="I472" s="20">
        <f t="shared" si="29"/>
        <v>2699.6899999999996</v>
      </c>
      <c r="J472" s="20">
        <f t="shared" si="30"/>
        <v>3312.5299999999997</v>
      </c>
      <c r="K472" s="20">
        <f t="shared" si="31"/>
        <v>4673.18</v>
      </c>
      <c r="L472" s="25">
        <v>225.55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43332</v>
      </c>
      <c r="B473" s="18">
        <v>8</v>
      </c>
      <c r="C473" s="19">
        <v>1379.61</v>
      </c>
      <c r="D473" s="19">
        <v>45.15</v>
      </c>
      <c r="E473" s="19">
        <v>0</v>
      </c>
      <c r="F473" s="24">
        <v>1407.34</v>
      </c>
      <c r="G473" s="24">
        <v>78.64</v>
      </c>
      <c r="H473" s="20">
        <f t="shared" si="28"/>
        <v>2685.46</v>
      </c>
      <c r="I473" s="20">
        <f t="shared" si="29"/>
        <v>3059.8999999999996</v>
      </c>
      <c r="J473" s="20">
        <f t="shared" si="30"/>
        <v>3672.74</v>
      </c>
      <c r="K473" s="20">
        <f t="shared" si="31"/>
        <v>5033.389999999999</v>
      </c>
      <c r="L473" s="25">
        <v>47.72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43332</v>
      </c>
      <c r="B474" s="18">
        <v>9</v>
      </c>
      <c r="C474" s="19">
        <v>1456.02</v>
      </c>
      <c r="D474" s="19">
        <v>0</v>
      </c>
      <c r="E474" s="19">
        <v>100.17</v>
      </c>
      <c r="F474" s="24">
        <v>1483.75</v>
      </c>
      <c r="G474" s="24">
        <v>83</v>
      </c>
      <c r="H474" s="20">
        <f t="shared" si="28"/>
        <v>2766.23</v>
      </c>
      <c r="I474" s="20">
        <f t="shared" si="29"/>
        <v>3140.67</v>
      </c>
      <c r="J474" s="20">
        <f t="shared" si="30"/>
        <v>3753.5099999999998</v>
      </c>
      <c r="K474" s="20">
        <f t="shared" si="31"/>
        <v>5114.16</v>
      </c>
      <c r="L474" s="25">
        <v>0</v>
      </c>
      <c r="M474" s="32">
        <v>105.88</v>
      </c>
      <c r="V474" s="17"/>
      <c r="W474" s="17"/>
    </row>
    <row r="475" spans="1:23" s="16" customFormat="1" ht="14.25" customHeight="1">
      <c r="A475" s="31">
        <f>'до 150 кВт'!A475</f>
        <v>43332</v>
      </c>
      <c r="B475" s="18">
        <v>10</v>
      </c>
      <c r="C475" s="19">
        <v>1494.73</v>
      </c>
      <c r="D475" s="19">
        <v>0</v>
      </c>
      <c r="E475" s="19">
        <v>102.22</v>
      </c>
      <c r="F475" s="24">
        <v>1522.46</v>
      </c>
      <c r="G475" s="24">
        <v>85.2</v>
      </c>
      <c r="H475" s="20">
        <f t="shared" si="28"/>
        <v>2807.1400000000003</v>
      </c>
      <c r="I475" s="20">
        <f t="shared" si="29"/>
        <v>3181.58</v>
      </c>
      <c r="J475" s="20">
        <f t="shared" si="30"/>
        <v>3794.42</v>
      </c>
      <c r="K475" s="20">
        <f t="shared" si="31"/>
        <v>5155.07</v>
      </c>
      <c r="L475" s="25">
        <v>0</v>
      </c>
      <c r="M475" s="32">
        <v>108.05</v>
      </c>
      <c r="V475" s="17"/>
      <c r="W475" s="17"/>
    </row>
    <row r="476" spans="1:23" s="16" customFormat="1" ht="14.25" customHeight="1">
      <c r="A476" s="31">
        <f>'до 150 кВт'!A476</f>
        <v>43332</v>
      </c>
      <c r="B476" s="18">
        <v>11</v>
      </c>
      <c r="C476" s="19">
        <v>1496.03</v>
      </c>
      <c r="D476" s="19">
        <v>0</v>
      </c>
      <c r="E476" s="19">
        <v>96.06</v>
      </c>
      <c r="F476" s="24">
        <v>1523.76</v>
      </c>
      <c r="G476" s="24">
        <v>85.28</v>
      </c>
      <c r="H476" s="20">
        <f t="shared" si="28"/>
        <v>2808.52</v>
      </c>
      <c r="I476" s="20">
        <f t="shared" si="29"/>
        <v>3182.96</v>
      </c>
      <c r="J476" s="20">
        <f t="shared" si="30"/>
        <v>3795.7999999999997</v>
      </c>
      <c r="K476" s="20">
        <f t="shared" si="31"/>
        <v>5156.45</v>
      </c>
      <c r="L476" s="25">
        <v>0</v>
      </c>
      <c r="M476" s="32">
        <v>101.54</v>
      </c>
      <c r="V476" s="17"/>
      <c r="W476" s="17"/>
    </row>
    <row r="477" spans="1:23" s="16" customFormat="1" ht="14.25" customHeight="1">
      <c r="A477" s="31">
        <f>'до 150 кВт'!A477</f>
        <v>43332</v>
      </c>
      <c r="B477" s="18">
        <v>12</v>
      </c>
      <c r="C477" s="19">
        <v>1507.42</v>
      </c>
      <c r="D477" s="19">
        <v>29.24</v>
      </c>
      <c r="E477" s="19">
        <v>0</v>
      </c>
      <c r="F477" s="24">
        <v>1535.15</v>
      </c>
      <c r="G477" s="24">
        <v>85.93</v>
      </c>
      <c r="H477" s="20">
        <f t="shared" si="28"/>
        <v>2820.5600000000004</v>
      </c>
      <c r="I477" s="20">
        <f t="shared" si="29"/>
        <v>3195</v>
      </c>
      <c r="J477" s="20">
        <f t="shared" si="30"/>
        <v>3807.84</v>
      </c>
      <c r="K477" s="20">
        <f t="shared" si="31"/>
        <v>5168.49</v>
      </c>
      <c r="L477" s="25">
        <v>30.91</v>
      </c>
      <c r="M477" s="32">
        <v>0</v>
      </c>
      <c r="V477" s="17"/>
      <c r="W477" s="17"/>
    </row>
    <row r="478" spans="1:23" s="16" customFormat="1" ht="14.25" customHeight="1">
      <c r="A478" s="31">
        <f>'до 150 кВт'!A478</f>
        <v>43332</v>
      </c>
      <c r="B478" s="18">
        <v>13</v>
      </c>
      <c r="C478" s="19">
        <v>1569.8</v>
      </c>
      <c r="D478" s="19">
        <v>68.56</v>
      </c>
      <c r="E478" s="19">
        <v>0</v>
      </c>
      <c r="F478" s="24">
        <v>1597.53</v>
      </c>
      <c r="G478" s="24">
        <v>89.48</v>
      </c>
      <c r="H478" s="20">
        <f t="shared" si="28"/>
        <v>2886.49</v>
      </c>
      <c r="I478" s="20">
        <f t="shared" si="29"/>
        <v>3260.93</v>
      </c>
      <c r="J478" s="20">
        <f t="shared" si="30"/>
        <v>3873.7699999999995</v>
      </c>
      <c r="K478" s="20">
        <f t="shared" si="31"/>
        <v>5234.42</v>
      </c>
      <c r="L478" s="25">
        <v>72.47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43332</v>
      </c>
      <c r="B479" s="18">
        <v>14</v>
      </c>
      <c r="C479" s="19">
        <v>1504.4</v>
      </c>
      <c r="D479" s="19">
        <v>163.28</v>
      </c>
      <c r="E479" s="19">
        <v>0</v>
      </c>
      <c r="F479" s="24">
        <v>1532.13</v>
      </c>
      <c r="G479" s="24">
        <v>85.76</v>
      </c>
      <c r="H479" s="20">
        <f t="shared" si="28"/>
        <v>2817.37</v>
      </c>
      <c r="I479" s="20">
        <f t="shared" si="29"/>
        <v>3191.81</v>
      </c>
      <c r="J479" s="20">
        <f t="shared" si="30"/>
        <v>3804.6499999999996</v>
      </c>
      <c r="K479" s="20">
        <f t="shared" si="31"/>
        <v>5165.3</v>
      </c>
      <c r="L479" s="25">
        <v>172.59</v>
      </c>
      <c r="M479" s="32">
        <v>0</v>
      </c>
      <c r="V479" s="17"/>
      <c r="W479" s="17"/>
    </row>
    <row r="480" spans="1:23" s="16" customFormat="1" ht="14.25" customHeight="1">
      <c r="A480" s="31">
        <f>'до 150 кВт'!A480</f>
        <v>43332</v>
      </c>
      <c r="B480" s="18">
        <v>15</v>
      </c>
      <c r="C480" s="19">
        <v>1571.28</v>
      </c>
      <c r="D480" s="19">
        <v>144.91</v>
      </c>
      <c r="E480" s="19">
        <v>0</v>
      </c>
      <c r="F480" s="24">
        <v>1599.01</v>
      </c>
      <c r="G480" s="24">
        <v>89.57</v>
      </c>
      <c r="H480" s="20">
        <f t="shared" si="28"/>
        <v>2888.06</v>
      </c>
      <c r="I480" s="20">
        <f t="shared" si="29"/>
        <v>3262.5</v>
      </c>
      <c r="J480" s="20">
        <f t="shared" si="30"/>
        <v>3875.3399999999997</v>
      </c>
      <c r="K480" s="20">
        <f t="shared" si="31"/>
        <v>5235.99</v>
      </c>
      <c r="L480" s="25">
        <v>153.17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43332</v>
      </c>
      <c r="B481" s="18">
        <v>16</v>
      </c>
      <c r="C481" s="19">
        <v>1552.25</v>
      </c>
      <c r="D481" s="19">
        <v>37.78</v>
      </c>
      <c r="E481" s="19">
        <v>0</v>
      </c>
      <c r="F481" s="24">
        <v>1579.98</v>
      </c>
      <c r="G481" s="24">
        <v>88.48</v>
      </c>
      <c r="H481" s="20">
        <f t="shared" si="28"/>
        <v>2867.94</v>
      </c>
      <c r="I481" s="20">
        <f t="shared" si="29"/>
        <v>3242.38</v>
      </c>
      <c r="J481" s="20">
        <f t="shared" si="30"/>
        <v>3855.22</v>
      </c>
      <c r="K481" s="20">
        <f t="shared" si="31"/>
        <v>5215.87</v>
      </c>
      <c r="L481" s="25">
        <v>39.93</v>
      </c>
      <c r="M481" s="32">
        <v>0</v>
      </c>
      <c r="V481" s="17"/>
      <c r="W481" s="17"/>
    </row>
    <row r="482" spans="1:23" s="16" customFormat="1" ht="14.25" customHeight="1">
      <c r="A482" s="31">
        <f>'до 150 кВт'!A482</f>
        <v>43332</v>
      </c>
      <c r="B482" s="18">
        <v>17</v>
      </c>
      <c r="C482" s="19">
        <v>1504.61</v>
      </c>
      <c r="D482" s="19">
        <v>59.55</v>
      </c>
      <c r="E482" s="19">
        <v>0</v>
      </c>
      <c r="F482" s="24">
        <v>1532.34</v>
      </c>
      <c r="G482" s="24">
        <v>85.77</v>
      </c>
      <c r="H482" s="20">
        <f t="shared" si="28"/>
        <v>2817.59</v>
      </c>
      <c r="I482" s="20">
        <f t="shared" si="29"/>
        <v>3192.0299999999997</v>
      </c>
      <c r="J482" s="20">
        <f t="shared" si="30"/>
        <v>3804.87</v>
      </c>
      <c r="K482" s="20">
        <f t="shared" si="31"/>
        <v>5165.5199999999995</v>
      </c>
      <c r="L482" s="25">
        <v>62.94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43332</v>
      </c>
      <c r="B483" s="18">
        <v>18</v>
      </c>
      <c r="C483" s="19">
        <v>1467.96</v>
      </c>
      <c r="D483" s="19">
        <v>19.12</v>
      </c>
      <c r="E483" s="19">
        <v>0</v>
      </c>
      <c r="F483" s="24">
        <v>1495.69</v>
      </c>
      <c r="G483" s="24">
        <v>83.68</v>
      </c>
      <c r="H483" s="20">
        <f t="shared" si="28"/>
        <v>2778.8500000000004</v>
      </c>
      <c r="I483" s="20">
        <f t="shared" si="29"/>
        <v>3153.29</v>
      </c>
      <c r="J483" s="20">
        <f t="shared" si="30"/>
        <v>3766.13</v>
      </c>
      <c r="K483" s="20">
        <f t="shared" si="31"/>
        <v>5126.78</v>
      </c>
      <c r="L483" s="25">
        <v>20.21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43332</v>
      </c>
      <c r="B484" s="18">
        <v>19</v>
      </c>
      <c r="C484" s="19">
        <v>1409.48</v>
      </c>
      <c r="D484" s="19">
        <v>0</v>
      </c>
      <c r="E484" s="19">
        <v>32.43</v>
      </c>
      <c r="F484" s="24">
        <v>1437.21</v>
      </c>
      <c r="G484" s="24">
        <v>80.34</v>
      </c>
      <c r="H484" s="20">
        <f t="shared" si="28"/>
        <v>2717.0299999999997</v>
      </c>
      <c r="I484" s="20">
        <f t="shared" si="29"/>
        <v>3091.47</v>
      </c>
      <c r="J484" s="20">
        <f t="shared" si="30"/>
        <v>3704.3099999999995</v>
      </c>
      <c r="K484" s="20">
        <f t="shared" si="31"/>
        <v>5064.96</v>
      </c>
      <c r="L484" s="25">
        <v>0</v>
      </c>
      <c r="M484" s="32">
        <v>34.28</v>
      </c>
      <c r="V484" s="17"/>
      <c r="W484" s="17"/>
    </row>
    <row r="485" spans="1:23" s="16" customFormat="1" ht="14.25" customHeight="1">
      <c r="A485" s="31">
        <f>'до 150 кВт'!A485</f>
        <v>43332</v>
      </c>
      <c r="B485" s="18">
        <v>20</v>
      </c>
      <c r="C485" s="19">
        <v>1464.76</v>
      </c>
      <c r="D485" s="19">
        <v>0</v>
      </c>
      <c r="E485" s="19">
        <v>63.42</v>
      </c>
      <c r="F485" s="24">
        <v>1492.49</v>
      </c>
      <c r="G485" s="24">
        <v>83.5</v>
      </c>
      <c r="H485" s="20">
        <f t="shared" si="28"/>
        <v>2775.4700000000003</v>
      </c>
      <c r="I485" s="20">
        <f t="shared" si="29"/>
        <v>3149.91</v>
      </c>
      <c r="J485" s="20">
        <f t="shared" si="30"/>
        <v>3762.75</v>
      </c>
      <c r="K485" s="20">
        <f t="shared" si="31"/>
        <v>5123.4</v>
      </c>
      <c r="L485" s="25">
        <v>0</v>
      </c>
      <c r="M485" s="32">
        <v>67.04</v>
      </c>
      <c r="V485" s="17"/>
      <c r="W485" s="17"/>
    </row>
    <row r="486" spans="1:23" s="16" customFormat="1" ht="14.25" customHeight="1">
      <c r="A486" s="31">
        <f>'до 150 кВт'!A486</f>
        <v>43332</v>
      </c>
      <c r="B486" s="18">
        <v>21</v>
      </c>
      <c r="C486" s="19">
        <v>1494.65</v>
      </c>
      <c r="D486" s="19">
        <v>0</v>
      </c>
      <c r="E486" s="19">
        <v>71.57</v>
      </c>
      <c r="F486" s="24">
        <v>1522.38</v>
      </c>
      <c r="G486" s="24">
        <v>85.2</v>
      </c>
      <c r="H486" s="20">
        <f t="shared" si="28"/>
        <v>2807.0600000000004</v>
      </c>
      <c r="I486" s="20">
        <f t="shared" si="29"/>
        <v>3181.5</v>
      </c>
      <c r="J486" s="20">
        <f t="shared" si="30"/>
        <v>3794.34</v>
      </c>
      <c r="K486" s="20">
        <f t="shared" si="31"/>
        <v>5154.99</v>
      </c>
      <c r="L486" s="25">
        <v>0</v>
      </c>
      <c r="M486" s="32">
        <v>75.65</v>
      </c>
      <c r="V486" s="17"/>
      <c r="W486" s="17"/>
    </row>
    <row r="487" spans="1:23" s="16" customFormat="1" ht="14.25" customHeight="1">
      <c r="A487" s="31">
        <f>'до 150 кВт'!A487</f>
        <v>43332</v>
      </c>
      <c r="B487" s="18">
        <v>22</v>
      </c>
      <c r="C487" s="19">
        <v>1497.92</v>
      </c>
      <c r="D487" s="19">
        <v>0</v>
      </c>
      <c r="E487" s="19">
        <v>369.34</v>
      </c>
      <c r="F487" s="24">
        <v>1525.65</v>
      </c>
      <c r="G487" s="24">
        <v>85.39</v>
      </c>
      <c r="H487" s="20">
        <f t="shared" si="28"/>
        <v>2810.5200000000004</v>
      </c>
      <c r="I487" s="20">
        <f t="shared" si="29"/>
        <v>3184.96</v>
      </c>
      <c r="J487" s="20">
        <f t="shared" si="30"/>
        <v>3797.8</v>
      </c>
      <c r="K487" s="20">
        <f t="shared" si="31"/>
        <v>5158.45</v>
      </c>
      <c r="L487" s="25">
        <v>0</v>
      </c>
      <c r="M487" s="32">
        <v>390.39</v>
      </c>
      <c r="V487" s="17"/>
      <c r="W487" s="17"/>
    </row>
    <row r="488" spans="1:23" s="16" customFormat="1" ht="14.25" customHeight="1">
      <c r="A488" s="31">
        <f>'до 150 кВт'!A488</f>
        <v>43332</v>
      </c>
      <c r="B488" s="18">
        <v>23</v>
      </c>
      <c r="C488" s="19">
        <v>1337.83</v>
      </c>
      <c r="D488" s="19">
        <v>0</v>
      </c>
      <c r="E488" s="19">
        <v>493.63</v>
      </c>
      <c r="F488" s="24">
        <v>1365.56</v>
      </c>
      <c r="G488" s="24">
        <v>76.26</v>
      </c>
      <c r="H488" s="20">
        <f t="shared" si="28"/>
        <v>2641.3</v>
      </c>
      <c r="I488" s="20">
        <f t="shared" si="29"/>
        <v>3015.74</v>
      </c>
      <c r="J488" s="20">
        <f t="shared" si="30"/>
        <v>3628.58</v>
      </c>
      <c r="K488" s="20">
        <f t="shared" si="31"/>
        <v>4989.23</v>
      </c>
      <c r="L488" s="25">
        <v>0</v>
      </c>
      <c r="M488" s="32">
        <v>521.77</v>
      </c>
      <c r="V488" s="17"/>
      <c r="W488" s="17"/>
    </row>
    <row r="489" spans="1:23" s="16" customFormat="1" ht="14.25" customHeight="1">
      <c r="A489" s="31">
        <f>'до 150 кВт'!A489</f>
        <v>43333</v>
      </c>
      <c r="B489" s="18">
        <v>0</v>
      </c>
      <c r="C489" s="19">
        <v>977.26</v>
      </c>
      <c r="D489" s="19">
        <v>0</v>
      </c>
      <c r="E489" s="19">
        <v>87.62</v>
      </c>
      <c r="F489" s="24">
        <v>1004.99</v>
      </c>
      <c r="G489" s="24">
        <v>55.71</v>
      </c>
      <c r="H489" s="20">
        <f t="shared" si="28"/>
        <v>2260.1800000000003</v>
      </c>
      <c r="I489" s="20">
        <f t="shared" si="29"/>
        <v>2634.62</v>
      </c>
      <c r="J489" s="20">
        <f t="shared" si="30"/>
        <v>3247.46</v>
      </c>
      <c r="K489" s="20">
        <f t="shared" si="31"/>
        <v>4608.11</v>
      </c>
      <c r="L489" s="25">
        <v>0</v>
      </c>
      <c r="M489" s="32">
        <v>92.61</v>
      </c>
      <c r="V489" s="17"/>
      <c r="W489" s="17"/>
    </row>
    <row r="490" spans="1:23" s="16" customFormat="1" ht="14.25" customHeight="1">
      <c r="A490" s="31">
        <f>'до 150 кВт'!A490</f>
        <v>43333</v>
      </c>
      <c r="B490" s="18">
        <v>1</v>
      </c>
      <c r="C490" s="19">
        <v>873.47</v>
      </c>
      <c r="D490" s="19">
        <v>0</v>
      </c>
      <c r="E490" s="19">
        <v>133.39</v>
      </c>
      <c r="F490" s="24">
        <v>901.2</v>
      </c>
      <c r="G490" s="24">
        <v>49.79</v>
      </c>
      <c r="H490" s="20">
        <f t="shared" si="28"/>
        <v>2150.4700000000003</v>
      </c>
      <c r="I490" s="20">
        <f t="shared" si="29"/>
        <v>2524.91</v>
      </c>
      <c r="J490" s="20">
        <f t="shared" si="30"/>
        <v>3137.75</v>
      </c>
      <c r="K490" s="20">
        <f t="shared" si="31"/>
        <v>4498.4</v>
      </c>
      <c r="L490" s="25">
        <v>0</v>
      </c>
      <c r="M490" s="32">
        <v>140.99</v>
      </c>
      <c r="V490" s="17"/>
      <c r="W490" s="17"/>
    </row>
    <row r="491" spans="1:23" s="16" customFormat="1" ht="14.25" customHeight="1">
      <c r="A491" s="31">
        <f>'до 150 кВт'!A491</f>
        <v>43333</v>
      </c>
      <c r="B491" s="18">
        <v>2</v>
      </c>
      <c r="C491" s="19">
        <v>767.13</v>
      </c>
      <c r="D491" s="19">
        <v>0</v>
      </c>
      <c r="E491" s="19">
        <v>127.51</v>
      </c>
      <c r="F491" s="24">
        <v>794.86</v>
      </c>
      <c r="G491" s="24">
        <v>43.73</v>
      </c>
      <c r="H491" s="20">
        <f t="shared" si="28"/>
        <v>2038.0700000000002</v>
      </c>
      <c r="I491" s="20">
        <f t="shared" si="29"/>
        <v>2412.5099999999998</v>
      </c>
      <c r="J491" s="20">
        <f t="shared" si="30"/>
        <v>3025.35</v>
      </c>
      <c r="K491" s="20">
        <f t="shared" si="31"/>
        <v>4386</v>
      </c>
      <c r="L491" s="25">
        <v>0</v>
      </c>
      <c r="M491" s="32">
        <v>134.78</v>
      </c>
      <c r="V491" s="17"/>
      <c r="W491" s="17"/>
    </row>
    <row r="492" spans="1:23" s="16" customFormat="1" ht="14.25" customHeight="1">
      <c r="A492" s="31">
        <f>'до 150 кВт'!A492</f>
        <v>43333</v>
      </c>
      <c r="B492" s="18">
        <v>3</v>
      </c>
      <c r="C492" s="19">
        <v>677.46</v>
      </c>
      <c r="D492" s="19">
        <v>0</v>
      </c>
      <c r="E492" s="19">
        <v>295.05</v>
      </c>
      <c r="F492" s="24">
        <v>705.19</v>
      </c>
      <c r="G492" s="24">
        <v>38.62</v>
      </c>
      <c r="H492" s="20">
        <f t="shared" si="28"/>
        <v>1943.29</v>
      </c>
      <c r="I492" s="20">
        <f t="shared" si="29"/>
        <v>2317.73</v>
      </c>
      <c r="J492" s="20">
        <f t="shared" si="30"/>
        <v>2930.5699999999997</v>
      </c>
      <c r="K492" s="20">
        <f t="shared" si="31"/>
        <v>4291.22</v>
      </c>
      <c r="L492" s="25">
        <v>0</v>
      </c>
      <c r="M492" s="32">
        <v>311.87</v>
      </c>
      <c r="V492" s="17"/>
      <c r="W492" s="17"/>
    </row>
    <row r="493" spans="1:23" s="16" customFormat="1" ht="14.25" customHeight="1">
      <c r="A493" s="31">
        <f>'до 150 кВт'!A493</f>
        <v>43333</v>
      </c>
      <c r="B493" s="18">
        <v>4</v>
      </c>
      <c r="C493" s="19">
        <v>663.57</v>
      </c>
      <c r="D493" s="19">
        <v>0</v>
      </c>
      <c r="E493" s="19">
        <v>681.42</v>
      </c>
      <c r="F493" s="24">
        <v>691.3</v>
      </c>
      <c r="G493" s="24">
        <v>37.83</v>
      </c>
      <c r="H493" s="20">
        <f t="shared" si="28"/>
        <v>1928.6100000000001</v>
      </c>
      <c r="I493" s="20">
        <f t="shared" si="29"/>
        <v>2303.05</v>
      </c>
      <c r="J493" s="20">
        <f t="shared" si="30"/>
        <v>2915.89</v>
      </c>
      <c r="K493" s="20">
        <f t="shared" si="31"/>
        <v>4276.54</v>
      </c>
      <c r="L493" s="25">
        <v>0</v>
      </c>
      <c r="M493" s="32">
        <v>720.26</v>
      </c>
      <c r="V493" s="17"/>
      <c r="W493" s="17"/>
    </row>
    <row r="494" spans="1:23" s="16" customFormat="1" ht="14.25" customHeight="1">
      <c r="A494" s="31">
        <f>'до 150 кВт'!A494</f>
        <v>43333</v>
      </c>
      <c r="B494" s="18">
        <v>5</v>
      </c>
      <c r="C494" s="19">
        <v>738.15</v>
      </c>
      <c r="D494" s="19">
        <v>108.05</v>
      </c>
      <c r="E494" s="19">
        <v>0</v>
      </c>
      <c r="F494" s="24">
        <v>765.88</v>
      </c>
      <c r="G494" s="24">
        <v>42.08</v>
      </c>
      <c r="H494" s="20">
        <f t="shared" si="28"/>
        <v>2007.44</v>
      </c>
      <c r="I494" s="20">
        <f t="shared" si="29"/>
        <v>2381.88</v>
      </c>
      <c r="J494" s="20">
        <f t="shared" si="30"/>
        <v>2994.72</v>
      </c>
      <c r="K494" s="20">
        <f t="shared" si="31"/>
        <v>4355.37</v>
      </c>
      <c r="L494" s="25">
        <v>114.21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43333</v>
      </c>
      <c r="B495" s="18">
        <v>6</v>
      </c>
      <c r="C495" s="19">
        <v>866.22</v>
      </c>
      <c r="D495" s="19">
        <v>56.67</v>
      </c>
      <c r="E495" s="19">
        <v>0</v>
      </c>
      <c r="F495" s="24">
        <v>893.95</v>
      </c>
      <c r="G495" s="24">
        <v>49.38</v>
      </c>
      <c r="H495" s="20">
        <f t="shared" si="28"/>
        <v>2142.81</v>
      </c>
      <c r="I495" s="20">
        <f t="shared" si="29"/>
        <v>2517.25</v>
      </c>
      <c r="J495" s="20">
        <f t="shared" si="30"/>
        <v>3130.0899999999997</v>
      </c>
      <c r="K495" s="20">
        <f t="shared" si="31"/>
        <v>4490.74</v>
      </c>
      <c r="L495" s="25">
        <v>59.9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43333</v>
      </c>
      <c r="B496" s="18">
        <v>7</v>
      </c>
      <c r="C496" s="19">
        <v>1003.46</v>
      </c>
      <c r="D496" s="19">
        <v>156.89</v>
      </c>
      <c r="E496" s="19">
        <v>0</v>
      </c>
      <c r="F496" s="24">
        <v>1031.19</v>
      </c>
      <c r="G496" s="24">
        <v>57.2</v>
      </c>
      <c r="H496" s="20">
        <f t="shared" si="28"/>
        <v>2287.87</v>
      </c>
      <c r="I496" s="20">
        <f t="shared" si="29"/>
        <v>2662.31</v>
      </c>
      <c r="J496" s="20">
        <f t="shared" si="30"/>
        <v>3275.1499999999996</v>
      </c>
      <c r="K496" s="20">
        <f t="shared" si="31"/>
        <v>4635.8</v>
      </c>
      <c r="L496" s="25">
        <v>165.83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43333</v>
      </c>
      <c r="B497" s="18">
        <v>8</v>
      </c>
      <c r="C497" s="19">
        <v>1367.71</v>
      </c>
      <c r="D497" s="19">
        <v>127.11</v>
      </c>
      <c r="E497" s="19">
        <v>0</v>
      </c>
      <c r="F497" s="24">
        <v>1395.44</v>
      </c>
      <c r="G497" s="24">
        <v>77.96</v>
      </c>
      <c r="H497" s="20">
        <f t="shared" si="28"/>
        <v>2672.88</v>
      </c>
      <c r="I497" s="20">
        <f t="shared" si="29"/>
        <v>3047.3199999999997</v>
      </c>
      <c r="J497" s="20">
        <f t="shared" si="30"/>
        <v>3660.16</v>
      </c>
      <c r="K497" s="20">
        <f t="shared" si="31"/>
        <v>5020.8099999999995</v>
      </c>
      <c r="L497" s="25">
        <v>134.36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43333</v>
      </c>
      <c r="B498" s="18">
        <v>9</v>
      </c>
      <c r="C498" s="19">
        <v>1491.66</v>
      </c>
      <c r="D498" s="19">
        <v>57.81</v>
      </c>
      <c r="E498" s="19">
        <v>0</v>
      </c>
      <c r="F498" s="24">
        <v>1519.39</v>
      </c>
      <c r="G498" s="24">
        <v>85.03</v>
      </c>
      <c r="H498" s="20">
        <f t="shared" si="28"/>
        <v>2803.9</v>
      </c>
      <c r="I498" s="20">
        <f t="shared" si="29"/>
        <v>3178.34</v>
      </c>
      <c r="J498" s="20">
        <f t="shared" si="30"/>
        <v>3791.18</v>
      </c>
      <c r="K498" s="20">
        <f t="shared" si="31"/>
        <v>5151.83</v>
      </c>
      <c r="L498" s="25">
        <v>61.11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43333</v>
      </c>
      <c r="B499" s="18">
        <v>10</v>
      </c>
      <c r="C499" s="19">
        <v>1512.12</v>
      </c>
      <c r="D499" s="19">
        <v>5.55</v>
      </c>
      <c r="E499" s="19">
        <v>0</v>
      </c>
      <c r="F499" s="24">
        <v>1539.85</v>
      </c>
      <c r="G499" s="24">
        <v>86.2</v>
      </c>
      <c r="H499" s="20">
        <f t="shared" si="28"/>
        <v>2825.5299999999997</v>
      </c>
      <c r="I499" s="20">
        <f t="shared" si="29"/>
        <v>3199.97</v>
      </c>
      <c r="J499" s="20">
        <f t="shared" si="30"/>
        <v>3812.8099999999995</v>
      </c>
      <c r="K499" s="20">
        <f t="shared" si="31"/>
        <v>5173.46</v>
      </c>
      <c r="L499" s="25">
        <v>5.87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43333</v>
      </c>
      <c r="B500" s="18">
        <v>11</v>
      </c>
      <c r="C500" s="19">
        <v>1583.93</v>
      </c>
      <c r="D500" s="19">
        <v>0</v>
      </c>
      <c r="E500" s="19">
        <v>88.95</v>
      </c>
      <c r="F500" s="24">
        <v>1611.66</v>
      </c>
      <c r="G500" s="24">
        <v>90.29</v>
      </c>
      <c r="H500" s="20">
        <f t="shared" si="28"/>
        <v>2901.4300000000003</v>
      </c>
      <c r="I500" s="20">
        <f t="shared" si="29"/>
        <v>3275.87</v>
      </c>
      <c r="J500" s="20">
        <f t="shared" si="30"/>
        <v>3888.71</v>
      </c>
      <c r="K500" s="20">
        <f t="shared" si="31"/>
        <v>5249.36</v>
      </c>
      <c r="L500" s="25">
        <v>0</v>
      </c>
      <c r="M500" s="32">
        <v>94.02</v>
      </c>
      <c r="V500" s="17"/>
      <c r="W500" s="17"/>
    </row>
    <row r="501" spans="1:23" s="16" customFormat="1" ht="14.25" customHeight="1">
      <c r="A501" s="31">
        <f>'до 150 кВт'!A501</f>
        <v>43333</v>
      </c>
      <c r="B501" s="18">
        <v>12</v>
      </c>
      <c r="C501" s="19">
        <v>1538.02</v>
      </c>
      <c r="D501" s="19">
        <v>107.67</v>
      </c>
      <c r="E501" s="19">
        <v>0</v>
      </c>
      <c r="F501" s="24">
        <v>1565.75</v>
      </c>
      <c r="G501" s="24">
        <v>87.67</v>
      </c>
      <c r="H501" s="20">
        <f t="shared" si="28"/>
        <v>2852.9</v>
      </c>
      <c r="I501" s="20">
        <f t="shared" si="29"/>
        <v>3227.34</v>
      </c>
      <c r="J501" s="20">
        <f t="shared" si="30"/>
        <v>3840.18</v>
      </c>
      <c r="K501" s="20">
        <f t="shared" si="31"/>
        <v>5200.83</v>
      </c>
      <c r="L501" s="25">
        <v>113.81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43333</v>
      </c>
      <c r="B502" s="18">
        <v>13</v>
      </c>
      <c r="C502" s="19">
        <v>1586.04</v>
      </c>
      <c r="D502" s="19">
        <v>44.12</v>
      </c>
      <c r="E502" s="19">
        <v>0</v>
      </c>
      <c r="F502" s="24">
        <v>1613.77</v>
      </c>
      <c r="G502" s="24">
        <v>90.41</v>
      </c>
      <c r="H502" s="20">
        <f t="shared" si="28"/>
        <v>2903.66</v>
      </c>
      <c r="I502" s="20">
        <f t="shared" si="29"/>
        <v>3278.1</v>
      </c>
      <c r="J502" s="20">
        <f t="shared" si="30"/>
        <v>3890.9399999999996</v>
      </c>
      <c r="K502" s="20">
        <f t="shared" si="31"/>
        <v>5251.59</v>
      </c>
      <c r="L502" s="25">
        <v>46.63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43333</v>
      </c>
      <c r="B503" s="18">
        <v>14</v>
      </c>
      <c r="C503" s="19">
        <v>1588.44</v>
      </c>
      <c r="D503" s="19">
        <v>27.58</v>
      </c>
      <c r="E503" s="19">
        <v>0</v>
      </c>
      <c r="F503" s="24">
        <v>1616.17</v>
      </c>
      <c r="G503" s="24">
        <v>90.55</v>
      </c>
      <c r="H503" s="20">
        <f t="shared" si="28"/>
        <v>2906.2</v>
      </c>
      <c r="I503" s="20">
        <f t="shared" si="29"/>
        <v>3280.64</v>
      </c>
      <c r="J503" s="20">
        <f t="shared" si="30"/>
        <v>3893.4799999999996</v>
      </c>
      <c r="K503" s="20">
        <f t="shared" si="31"/>
        <v>5254.13</v>
      </c>
      <c r="L503" s="25">
        <v>29.15</v>
      </c>
      <c r="M503" s="32">
        <v>0</v>
      </c>
      <c r="V503" s="17"/>
      <c r="W503" s="17"/>
    </row>
    <row r="504" spans="1:23" s="16" customFormat="1" ht="14.25" customHeight="1">
      <c r="A504" s="31">
        <f>'до 150 кВт'!A504</f>
        <v>43333</v>
      </c>
      <c r="B504" s="18">
        <v>15</v>
      </c>
      <c r="C504" s="19">
        <v>1582.59</v>
      </c>
      <c r="D504" s="19">
        <v>120.43</v>
      </c>
      <c r="E504" s="19">
        <v>0</v>
      </c>
      <c r="F504" s="24">
        <v>1610.32</v>
      </c>
      <c r="G504" s="24">
        <v>90.21</v>
      </c>
      <c r="H504" s="20">
        <f t="shared" si="28"/>
        <v>2900.01</v>
      </c>
      <c r="I504" s="20">
        <f t="shared" si="29"/>
        <v>3274.45</v>
      </c>
      <c r="J504" s="20">
        <f t="shared" si="30"/>
        <v>3887.29</v>
      </c>
      <c r="K504" s="20">
        <f t="shared" si="31"/>
        <v>5247.94</v>
      </c>
      <c r="L504" s="25">
        <v>127.29</v>
      </c>
      <c r="M504" s="32">
        <v>0</v>
      </c>
      <c r="V504" s="17"/>
      <c r="W504" s="17"/>
    </row>
    <row r="505" spans="1:23" s="16" customFormat="1" ht="14.25" customHeight="1">
      <c r="A505" s="31">
        <f>'до 150 кВт'!A505</f>
        <v>43333</v>
      </c>
      <c r="B505" s="18">
        <v>16</v>
      </c>
      <c r="C505" s="19">
        <v>1560.66</v>
      </c>
      <c r="D505" s="19">
        <v>135.85</v>
      </c>
      <c r="E505" s="19">
        <v>0</v>
      </c>
      <c r="F505" s="24">
        <v>1588.39</v>
      </c>
      <c r="G505" s="24">
        <v>88.96</v>
      </c>
      <c r="H505" s="20">
        <f t="shared" si="28"/>
        <v>2876.83</v>
      </c>
      <c r="I505" s="20">
        <f t="shared" si="29"/>
        <v>3251.27</v>
      </c>
      <c r="J505" s="20">
        <f t="shared" si="30"/>
        <v>3864.1099999999997</v>
      </c>
      <c r="K505" s="20">
        <f t="shared" si="31"/>
        <v>5224.76</v>
      </c>
      <c r="L505" s="25">
        <v>143.59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43333</v>
      </c>
      <c r="B506" s="18">
        <v>17</v>
      </c>
      <c r="C506" s="19">
        <v>1510.74</v>
      </c>
      <c r="D506" s="19">
        <v>138.86</v>
      </c>
      <c r="E506" s="19">
        <v>0</v>
      </c>
      <c r="F506" s="24">
        <v>1538.47</v>
      </c>
      <c r="G506" s="24">
        <v>86.12</v>
      </c>
      <c r="H506" s="20">
        <f t="shared" si="28"/>
        <v>2824.07</v>
      </c>
      <c r="I506" s="20">
        <f t="shared" si="29"/>
        <v>3198.51</v>
      </c>
      <c r="J506" s="20">
        <f t="shared" si="30"/>
        <v>3811.35</v>
      </c>
      <c r="K506" s="20">
        <f t="shared" si="31"/>
        <v>5172</v>
      </c>
      <c r="L506" s="25">
        <v>146.78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43333</v>
      </c>
      <c r="B507" s="18">
        <v>18</v>
      </c>
      <c r="C507" s="19">
        <v>1447.33</v>
      </c>
      <c r="D507" s="19">
        <v>3.62</v>
      </c>
      <c r="E507" s="19">
        <v>0</v>
      </c>
      <c r="F507" s="24">
        <v>1475.06</v>
      </c>
      <c r="G507" s="24">
        <v>82.5</v>
      </c>
      <c r="H507" s="20">
        <f t="shared" si="28"/>
        <v>2757.04</v>
      </c>
      <c r="I507" s="20">
        <f t="shared" si="29"/>
        <v>3131.4799999999996</v>
      </c>
      <c r="J507" s="20">
        <f t="shared" si="30"/>
        <v>3744.3199999999997</v>
      </c>
      <c r="K507" s="20">
        <f t="shared" si="31"/>
        <v>5104.969999999999</v>
      </c>
      <c r="L507" s="25">
        <v>3.83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43333</v>
      </c>
      <c r="B508" s="18">
        <v>19</v>
      </c>
      <c r="C508" s="19">
        <v>1457.03</v>
      </c>
      <c r="D508" s="19">
        <v>0</v>
      </c>
      <c r="E508" s="19">
        <v>223.01</v>
      </c>
      <c r="F508" s="24">
        <v>1484.76</v>
      </c>
      <c r="G508" s="24">
        <v>83.05</v>
      </c>
      <c r="H508" s="20">
        <f t="shared" si="28"/>
        <v>2767.29</v>
      </c>
      <c r="I508" s="20">
        <f t="shared" si="29"/>
        <v>3141.7299999999996</v>
      </c>
      <c r="J508" s="20">
        <f t="shared" si="30"/>
        <v>3754.5699999999997</v>
      </c>
      <c r="K508" s="20">
        <f t="shared" si="31"/>
        <v>5115.219999999999</v>
      </c>
      <c r="L508" s="25">
        <v>0</v>
      </c>
      <c r="M508" s="32">
        <v>235.72</v>
      </c>
      <c r="V508" s="17"/>
      <c r="W508" s="17"/>
    </row>
    <row r="509" spans="1:23" s="16" customFormat="1" ht="14.25" customHeight="1">
      <c r="A509" s="31">
        <f>'до 150 кВт'!A509</f>
        <v>43333</v>
      </c>
      <c r="B509" s="18">
        <v>20</v>
      </c>
      <c r="C509" s="19">
        <v>1467.76</v>
      </c>
      <c r="D509" s="19">
        <v>141.78</v>
      </c>
      <c r="E509" s="19">
        <v>0</v>
      </c>
      <c r="F509" s="24">
        <v>1495.49</v>
      </c>
      <c r="G509" s="24">
        <v>83.67</v>
      </c>
      <c r="H509" s="20">
        <f t="shared" si="28"/>
        <v>2778.6400000000003</v>
      </c>
      <c r="I509" s="20">
        <f t="shared" si="29"/>
        <v>3153.08</v>
      </c>
      <c r="J509" s="20">
        <f t="shared" si="30"/>
        <v>3765.92</v>
      </c>
      <c r="K509" s="20">
        <f t="shared" si="31"/>
        <v>5126.57</v>
      </c>
      <c r="L509" s="25">
        <v>149.86</v>
      </c>
      <c r="M509" s="32">
        <v>0</v>
      </c>
      <c r="V509" s="17"/>
      <c r="W509" s="17"/>
    </row>
    <row r="510" spans="1:23" s="16" customFormat="1" ht="14.25" customHeight="1">
      <c r="A510" s="31">
        <f>'до 150 кВт'!A510</f>
        <v>43333</v>
      </c>
      <c r="B510" s="18">
        <v>21</v>
      </c>
      <c r="C510" s="19">
        <v>1520.83</v>
      </c>
      <c r="D510" s="19">
        <v>0</v>
      </c>
      <c r="E510" s="19">
        <v>150.61</v>
      </c>
      <c r="F510" s="24">
        <v>1548.56</v>
      </c>
      <c r="G510" s="24">
        <v>86.69</v>
      </c>
      <c r="H510" s="20">
        <f t="shared" si="28"/>
        <v>2834.73</v>
      </c>
      <c r="I510" s="20">
        <f t="shared" si="29"/>
        <v>3209.17</v>
      </c>
      <c r="J510" s="20">
        <f t="shared" si="30"/>
        <v>3822.0099999999998</v>
      </c>
      <c r="K510" s="20">
        <f t="shared" si="31"/>
        <v>5182.66</v>
      </c>
      <c r="L510" s="25">
        <v>0</v>
      </c>
      <c r="M510" s="32">
        <v>159.2</v>
      </c>
      <c r="V510" s="17"/>
      <c r="W510" s="17"/>
    </row>
    <row r="511" spans="1:23" s="16" customFormat="1" ht="14.25" customHeight="1">
      <c r="A511" s="31">
        <f>'до 150 кВт'!A511</f>
        <v>43333</v>
      </c>
      <c r="B511" s="18">
        <v>22</v>
      </c>
      <c r="C511" s="19">
        <v>1453.48</v>
      </c>
      <c r="D511" s="19">
        <v>0</v>
      </c>
      <c r="E511" s="19">
        <v>505.41</v>
      </c>
      <c r="F511" s="24">
        <v>1481.21</v>
      </c>
      <c r="G511" s="24">
        <v>82.85</v>
      </c>
      <c r="H511" s="20">
        <f t="shared" si="28"/>
        <v>2763.54</v>
      </c>
      <c r="I511" s="20">
        <f t="shared" si="29"/>
        <v>3137.9799999999996</v>
      </c>
      <c r="J511" s="20">
        <f t="shared" si="30"/>
        <v>3750.8199999999997</v>
      </c>
      <c r="K511" s="20">
        <f t="shared" si="31"/>
        <v>5111.469999999999</v>
      </c>
      <c r="L511" s="25">
        <v>0</v>
      </c>
      <c r="M511" s="32">
        <v>534.22</v>
      </c>
      <c r="V511" s="17"/>
      <c r="W511" s="17"/>
    </row>
    <row r="512" spans="1:23" s="16" customFormat="1" ht="14.25" customHeight="1">
      <c r="A512" s="31">
        <f>'до 150 кВт'!A512</f>
        <v>43333</v>
      </c>
      <c r="B512" s="18">
        <v>23</v>
      </c>
      <c r="C512" s="19">
        <v>1111.94</v>
      </c>
      <c r="D512" s="19">
        <v>0</v>
      </c>
      <c r="E512" s="19">
        <v>322.66</v>
      </c>
      <c r="F512" s="24">
        <v>1139.67</v>
      </c>
      <c r="G512" s="24">
        <v>63.38</v>
      </c>
      <c r="H512" s="20">
        <f t="shared" si="28"/>
        <v>2402.53</v>
      </c>
      <c r="I512" s="20">
        <f t="shared" si="29"/>
        <v>2776.9700000000003</v>
      </c>
      <c r="J512" s="20">
        <f t="shared" si="30"/>
        <v>3389.81</v>
      </c>
      <c r="K512" s="20">
        <f t="shared" si="31"/>
        <v>4750.46</v>
      </c>
      <c r="L512" s="25">
        <v>0</v>
      </c>
      <c r="M512" s="32">
        <v>341.05</v>
      </c>
      <c r="V512" s="17"/>
      <c r="W512" s="17"/>
    </row>
    <row r="513" spans="1:23" s="16" customFormat="1" ht="14.25" customHeight="1">
      <c r="A513" s="31">
        <f>'до 150 кВт'!A513</f>
        <v>43334</v>
      </c>
      <c r="B513" s="18">
        <v>0</v>
      </c>
      <c r="C513" s="19">
        <v>1022.83</v>
      </c>
      <c r="D513" s="19">
        <v>0</v>
      </c>
      <c r="E513" s="19">
        <v>76.8</v>
      </c>
      <c r="F513" s="24">
        <v>1050.56</v>
      </c>
      <c r="G513" s="24">
        <v>58.3</v>
      </c>
      <c r="H513" s="20">
        <f t="shared" si="28"/>
        <v>2308.34</v>
      </c>
      <c r="I513" s="20">
        <f t="shared" si="29"/>
        <v>2682.7799999999997</v>
      </c>
      <c r="J513" s="20">
        <f t="shared" si="30"/>
        <v>3295.62</v>
      </c>
      <c r="K513" s="20">
        <f t="shared" si="31"/>
        <v>4656.27</v>
      </c>
      <c r="L513" s="25">
        <v>0</v>
      </c>
      <c r="M513" s="32">
        <v>81.18</v>
      </c>
      <c r="V513" s="17"/>
      <c r="W513" s="17"/>
    </row>
    <row r="514" spans="1:23" s="16" customFormat="1" ht="14.25" customHeight="1">
      <c r="A514" s="31">
        <f>'до 150 кВт'!A514</f>
        <v>43334</v>
      </c>
      <c r="B514" s="18">
        <v>1</v>
      </c>
      <c r="C514" s="19">
        <v>932.59</v>
      </c>
      <c r="D514" s="19">
        <v>0</v>
      </c>
      <c r="E514" s="19">
        <v>62.18</v>
      </c>
      <c r="F514" s="24">
        <v>960.32</v>
      </c>
      <c r="G514" s="24">
        <v>53.16</v>
      </c>
      <c r="H514" s="20">
        <f t="shared" si="28"/>
        <v>2212.96</v>
      </c>
      <c r="I514" s="20">
        <f t="shared" si="29"/>
        <v>2587.3999999999996</v>
      </c>
      <c r="J514" s="20">
        <f t="shared" si="30"/>
        <v>3200.24</v>
      </c>
      <c r="K514" s="20">
        <f t="shared" si="31"/>
        <v>4560.889999999999</v>
      </c>
      <c r="L514" s="25">
        <v>0</v>
      </c>
      <c r="M514" s="32">
        <v>65.72</v>
      </c>
      <c r="V514" s="17"/>
      <c r="W514" s="17"/>
    </row>
    <row r="515" spans="1:23" s="16" customFormat="1" ht="14.25" customHeight="1">
      <c r="A515" s="31">
        <f>'до 150 кВт'!A515</f>
        <v>43334</v>
      </c>
      <c r="B515" s="18">
        <v>2</v>
      </c>
      <c r="C515" s="19">
        <v>826.45</v>
      </c>
      <c r="D515" s="19">
        <v>0</v>
      </c>
      <c r="E515" s="19">
        <v>49.94</v>
      </c>
      <c r="F515" s="24">
        <v>854.18</v>
      </c>
      <c r="G515" s="24">
        <v>47.11</v>
      </c>
      <c r="H515" s="20">
        <f t="shared" si="28"/>
        <v>2100.77</v>
      </c>
      <c r="I515" s="20">
        <f t="shared" si="29"/>
        <v>2475.21</v>
      </c>
      <c r="J515" s="20">
        <f t="shared" si="30"/>
        <v>3088.0499999999997</v>
      </c>
      <c r="K515" s="20">
        <f t="shared" si="31"/>
        <v>4448.7</v>
      </c>
      <c r="L515" s="25">
        <v>0</v>
      </c>
      <c r="M515" s="32">
        <v>52.79</v>
      </c>
      <c r="V515" s="17"/>
      <c r="W515" s="17"/>
    </row>
    <row r="516" spans="1:23" s="16" customFormat="1" ht="14.25" customHeight="1">
      <c r="A516" s="31">
        <f>'до 150 кВт'!A516</f>
        <v>43334</v>
      </c>
      <c r="B516" s="18">
        <v>3</v>
      </c>
      <c r="C516" s="19">
        <v>734.64</v>
      </c>
      <c r="D516" s="19">
        <v>0</v>
      </c>
      <c r="E516" s="19">
        <v>8.1</v>
      </c>
      <c r="F516" s="24">
        <v>762.37</v>
      </c>
      <c r="G516" s="24">
        <v>41.88</v>
      </c>
      <c r="H516" s="20">
        <f t="shared" si="28"/>
        <v>2003.73</v>
      </c>
      <c r="I516" s="20">
        <f t="shared" si="29"/>
        <v>2378.17</v>
      </c>
      <c r="J516" s="20">
        <f t="shared" si="30"/>
        <v>2991.0099999999998</v>
      </c>
      <c r="K516" s="20">
        <f t="shared" si="31"/>
        <v>4351.66</v>
      </c>
      <c r="L516" s="25">
        <v>0</v>
      </c>
      <c r="M516" s="32">
        <v>8.56</v>
      </c>
      <c r="V516" s="17"/>
      <c r="W516" s="17"/>
    </row>
    <row r="517" spans="1:23" s="16" customFormat="1" ht="14.25" customHeight="1">
      <c r="A517" s="31">
        <f>'до 150 кВт'!A517</f>
        <v>43334</v>
      </c>
      <c r="B517" s="18">
        <v>4</v>
      </c>
      <c r="C517" s="19">
        <v>712.48</v>
      </c>
      <c r="D517" s="19">
        <v>2.14</v>
      </c>
      <c r="E517" s="19">
        <v>0</v>
      </c>
      <c r="F517" s="24">
        <v>740.21</v>
      </c>
      <c r="G517" s="24">
        <v>40.61</v>
      </c>
      <c r="H517" s="20">
        <f t="shared" si="28"/>
        <v>1980.3000000000002</v>
      </c>
      <c r="I517" s="20">
        <f t="shared" si="29"/>
        <v>2354.74</v>
      </c>
      <c r="J517" s="20">
        <f t="shared" si="30"/>
        <v>2967.58</v>
      </c>
      <c r="K517" s="20">
        <f t="shared" si="31"/>
        <v>4328.23</v>
      </c>
      <c r="L517" s="25">
        <v>2.26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43334</v>
      </c>
      <c r="B518" s="18">
        <v>5</v>
      </c>
      <c r="C518" s="19">
        <v>742.19</v>
      </c>
      <c r="D518" s="19">
        <v>121.4</v>
      </c>
      <c r="E518" s="19">
        <v>0</v>
      </c>
      <c r="F518" s="24">
        <v>769.92</v>
      </c>
      <c r="G518" s="24">
        <v>42.31</v>
      </c>
      <c r="H518" s="20">
        <f t="shared" si="28"/>
        <v>2011.71</v>
      </c>
      <c r="I518" s="20">
        <f t="shared" si="29"/>
        <v>2386.1499999999996</v>
      </c>
      <c r="J518" s="20">
        <f t="shared" si="30"/>
        <v>2998.99</v>
      </c>
      <c r="K518" s="20">
        <f t="shared" si="31"/>
        <v>4359.639999999999</v>
      </c>
      <c r="L518" s="25">
        <v>128.32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43334</v>
      </c>
      <c r="B519" s="18">
        <v>6</v>
      </c>
      <c r="C519" s="19">
        <v>907.08</v>
      </c>
      <c r="D519" s="19">
        <v>130.12</v>
      </c>
      <c r="E519" s="19">
        <v>0</v>
      </c>
      <c r="F519" s="24">
        <v>934.81</v>
      </c>
      <c r="G519" s="24">
        <v>51.71</v>
      </c>
      <c r="H519" s="20">
        <f t="shared" si="28"/>
        <v>2186</v>
      </c>
      <c r="I519" s="20">
        <f t="shared" si="29"/>
        <v>2560.44</v>
      </c>
      <c r="J519" s="20">
        <f t="shared" si="30"/>
        <v>3173.2799999999997</v>
      </c>
      <c r="K519" s="20">
        <f t="shared" si="31"/>
        <v>4533.93</v>
      </c>
      <c r="L519" s="25">
        <v>137.54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43334</v>
      </c>
      <c r="B520" s="18">
        <v>7</v>
      </c>
      <c r="C520" s="19">
        <v>1005.13</v>
      </c>
      <c r="D520" s="19">
        <v>318.27</v>
      </c>
      <c r="E520" s="19">
        <v>0</v>
      </c>
      <c r="F520" s="24">
        <v>1032.86</v>
      </c>
      <c r="G520" s="24">
        <v>57.3</v>
      </c>
      <c r="H520" s="20">
        <f t="shared" si="28"/>
        <v>2289.6400000000003</v>
      </c>
      <c r="I520" s="20">
        <f t="shared" si="29"/>
        <v>2664.08</v>
      </c>
      <c r="J520" s="20">
        <f t="shared" si="30"/>
        <v>3276.92</v>
      </c>
      <c r="K520" s="20">
        <f t="shared" si="31"/>
        <v>4637.57</v>
      </c>
      <c r="L520" s="25">
        <v>336.41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43334</v>
      </c>
      <c r="B521" s="18">
        <v>8</v>
      </c>
      <c r="C521" s="19">
        <v>1392.94</v>
      </c>
      <c r="D521" s="19">
        <v>175.2</v>
      </c>
      <c r="E521" s="19">
        <v>0</v>
      </c>
      <c r="F521" s="24">
        <v>1420.67</v>
      </c>
      <c r="G521" s="24">
        <v>79.4</v>
      </c>
      <c r="H521" s="20">
        <f t="shared" si="28"/>
        <v>2699.55</v>
      </c>
      <c r="I521" s="20">
        <f t="shared" si="29"/>
        <v>3073.99</v>
      </c>
      <c r="J521" s="20">
        <f t="shared" si="30"/>
        <v>3686.83</v>
      </c>
      <c r="K521" s="20">
        <f t="shared" si="31"/>
        <v>5047.48</v>
      </c>
      <c r="L521" s="25">
        <v>185.19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43334</v>
      </c>
      <c r="B522" s="18">
        <v>9</v>
      </c>
      <c r="C522" s="19">
        <v>1526.66</v>
      </c>
      <c r="D522" s="19">
        <v>197.29</v>
      </c>
      <c r="E522" s="19">
        <v>0</v>
      </c>
      <c r="F522" s="24">
        <v>1554.39</v>
      </c>
      <c r="G522" s="24">
        <v>87.02</v>
      </c>
      <c r="H522" s="20">
        <f aca="true" t="shared" si="32" ref="H522:H585">SUM($C522,$G522,$R$5,$R$6)</f>
        <v>2840.8900000000003</v>
      </c>
      <c r="I522" s="20">
        <f aca="true" t="shared" si="33" ref="I522:I585">SUM($C522,$G522,$S$5,$S$6)</f>
        <v>3215.33</v>
      </c>
      <c r="J522" s="20">
        <f aca="true" t="shared" si="34" ref="J522:J585">SUM($C522,$G522,$T$5,$T$6)</f>
        <v>3828.17</v>
      </c>
      <c r="K522" s="20">
        <f aca="true" t="shared" si="35" ref="K522:K585">SUM($C522,$G522,$U$5,$U$6)</f>
        <v>5188.82</v>
      </c>
      <c r="L522" s="25">
        <v>208.54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43334</v>
      </c>
      <c r="B523" s="18">
        <v>10</v>
      </c>
      <c r="C523" s="19">
        <v>1651.79</v>
      </c>
      <c r="D523" s="19">
        <v>83.16</v>
      </c>
      <c r="E523" s="19">
        <v>0</v>
      </c>
      <c r="F523" s="24">
        <v>1679.52</v>
      </c>
      <c r="G523" s="24">
        <v>94.16</v>
      </c>
      <c r="H523" s="20">
        <f t="shared" si="32"/>
        <v>2973.16</v>
      </c>
      <c r="I523" s="20">
        <f t="shared" si="33"/>
        <v>3347.6</v>
      </c>
      <c r="J523" s="20">
        <f t="shared" si="34"/>
        <v>3960.4399999999996</v>
      </c>
      <c r="K523" s="20">
        <f t="shared" si="35"/>
        <v>5321.09</v>
      </c>
      <c r="L523" s="25">
        <v>87.9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43334</v>
      </c>
      <c r="B524" s="18">
        <v>11</v>
      </c>
      <c r="C524" s="19">
        <v>1695.73</v>
      </c>
      <c r="D524" s="19">
        <v>10.99</v>
      </c>
      <c r="E524" s="19">
        <v>0</v>
      </c>
      <c r="F524" s="24">
        <v>1723.46</v>
      </c>
      <c r="G524" s="24">
        <v>96.66</v>
      </c>
      <c r="H524" s="20">
        <f t="shared" si="32"/>
        <v>3019.6000000000004</v>
      </c>
      <c r="I524" s="20">
        <f t="shared" si="33"/>
        <v>3394.04</v>
      </c>
      <c r="J524" s="20">
        <f t="shared" si="34"/>
        <v>4006.88</v>
      </c>
      <c r="K524" s="20">
        <f t="shared" si="35"/>
        <v>5367.53</v>
      </c>
      <c r="L524" s="25">
        <v>11.62</v>
      </c>
      <c r="M524" s="32">
        <v>0</v>
      </c>
      <c r="V524" s="17"/>
      <c r="W524" s="17"/>
    </row>
    <row r="525" spans="1:23" s="16" customFormat="1" ht="14.25" customHeight="1">
      <c r="A525" s="31">
        <f>'до 150 кВт'!A525</f>
        <v>43334</v>
      </c>
      <c r="B525" s="18">
        <v>12</v>
      </c>
      <c r="C525" s="19">
        <v>1621.72</v>
      </c>
      <c r="D525" s="19">
        <v>163.2</v>
      </c>
      <c r="E525" s="19">
        <v>0</v>
      </c>
      <c r="F525" s="24">
        <v>1649.45</v>
      </c>
      <c r="G525" s="24">
        <v>92.44</v>
      </c>
      <c r="H525" s="20">
        <f t="shared" si="32"/>
        <v>2941.37</v>
      </c>
      <c r="I525" s="20">
        <f t="shared" si="33"/>
        <v>3315.81</v>
      </c>
      <c r="J525" s="20">
        <f t="shared" si="34"/>
        <v>3928.6499999999996</v>
      </c>
      <c r="K525" s="20">
        <f t="shared" si="35"/>
        <v>5289.3</v>
      </c>
      <c r="L525" s="25">
        <v>172.5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43334</v>
      </c>
      <c r="B526" s="18">
        <v>13</v>
      </c>
      <c r="C526" s="19">
        <v>1708.49</v>
      </c>
      <c r="D526" s="19">
        <v>484.16</v>
      </c>
      <c r="E526" s="19">
        <v>0</v>
      </c>
      <c r="F526" s="24">
        <v>1736.22</v>
      </c>
      <c r="G526" s="24">
        <v>97.39</v>
      </c>
      <c r="H526" s="20">
        <f t="shared" si="32"/>
        <v>3033.09</v>
      </c>
      <c r="I526" s="20">
        <f t="shared" si="33"/>
        <v>3407.5299999999997</v>
      </c>
      <c r="J526" s="20">
        <f t="shared" si="34"/>
        <v>4020.37</v>
      </c>
      <c r="K526" s="20">
        <f t="shared" si="35"/>
        <v>5381.02</v>
      </c>
      <c r="L526" s="25">
        <v>511.76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43334</v>
      </c>
      <c r="B527" s="18">
        <v>14</v>
      </c>
      <c r="C527" s="19">
        <v>1690.42</v>
      </c>
      <c r="D527" s="19">
        <v>501.54</v>
      </c>
      <c r="E527" s="19">
        <v>0</v>
      </c>
      <c r="F527" s="24">
        <v>1718.15</v>
      </c>
      <c r="G527" s="24">
        <v>96.36</v>
      </c>
      <c r="H527" s="20">
        <f t="shared" si="32"/>
        <v>3013.99</v>
      </c>
      <c r="I527" s="20">
        <f t="shared" si="33"/>
        <v>3388.43</v>
      </c>
      <c r="J527" s="20">
        <f t="shared" si="34"/>
        <v>4001.2699999999995</v>
      </c>
      <c r="K527" s="20">
        <f t="shared" si="35"/>
        <v>5361.92</v>
      </c>
      <c r="L527" s="25">
        <v>530.13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43334</v>
      </c>
      <c r="B528" s="18">
        <v>15</v>
      </c>
      <c r="C528" s="19">
        <v>1633.96</v>
      </c>
      <c r="D528" s="19">
        <v>648.48</v>
      </c>
      <c r="E528" s="19">
        <v>0</v>
      </c>
      <c r="F528" s="24">
        <v>1661.69</v>
      </c>
      <c r="G528" s="24">
        <v>93.14</v>
      </c>
      <c r="H528" s="20">
        <f t="shared" si="32"/>
        <v>2954.3100000000004</v>
      </c>
      <c r="I528" s="20">
        <f t="shared" si="33"/>
        <v>3328.75</v>
      </c>
      <c r="J528" s="20">
        <f t="shared" si="34"/>
        <v>3941.59</v>
      </c>
      <c r="K528" s="20">
        <f t="shared" si="35"/>
        <v>5302.24</v>
      </c>
      <c r="L528" s="25">
        <v>685.45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43334</v>
      </c>
      <c r="B529" s="18">
        <v>16</v>
      </c>
      <c r="C529" s="19">
        <v>1569.45</v>
      </c>
      <c r="D529" s="19">
        <v>635.25</v>
      </c>
      <c r="E529" s="19">
        <v>0</v>
      </c>
      <c r="F529" s="24">
        <v>1597.18</v>
      </c>
      <c r="G529" s="24">
        <v>89.46</v>
      </c>
      <c r="H529" s="20">
        <f t="shared" si="32"/>
        <v>2886.12</v>
      </c>
      <c r="I529" s="20">
        <f t="shared" si="33"/>
        <v>3260.56</v>
      </c>
      <c r="J529" s="20">
        <f t="shared" si="34"/>
        <v>3873.3999999999996</v>
      </c>
      <c r="K529" s="20">
        <f t="shared" si="35"/>
        <v>5234.05</v>
      </c>
      <c r="L529" s="25">
        <v>671.46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43334</v>
      </c>
      <c r="B530" s="18">
        <v>17</v>
      </c>
      <c r="C530" s="19">
        <v>1519.5</v>
      </c>
      <c r="D530" s="19">
        <v>260.64</v>
      </c>
      <c r="E530" s="19">
        <v>0</v>
      </c>
      <c r="F530" s="24">
        <v>1547.23</v>
      </c>
      <c r="G530" s="24">
        <v>86.62</v>
      </c>
      <c r="H530" s="20">
        <f t="shared" si="32"/>
        <v>2833.33</v>
      </c>
      <c r="I530" s="20">
        <f t="shared" si="33"/>
        <v>3207.7699999999995</v>
      </c>
      <c r="J530" s="20">
        <f t="shared" si="34"/>
        <v>3820.6099999999997</v>
      </c>
      <c r="K530" s="20">
        <f t="shared" si="35"/>
        <v>5181.26</v>
      </c>
      <c r="L530" s="25">
        <v>275.5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43334</v>
      </c>
      <c r="B531" s="18">
        <v>18</v>
      </c>
      <c r="C531" s="19">
        <v>1438.53</v>
      </c>
      <c r="D531" s="19">
        <v>171.02</v>
      </c>
      <c r="E531" s="19">
        <v>0</v>
      </c>
      <c r="F531" s="24">
        <v>1466.26</v>
      </c>
      <c r="G531" s="24">
        <v>82</v>
      </c>
      <c r="H531" s="20">
        <f t="shared" si="32"/>
        <v>2747.74</v>
      </c>
      <c r="I531" s="20">
        <f t="shared" si="33"/>
        <v>3122.18</v>
      </c>
      <c r="J531" s="20">
        <f t="shared" si="34"/>
        <v>3735.0199999999995</v>
      </c>
      <c r="K531" s="20">
        <f t="shared" si="35"/>
        <v>5095.67</v>
      </c>
      <c r="L531" s="25">
        <v>180.77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43334</v>
      </c>
      <c r="B532" s="18">
        <v>19</v>
      </c>
      <c r="C532" s="19">
        <v>1442.84</v>
      </c>
      <c r="D532" s="19">
        <v>181.66</v>
      </c>
      <c r="E532" s="19">
        <v>0</v>
      </c>
      <c r="F532" s="24">
        <v>1470.57</v>
      </c>
      <c r="G532" s="24">
        <v>82.25</v>
      </c>
      <c r="H532" s="20">
        <f t="shared" si="32"/>
        <v>2752.3</v>
      </c>
      <c r="I532" s="20">
        <f t="shared" si="33"/>
        <v>3126.74</v>
      </c>
      <c r="J532" s="20">
        <f t="shared" si="34"/>
        <v>3739.58</v>
      </c>
      <c r="K532" s="20">
        <f t="shared" si="35"/>
        <v>5100.23</v>
      </c>
      <c r="L532" s="25">
        <v>192.02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43334</v>
      </c>
      <c r="B533" s="18">
        <v>20</v>
      </c>
      <c r="C533" s="19">
        <v>1450.59</v>
      </c>
      <c r="D533" s="19">
        <v>771.21</v>
      </c>
      <c r="E533" s="19">
        <v>0</v>
      </c>
      <c r="F533" s="24">
        <v>1478.32</v>
      </c>
      <c r="G533" s="24">
        <v>82.69</v>
      </c>
      <c r="H533" s="20">
        <f t="shared" si="32"/>
        <v>2760.49</v>
      </c>
      <c r="I533" s="20">
        <f t="shared" si="33"/>
        <v>3134.93</v>
      </c>
      <c r="J533" s="20">
        <f t="shared" si="34"/>
        <v>3747.7699999999995</v>
      </c>
      <c r="K533" s="20">
        <f t="shared" si="35"/>
        <v>5108.42</v>
      </c>
      <c r="L533" s="25">
        <v>815.17</v>
      </c>
      <c r="M533" s="32">
        <v>0</v>
      </c>
      <c r="V533" s="17"/>
      <c r="W533" s="17"/>
    </row>
    <row r="534" spans="1:23" s="16" customFormat="1" ht="14.25" customHeight="1">
      <c r="A534" s="31">
        <f>'до 150 кВт'!A534</f>
        <v>43334</v>
      </c>
      <c r="B534" s="18">
        <v>21</v>
      </c>
      <c r="C534" s="19">
        <v>1621.61</v>
      </c>
      <c r="D534" s="19">
        <v>539.36</v>
      </c>
      <c r="E534" s="19">
        <v>0</v>
      </c>
      <c r="F534" s="24">
        <v>1649.34</v>
      </c>
      <c r="G534" s="24">
        <v>92.44</v>
      </c>
      <c r="H534" s="20">
        <f t="shared" si="32"/>
        <v>2941.26</v>
      </c>
      <c r="I534" s="20">
        <f t="shared" si="33"/>
        <v>3315.7</v>
      </c>
      <c r="J534" s="20">
        <f t="shared" si="34"/>
        <v>3928.54</v>
      </c>
      <c r="K534" s="20">
        <f t="shared" si="35"/>
        <v>5289.19</v>
      </c>
      <c r="L534" s="25">
        <v>570.11</v>
      </c>
      <c r="M534" s="32">
        <v>0</v>
      </c>
      <c r="V534" s="17"/>
      <c r="W534" s="17"/>
    </row>
    <row r="535" spans="1:23" s="16" customFormat="1" ht="14.25" customHeight="1">
      <c r="A535" s="31">
        <f>'до 150 кВт'!A535</f>
        <v>43334</v>
      </c>
      <c r="B535" s="18">
        <v>22</v>
      </c>
      <c r="C535" s="19">
        <v>1511.96</v>
      </c>
      <c r="D535" s="19">
        <v>0</v>
      </c>
      <c r="E535" s="19">
        <v>277.97</v>
      </c>
      <c r="F535" s="24">
        <v>1539.69</v>
      </c>
      <c r="G535" s="24">
        <v>86.19</v>
      </c>
      <c r="H535" s="20">
        <f t="shared" si="32"/>
        <v>2825.36</v>
      </c>
      <c r="I535" s="20">
        <f t="shared" si="33"/>
        <v>3199.8</v>
      </c>
      <c r="J535" s="20">
        <f t="shared" si="34"/>
        <v>3812.64</v>
      </c>
      <c r="K535" s="20">
        <f t="shared" si="35"/>
        <v>5173.29</v>
      </c>
      <c r="L535" s="25">
        <v>0</v>
      </c>
      <c r="M535" s="32">
        <v>293.82</v>
      </c>
      <c r="V535" s="17"/>
      <c r="W535" s="17"/>
    </row>
    <row r="536" spans="1:23" s="16" customFormat="1" ht="14.25" customHeight="1">
      <c r="A536" s="31">
        <f>'до 150 кВт'!A536</f>
        <v>43334</v>
      </c>
      <c r="B536" s="18">
        <v>23</v>
      </c>
      <c r="C536" s="19">
        <v>1187.03</v>
      </c>
      <c r="D536" s="19">
        <v>0</v>
      </c>
      <c r="E536" s="19">
        <v>680.19</v>
      </c>
      <c r="F536" s="24">
        <v>1214.76</v>
      </c>
      <c r="G536" s="24">
        <v>67.66</v>
      </c>
      <c r="H536" s="20">
        <f t="shared" si="32"/>
        <v>2481.9</v>
      </c>
      <c r="I536" s="20">
        <f t="shared" si="33"/>
        <v>2856.34</v>
      </c>
      <c r="J536" s="20">
        <f t="shared" si="34"/>
        <v>3469.18</v>
      </c>
      <c r="K536" s="20">
        <f t="shared" si="35"/>
        <v>4829.83</v>
      </c>
      <c r="L536" s="25">
        <v>0</v>
      </c>
      <c r="M536" s="32">
        <v>718.96</v>
      </c>
      <c r="V536" s="17"/>
      <c r="W536" s="17"/>
    </row>
    <row r="537" spans="1:23" s="16" customFormat="1" ht="14.25" customHeight="1">
      <c r="A537" s="31">
        <f>'до 150 кВт'!A537</f>
        <v>43335</v>
      </c>
      <c r="B537" s="18">
        <v>0</v>
      </c>
      <c r="C537" s="19">
        <v>1109.72</v>
      </c>
      <c r="D537" s="19">
        <v>0</v>
      </c>
      <c r="E537" s="19">
        <v>203.53</v>
      </c>
      <c r="F537" s="24">
        <v>1137.45</v>
      </c>
      <c r="G537" s="24">
        <v>63.26</v>
      </c>
      <c r="H537" s="20">
        <f t="shared" si="32"/>
        <v>2400.19</v>
      </c>
      <c r="I537" s="20">
        <f t="shared" si="33"/>
        <v>2774.63</v>
      </c>
      <c r="J537" s="20">
        <f t="shared" si="34"/>
        <v>3387.47</v>
      </c>
      <c r="K537" s="20">
        <f t="shared" si="35"/>
        <v>4748.12</v>
      </c>
      <c r="L537" s="25">
        <v>0</v>
      </c>
      <c r="M537" s="32">
        <v>215.13</v>
      </c>
      <c r="V537" s="17"/>
      <c r="W537" s="17"/>
    </row>
    <row r="538" spans="1:23" s="16" customFormat="1" ht="14.25" customHeight="1">
      <c r="A538" s="31">
        <f>'до 150 кВт'!A538</f>
        <v>43335</v>
      </c>
      <c r="B538" s="18">
        <v>1</v>
      </c>
      <c r="C538" s="19">
        <v>930.79</v>
      </c>
      <c r="D538" s="19">
        <v>0</v>
      </c>
      <c r="E538" s="19">
        <v>107.25</v>
      </c>
      <c r="F538" s="24">
        <v>958.52</v>
      </c>
      <c r="G538" s="24">
        <v>53.06</v>
      </c>
      <c r="H538" s="20">
        <f t="shared" si="32"/>
        <v>2211.06</v>
      </c>
      <c r="I538" s="20">
        <f t="shared" si="33"/>
        <v>2585.5</v>
      </c>
      <c r="J538" s="20">
        <f t="shared" si="34"/>
        <v>3198.3399999999997</v>
      </c>
      <c r="K538" s="20">
        <f t="shared" si="35"/>
        <v>4558.99</v>
      </c>
      <c r="L538" s="25">
        <v>0</v>
      </c>
      <c r="M538" s="32">
        <v>113.36</v>
      </c>
      <c r="V538" s="17"/>
      <c r="W538" s="17"/>
    </row>
    <row r="539" spans="1:23" s="16" customFormat="1" ht="14.25" customHeight="1">
      <c r="A539" s="31">
        <f>'до 150 кВт'!A539</f>
        <v>43335</v>
      </c>
      <c r="B539" s="18">
        <v>2</v>
      </c>
      <c r="C539" s="19">
        <v>875.48</v>
      </c>
      <c r="D539" s="19">
        <v>0</v>
      </c>
      <c r="E539" s="19">
        <v>114.53</v>
      </c>
      <c r="F539" s="24">
        <v>903.21</v>
      </c>
      <c r="G539" s="24">
        <v>49.9</v>
      </c>
      <c r="H539" s="20">
        <f t="shared" si="32"/>
        <v>2152.59</v>
      </c>
      <c r="I539" s="20">
        <f t="shared" si="33"/>
        <v>2527.0299999999997</v>
      </c>
      <c r="J539" s="20">
        <f t="shared" si="34"/>
        <v>3139.87</v>
      </c>
      <c r="K539" s="20">
        <f t="shared" si="35"/>
        <v>4500.5199999999995</v>
      </c>
      <c r="L539" s="25">
        <v>0</v>
      </c>
      <c r="M539" s="32">
        <v>121.06</v>
      </c>
      <c r="V539" s="17"/>
      <c r="W539" s="17"/>
    </row>
    <row r="540" spans="1:23" s="16" customFormat="1" ht="14.25" customHeight="1">
      <c r="A540" s="31">
        <f>'до 150 кВт'!A540</f>
        <v>43335</v>
      </c>
      <c r="B540" s="18">
        <v>3</v>
      </c>
      <c r="C540" s="19">
        <v>863.09</v>
      </c>
      <c r="D540" s="19">
        <v>0</v>
      </c>
      <c r="E540" s="19">
        <v>162.33</v>
      </c>
      <c r="F540" s="24">
        <v>890.82</v>
      </c>
      <c r="G540" s="24">
        <v>49.2</v>
      </c>
      <c r="H540" s="20">
        <f t="shared" si="32"/>
        <v>2139.5</v>
      </c>
      <c r="I540" s="20">
        <f t="shared" si="33"/>
        <v>2513.94</v>
      </c>
      <c r="J540" s="20">
        <f t="shared" si="34"/>
        <v>3126.7799999999997</v>
      </c>
      <c r="K540" s="20">
        <f t="shared" si="35"/>
        <v>4487.43</v>
      </c>
      <c r="L540" s="25">
        <v>0</v>
      </c>
      <c r="M540" s="32">
        <v>171.58</v>
      </c>
      <c r="V540" s="17"/>
      <c r="W540" s="17"/>
    </row>
    <row r="541" spans="1:23" s="16" customFormat="1" ht="14.25" customHeight="1">
      <c r="A541" s="31">
        <f>'до 150 кВт'!A541</f>
        <v>43335</v>
      </c>
      <c r="B541" s="18">
        <v>4</v>
      </c>
      <c r="C541" s="19">
        <v>850.95</v>
      </c>
      <c r="D541" s="19">
        <v>0</v>
      </c>
      <c r="E541" s="19">
        <v>150.54</v>
      </c>
      <c r="F541" s="24">
        <v>878.68</v>
      </c>
      <c r="G541" s="24">
        <v>48.51</v>
      </c>
      <c r="H541" s="20">
        <f t="shared" si="32"/>
        <v>2126.67</v>
      </c>
      <c r="I541" s="20">
        <f t="shared" si="33"/>
        <v>2501.1099999999997</v>
      </c>
      <c r="J541" s="20">
        <f t="shared" si="34"/>
        <v>3113.95</v>
      </c>
      <c r="K541" s="20">
        <f t="shared" si="35"/>
        <v>4474.6</v>
      </c>
      <c r="L541" s="25">
        <v>0</v>
      </c>
      <c r="M541" s="32">
        <v>159.12</v>
      </c>
      <c r="V541" s="17"/>
      <c r="W541" s="17"/>
    </row>
    <row r="542" spans="1:23" s="16" customFormat="1" ht="14.25" customHeight="1">
      <c r="A542" s="31">
        <f>'до 150 кВт'!A542</f>
        <v>43335</v>
      </c>
      <c r="B542" s="18">
        <v>5</v>
      </c>
      <c r="C542" s="19">
        <v>844.72</v>
      </c>
      <c r="D542" s="19">
        <v>0</v>
      </c>
      <c r="E542" s="19">
        <v>135.3</v>
      </c>
      <c r="F542" s="24">
        <v>872.45</v>
      </c>
      <c r="G542" s="24">
        <v>48.15</v>
      </c>
      <c r="H542" s="20">
        <f t="shared" si="32"/>
        <v>2120.08</v>
      </c>
      <c r="I542" s="20">
        <f t="shared" si="33"/>
        <v>2494.52</v>
      </c>
      <c r="J542" s="20">
        <f t="shared" si="34"/>
        <v>3107.3599999999997</v>
      </c>
      <c r="K542" s="20">
        <f t="shared" si="35"/>
        <v>4468.01</v>
      </c>
      <c r="L542" s="25">
        <v>0</v>
      </c>
      <c r="M542" s="32">
        <v>143.01</v>
      </c>
      <c r="V542" s="17"/>
      <c r="W542" s="17"/>
    </row>
    <row r="543" spans="1:23" s="16" customFormat="1" ht="14.25" customHeight="1">
      <c r="A543" s="31">
        <f>'до 150 кВт'!A543</f>
        <v>43335</v>
      </c>
      <c r="B543" s="18">
        <v>6</v>
      </c>
      <c r="C543" s="19">
        <v>848.98</v>
      </c>
      <c r="D543" s="19">
        <v>0</v>
      </c>
      <c r="E543" s="19">
        <v>84.42</v>
      </c>
      <c r="F543" s="24">
        <v>876.71</v>
      </c>
      <c r="G543" s="24">
        <v>48.39</v>
      </c>
      <c r="H543" s="20">
        <f t="shared" si="32"/>
        <v>2124.58</v>
      </c>
      <c r="I543" s="20">
        <f t="shared" si="33"/>
        <v>2499.02</v>
      </c>
      <c r="J543" s="20">
        <f t="shared" si="34"/>
        <v>3111.8599999999997</v>
      </c>
      <c r="K543" s="20">
        <f t="shared" si="35"/>
        <v>4472.51</v>
      </c>
      <c r="L543" s="25">
        <v>0</v>
      </c>
      <c r="M543" s="32">
        <v>89.23</v>
      </c>
      <c r="V543" s="17"/>
      <c r="W543" s="17"/>
    </row>
    <row r="544" spans="1:23" s="16" customFormat="1" ht="14.25" customHeight="1">
      <c r="A544" s="31">
        <f>'до 150 кВт'!A544</f>
        <v>43335</v>
      </c>
      <c r="B544" s="18">
        <v>7</v>
      </c>
      <c r="C544" s="19">
        <v>855.72</v>
      </c>
      <c r="D544" s="19">
        <v>133.63</v>
      </c>
      <c r="E544" s="19">
        <v>0</v>
      </c>
      <c r="F544" s="24">
        <v>883.45</v>
      </c>
      <c r="G544" s="24">
        <v>48.78</v>
      </c>
      <c r="H544" s="20">
        <f t="shared" si="32"/>
        <v>2131.71</v>
      </c>
      <c r="I544" s="20">
        <f t="shared" si="33"/>
        <v>2506.1499999999996</v>
      </c>
      <c r="J544" s="20">
        <f t="shared" si="34"/>
        <v>3118.99</v>
      </c>
      <c r="K544" s="20">
        <f t="shared" si="35"/>
        <v>4479.639999999999</v>
      </c>
      <c r="L544" s="25">
        <v>141.25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43335</v>
      </c>
      <c r="B545" s="18">
        <v>8</v>
      </c>
      <c r="C545" s="19">
        <v>1293.36</v>
      </c>
      <c r="D545" s="19">
        <v>95.03</v>
      </c>
      <c r="E545" s="19">
        <v>0</v>
      </c>
      <c r="F545" s="24">
        <v>1321.09</v>
      </c>
      <c r="G545" s="24">
        <v>73.73</v>
      </c>
      <c r="H545" s="20">
        <f t="shared" si="32"/>
        <v>2594.3</v>
      </c>
      <c r="I545" s="20">
        <f t="shared" si="33"/>
        <v>2968.74</v>
      </c>
      <c r="J545" s="20">
        <f t="shared" si="34"/>
        <v>3581.58</v>
      </c>
      <c r="K545" s="20">
        <f t="shared" si="35"/>
        <v>4942.23</v>
      </c>
      <c r="L545" s="25">
        <v>100.45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43335</v>
      </c>
      <c r="B546" s="18">
        <v>9</v>
      </c>
      <c r="C546" s="19">
        <v>1455.63</v>
      </c>
      <c r="D546" s="19">
        <v>28.04</v>
      </c>
      <c r="E546" s="19">
        <v>0</v>
      </c>
      <c r="F546" s="24">
        <v>1483.36</v>
      </c>
      <c r="G546" s="24">
        <v>82.97</v>
      </c>
      <c r="H546" s="20">
        <f t="shared" si="32"/>
        <v>2765.8100000000004</v>
      </c>
      <c r="I546" s="20">
        <f t="shared" si="33"/>
        <v>3140.25</v>
      </c>
      <c r="J546" s="20">
        <f t="shared" si="34"/>
        <v>3753.09</v>
      </c>
      <c r="K546" s="20">
        <f t="shared" si="35"/>
        <v>5113.74</v>
      </c>
      <c r="L546" s="25">
        <v>29.64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43335</v>
      </c>
      <c r="B547" s="18">
        <v>10</v>
      </c>
      <c r="C547" s="19">
        <v>1472.38</v>
      </c>
      <c r="D547" s="19">
        <v>58.14</v>
      </c>
      <c r="E547" s="19">
        <v>0</v>
      </c>
      <c r="F547" s="24">
        <v>1500.11</v>
      </c>
      <c r="G547" s="24">
        <v>83.93</v>
      </c>
      <c r="H547" s="20">
        <f t="shared" si="32"/>
        <v>2783.5200000000004</v>
      </c>
      <c r="I547" s="20">
        <f t="shared" si="33"/>
        <v>3157.96</v>
      </c>
      <c r="J547" s="20">
        <f t="shared" si="34"/>
        <v>3770.8</v>
      </c>
      <c r="K547" s="20">
        <f t="shared" si="35"/>
        <v>5131.45</v>
      </c>
      <c r="L547" s="25">
        <v>61.45</v>
      </c>
      <c r="M547" s="32">
        <v>0</v>
      </c>
      <c r="V547" s="17"/>
      <c r="W547" s="17"/>
    </row>
    <row r="548" spans="1:23" s="16" customFormat="1" ht="14.25" customHeight="1">
      <c r="A548" s="31">
        <f>'до 150 кВт'!A548</f>
        <v>43335</v>
      </c>
      <c r="B548" s="18">
        <v>11</v>
      </c>
      <c r="C548" s="19">
        <v>1474.08</v>
      </c>
      <c r="D548" s="19">
        <v>496.72</v>
      </c>
      <c r="E548" s="19">
        <v>0</v>
      </c>
      <c r="F548" s="24">
        <v>1501.81</v>
      </c>
      <c r="G548" s="24">
        <v>84.03</v>
      </c>
      <c r="H548" s="20">
        <f t="shared" si="32"/>
        <v>2785.3199999999997</v>
      </c>
      <c r="I548" s="20">
        <f t="shared" si="33"/>
        <v>3159.7599999999998</v>
      </c>
      <c r="J548" s="20">
        <f t="shared" si="34"/>
        <v>3772.5999999999995</v>
      </c>
      <c r="K548" s="20">
        <f t="shared" si="35"/>
        <v>5133.25</v>
      </c>
      <c r="L548" s="25">
        <v>525.03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43335</v>
      </c>
      <c r="B549" s="18">
        <v>12</v>
      </c>
      <c r="C549" s="19">
        <v>1523.95</v>
      </c>
      <c r="D549" s="19">
        <v>585.65</v>
      </c>
      <c r="E549" s="19">
        <v>0</v>
      </c>
      <c r="F549" s="24">
        <v>1551.68</v>
      </c>
      <c r="G549" s="24">
        <v>86.87</v>
      </c>
      <c r="H549" s="20">
        <f t="shared" si="32"/>
        <v>2838.03</v>
      </c>
      <c r="I549" s="20">
        <f t="shared" si="33"/>
        <v>3212.4700000000003</v>
      </c>
      <c r="J549" s="20">
        <f t="shared" si="34"/>
        <v>3825.31</v>
      </c>
      <c r="K549" s="20">
        <f t="shared" si="35"/>
        <v>5185.96</v>
      </c>
      <c r="L549" s="25">
        <v>619.03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43335</v>
      </c>
      <c r="B550" s="18">
        <v>13</v>
      </c>
      <c r="C550" s="19">
        <v>1548.14</v>
      </c>
      <c r="D550" s="19">
        <v>567.09</v>
      </c>
      <c r="E550" s="19">
        <v>0</v>
      </c>
      <c r="F550" s="24">
        <v>1575.87</v>
      </c>
      <c r="G550" s="24">
        <v>88.25</v>
      </c>
      <c r="H550" s="20">
        <f t="shared" si="32"/>
        <v>2863.6000000000004</v>
      </c>
      <c r="I550" s="20">
        <f t="shared" si="33"/>
        <v>3238.04</v>
      </c>
      <c r="J550" s="20">
        <f t="shared" si="34"/>
        <v>3850.88</v>
      </c>
      <c r="K550" s="20">
        <f t="shared" si="35"/>
        <v>5211.53</v>
      </c>
      <c r="L550" s="25">
        <v>599.42</v>
      </c>
      <c r="M550" s="32">
        <v>0</v>
      </c>
      <c r="V550" s="17"/>
      <c r="W550" s="17"/>
    </row>
    <row r="551" spans="1:23" s="16" customFormat="1" ht="14.25" customHeight="1">
      <c r="A551" s="31">
        <f>'до 150 кВт'!A551</f>
        <v>43335</v>
      </c>
      <c r="B551" s="18">
        <v>14</v>
      </c>
      <c r="C551" s="19">
        <v>1569.43</v>
      </c>
      <c r="D551" s="19">
        <v>644.17</v>
      </c>
      <c r="E551" s="19">
        <v>0</v>
      </c>
      <c r="F551" s="24">
        <v>1597.16</v>
      </c>
      <c r="G551" s="24">
        <v>89.46</v>
      </c>
      <c r="H551" s="20">
        <f t="shared" si="32"/>
        <v>2886.1000000000004</v>
      </c>
      <c r="I551" s="20">
        <f t="shared" si="33"/>
        <v>3260.54</v>
      </c>
      <c r="J551" s="20">
        <f t="shared" si="34"/>
        <v>3873.38</v>
      </c>
      <c r="K551" s="20">
        <f t="shared" si="35"/>
        <v>5234.03</v>
      </c>
      <c r="L551" s="25">
        <v>680.89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43335</v>
      </c>
      <c r="B552" s="18">
        <v>15</v>
      </c>
      <c r="C552" s="19">
        <v>1480.83</v>
      </c>
      <c r="D552" s="19">
        <v>608.28</v>
      </c>
      <c r="E552" s="19">
        <v>0</v>
      </c>
      <c r="F552" s="24">
        <v>1508.56</v>
      </c>
      <c r="G552" s="24">
        <v>84.41</v>
      </c>
      <c r="H552" s="20">
        <f t="shared" si="32"/>
        <v>2792.45</v>
      </c>
      <c r="I552" s="20">
        <f t="shared" si="33"/>
        <v>3166.89</v>
      </c>
      <c r="J552" s="20">
        <f t="shared" si="34"/>
        <v>3779.7299999999996</v>
      </c>
      <c r="K552" s="20">
        <f t="shared" si="35"/>
        <v>5140.38</v>
      </c>
      <c r="L552" s="25">
        <v>642.95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43335</v>
      </c>
      <c r="B553" s="18">
        <v>16</v>
      </c>
      <c r="C553" s="19">
        <v>1475.15</v>
      </c>
      <c r="D553" s="19">
        <v>115.4</v>
      </c>
      <c r="E553" s="19">
        <v>0</v>
      </c>
      <c r="F553" s="24">
        <v>1502.88</v>
      </c>
      <c r="G553" s="24">
        <v>84.09</v>
      </c>
      <c r="H553" s="20">
        <f t="shared" si="32"/>
        <v>2786.45</v>
      </c>
      <c r="I553" s="20">
        <f t="shared" si="33"/>
        <v>3160.89</v>
      </c>
      <c r="J553" s="20">
        <f t="shared" si="34"/>
        <v>3773.7299999999996</v>
      </c>
      <c r="K553" s="20">
        <f t="shared" si="35"/>
        <v>5134.38</v>
      </c>
      <c r="L553" s="25">
        <v>121.98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43335</v>
      </c>
      <c r="B554" s="18">
        <v>17</v>
      </c>
      <c r="C554" s="19">
        <v>1463.84</v>
      </c>
      <c r="D554" s="19">
        <v>140.78</v>
      </c>
      <c r="E554" s="19">
        <v>0</v>
      </c>
      <c r="F554" s="24">
        <v>1491.57</v>
      </c>
      <c r="G554" s="24">
        <v>83.44</v>
      </c>
      <c r="H554" s="20">
        <f t="shared" si="32"/>
        <v>2774.49</v>
      </c>
      <c r="I554" s="20">
        <f t="shared" si="33"/>
        <v>3148.93</v>
      </c>
      <c r="J554" s="20">
        <f t="shared" si="34"/>
        <v>3761.7699999999995</v>
      </c>
      <c r="K554" s="20">
        <f t="shared" si="35"/>
        <v>5122.42</v>
      </c>
      <c r="L554" s="25">
        <v>148.8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43335</v>
      </c>
      <c r="B555" s="18">
        <v>18</v>
      </c>
      <c r="C555" s="19">
        <v>1447.11</v>
      </c>
      <c r="D555" s="19">
        <v>66.33</v>
      </c>
      <c r="E555" s="19">
        <v>0</v>
      </c>
      <c r="F555" s="24">
        <v>1474.84</v>
      </c>
      <c r="G555" s="24">
        <v>82.49</v>
      </c>
      <c r="H555" s="20">
        <f t="shared" si="32"/>
        <v>2756.81</v>
      </c>
      <c r="I555" s="20">
        <f t="shared" si="33"/>
        <v>3131.25</v>
      </c>
      <c r="J555" s="20">
        <f t="shared" si="34"/>
        <v>3744.0899999999997</v>
      </c>
      <c r="K555" s="20">
        <f t="shared" si="35"/>
        <v>5104.74</v>
      </c>
      <c r="L555" s="25">
        <v>70.11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43335</v>
      </c>
      <c r="B556" s="18">
        <v>19</v>
      </c>
      <c r="C556" s="19">
        <v>1443.78</v>
      </c>
      <c r="D556" s="19">
        <v>0</v>
      </c>
      <c r="E556" s="19">
        <v>184.52</v>
      </c>
      <c r="F556" s="24">
        <v>1471.51</v>
      </c>
      <c r="G556" s="24">
        <v>82.3</v>
      </c>
      <c r="H556" s="20">
        <f t="shared" si="32"/>
        <v>2753.29</v>
      </c>
      <c r="I556" s="20">
        <f t="shared" si="33"/>
        <v>3127.7299999999996</v>
      </c>
      <c r="J556" s="20">
        <f t="shared" si="34"/>
        <v>3740.5699999999997</v>
      </c>
      <c r="K556" s="20">
        <f t="shared" si="35"/>
        <v>5101.219999999999</v>
      </c>
      <c r="L556" s="25">
        <v>0</v>
      </c>
      <c r="M556" s="32">
        <v>195.04</v>
      </c>
      <c r="V556" s="17"/>
      <c r="W556" s="17"/>
    </row>
    <row r="557" spans="1:23" s="16" customFormat="1" ht="14.25" customHeight="1">
      <c r="A557" s="31">
        <f>'до 150 кВт'!A557</f>
        <v>43335</v>
      </c>
      <c r="B557" s="18">
        <v>20</v>
      </c>
      <c r="C557" s="19">
        <v>1452.93</v>
      </c>
      <c r="D557" s="19">
        <v>141.13</v>
      </c>
      <c r="E557" s="19">
        <v>0</v>
      </c>
      <c r="F557" s="24">
        <v>1480.66</v>
      </c>
      <c r="G557" s="24">
        <v>82.82</v>
      </c>
      <c r="H557" s="20">
        <f t="shared" si="32"/>
        <v>2762.96</v>
      </c>
      <c r="I557" s="20">
        <f t="shared" si="33"/>
        <v>3137.3999999999996</v>
      </c>
      <c r="J557" s="20">
        <f t="shared" si="34"/>
        <v>3750.24</v>
      </c>
      <c r="K557" s="20">
        <f t="shared" si="35"/>
        <v>5110.889999999999</v>
      </c>
      <c r="L557" s="25">
        <v>149.17</v>
      </c>
      <c r="M557" s="32">
        <v>0</v>
      </c>
      <c r="V557" s="17"/>
      <c r="W557" s="17"/>
    </row>
    <row r="558" spans="1:23" s="16" customFormat="1" ht="14.25" customHeight="1">
      <c r="A558" s="31">
        <f>'до 150 кВт'!A558</f>
        <v>43335</v>
      </c>
      <c r="B558" s="18">
        <v>21</v>
      </c>
      <c r="C558" s="19">
        <v>1600.1</v>
      </c>
      <c r="D558" s="19">
        <v>0</v>
      </c>
      <c r="E558" s="19">
        <v>111.44</v>
      </c>
      <c r="F558" s="24">
        <v>1627.83</v>
      </c>
      <c r="G558" s="24">
        <v>91.21</v>
      </c>
      <c r="H558" s="20">
        <f t="shared" si="32"/>
        <v>2918.52</v>
      </c>
      <c r="I558" s="20">
        <f t="shared" si="33"/>
        <v>3292.96</v>
      </c>
      <c r="J558" s="20">
        <f t="shared" si="34"/>
        <v>3905.7999999999997</v>
      </c>
      <c r="K558" s="20">
        <f t="shared" si="35"/>
        <v>5266.45</v>
      </c>
      <c r="L558" s="25">
        <v>0</v>
      </c>
      <c r="M558" s="32">
        <v>117.79</v>
      </c>
      <c r="V558" s="17"/>
      <c r="W558" s="17"/>
    </row>
    <row r="559" spans="1:23" s="16" customFormat="1" ht="14.25" customHeight="1">
      <c r="A559" s="31">
        <f>'до 150 кВт'!A559</f>
        <v>43335</v>
      </c>
      <c r="B559" s="18">
        <v>22</v>
      </c>
      <c r="C559" s="19">
        <v>1465.52</v>
      </c>
      <c r="D559" s="19">
        <v>0</v>
      </c>
      <c r="E559" s="19">
        <v>365.05</v>
      </c>
      <c r="F559" s="24">
        <v>1493.25</v>
      </c>
      <c r="G559" s="24">
        <v>83.54</v>
      </c>
      <c r="H559" s="20">
        <f t="shared" si="32"/>
        <v>2776.27</v>
      </c>
      <c r="I559" s="20">
        <f t="shared" si="33"/>
        <v>3150.71</v>
      </c>
      <c r="J559" s="20">
        <f t="shared" si="34"/>
        <v>3763.5499999999997</v>
      </c>
      <c r="K559" s="20">
        <f t="shared" si="35"/>
        <v>5124.2</v>
      </c>
      <c r="L559" s="25">
        <v>0</v>
      </c>
      <c r="M559" s="32">
        <v>385.86</v>
      </c>
      <c r="V559" s="17"/>
      <c r="W559" s="17"/>
    </row>
    <row r="560" spans="1:23" s="16" customFormat="1" ht="14.25" customHeight="1">
      <c r="A560" s="31">
        <f>'до 150 кВт'!A560</f>
        <v>43335</v>
      </c>
      <c r="B560" s="18">
        <v>23</v>
      </c>
      <c r="C560" s="19">
        <v>1363.24</v>
      </c>
      <c r="D560" s="19">
        <v>0</v>
      </c>
      <c r="E560" s="19">
        <v>543.92</v>
      </c>
      <c r="F560" s="24">
        <v>1390.97</v>
      </c>
      <c r="G560" s="24">
        <v>77.71</v>
      </c>
      <c r="H560" s="20">
        <f t="shared" si="32"/>
        <v>2668.16</v>
      </c>
      <c r="I560" s="20">
        <f t="shared" si="33"/>
        <v>3042.6</v>
      </c>
      <c r="J560" s="20">
        <f t="shared" si="34"/>
        <v>3655.4399999999996</v>
      </c>
      <c r="K560" s="20">
        <f t="shared" si="35"/>
        <v>5016.09</v>
      </c>
      <c r="L560" s="25">
        <v>0</v>
      </c>
      <c r="M560" s="32">
        <v>574.92</v>
      </c>
      <c r="V560" s="17"/>
      <c r="W560" s="17"/>
    </row>
    <row r="561" spans="1:23" s="16" customFormat="1" ht="14.25" customHeight="1">
      <c r="A561" s="31">
        <f>'до 150 кВт'!A561</f>
        <v>43336</v>
      </c>
      <c r="B561" s="18">
        <v>0</v>
      </c>
      <c r="C561" s="19">
        <v>1033.16</v>
      </c>
      <c r="D561" s="19">
        <v>0</v>
      </c>
      <c r="E561" s="19">
        <v>137.66</v>
      </c>
      <c r="F561" s="24">
        <v>1060.89</v>
      </c>
      <c r="G561" s="24">
        <v>58.89</v>
      </c>
      <c r="H561" s="20">
        <f t="shared" si="32"/>
        <v>2319.26</v>
      </c>
      <c r="I561" s="20">
        <f t="shared" si="33"/>
        <v>2693.7</v>
      </c>
      <c r="J561" s="20">
        <f t="shared" si="34"/>
        <v>3306.54</v>
      </c>
      <c r="K561" s="20">
        <f t="shared" si="35"/>
        <v>4667.1900000000005</v>
      </c>
      <c r="L561" s="25">
        <v>0</v>
      </c>
      <c r="M561" s="32">
        <v>145.51</v>
      </c>
      <c r="V561" s="17"/>
      <c r="W561" s="17"/>
    </row>
    <row r="562" spans="1:23" s="16" customFormat="1" ht="14.25" customHeight="1">
      <c r="A562" s="31">
        <f>'до 150 кВт'!A562</f>
        <v>43336</v>
      </c>
      <c r="B562" s="18">
        <v>1</v>
      </c>
      <c r="C562" s="19">
        <v>881.23</v>
      </c>
      <c r="D562" s="19">
        <v>0</v>
      </c>
      <c r="E562" s="19">
        <v>35.12</v>
      </c>
      <c r="F562" s="24">
        <v>908.96</v>
      </c>
      <c r="G562" s="24">
        <v>50.23</v>
      </c>
      <c r="H562" s="20">
        <f t="shared" si="32"/>
        <v>2158.67</v>
      </c>
      <c r="I562" s="20">
        <f t="shared" si="33"/>
        <v>2533.1099999999997</v>
      </c>
      <c r="J562" s="20">
        <f t="shared" si="34"/>
        <v>3145.95</v>
      </c>
      <c r="K562" s="20">
        <f t="shared" si="35"/>
        <v>4506.6</v>
      </c>
      <c r="L562" s="25">
        <v>0</v>
      </c>
      <c r="M562" s="32">
        <v>37.12</v>
      </c>
      <c r="V562" s="17"/>
      <c r="W562" s="17"/>
    </row>
    <row r="563" spans="1:23" s="16" customFormat="1" ht="14.25" customHeight="1">
      <c r="A563" s="31">
        <f>'до 150 кВт'!A563</f>
        <v>43336</v>
      </c>
      <c r="B563" s="18">
        <v>2</v>
      </c>
      <c r="C563" s="19">
        <v>843.45</v>
      </c>
      <c r="D563" s="19">
        <v>0</v>
      </c>
      <c r="E563" s="19">
        <v>23.4</v>
      </c>
      <c r="F563" s="24">
        <v>871.18</v>
      </c>
      <c r="G563" s="24">
        <v>48.08</v>
      </c>
      <c r="H563" s="20">
        <f t="shared" si="32"/>
        <v>2118.7400000000002</v>
      </c>
      <c r="I563" s="20">
        <f t="shared" si="33"/>
        <v>2493.18</v>
      </c>
      <c r="J563" s="20">
        <f t="shared" si="34"/>
        <v>3106.02</v>
      </c>
      <c r="K563" s="20">
        <f t="shared" si="35"/>
        <v>4466.67</v>
      </c>
      <c r="L563" s="25">
        <v>0</v>
      </c>
      <c r="M563" s="32">
        <v>24.73</v>
      </c>
      <c r="V563" s="17"/>
      <c r="W563" s="17"/>
    </row>
    <row r="564" spans="1:23" s="16" customFormat="1" ht="14.25" customHeight="1">
      <c r="A564" s="31">
        <f>'до 150 кВт'!A564</f>
        <v>43336</v>
      </c>
      <c r="B564" s="18">
        <v>3</v>
      </c>
      <c r="C564" s="19">
        <v>821.34</v>
      </c>
      <c r="D564" s="19">
        <v>0</v>
      </c>
      <c r="E564" s="19">
        <v>42.61</v>
      </c>
      <c r="F564" s="24">
        <v>849.07</v>
      </c>
      <c r="G564" s="24">
        <v>46.82</v>
      </c>
      <c r="H564" s="20">
        <f t="shared" si="32"/>
        <v>2095.37</v>
      </c>
      <c r="I564" s="20">
        <f t="shared" si="33"/>
        <v>2469.81</v>
      </c>
      <c r="J564" s="20">
        <f t="shared" si="34"/>
        <v>3082.6499999999996</v>
      </c>
      <c r="K564" s="20">
        <f t="shared" si="35"/>
        <v>4443.3</v>
      </c>
      <c r="L564" s="25">
        <v>0</v>
      </c>
      <c r="M564" s="32">
        <v>45.04</v>
      </c>
      <c r="V564" s="17"/>
      <c r="W564" s="17"/>
    </row>
    <row r="565" spans="1:23" s="16" customFormat="1" ht="14.25" customHeight="1">
      <c r="A565" s="31">
        <f>'до 150 кВт'!A565</f>
        <v>43336</v>
      </c>
      <c r="B565" s="18">
        <v>4</v>
      </c>
      <c r="C565" s="19">
        <v>802.51</v>
      </c>
      <c r="D565" s="19">
        <v>0</v>
      </c>
      <c r="E565" s="19">
        <v>30.27</v>
      </c>
      <c r="F565" s="24">
        <v>830.24</v>
      </c>
      <c r="G565" s="24">
        <v>45.75</v>
      </c>
      <c r="H565" s="20">
        <f t="shared" si="32"/>
        <v>2075.4700000000003</v>
      </c>
      <c r="I565" s="20">
        <f t="shared" si="33"/>
        <v>2449.91</v>
      </c>
      <c r="J565" s="20">
        <f t="shared" si="34"/>
        <v>3062.75</v>
      </c>
      <c r="K565" s="20">
        <f t="shared" si="35"/>
        <v>4423.4</v>
      </c>
      <c r="L565" s="25">
        <v>0</v>
      </c>
      <c r="M565" s="32">
        <v>32</v>
      </c>
      <c r="V565" s="17"/>
      <c r="W565" s="17"/>
    </row>
    <row r="566" spans="1:23" s="16" customFormat="1" ht="14.25" customHeight="1">
      <c r="A566" s="31">
        <f>'до 150 кВт'!A566</f>
        <v>43336</v>
      </c>
      <c r="B566" s="18">
        <v>5</v>
      </c>
      <c r="C566" s="19">
        <v>792.65</v>
      </c>
      <c r="D566" s="19">
        <v>3.55</v>
      </c>
      <c r="E566" s="19">
        <v>0</v>
      </c>
      <c r="F566" s="24">
        <v>820.38</v>
      </c>
      <c r="G566" s="24">
        <v>45.18</v>
      </c>
      <c r="H566" s="20">
        <f t="shared" si="32"/>
        <v>2065.04</v>
      </c>
      <c r="I566" s="20">
        <f t="shared" si="33"/>
        <v>2439.4799999999996</v>
      </c>
      <c r="J566" s="20">
        <f t="shared" si="34"/>
        <v>3052.3199999999997</v>
      </c>
      <c r="K566" s="20">
        <f t="shared" si="35"/>
        <v>4412.969999999999</v>
      </c>
      <c r="L566" s="25">
        <v>3.75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43336</v>
      </c>
      <c r="B567" s="18">
        <v>6</v>
      </c>
      <c r="C567" s="19">
        <v>787.91</v>
      </c>
      <c r="D567" s="19">
        <v>32.95</v>
      </c>
      <c r="E567" s="19">
        <v>0</v>
      </c>
      <c r="F567" s="24">
        <v>815.64</v>
      </c>
      <c r="G567" s="24">
        <v>44.91</v>
      </c>
      <c r="H567" s="20">
        <f t="shared" si="32"/>
        <v>2060.0299999999997</v>
      </c>
      <c r="I567" s="20">
        <f t="shared" si="33"/>
        <v>2434.47</v>
      </c>
      <c r="J567" s="20">
        <f t="shared" si="34"/>
        <v>3047.3099999999995</v>
      </c>
      <c r="K567" s="20">
        <f t="shared" si="35"/>
        <v>4407.96</v>
      </c>
      <c r="L567" s="25">
        <v>34.83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43336</v>
      </c>
      <c r="B568" s="18">
        <v>7</v>
      </c>
      <c r="C568" s="19">
        <v>805.02</v>
      </c>
      <c r="D568" s="19">
        <v>76.47</v>
      </c>
      <c r="E568" s="19">
        <v>0</v>
      </c>
      <c r="F568" s="24">
        <v>832.75</v>
      </c>
      <c r="G568" s="24">
        <v>45.89</v>
      </c>
      <c r="H568" s="20">
        <f t="shared" si="32"/>
        <v>2078.12</v>
      </c>
      <c r="I568" s="20">
        <f t="shared" si="33"/>
        <v>2452.56</v>
      </c>
      <c r="J568" s="20">
        <f t="shared" si="34"/>
        <v>3065.3999999999996</v>
      </c>
      <c r="K568" s="20">
        <f t="shared" si="35"/>
        <v>4426.05</v>
      </c>
      <c r="L568" s="25">
        <v>80.83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43336</v>
      </c>
      <c r="B569" s="18">
        <v>8</v>
      </c>
      <c r="C569" s="19">
        <v>935.42</v>
      </c>
      <c r="D569" s="19">
        <v>193.26</v>
      </c>
      <c r="E569" s="19">
        <v>0</v>
      </c>
      <c r="F569" s="24">
        <v>963.15</v>
      </c>
      <c r="G569" s="24">
        <v>53.32</v>
      </c>
      <c r="H569" s="20">
        <f t="shared" si="32"/>
        <v>2215.95</v>
      </c>
      <c r="I569" s="20">
        <f t="shared" si="33"/>
        <v>2590.39</v>
      </c>
      <c r="J569" s="20">
        <f t="shared" si="34"/>
        <v>3203.2299999999996</v>
      </c>
      <c r="K569" s="20">
        <f t="shared" si="35"/>
        <v>4563.88</v>
      </c>
      <c r="L569" s="25">
        <v>204.28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43336</v>
      </c>
      <c r="B570" s="18">
        <v>9</v>
      </c>
      <c r="C570" s="19">
        <v>1281.01</v>
      </c>
      <c r="D570" s="19">
        <v>0</v>
      </c>
      <c r="E570" s="19">
        <v>111.09</v>
      </c>
      <c r="F570" s="24">
        <v>1308.74</v>
      </c>
      <c r="G570" s="24">
        <v>73.02</v>
      </c>
      <c r="H570" s="20">
        <f t="shared" si="32"/>
        <v>2581.24</v>
      </c>
      <c r="I570" s="20">
        <f t="shared" si="33"/>
        <v>2955.68</v>
      </c>
      <c r="J570" s="20">
        <f t="shared" si="34"/>
        <v>3568.5199999999995</v>
      </c>
      <c r="K570" s="20">
        <f t="shared" si="35"/>
        <v>4929.17</v>
      </c>
      <c r="L570" s="25">
        <v>0</v>
      </c>
      <c r="M570" s="32">
        <v>117.42</v>
      </c>
      <c r="V570" s="17"/>
      <c r="W570" s="17"/>
    </row>
    <row r="571" spans="1:23" s="16" customFormat="1" ht="14.25" customHeight="1">
      <c r="A571" s="31">
        <f>'до 150 кВт'!A571</f>
        <v>43336</v>
      </c>
      <c r="B571" s="18">
        <v>10</v>
      </c>
      <c r="C571" s="19">
        <v>1391.91</v>
      </c>
      <c r="D571" s="19">
        <v>0</v>
      </c>
      <c r="E571" s="19">
        <v>257.64</v>
      </c>
      <c r="F571" s="24">
        <v>1419.64</v>
      </c>
      <c r="G571" s="24">
        <v>79.34</v>
      </c>
      <c r="H571" s="20">
        <f t="shared" si="32"/>
        <v>2698.46</v>
      </c>
      <c r="I571" s="20">
        <f t="shared" si="33"/>
        <v>3072.8999999999996</v>
      </c>
      <c r="J571" s="20">
        <f t="shared" si="34"/>
        <v>3685.74</v>
      </c>
      <c r="K571" s="20">
        <f t="shared" si="35"/>
        <v>5046.389999999999</v>
      </c>
      <c r="L571" s="25">
        <v>0</v>
      </c>
      <c r="M571" s="32">
        <v>272.33</v>
      </c>
      <c r="V571" s="17"/>
      <c r="W571" s="17"/>
    </row>
    <row r="572" spans="1:23" s="16" customFormat="1" ht="14.25" customHeight="1">
      <c r="A572" s="31">
        <f>'до 150 кВт'!A572</f>
        <v>43336</v>
      </c>
      <c r="B572" s="18">
        <v>11</v>
      </c>
      <c r="C572" s="19">
        <v>1427.1</v>
      </c>
      <c r="D572" s="19">
        <v>0</v>
      </c>
      <c r="E572" s="19">
        <v>133.66</v>
      </c>
      <c r="F572" s="24">
        <v>1454.83</v>
      </c>
      <c r="G572" s="24">
        <v>81.35</v>
      </c>
      <c r="H572" s="20">
        <f t="shared" si="32"/>
        <v>2735.66</v>
      </c>
      <c r="I572" s="20">
        <f t="shared" si="33"/>
        <v>3110.0999999999995</v>
      </c>
      <c r="J572" s="20">
        <f t="shared" si="34"/>
        <v>3722.9399999999996</v>
      </c>
      <c r="K572" s="20">
        <f t="shared" si="35"/>
        <v>5083.59</v>
      </c>
      <c r="L572" s="25">
        <v>0</v>
      </c>
      <c r="M572" s="32">
        <v>141.28</v>
      </c>
      <c r="V572" s="17"/>
      <c r="W572" s="17"/>
    </row>
    <row r="573" spans="1:23" s="16" customFormat="1" ht="14.25" customHeight="1">
      <c r="A573" s="31">
        <f>'до 150 кВт'!A573</f>
        <v>43336</v>
      </c>
      <c r="B573" s="18">
        <v>12</v>
      </c>
      <c r="C573" s="19">
        <v>1444.8</v>
      </c>
      <c r="D573" s="19">
        <v>0</v>
      </c>
      <c r="E573" s="19">
        <v>132.9</v>
      </c>
      <c r="F573" s="24">
        <v>1472.53</v>
      </c>
      <c r="G573" s="24">
        <v>82.36</v>
      </c>
      <c r="H573" s="20">
        <f t="shared" si="32"/>
        <v>2754.37</v>
      </c>
      <c r="I573" s="20">
        <f t="shared" si="33"/>
        <v>3128.8099999999995</v>
      </c>
      <c r="J573" s="20">
        <f t="shared" si="34"/>
        <v>3741.6499999999996</v>
      </c>
      <c r="K573" s="20">
        <f t="shared" si="35"/>
        <v>5102.299999999999</v>
      </c>
      <c r="L573" s="25">
        <v>0</v>
      </c>
      <c r="M573" s="32">
        <v>140.48</v>
      </c>
      <c r="V573" s="17"/>
      <c r="W573" s="17"/>
    </row>
    <row r="574" spans="1:23" s="16" customFormat="1" ht="14.25" customHeight="1">
      <c r="A574" s="31">
        <f>'до 150 кВт'!A574</f>
        <v>43336</v>
      </c>
      <c r="B574" s="18">
        <v>13</v>
      </c>
      <c r="C574" s="19">
        <v>1446.99</v>
      </c>
      <c r="D574" s="19">
        <v>0</v>
      </c>
      <c r="E574" s="19">
        <v>109.95</v>
      </c>
      <c r="F574" s="24">
        <v>1474.72</v>
      </c>
      <c r="G574" s="24">
        <v>82.48</v>
      </c>
      <c r="H574" s="20">
        <f t="shared" si="32"/>
        <v>2756.6800000000003</v>
      </c>
      <c r="I574" s="20">
        <f t="shared" si="33"/>
        <v>3131.12</v>
      </c>
      <c r="J574" s="20">
        <f t="shared" si="34"/>
        <v>3743.96</v>
      </c>
      <c r="K574" s="20">
        <f t="shared" si="35"/>
        <v>5104.61</v>
      </c>
      <c r="L574" s="25">
        <v>0</v>
      </c>
      <c r="M574" s="32">
        <v>116.22</v>
      </c>
      <c r="V574" s="17"/>
      <c r="W574" s="17"/>
    </row>
    <row r="575" spans="1:23" s="16" customFormat="1" ht="14.25" customHeight="1">
      <c r="A575" s="31">
        <f>'до 150 кВт'!A575</f>
        <v>43336</v>
      </c>
      <c r="B575" s="18">
        <v>14</v>
      </c>
      <c r="C575" s="19">
        <v>1447.49</v>
      </c>
      <c r="D575" s="19">
        <v>0</v>
      </c>
      <c r="E575" s="19">
        <v>109.72</v>
      </c>
      <c r="F575" s="24">
        <v>1475.22</v>
      </c>
      <c r="G575" s="24">
        <v>82.51</v>
      </c>
      <c r="H575" s="20">
        <f t="shared" si="32"/>
        <v>2757.21</v>
      </c>
      <c r="I575" s="20">
        <f t="shared" si="33"/>
        <v>3131.6499999999996</v>
      </c>
      <c r="J575" s="20">
        <f t="shared" si="34"/>
        <v>3744.49</v>
      </c>
      <c r="K575" s="20">
        <f t="shared" si="35"/>
        <v>5105.139999999999</v>
      </c>
      <c r="L575" s="25">
        <v>0</v>
      </c>
      <c r="M575" s="32">
        <v>115.97</v>
      </c>
      <c r="V575" s="17"/>
      <c r="W575" s="17"/>
    </row>
    <row r="576" spans="1:23" s="16" customFormat="1" ht="14.25" customHeight="1">
      <c r="A576" s="31">
        <f>'до 150 кВт'!A576</f>
        <v>43336</v>
      </c>
      <c r="B576" s="18">
        <v>15</v>
      </c>
      <c r="C576" s="19">
        <v>1447.6</v>
      </c>
      <c r="D576" s="19">
        <v>0</v>
      </c>
      <c r="E576" s="19">
        <v>45.96</v>
      </c>
      <c r="F576" s="24">
        <v>1475.33</v>
      </c>
      <c r="G576" s="24">
        <v>82.52</v>
      </c>
      <c r="H576" s="20">
        <f t="shared" si="32"/>
        <v>2757.33</v>
      </c>
      <c r="I576" s="20">
        <f t="shared" si="33"/>
        <v>3131.7699999999995</v>
      </c>
      <c r="J576" s="20">
        <f t="shared" si="34"/>
        <v>3744.6099999999997</v>
      </c>
      <c r="K576" s="20">
        <f t="shared" si="35"/>
        <v>5105.26</v>
      </c>
      <c r="L576" s="25">
        <v>0</v>
      </c>
      <c r="M576" s="32">
        <v>48.58</v>
      </c>
      <c r="V576" s="17"/>
      <c r="W576" s="17"/>
    </row>
    <row r="577" spans="1:23" s="16" customFormat="1" ht="14.25" customHeight="1">
      <c r="A577" s="31">
        <f>'до 150 кВт'!A577</f>
        <v>43336</v>
      </c>
      <c r="B577" s="18">
        <v>16</v>
      </c>
      <c r="C577" s="19">
        <v>1443.45</v>
      </c>
      <c r="D577" s="19">
        <v>0</v>
      </c>
      <c r="E577" s="19">
        <v>156.41</v>
      </c>
      <c r="F577" s="24">
        <v>1471.18</v>
      </c>
      <c r="G577" s="24">
        <v>82.28</v>
      </c>
      <c r="H577" s="20">
        <f t="shared" si="32"/>
        <v>2752.94</v>
      </c>
      <c r="I577" s="20">
        <f t="shared" si="33"/>
        <v>3127.38</v>
      </c>
      <c r="J577" s="20">
        <f t="shared" si="34"/>
        <v>3740.22</v>
      </c>
      <c r="K577" s="20">
        <f t="shared" si="35"/>
        <v>5100.87</v>
      </c>
      <c r="L577" s="25">
        <v>0</v>
      </c>
      <c r="M577" s="32">
        <v>165.33</v>
      </c>
      <c r="V577" s="17"/>
      <c r="W577" s="17"/>
    </row>
    <row r="578" spans="1:23" s="16" customFormat="1" ht="14.25" customHeight="1">
      <c r="A578" s="31">
        <f>'до 150 кВт'!A578</f>
        <v>43336</v>
      </c>
      <c r="B578" s="18">
        <v>17</v>
      </c>
      <c r="C578" s="19">
        <v>1439.08</v>
      </c>
      <c r="D578" s="19">
        <v>0</v>
      </c>
      <c r="E578" s="19">
        <v>238.89</v>
      </c>
      <c r="F578" s="24">
        <v>1466.81</v>
      </c>
      <c r="G578" s="24">
        <v>82.03</v>
      </c>
      <c r="H578" s="20">
        <f t="shared" si="32"/>
        <v>2748.3199999999997</v>
      </c>
      <c r="I578" s="20">
        <f t="shared" si="33"/>
        <v>3122.7599999999998</v>
      </c>
      <c r="J578" s="20">
        <f t="shared" si="34"/>
        <v>3735.5999999999995</v>
      </c>
      <c r="K578" s="20">
        <f t="shared" si="35"/>
        <v>5096.25</v>
      </c>
      <c r="L578" s="25">
        <v>0</v>
      </c>
      <c r="M578" s="32">
        <v>252.51</v>
      </c>
      <c r="V578" s="17"/>
      <c r="W578" s="17"/>
    </row>
    <row r="579" spans="1:23" s="16" customFormat="1" ht="14.25" customHeight="1">
      <c r="A579" s="31">
        <f>'до 150 кВт'!A579</f>
        <v>43336</v>
      </c>
      <c r="B579" s="18">
        <v>18</v>
      </c>
      <c r="C579" s="19">
        <v>1431.65</v>
      </c>
      <c r="D579" s="19">
        <v>0</v>
      </c>
      <c r="E579" s="19">
        <v>346.9</v>
      </c>
      <c r="F579" s="24">
        <v>1459.38</v>
      </c>
      <c r="G579" s="24">
        <v>81.61</v>
      </c>
      <c r="H579" s="20">
        <f t="shared" si="32"/>
        <v>2740.4700000000003</v>
      </c>
      <c r="I579" s="20">
        <f t="shared" si="33"/>
        <v>3114.91</v>
      </c>
      <c r="J579" s="20">
        <f t="shared" si="34"/>
        <v>3727.75</v>
      </c>
      <c r="K579" s="20">
        <f t="shared" si="35"/>
        <v>5088.4</v>
      </c>
      <c r="L579" s="25">
        <v>0</v>
      </c>
      <c r="M579" s="32">
        <v>366.67</v>
      </c>
      <c r="V579" s="17"/>
      <c r="W579" s="17"/>
    </row>
    <row r="580" spans="1:23" s="16" customFormat="1" ht="14.25" customHeight="1">
      <c r="A580" s="31">
        <f>'до 150 кВт'!A580</f>
        <v>43336</v>
      </c>
      <c r="B580" s="18">
        <v>19</v>
      </c>
      <c r="C580" s="19">
        <v>1367.05</v>
      </c>
      <c r="D580" s="19">
        <v>0</v>
      </c>
      <c r="E580" s="19">
        <v>93.14</v>
      </c>
      <c r="F580" s="24">
        <v>1394.78</v>
      </c>
      <c r="G580" s="24">
        <v>77.93</v>
      </c>
      <c r="H580" s="20">
        <f t="shared" si="32"/>
        <v>2672.19</v>
      </c>
      <c r="I580" s="20">
        <f t="shared" si="33"/>
        <v>3046.63</v>
      </c>
      <c r="J580" s="20">
        <f t="shared" si="34"/>
        <v>3659.47</v>
      </c>
      <c r="K580" s="20">
        <f t="shared" si="35"/>
        <v>5020.12</v>
      </c>
      <c r="L580" s="25">
        <v>0</v>
      </c>
      <c r="M580" s="32">
        <v>98.45</v>
      </c>
      <c r="V580" s="17"/>
      <c r="W580" s="17"/>
    </row>
    <row r="581" spans="1:23" s="16" customFormat="1" ht="14.25" customHeight="1">
      <c r="A581" s="31">
        <f>'до 150 кВт'!A581</f>
        <v>43336</v>
      </c>
      <c r="B581" s="18">
        <v>20</v>
      </c>
      <c r="C581" s="19">
        <v>1440.36</v>
      </c>
      <c r="D581" s="19">
        <v>7.45</v>
      </c>
      <c r="E581" s="19">
        <v>0</v>
      </c>
      <c r="F581" s="24">
        <v>1468.09</v>
      </c>
      <c r="G581" s="24">
        <v>82.1</v>
      </c>
      <c r="H581" s="20">
        <f t="shared" si="32"/>
        <v>2749.67</v>
      </c>
      <c r="I581" s="20">
        <f t="shared" si="33"/>
        <v>3124.1099999999997</v>
      </c>
      <c r="J581" s="20">
        <f t="shared" si="34"/>
        <v>3736.95</v>
      </c>
      <c r="K581" s="20">
        <f t="shared" si="35"/>
        <v>5097.599999999999</v>
      </c>
      <c r="L581" s="25">
        <v>7.87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43336</v>
      </c>
      <c r="B582" s="18">
        <v>21</v>
      </c>
      <c r="C582" s="19">
        <v>1477.93</v>
      </c>
      <c r="D582" s="19">
        <v>0</v>
      </c>
      <c r="E582" s="19">
        <v>174.2</v>
      </c>
      <c r="F582" s="24">
        <v>1505.66</v>
      </c>
      <c r="G582" s="24">
        <v>84.25</v>
      </c>
      <c r="H582" s="20">
        <f t="shared" si="32"/>
        <v>2789.3900000000003</v>
      </c>
      <c r="I582" s="20">
        <f t="shared" si="33"/>
        <v>3163.83</v>
      </c>
      <c r="J582" s="20">
        <f t="shared" si="34"/>
        <v>3776.67</v>
      </c>
      <c r="K582" s="20">
        <f t="shared" si="35"/>
        <v>5137.32</v>
      </c>
      <c r="L582" s="25">
        <v>0</v>
      </c>
      <c r="M582" s="32">
        <v>184.13</v>
      </c>
      <c r="V582" s="17"/>
      <c r="W582" s="17"/>
    </row>
    <row r="583" spans="1:23" s="16" customFormat="1" ht="14.25" customHeight="1">
      <c r="A583" s="31">
        <f>'до 150 кВт'!A583</f>
        <v>43336</v>
      </c>
      <c r="B583" s="18">
        <v>22</v>
      </c>
      <c r="C583" s="19">
        <v>1445.24</v>
      </c>
      <c r="D583" s="19">
        <v>0</v>
      </c>
      <c r="E583" s="19">
        <v>627.42</v>
      </c>
      <c r="F583" s="24">
        <v>1472.97</v>
      </c>
      <c r="G583" s="24">
        <v>82.38</v>
      </c>
      <c r="H583" s="20">
        <f t="shared" si="32"/>
        <v>2754.83</v>
      </c>
      <c r="I583" s="20">
        <f t="shared" si="33"/>
        <v>3129.2699999999995</v>
      </c>
      <c r="J583" s="20">
        <f t="shared" si="34"/>
        <v>3742.1099999999997</v>
      </c>
      <c r="K583" s="20">
        <f t="shared" si="35"/>
        <v>5102.76</v>
      </c>
      <c r="L583" s="25">
        <v>0</v>
      </c>
      <c r="M583" s="32">
        <v>663.18</v>
      </c>
      <c r="V583" s="17"/>
      <c r="W583" s="17"/>
    </row>
    <row r="584" spans="1:23" s="16" customFormat="1" ht="14.25" customHeight="1">
      <c r="A584" s="31">
        <f>'до 150 кВт'!A584</f>
        <v>43336</v>
      </c>
      <c r="B584" s="18">
        <v>23</v>
      </c>
      <c r="C584" s="19">
        <v>1051.6</v>
      </c>
      <c r="D584" s="19">
        <v>0</v>
      </c>
      <c r="E584" s="19">
        <v>475.62</v>
      </c>
      <c r="F584" s="24">
        <v>1079.33</v>
      </c>
      <c r="G584" s="24">
        <v>59.94</v>
      </c>
      <c r="H584" s="20">
        <f t="shared" si="32"/>
        <v>2338.75</v>
      </c>
      <c r="I584" s="20">
        <f t="shared" si="33"/>
        <v>2713.1899999999996</v>
      </c>
      <c r="J584" s="20">
        <f t="shared" si="34"/>
        <v>3326.0299999999997</v>
      </c>
      <c r="K584" s="20">
        <f t="shared" si="35"/>
        <v>4686.68</v>
      </c>
      <c r="L584" s="25">
        <v>0</v>
      </c>
      <c r="M584" s="32">
        <v>502.73</v>
      </c>
      <c r="V584" s="17"/>
      <c r="W584" s="17"/>
    </row>
    <row r="585" spans="1:23" s="16" customFormat="1" ht="14.25" customHeight="1">
      <c r="A585" s="31">
        <f>'до 150 кВт'!A585</f>
        <v>43337</v>
      </c>
      <c r="B585" s="18">
        <v>0</v>
      </c>
      <c r="C585" s="19">
        <v>984.72</v>
      </c>
      <c r="D585" s="19">
        <v>0</v>
      </c>
      <c r="E585" s="19">
        <v>108.86</v>
      </c>
      <c r="F585" s="24">
        <v>1012.45</v>
      </c>
      <c r="G585" s="24">
        <v>56.13</v>
      </c>
      <c r="H585" s="20">
        <f t="shared" si="32"/>
        <v>2268.0600000000004</v>
      </c>
      <c r="I585" s="20">
        <f t="shared" si="33"/>
        <v>2642.5</v>
      </c>
      <c r="J585" s="20">
        <f t="shared" si="34"/>
        <v>3255.34</v>
      </c>
      <c r="K585" s="20">
        <f t="shared" si="35"/>
        <v>4615.99</v>
      </c>
      <c r="L585" s="25">
        <v>0</v>
      </c>
      <c r="M585" s="32">
        <v>115.07</v>
      </c>
      <c r="V585" s="17"/>
      <c r="W585" s="17"/>
    </row>
    <row r="586" spans="1:23" s="16" customFormat="1" ht="14.25" customHeight="1">
      <c r="A586" s="31">
        <f>'до 150 кВт'!A586</f>
        <v>43337</v>
      </c>
      <c r="B586" s="18">
        <v>1</v>
      </c>
      <c r="C586" s="19">
        <v>887.69</v>
      </c>
      <c r="D586" s="19">
        <v>0</v>
      </c>
      <c r="E586" s="19">
        <v>148.65</v>
      </c>
      <c r="F586" s="24">
        <v>915.42</v>
      </c>
      <c r="G586" s="24">
        <v>50.6</v>
      </c>
      <c r="H586" s="20">
        <f aca="true" t="shared" si="36" ref="H586:H649">SUM($C586,$G586,$R$5,$R$6)</f>
        <v>2165.5</v>
      </c>
      <c r="I586" s="20">
        <f aca="true" t="shared" si="37" ref="I586:I649">SUM($C586,$G586,$S$5,$S$6)</f>
        <v>2539.94</v>
      </c>
      <c r="J586" s="20">
        <f aca="true" t="shared" si="38" ref="J586:J649">SUM($C586,$G586,$T$5,$T$6)</f>
        <v>3152.7799999999997</v>
      </c>
      <c r="K586" s="20">
        <f aca="true" t="shared" si="39" ref="K586:K649">SUM($C586,$G586,$U$5,$U$6)</f>
        <v>4513.43</v>
      </c>
      <c r="L586" s="25">
        <v>0</v>
      </c>
      <c r="M586" s="32">
        <v>157.12</v>
      </c>
      <c r="V586" s="17"/>
      <c r="W586" s="17"/>
    </row>
    <row r="587" spans="1:23" s="16" customFormat="1" ht="14.25" customHeight="1">
      <c r="A587" s="31">
        <f>'до 150 кВт'!A587</f>
        <v>43337</v>
      </c>
      <c r="B587" s="18">
        <v>2</v>
      </c>
      <c r="C587" s="19">
        <v>758.53</v>
      </c>
      <c r="D587" s="19">
        <v>0</v>
      </c>
      <c r="E587" s="19">
        <v>777.38</v>
      </c>
      <c r="F587" s="24">
        <v>786.26</v>
      </c>
      <c r="G587" s="24">
        <v>43.24</v>
      </c>
      <c r="H587" s="20">
        <f t="shared" si="36"/>
        <v>2028.98</v>
      </c>
      <c r="I587" s="20">
        <f t="shared" si="37"/>
        <v>2403.42</v>
      </c>
      <c r="J587" s="20">
        <f t="shared" si="38"/>
        <v>3016.2599999999998</v>
      </c>
      <c r="K587" s="20">
        <f t="shared" si="39"/>
        <v>4376.91</v>
      </c>
      <c r="L587" s="25">
        <v>0</v>
      </c>
      <c r="M587" s="32">
        <v>821.69</v>
      </c>
      <c r="V587" s="17"/>
      <c r="W587" s="17"/>
    </row>
    <row r="588" spans="1:23" s="16" customFormat="1" ht="14.25" customHeight="1">
      <c r="A588" s="31">
        <f>'до 150 кВт'!A588</f>
        <v>43337</v>
      </c>
      <c r="B588" s="18">
        <v>3</v>
      </c>
      <c r="C588" s="19">
        <v>695.69</v>
      </c>
      <c r="D588" s="19">
        <v>0</v>
      </c>
      <c r="E588" s="19">
        <v>712.76</v>
      </c>
      <c r="F588" s="24">
        <v>723.42</v>
      </c>
      <c r="G588" s="24">
        <v>39.66</v>
      </c>
      <c r="H588" s="20">
        <f t="shared" si="36"/>
        <v>1962.56</v>
      </c>
      <c r="I588" s="20">
        <f t="shared" si="37"/>
        <v>2337</v>
      </c>
      <c r="J588" s="20">
        <f t="shared" si="38"/>
        <v>2949.8399999999997</v>
      </c>
      <c r="K588" s="20">
        <f t="shared" si="39"/>
        <v>4310.49</v>
      </c>
      <c r="L588" s="25">
        <v>0</v>
      </c>
      <c r="M588" s="32">
        <v>753.39</v>
      </c>
      <c r="V588" s="17"/>
      <c r="W588" s="17"/>
    </row>
    <row r="589" spans="1:23" s="16" customFormat="1" ht="14.25" customHeight="1">
      <c r="A589" s="31">
        <f>'до 150 кВт'!A589</f>
        <v>43337</v>
      </c>
      <c r="B589" s="18">
        <v>4</v>
      </c>
      <c r="C589" s="19">
        <v>667.45</v>
      </c>
      <c r="D589" s="19">
        <v>0</v>
      </c>
      <c r="E589" s="19">
        <v>24.12</v>
      </c>
      <c r="F589" s="24">
        <v>695.18</v>
      </c>
      <c r="G589" s="24">
        <v>38.05</v>
      </c>
      <c r="H589" s="20">
        <f t="shared" si="36"/>
        <v>1932.71</v>
      </c>
      <c r="I589" s="20">
        <f t="shared" si="37"/>
        <v>2307.1499999999996</v>
      </c>
      <c r="J589" s="20">
        <f t="shared" si="38"/>
        <v>2919.99</v>
      </c>
      <c r="K589" s="20">
        <f t="shared" si="39"/>
        <v>4280.639999999999</v>
      </c>
      <c r="L589" s="25">
        <v>0</v>
      </c>
      <c r="M589" s="32">
        <v>25.49</v>
      </c>
      <c r="V589" s="17"/>
      <c r="W589" s="17"/>
    </row>
    <row r="590" spans="1:23" s="16" customFormat="1" ht="14.25" customHeight="1">
      <c r="A590" s="31">
        <f>'до 150 кВт'!A590</f>
        <v>43337</v>
      </c>
      <c r="B590" s="18">
        <v>5</v>
      </c>
      <c r="C590" s="19">
        <v>705.83</v>
      </c>
      <c r="D590" s="19">
        <v>75.23</v>
      </c>
      <c r="E590" s="19">
        <v>0</v>
      </c>
      <c r="F590" s="24">
        <v>733.56</v>
      </c>
      <c r="G590" s="24">
        <v>40.23</v>
      </c>
      <c r="H590" s="20">
        <f t="shared" si="36"/>
        <v>1973.27</v>
      </c>
      <c r="I590" s="20">
        <f t="shared" si="37"/>
        <v>2347.71</v>
      </c>
      <c r="J590" s="20">
        <f t="shared" si="38"/>
        <v>2960.5499999999997</v>
      </c>
      <c r="K590" s="20">
        <f t="shared" si="39"/>
        <v>4321.2</v>
      </c>
      <c r="L590" s="25">
        <v>79.52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43337</v>
      </c>
      <c r="B591" s="18">
        <v>6</v>
      </c>
      <c r="C591" s="19">
        <v>817.18</v>
      </c>
      <c r="D591" s="19">
        <v>81.57</v>
      </c>
      <c r="E591" s="19">
        <v>0</v>
      </c>
      <c r="F591" s="24">
        <v>844.91</v>
      </c>
      <c r="G591" s="24">
        <v>46.58</v>
      </c>
      <c r="H591" s="20">
        <f t="shared" si="36"/>
        <v>2090.9700000000003</v>
      </c>
      <c r="I591" s="20">
        <f t="shared" si="37"/>
        <v>2465.41</v>
      </c>
      <c r="J591" s="20">
        <f t="shared" si="38"/>
        <v>3078.25</v>
      </c>
      <c r="K591" s="20">
        <f t="shared" si="39"/>
        <v>4438.9</v>
      </c>
      <c r="L591" s="25">
        <v>86.22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43337</v>
      </c>
      <c r="B592" s="18">
        <v>7</v>
      </c>
      <c r="C592" s="19">
        <v>932.18</v>
      </c>
      <c r="D592" s="19">
        <v>154.66</v>
      </c>
      <c r="E592" s="19">
        <v>0</v>
      </c>
      <c r="F592" s="24">
        <v>959.91</v>
      </c>
      <c r="G592" s="24">
        <v>53.14</v>
      </c>
      <c r="H592" s="20">
        <f t="shared" si="36"/>
        <v>2212.5299999999997</v>
      </c>
      <c r="I592" s="20">
        <f t="shared" si="37"/>
        <v>2586.97</v>
      </c>
      <c r="J592" s="20">
        <f t="shared" si="38"/>
        <v>3199.8099999999995</v>
      </c>
      <c r="K592" s="20">
        <f t="shared" si="39"/>
        <v>4560.46</v>
      </c>
      <c r="L592" s="25">
        <v>163.48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43337</v>
      </c>
      <c r="B593" s="18">
        <v>8</v>
      </c>
      <c r="C593" s="19">
        <v>1367.38</v>
      </c>
      <c r="D593" s="19">
        <v>6.88</v>
      </c>
      <c r="E593" s="19">
        <v>0</v>
      </c>
      <c r="F593" s="24">
        <v>1395.11</v>
      </c>
      <c r="G593" s="24">
        <v>77.94</v>
      </c>
      <c r="H593" s="20">
        <f t="shared" si="36"/>
        <v>2672.53</v>
      </c>
      <c r="I593" s="20">
        <f t="shared" si="37"/>
        <v>3046.9700000000003</v>
      </c>
      <c r="J593" s="20">
        <f t="shared" si="38"/>
        <v>3659.81</v>
      </c>
      <c r="K593" s="20">
        <f t="shared" si="39"/>
        <v>5020.46</v>
      </c>
      <c r="L593" s="25">
        <v>7.27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43337</v>
      </c>
      <c r="B594" s="18">
        <v>9</v>
      </c>
      <c r="C594" s="19">
        <v>1472.26</v>
      </c>
      <c r="D594" s="19">
        <v>35.08</v>
      </c>
      <c r="E594" s="19">
        <v>0</v>
      </c>
      <c r="F594" s="24">
        <v>1499.99</v>
      </c>
      <c r="G594" s="24">
        <v>83.92</v>
      </c>
      <c r="H594" s="20">
        <f t="shared" si="36"/>
        <v>2783.3900000000003</v>
      </c>
      <c r="I594" s="20">
        <f t="shared" si="37"/>
        <v>3157.83</v>
      </c>
      <c r="J594" s="20">
        <f t="shared" si="38"/>
        <v>3770.67</v>
      </c>
      <c r="K594" s="20">
        <f t="shared" si="39"/>
        <v>5131.32</v>
      </c>
      <c r="L594" s="25">
        <v>37.08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43337</v>
      </c>
      <c r="B595" s="18">
        <v>10</v>
      </c>
      <c r="C595" s="19">
        <v>1472.35</v>
      </c>
      <c r="D595" s="19">
        <v>128.65</v>
      </c>
      <c r="E595" s="19">
        <v>0</v>
      </c>
      <c r="F595" s="24">
        <v>1500.08</v>
      </c>
      <c r="G595" s="24">
        <v>83.93</v>
      </c>
      <c r="H595" s="20">
        <f t="shared" si="36"/>
        <v>2783.49</v>
      </c>
      <c r="I595" s="20">
        <f t="shared" si="37"/>
        <v>3157.93</v>
      </c>
      <c r="J595" s="20">
        <f t="shared" si="38"/>
        <v>3770.7699999999995</v>
      </c>
      <c r="K595" s="20">
        <f t="shared" si="39"/>
        <v>5131.42</v>
      </c>
      <c r="L595" s="25">
        <v>135.98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43337</v>
      </c>
      <c r="B596" s="18">
        <v>11</v>
      </c>
      <c r="C596" s="19">
        <v>1664.74</v>
      </c>
      <c r="D596" s="19">
        <v>0</v>
      </c>
      <c r="E596" s="19">
        <v>37.79</v>
      </c>
      <c r="F596" s="24">
        <v>1692.47</v>
      </c>
      <c r="G596" s="24">
        <v>94.89</v>
      </c>
      <c r="H596" s="20">
        <f t="shared" si="36"/>
        <v>2986.84</v>
      </c>
      <c r="I596" s="20">
        <f t="shared" si="37"/>
        <v>3361.2799999999997</v>
      </c>
      <c r="J596" s="20">
        <f t="shared" si="38"/>
        <v>3974.12</v>
      </c>
      <c r="K596" s="20">
        <f t="shared" si="39"/>
        <v>5334.77</v>
      </c>
      <c r="L596" s="25">
        <v>0</v>
      </c>
      <c r="M596" s="32">
        <v>39.94</v>
      </c>
      <c r="V596" s="17"/>
      <c r="W596" s="17"/>
    </row>
    <row r="597" spans="1:23" s="16" customFormat="1" ht="14.25" customHeight="1">
      <c r="A597" s="31">
        <f>'до 150 кВт'!A597</f>
        <v>43337</v>
      </c>
      <c r="B597" s="18">
        <v>12</v>
      </c>
      <c r="C597" s="19">
        <v>1648.66</v>
      </c>
      <c r="D597" s="19">
        <v>386.28</v>
      </c>
      <c r="E597" s="19">
        <v>0</v>
      </c>
      <c r="F597" s="24">
        <v>1676.39</v>
      </c>
      <c r="G597" s="24">
        <v>93.98</v>
      </c>
      <c r="H597" s="20">
        <f t="shared" si="36"/>
        <v>2969.8500000000004</v>
      </c>
      <c r="I597" s="20">
        <f t="shared" si="37"/>
        <v>3344.29</v>
      </c>
      <c r="J597" s="20">
        <f t="shared" si="38"/>
        <v>3957.13</v>
      </c>
      <c r="K597" s="20">
        <f t="shared" si="39"/>
        <v>5317.78</v>
      </c>
      <c r="L597" s="25">
        <v>408.3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43337</v>
      </c>
      <c r="B598" s="18">
        <v>13</v>
      </c>
      <c r="C598" s="19">
        <v>1592.76</v>
      </c>
      <c r="D598" s="19">
        <v>455.76</v>
      </c>
      <c r="E598" s="19">
        <v>0</v>
      </c>
      <c r="F598" s="24">
        <v>1620.49</v>
      </c>
      <c r="G598" s="24">
        <v>90.79</v>
      </c>
      <c r="H598" s="20">
        <f t="shared" si="36"/>
        <v>2910.76</v>
      </c>
      <c r="I598" s="20">
        <f t="shared" si="37"/>
        <v>3285.2</v>
      </c>
      <c r="J598" s="20">
        <f t="shared" si="38"/>
        <v>3898.04</v>
      </c>
      <c r="K598" s="20">
        <f t="shared" si="39"/>
        <v>5258.69</v>
      </c>
      <c r="L598" s="25">
        <v>481.74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43337</v>
      </c>
      <c r="B599" s="18">
        <v>14</v>
      </c>
      <c r="C599" s="19">
        <v>1635.45</v>
      </c>
      <c r="D599" s="19">
        <v>412.33</v>
      </c>
      <c r="E599" s="19">
        <v>0</v>
      </c>
      <c r="F599" s="24">
        <v>1663.18</v>
      </c>
      <c r="G599" s="24">
        <v>93.23</v>
      </c>
      <c r="H599" s="20">
        <f t="shared" si="36"/>
        <v>2955.8900000000003</v>
      </c>
      <c r="I599" s="20">
        <f t="shared" si="37"/>
        <v>3330.33</v>
      </c>
      <c r="J599" s="20">
        <f t="shared" si="38"/>
        <v>3943.17</v>
      </c>
      <c r="K599" s="20">
        <f t="shared" si="39"/>
        <v>5303.82</v>
      </c>
      <c r="L599" s="25">
        <v>435.83</v>
      </c>
      <c r="M599" s="32">
        <v>0</v>
      </c>
      <c r="V599" s="17"/>
      <c r="W599" s="17"/>
    </row>
    <row r="600" spans="1:23" s="16" customFormat="1" ht="14.25" customHeight="1">
      <c r="A600" s="31">
        <f>'до 150 кВт'!A600</f>
        <v>43337</v>
      </c>
      <c r="B600" s="18">
        <v>15</v>
      </c>
      <c r="C600" s="19">
        <v>1674.79</v>
      </c>
      <c r="D600" s="19">
        <v>441.69</v>
      </c>
      <c r="E600" s="19">
        <v>0</v>
      </c>
      <c r="F600" s="24">
        <v>1702.52</v>
      </c>
      <c r="G600" s="24">
        <v>95.47</v>
      </c>
      <c r="H600" s="20">
        <f t="shared" si="36"/>
        <v>2997.4700000000003</v>
      </c>
      <c r="I600" s="20">
        <f t="shared" si="37"/>
        <v>3371.91</v>
      </c>
      <c r="J600" s="20">
        <f t="shared" si="38"/>
        <v>3984.75</v>
      </c>
      <c r="K600" s="20">
        <f t="shared" si="39"/>
        <v>5345.4</v>
      </c>
      <c r="L600" s="25">
        <v>466.87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43337</v>
      </c>
      <c r="B601" s="18">
        <v>16</v>
      </c>
      <c r="C601" s="19">
        <v>1574.14</v>
      </c>
      <c r="D601" s="19">
        <v>463.37</v>
      </c>
      <c r="E601" s="19">
        <v>0</v>
      </c>
      <c r="F601" s="24">
        <v>1601.87</v>
      </c>
      <c r="G601" s="24">
        <v>89.73</v>
      </c>
      <c r="H601" s="20">
        <f t="shared" si="36"/>
        <v>2891.08</v>
      </c>
      <c r="I601" s="20">
        <f t="shared" si="37"/>
        <v>3265.52</v>
      </c>
      <c r="J601" s="20">
        <f t="shared" si="38"/>
        <v>3878.3599999999997</v>
      </c>
      <c r="K601" s="20">
        <f t="shared" si="39"/>
        <v>5239.01</v>
      </c>
      <c r="L601" s="25">
        <v>489.78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43337</v>
      </c>
      <c r="B602" s="18">
        <v>17</v>
      </c>
      <c r="C602" s="19">
        <v>1479.69</v>
      </c>
      <c r="D602" s="19">
        <v>570.35</v>
      </c>
      <c r="E602" s="19">
        <v>0</v>
      </c>
      <c r="F602" s="24">
        <v>1507.42</v>
      </c>
      <c r="G602" s="24">
        <v>84.35</v>
      </c>
      <c r="H602" s="20">
        <f t="shared" si="36"/>
        <v>2791.25</v>
      </c>
      <c r="I602" s="20">
        <f t="shared" si="37"/>
        <v>3165.6899999999996</v>
      </c>
      <c r="J602" s="20">
        <f t="shared" si="38"/>
        <v>3778.5299999999997</v>
      </c>
      <c r="K602" s="20">
        <f t="shared" si="39"/>
        <v>5139.18</v>
      </c>
      <c r="L602" s="25">
        <v>602.86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43337</v>
      </c>
      <c r="B603" s="18">
        <v>18</v>
      </c>
      <c r="C603" s="19">
        <v>1468.16</v>
      </c>
      <c r="D603" s="19">
        <v>112.37</v>
      </c>
      <c r="E603" s="19">
        <v>0</v>
      </c>
      <c r="F603" s="24">
        <v>1495.89</v>
      </c>
      <c r="G603" s="24">
        <v>83.69</v>
      </c>
      <c r="H603" s="20">
        <f t="shared" si="36"/>
        <v>2779.0600000000004</v>
      </c>
      <c r="I603" s="20">
        <f t="shared" si="37"/>
        <v>3153.5</v>
      </c>
      <c r="J603" s="20">
        <f t="shared" si="38"/>
        <v>3766.34</v>
      </c>
      <c r="K603" s="20">
        <f t="shared" si="39"/>
        <v>5126.99</v>
      </c>
      <c r="L603" s="25">
        <v>118.78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43337</v>
      </c>
      <c r="B604" s="18">
        <v>19</v>
      </c>
      <c r="C604" s="19">
        <v>1398.77</v>
      </c>
      <c r="D604" s="19">
        <v>151.21</v>
      </c>
      <c r="E604" s="19">
        <v>0</v>
      </c>
      <c r="F604" s="24">
        <v>1426.5</v>
      </c>
      <c r="G604" s="24">
        <v>79.73</v>
      </c>
      <c r="H604" s="20">
        <f t="shared" si="36"/>
        <v>2705.71</v>
      </c>
      <c r="I604" s="20">
        <f t="shared" si="37"/>
        <v>3080.1499999999996</v>
      </c>
      <c r="J604" s="20">
        <f t="shared" si="38"/>
        <v>3692.99</v>
      </c>
      <c r="K604" s="20">
        <f t="shared" si="39"/>
        <v>5053.639999999999</v>
      </c>
      <c r="L604" s="25">
        <v>159.83</v>
      </c>
      <c r="M604" s="32">
        <v>0</v>
      </c>
      <c r="V604" s="17"/>
      <c r="W604" s="17"/>
    </row>
    <row r="605" spans="1:23" s="16" customFormat="1" ht="14.25" customHeight="1">
      <c r="A605" s="31">
        <f>'до 150 кВт'!A605</f>
        <v>43337</v>
      </c>
      <c r="B605" s="18">
        <v>20</v>
      </c>
      <c r="C605" s="19">
        <v>1457.41</v>
      </c>
      <c r="D605" s="19">
        <v>578.43</v>
      </c>
      <c r="E605" s="19">
        <v>0</v>
      </c>
      <c r="F605" s="24">
        <v>1485.14</v>
      </c>
      <c r="G605" s="24">
        <v>83.08</v>
      </c>
      <c r="H605" s="20">
        <f t="shared" si="36"/>
        <v>2767.7</v>
      </c>
      <c r="I605" s="20">
        <f t="shared" si="37"/>
        <v>3142.14</v>
      </c>
      <c r="J605" s="20">
        <f t="shared" si="38"/>
        <v>3754.9799999999996</v>
      </c>
      <c r="K605" s="20">
        <f t="shared" si="39"/>
        <v>5115.63</v>
      </c>
      <c r="L605" s="25">
        <v>611.4</v>
      </c>
      <c r="M605" s="32">
        <v>0</v>
      </c>
      <c r="V605" s="17"/>
      <c r="W605" s="17"/>
    </row>
    <row r="606" spans="1:23" s="16" customFormat="1" ht="14.25" customHeight="1">
      <c r="A606" s="31">
        <f>'до 150 кВт'!A606</f>
        <v>43337</v>
      </c>
      <c r="B606" s="18">
        <v>21</v>
      </c>
      <c r="C606" s="19">
        <v>1627.18</v>
      </c>
      <c r="D606" s="19">
        <v>0</v>
      </c>
      <c r="E606" s="19">
        <v>48.65</v>
      </c>
      <c r="F606" s="24">
        <v>1654.91</v>
      </c>
      <c r="G606" s="24">
        <v>92.75</v>
      </c>
      <c r="H606" s="20">
        <f t="shared" si="36"/>
        <v>2947.1400000000003</v>
      </c>
      <c r="I606" s="20">
        <f t="shared" si="37"/>
        <v>3321.58</v>
      </c>
      <c r="J606" s="20">
        <f t="shared" si="38"/>
        <v>3934.42</v>
      </c>
      <c r="K606" s="20">
        <f t="shared" si="39"/>
        <v>5295.07</v>
      </c>
      <c r="L606" s="25">
        <v>0</v>
      </c>
      <c r="M606" s="32">
        <v>51.42</v>
      </c>
      <c r="V606" s="17"/>
      <c r="W606" s="17"/>
    </row>
    <row r="607" spans="1:23" s="16" customFormat="1" ht="14.25" customHeight="1">
      <c r="A607" s="31">
        <f>'до 150 кВт'!A607</f>
        <v>43337</v>
      </c>
      <c r="B607" s="18">
        <v>22</v>
      </c>
      <c r="C607" s="19">
        <v>1456</v>
      </c>
      <c r="D607" s="19">
        <v>0</v>
      </c>
      <c r="E607" s="19">
        <v>198.05</v>
      </c>
      <c r="F607" s="24">
        <v>1483.73</v>
      </c>
      <c r="G607" s="24">
        <v>83</v>
      </c>
      <c r="H607" s="20">
        <f t="shared" si="36"/>
        <v>2766.21</v>
      </c>
      <c r="I607" s="20">
        <f t="shared" si="37"/>
        <v>3140.6499999999996</v>
      </c>
      <c r="J607" s="20">
        <f t="shared" si="38"/>
        <v>3753.49</v>
      </c>
      <c r="K607" s="20">
        <f t="shared" si="39"/>
        <v>5114.139999999999</v>
      </c>
      <c r="L607" s="25">
        <v>0</v>
      </c>
      <c r="M607" s="32">
        <v>209.34</v>
      </c>
      <c r="V607" s="17"/>
      <c r="W607" s="17"/>
    </row>
    <row r="608" spans="1:23" s="16" customFormat="1" ht="14.25" customHeight="1">
      <c r="A608" s="31">
        <f>'до 150 кВт'!A608</f>
        <v>43337</v>
      </c>
      <c r="B608" s="18">
        <v>23</v>
      </c>
      <c r="C608" s="19">
        <v>996.85</v>
      </c>
      <c r="D608" s="19">
        <v>0</v>
      </c>
      <c r="E608" s="19">
        <v>216</v>
      </c>
      <c r="F608" s="24">
        <v>1024.58</v>
      </c>
      <c r="G608" s="24">
        <v>56.82</v>
      </c>
      <c r="H608" s="20">
        <f t="shared" si="36"/>
        <v>2280.88</v>
      </c>
      <c r="I608" s="20">
        <f t="shared" si="37"/>
        <v>2655.3199999999997</v>
      </c>
      <c r="J608" s="20">
        <f t="shared" si="38"/>
        <v>3268.16</v>
      </c>
      <c r="K608" s="20">
        <f t="shared" si="39"/>
        <v>4628.8099999999995</v>
      </c>
      <c r="L608" s="25">
        <v>0</v>
      </c>
      <c r="M608" s="32">
        <v>228.31</v>
      </c>
      <c r="V608" s="17"/>
      <c r="W608" s="17"/>
    </row>
    <row r="609" spans="1:23" s="16" customFormat="1" ht="14.25" customHeight="1">
      <c r="A609" s="31">
        <f>'до 150 кВт'!A609</f>
        <v>43338</v>
      </c>
      <c r="B609" s="18">
        <v>0</v>
      </c>
      <c r="C609" s="19">
        <v>786.79</v>
      </c>
      <c r="D609" s="19">
        <v>0</v>
      </c>
      <c r="E609" s="19">
        <v>31.34</v>
      </c>
      <c r="F609" s="24">
        <v>814.52</v>
      </c>
      <c r="G609" s="24">
        <v>44.85</v>
      </c>
      <c r="H609" s="20">
        <f t="shared" si="36"/>
        <v>2058.85</v>
      </c>
      <c r="I609" s="20">
        <f t="shared" si="37"/>
        <v>2433.29</v>
      </c>
      <c r="J609" s="20">
        <f t="shared" si="38"/>
        <v>3046.1299999999997</v>
      </c>
      <c r="K609" s="20">
        <f t="shared" si="39"/>
        <v>4406.78</v>
      </c>
      <c r="L609" s="25">
        <v>0</v>
      </c>
      <c r="M609" s="32">
        <v>33.13</v>
      </c>
      <c r="V609" s="17"/>
      <c r="W609" s="17"/>
    </row>
    <row r="610" spans="1:23" s="16" customFormat="1" ht="14.25" customHeight="1">
      <c r="A610" s="31">
        <f>'до 150 кВт'!A610</f>
        <v>43338</v>
      </c>
      <c r="B610" s="18">
        <v>1</v>
      </c>
      <c r="C610" s="19">
        <v>731.38</v>
      </c>
      <c r="D610" s="19">
        <v>0</v>
      </c>
      <c r="E610" s="19">
        <v>74.36</v>
      </c>
      <c r="F610" s="24">
        <v>759.11</v>
      </c>
      <c r="G610" s="24">
        <v>41.69</v>
      </c>
      <c r="H610" s="20">
        <f t="shared" si="36"/>
        <v>2000.28</v>
      </c>
      <c r="I610" s="20">
        <f t="shared" si="37"/>
        <v>2374.72</v>
      </c>
      <c r="J610" s="20">
        <f t="shared" si="38"/>
        <v>2987.5599999999995</v>
      </c>
      <c r="K610" s="20">
        <f t="shared" si="39"/>
        <v>4348.21</v>
      </c>
      <c r="L610" s="25">
        <v>0</v>
      </c>
      <c r="M610" s="32">
        <v>78.6</v>
      </c>
      <c r="V610" s="17"/>
      <c r="W610" s="17"/>
    </row>
    <row r="611" spans="1:23" s="16" customFormat="1" ht="14.25" customHeight="1">
      <c r="A611" s="31">
        <f>'до 150 кВт'!A611</f>
        <v>43338</v>
      </c>
      <c r="B611" s="18">
        <v>2</v>
      </c>
      <c r="C611" s="19">
        <v>721.49</v>
      </c>
      <c r="D611" s="19">
        <v>0</v>
      </c>
      <c r="E611" s="19">
        <v>103.89</v>
      </c>
      <c r="F611" s="24">
        <v>749.22</v>
      </c>
      <c r="G611" s="24">
        <v>41.13</v>
      </c>
      <c r="H611" s="20">
        <f t="shared" si="36"/>
        <v>1989.83</v>
      </c>
      <c r="I611" s="20">
        <f t="shared" si="37"/>
        <v>2364.27</v>
      </c>
      <c r="J611" s="20">
        <f t="shared" si="38"/>
        <v>2977.1099999999997</v>
      </c>
      <c r="K611" s="20">
        <f t="shared" si="39"/>
        <v>4337.76</v>
      </c>
      <c r="L611" s="25">
        <v>0</v>
      </c>
      <c r="M611" s="32">
        <v>109.81</v>
      </c>
      <c r="V611" s="17"/>
      <c r="W611" s="17"/>
    </row>
    <row r="612" spans="1:23" s="16" customFormat="1" ht="14.25" customHeight="1">
      <c r="A612" s="31">
        <f>'до 150 кВт'!A612</f>
        <v>43338</v>
      </c>
      <c r="B612" s="18">
        <v>3</v>
      </c>
      <c r="C612" s="19">
        <v>643.18</v>
      </c>
      <c r="D612" s="19">
        <v>0</v>
      </c>
      <c r="E612" s="19">
        <v>349.91</v>
      </c>
      <c r="F612" s="24">
        <v>670.91</v>
      </c>
      <c r="G612" s="24">
        <v>36.66</v>
      </c>
      <c r="H612" s="20">
        <f t="shared" si="36"/>
        <v>1907.05</v>
      </c>
      <c r="I612" s="20">
        <f t="shared" si="37"/>
        <v>2281.49</v>
      </c>
      <c r="J612" s="20">
        <f t="shared" si="38"/>
        <v>2894.33</v>
      </c>
      <c r="K612" s="20">
        <f t="shared" si="39"/>
        <v>4254.98</v>
      </c>
      <c r="L612" s="25">
        <v>0</v>
      </c>
      <c r="M612" s="32">
        <v>369.86</v>
      </c>
      <c r="V612" s="17"/>
      <c r="W612" s="17"/>
    </row>
    <row r="613" spans="1:23" s="16" customFormat="1" ht="14.25" customHeight="1">
      <c r="A613" s="31">
        <f>'до 150 кВт'!A613</f>
        <v>43338</v>
      </c>
      <c r="B613" s="18">
        <v>4</v>
      </c>
      <c r="C613" s="19">
        <v>607.69</v>
      </c>
      <c r="D613" s="19">
        <v>20.55</v>
      </c>
      <c r="E613" s="19">
        <v>0</v>
      </c>
      <c r="F613" s="24">
        <v>635.42</v>
      </c>
      <c r="G613" s="24">
        <v>34.64</v>
      </c>
      <c r="H613" s="20">
        <f t="shared" si="36"/>
        <v>1869.54</v>
      </c>
      <c r="I613" s="20">
        <f t="shared" si="37"/>
        <v>2243.98</v>
      </c>
      <c r="J613" s="20">
        <f t="shared" si="38"/>
        <v>2856.8199999999997</v>
      </c>
      <c r="K613" s="20">
        <f t="shared" si="39"/>
        <v>4217.47</v>
      </c>
      <c r="L613" s="25">
        <v>21.72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43338</v>
      </c>
      <c r="B614" s="18">
        <v>5</v>
      </c>
      <c r="C614" s="19">
        <v>684.64</v>
      </c>
      <c r="D614" s="19">
        <v>141.1</v>
      </c>
      <c r="E614" s="19">
        <v>0</v>
      </c>
      <c r="F614" s="24">
        <v>712.37</v>
      </c>
      <c r="G614" s="24">
        <v>39.03</v>
      </c>
      <c r="H614" s="20">
        <f t="shared" si="36"/>
        <v>1950.88</v>
      </c>
      <c r="I614" s="20">
        <f t="shared" si="37"/>
        <v>2325.3199999999997</v>
      </c>
      <c r="J614" s="20">
        <f t="shared" si="38"/>
        <v>2938.16</v>
      </c>
      <c r="K614" s="20">
        <f t="shared" si="39"/>
        <v>4298.8099999999995</v>
      </c>
      <c r="L614" s="25">
        <v>149.14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43338</v>
      </c>
      <c r="B615" s="18">
        <v>6</v>
      </c>
      <c r="C615" s="19">
        <v>711.09</v>
      </c>
      <c r="D615" s="19">
        <v>138.49</v>
      </c>
      <c r="E615" s="19">
        <v>0</v>
      </c>
      <c r="F615" s="24">
        <v>738.82</v>
      </c>
      <c r="G615" s="24">
        <v>40.53</v>
      </c>
      <c r="H615" s="20">
        <f t="shared" si="36"/>
        <v>1978.83</v>
      </c>
      <c r="I615" s="20">
        <f t="shared" si="37"/>
        <v>2353.27</v>
      </c>
      <c r="J615" s="20">
        <f t="shared" si="38"/>
        <v>2966.1099999999997</v>
      </c>
      <c r="K615" s="20">
        <f t="shared" si="39"/>
        <v>4326.76</v>
      </c>
      <c r="L615" s="25">
        <v>146.38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43338</v>
      </c>
      <c r="B616" s="18">
        <v>7</v>
      </c>
      <c r="C616" s="19">
        <v>817.33</v>
      </c>
      <c r="D616" s="19">
        <v>308.61</v>
      </c>
      <c r="E616" s="19">
        <v>0</v>
      </c>
      <c r="F616" s="24">
        <v>845.06</v>
      </c>
      <c r="G616" s="24">
        <v>46.59</v>
      </c>
      <c r="H616" s="20">
        <f t="shared" si="36"/>
        <v>2091.13</v>
      </c>
      <c r="I616" s="20">
        <f t="shared" si="37"/>
        <v>2465.5699999999997</v>
      </c>
      <c r="J616" s="20">
        <f t="shared" si="38"/>
        <v>3078.41</v>
      </c>
      <c r="K616" s="20">
        <f t="shared" si="39"/>
        <v>4439.0599999999995</v>
      </c>
      <c r="L616" s="25">
        <v>326.2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43338</v>
      </c>
      <c r="B617" s="18">
        <v>8</v>
      </c>
      <c r="C617" s="19">
        <v>1314.31</v>
      </c>
      <c r="D617" s="19">
        <v>341.15</v>
      </c>
      <c r="E617" s="19">
        <v>0</v>
      </c>
      <c r="F617" s="24">
        <v>1342.04</v>
      </c>
      <c r="G617" s="24">
        <v>74.92</v>
      </c>
      <c r="H617" s="20">
        <f t="shared" si="36"/>
        <v>2616.44</v>
      </c>
      <c r="I617" s="20">
        <f t="shared" si="37"/>
        <v>2990.88</v>
      </c>
      <c r="J617" s="20">
        <f t="shared" si="38"/>
        <v>3603.72</v>
      </c>
      <c r="K617" s="20">
        <f t="shared" si="39"/>
        <v>4964.37</v>
      </c>
      <c r="L617" s="25">
        <v>360.6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43338</v>
      </c>
      <c r="B618" s="18">
        <v>9</v>
      </c>
      <c r="C618" s="19">
        <v>1479.55</v>
      </c>
      <c r="D618" s="19">
        <v>201.47</v>
      </c>
      <c r="E618" s="19">
        <v>0</v>
      </c>
      <c r="F618" s="24">
        <v>1507.28</v>
      </c>
      <c r="G618" s="24">
        <v>84.34</v>
      </c>
      <c r="H618" s="20">
        <f t="shared" si="36"/>
        <v>2791.1</v>
      </c>
      <c r="I618" s="20">
        <f t="shared" si="37"/>
        <v>3165.54</v>
      </c>
      <c r="J618" s="20">
        <f t="shared" si="38"/>
        <v>3778.3799999999997</v>
      </c>
      <c r="K618" s="20">
        <f t="shared" si="39"/>
        <v>5139.03</v>
      </c>
      <c r="L618" s="25">
        <v>212.95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43338</v>
      </c>
      <c r="B619" s="18">
        <v>10</v>
      </c>
      <c r="C619" s="19">
        <v>1520.93</v>
      </c>
      <c r="D619" s="19">
        <v>523.98</v>
      </c>
      <c r="E619" s="19">
        <v>0</v>
      </c>
      <c r="F619" s="24">
        <v>1548.66</v>
      </c>
      <c r="G619" s="24">
        <v>86.7</v>
      </c>
      <c r="H619" s="20">
        <f t="shared" si="36"/>
        <v>2834.84</v>
      </c>
      <c r="I619" s="20">
        <f t="shared" si="37"/>
        <v>3209.2799999999997</v>
      </c>
      <c r="J619" s="20">
        <f t="shared" si="38"/>
        <v>3822.12</v>
      </c>
      <c r="K619" s="20">
        <f t="shared" si="39"/>
        <v>5182.77</v>
      </c>
      <c r="L619" s="25">
        <v>553.85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43338</v>
      </c>
      <c r="B620" s="18">
        <v>11</v>
      </c>
      <c r="C620" s="19">
        <v>1487.5</v>
      </c>
      <c r="D620" s="19">
        <v>550.4</v>
      </c>
      <c r="E620" s="19">
        <v>0</v>
      </c>
      <c r="F620" s="24">
        <v>1515.23</v>
      </c>
      <c r="G620" s="24">
        <v>84.79</v>
      </c>
      <c r="H620" s="20">
        <f t="shared" si="36"/>
        <v>2799.5</v>
      </c>
      <c r="I620" s="20">
        <f t="shared" si="37"/>
        <v>3173.9399999999996</v>
      </c>
      <c r="J620" s="20">
        <f t="shared" si="38"/>
        <v>3786.7799999999997</v>
      </c>
      <c r="K620" s="20">
        <f t="shared" si="39"/>
        <v>5147.43</v>
      </c>
      <c r="L620" s="25">
        <v>581.77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43338</v>
      </c>
      <c r="B621" s="18">
        <v>12</v>
      </c>
      <c r="C621" s="19">
        <v>1528.46</v>
      </c>
      <c r="D621" s="19">
        <v>518.18</v>
      </c>
      <c r="E621" s="19">
        <v>0</v>
      </c>
      <c r="F621" s="24">
        <v>1556.19</v>
      </c>
      <c r="G621" s="24">
        <v>87.13</v>
      </c>
      <c r="H621" s="20">
        <f t="shared" si="36"/>
        <v>2842.8</v>
      </c>
      <c r="I621" s="20">
        <f t="shared" si="37"/>
        <v>3217.24</v>
      </c>
      <c r="J621" s="20">
        <f t="shared" si="38"/>
        <v>3830.08</v>
      </c>
      <c r="K621" s="20">
        <f t="shared" si="39"/>
        <v>5190.73</v>
      </c>
      <c r="L621" s="25">
        <v>547.72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43338</v>
      </c>
      <c r="B622" s="18">
        <v>13</v>
      </c>
      <c r="C622" s="19">
        <v>1515.99</v>
      </c>
      <c r="D622" s="19">
        <v>580.92</v>
      </c>
      <c r="E622" s="19">
        <v>0</v>
      </c>
      <c r="F622" s="24">
        <v>1543.72</v>
      </c>
      <c r="G622" s="24">
        <v>86.42</v>
      </c>
      <c r="H622" s="20">
        <f t="shared" si="36"/>
        <v>2829.62</v>
      </c>
      <c r="I622" s="20">
        <f t="shared" si="37"/>
        <v>3204.06</v>
      </c>
      <c r="J622" s="20">
        <f t="shared" si="38"/>
        <v>3816.8999999999996</v>
      </c>
      <c r="K622" s="20">
        <f t="shared" si="39"/>
        <v>5177.55</v>
      </c>
      <c r="L622" s="25">
        <v>614.03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43338</v>
      </c>
      <c r="B623" s="18">
        <v>14</v>
      </c>
      <c r="C623" s="19">
        <v>1514.45</v>
      </c>
      <c r="D623" s="19">
        <v>576.92</v>
      </c>
      <c r="E623" s="19">
        <v>0</v>
      </c>
      <c r="F623" s="24">
        <v>1542.18</v>
      </c>
      <c r="G623" s="24">
        <v>86.33</v>
      </c>
      <c r="H623" s="20">
        <f t="shared" si="36"/>
        <v>2827.99</v>
      </c>
      <c r="I623" s="20">
        <f t="shared" si="37"/>
        <v>3202.43</v>
      </c>
      <c r="J623" s="20">
        <f t="shared" si="38"/>
        <v>3815.2699999999995</v>
      </c>
      <c r="K623" s="20">
        <f t="shared" si="39"/>
        <v>5175.92</v>
      </c>
      <c r="L623" s="25">
        <v>609.81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43338</v>
      </c>
      <c r="B624" s="18">
        <v>15</v>
      </c>
      <c r="C624" s="19">
        <v>1522.36</v>
      </c>
      <c r="D624" s="19">
        <v>577.05</v>
      </c>
      <c r="E624" s="19">
        <v>0</v>
      </c>
      <c r="F624" s="24">
        <v>1550.09</v>
      </c>
      <c r="G624" s="24">
        <v>86.78</v>
      </c>
      <c r="H624" s="20">
        <f t="shared" si="36"/>
        <v>2836.35</v>
      </c>
      <c r="I624" s="20">
        <f t="shared" si="37"/>
        <v>3210.79</v>
      </c>
      <c r="J624" s="20">
        <f t="shared" si="38"/>
        <v>3823.6299999999997</v>
      </c>
      <c r="K624" s="20">
        <f t="shared" si="39"/>
        <v>5184.28</v>
      </c>
      <c r="L624" s="25">
        <v>609.94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43338</v>
      </c>
      <c r="B625" s="18">
        <v>16</v>
      </c>
      <c r="C625" s="19">
        <v>1508.19</v>
      </c>
      <c r="D625" s="19">
        <v>623.28</v>
      </c>
      <c r="E625" s="19">
        <v>0</v>
      </c>
      <c r="F625" s="24">
        <v>1535.92</v>
      </c>
      <c r="G625" s="24">
        <v>85.97</v>
      </c>
      <c r="H625" s="20">
        <f t="shared" si="36"/>
        <v>2821.37</v>
      </c>
      <c r="I625" s="20">
        <f t="shared" si="37"/>
        <v>3195.81</v>
      </c>
      <c r="J625" s="20">
        <f t="shared" si="38"/>
        <v>3808.6499999999996</v>
      </c>
      <c r="K625" s="20">
        <f t="shared" si="39"/>
        <v>5169.3</v>
      </c>
      <c r="L625" s="25">
        <v>658.81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43338</v>
      </c>
      <c r="B626" s="18">
        <v>17</v>
      </c>
      <c r="C626" s="19">
        <v>1540.75</v>
      </c>
      <c r="D626" s="19">
        <v>560.4</v>
      </c>
      <c r="E626" s="19">
        <v>0</v>
      </c>
      <c r="F626" s="24">
        <v>1568.48</v>
      </c>
      <c r="G626" s="24">
        <v>87.83</v>
      </c>
      <c r="H626" s="20">
        <f t="shared" si="36"/>
        <v>2855.79</v>
      </c>
      <c r="I626" s="20">
        <f t="shared" si="37"/>
        <v>3230.2299999999996</v>
      </c>
      <c r="J626" s="20">
        <f t="shared" si="38"/>
        <v>3843.0699999999997</v>
      </c>
      <c r="K626" s="20">
        <f t="shared" si="39"/>
        <v>5203.719999999999</v>
      </c>
      <c r="L626" s="25">
        <v>592.34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43338</v>
      </c>
      <c r="B627" s="18">
        <v>18</v>
      </c>
      <c r="C627" s="19">
        <v>1516.61</v>
      </c>
      <c r="D627" s="19">
        <v>558.6</v>
      </c>
      <c r="E627" s="19">
        <v>0</v>
      </c>
      <c r="F627" s="24">
        <v>1544.34</v>
      </c>
      <c r="G627" s="24">
        <v>86.45</v>
      </c>
      <c r="H627" s="20">
        <f t="shared" si="36"/>
        <v>2830.27</v>
      </c>
      <c r="I627" s="20">
        <f t="shared" si="37"/>
        <v>3204.71</v>
      </c>
      <c r="J627" s="20">
        <f t="shared" si="38"/>
        <v>3817.5499999999997</v>
      </c>
      <c r="K627" s="20">
        <f t="shared" si="39"/>
        <v>5178.2</v>
      </c>
      <c r="L627" s="25">
        <v>590.44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43338</v>
      </c>
      <c r="B628" s="18">
        <v>19</v>
      </c>
      <c r="C628" s="19">
        <v>1445.11</v>
      </c>
      <c r="D628" s="19">
        <v>595.26</v>
      </c>
      <c r="E628" s="19">
        <v>0</v>
      </c>
      <c r="F628" s="24">
        <v>1472.84</v>
      </c>
      <c r="G628" s="24">
        <v>82.38</v>
      </c>
      <c r="H628" s="20">
        <f t="shared" si="36"/>
        <v>2754.7</v>
      </c>
      <c r="I628" s="20">
        <f t="shared" si="37"/>
        <v>3129.1399999999994</v>
      </c>
      <c r="J628" s="20">
        <f t="shared" si="38"/>
        <v>3741.9799999999996</v>
      </c>
      <c r="K628" s="20">
        <f t="shared" si="39"/>
        <v>5102.629999999999</v>
      </c>
      <c r="L628" s="25">
        <v>629.19</v>
      </c>
      <c r="M628" s="32">
        <v>0</v>
      </c>
      <c r="V628" s="17"/>
      <c r="W628" s="17"/>
    </row>
    <row r="629" spans="1:23" s="16" customFormat="1" ht="14.25" customHeight="1">
      <c r="A629" s="31">
        <f>'до 150 кВт'!A629</f>
        <v>43338</v>
      </c>
      <c r="B629" s="18">
        <v>20</v>
      </c>
      <c r="C629" s="19">
        <v>1467.26</v>
      </c>
      <c r="D629" s="19">
        <v>585.45</v>
      </c>
      <c r="E629" s="19">
        <v>0</v>
      </c>
      <c r="F629" s="24">
        <v>1494.99</v>
      </c>
      <c r="G629" s="24">
        <v>83.64</v>
      </c>
      <c r="H629" s="20">
        <f t="shared" si="36"/>
        <v>2778.11</v>
      </c>
      <c r="I629" s="20">
        <f t="shared" si="37"/>
        <v>3152.55</v>
      </c>
      <c r="J629" s="20">
        <f t="shared" si="38"/>
        <v>3765.39</v>
      </c>
      <c r="K629" s="20">
        <f t="shared" si="39"/>
        <v>5126.04</v>
      </c>
      <c r="L629" s="25">
        <v>618.82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43338</v>
      </c>
      <c r="B630" s="18">
        <v>21</v>
      </c>
      <c r="C630" s="19">
        <v>1593.79</v>
      </c>
      <c r="D630" s="19">
        <v>467.13</v>
      </c>
      <c r="E630" s="19">
        <v>0</v>
      </c>
      <c r="F630" s="24">
        <v>1621.52</v>
      </c>
      <c r="G630" s="24">
        <v>90.85</v>
      </c>
      <c r="H630" s="20">
        <f t="shared" si="36"/>
        <v>2911.85</v>
      </c>
      <c r="I630" s="20">
        <f t="shared" si="37"/>
        <v>3286.29</v>
      </c>
      <c r="J630" s="20">
        <f t="shared" si="38"/>
        <v>3899.1299999999997</v>
      </c>
      <c r="K630" s="20">
        <f t="shared" si="39"/>
        <v>5259.78</v>
      </c>
      <c r="L630" s="25">
        <v>493.76</v>
      </c>
      <c r="M630" s="32">
        <v>0</v>
      </c>
      <c r="V630" s="17"/>
      <c r="W630" s="17"/>
    </row>
    <row r="631" spans="1:23" s="16" customFormat="1" ht="14.25" customHeight="1">
      <c r="A631" s="31">
        <f>'до 150 кВт'!A631</f>
        <v>43338</v>
      </c>
      <c r="B631" s="18">
        <v>22</v>
      </c>
      <c r="C631" s="19">
        <v>1462.23</v>
      </c>
      <c r="D631" s="19">
        <v>43.26</v>
      </c>
      <c r="E631" s="19">
        <v>0</v>
      </c>
      <c r="F631" s="24">
        <v>1489.96</v>
      </c>
      <c r="G631" s="24">
        <v>83.35</v>
      </c>
      <c r="H631" s="20">
        <f t="shared" si="36"/>
        <v>2772.79</v>
      </c>
      <c r="I631" s="20">
        <f t="shared" si="37"/>
        <v>3147.2299999999996</v>
      </c>
      <c r="J631" s="20">
        <f t="shared" si="38"/>
        <v>3760.0699999999997</v>
      </c>
      <c r="K631" s="20">
        <f t="shared" si="39"/>
        <v>5120.719999999999</v>
      </c>
      <c r="L631" s="25">
        <v>45.73</v>
      </c>
      <c r="M631" s="32">
        <v>0</v>
      </c>
      <c r="V631" s="17"/>
      <c r="W631" s="17"/>
    </row>
    <row r="632" spans="1:23" s="16" customFormat="1" ht="14.25" customHeight="1">
      <c r="A632" s="31">
        <f>'до 150 кВт'!A632</f>
        <v>43338</v>
      </c>
      <c r="B632" s="18">
        <v>23</v>
      </c>
      <c r="C632" s="19">
        <v>1057.98</v>
      </c>
      <c r="D632" s="19">
        <v>0</v>
      </c>
      <c r="E632" s="19">
        <v>131.48</v>
      </c>
      <c r="F632" s="24">
        <v>1085.71</v>
      </c>
      <c r="G632" s="24">
        <v>60.31</v>
      </c>
      <c r="H632" s="20">
        <f t="shared" si="36"/>
        <v>2345.5</v>
      </c>
      <c r="I632" s="20">
        <f t="shared" si="37"/>
        <v>2719.9399999999996</v>
      </c>
      <c r="J632" s="20">
        <f t="shared" si="38"/>
        <v>3332.7799999999997</v>
      </c>
      <c r="K632" s="20">
        <f t="shared" si="39"/>
        <v>4693.43</v>
      </c>
      <c r="L632" s="25">
        <v>0</v>
      </c>
      <c r="M632" s="32">
        <v>138.97</v>
      </c>
      <c r="V632" s="17"/>
      <c r="W632" s="17"/>
    </row>
    <row r="633" spans="1:23" s="16" customFormat="1" ht="14.25" customHeight="1">
      <c r="A633" s="31">
        <f>'до 150 кВт'!A633</f>
        <v>43339</v>
      </c>
      <c r="B633" s="18">
        <v>0</v>
      </c>
      <c r="C633" s="19">
        <v>934.82</v>
      </c>
      <c r="D633" s="19">
        <v>0</v>
      </c>
      <c r="E633" s="19">
        <v>74.63</v>
      </c>
      <c r="F633" s="24">
        <v>962.55</v>
      </c>
      <c r="G633" s="24">
        <v>53.29</v>
      </c>
      <c r="H633" s="20">
        <f t="shared" si="36"/>
        <v>2215.32</v>
      </c>
      <c r="I633" s="20">
        <f t="shared" si="37"/>
        <v>2589.7599999999998</v>
      </c>
      <c r="J633" s="20">
        <f t="shared" si="38"/>
        <v>3202.6</v>
      </c>
      <c r="K633" s="20">
        <f t="shared" si="39"/>
        <v>4563.25</v>
      </c>
      <c r="L633" s="25">
        <v>0</v>
      </c>
      <c r="M633" s="32">
        <v>78.88</v>
      </c>
      <c r="V633" s="17"/>
      <c r="W633" s="17"/>
    </row>
    <row r="634" spans="1:23" s="16" customFormat="1" ht="14.25" customHeight="1">
      <c r="A634" s="31">
        <f>'до 150 кВт'!A634</f>
        <v>43339</v>
      </c>
      <c r="B634" s="18">
        <v>1</v>
      </c>
      <c r="C634" s="19">
        <v>775.62</v>
      </c>
      <c r="D634" s="19">
        <v>0</v>
      </c>
      <c r="E634" s="19">
        <v>19.03</v>
      </c>
      <c r="F634" s="24">
        <v>803.35</v>
      </c>
      <c r="G634" s="24">
        <v>44.21</v>
      </c>
      <c r="H634" s="20">
        <f t="shared" si="36"/>
        <v>2047.04</v>
      </c>
      <c r="I634" s="20">
        <f t="shared" si="37"/>
        <v>2421.48</v>
      </c>
      <c r="J634" s="20">
        <f t="shared" si="38"/>
        <v>3034.3199999999997</v>
      </c>
      <c r="K634" s="20">
        <f t="shared" si="39"/>
        <v>4394.97</v>
      </c>
      <c r="L634" s="25">
        <v>0</v>
      </c>
      <c r="M634" s="32">
        <v>20.11</v>
      </c>
      <c r="V634" s="17"/>
      <c r="W634" s="17"/>
    </row>
    <row r="635" spans="1:23" s="16" customFormat="1" ht="14.25" customHeight="1">
      <c r="A635" s="31">
        <f>'до 150 кВт'!A635</f>
        <v>43339</v>
      </c>
      <c r="B635" s="18">
        <v>2</v>
      </c>
      <c r="C635" s="19">
        <v>754.48</v>
      </c>
      <c r="D635" s="19">
        <v>0</v>
      </c>
      <c r="E635" s="19">
        <v>22.21</v>
      </c>
      <c r="F635" s="24">
        <v>782.21</v>
      </c>
      <c r="G635" s="24">
        <v>43.01</v>
      </c>
      <c r="H635" s="20">
        <f t="shared" si="36"/>
        <v>2024.7</v>
      </c>
      <c r="I635" s="20">
        <f t="shared" si="37"/>
        <v>2399.14</v>
      </c>
      <c r="J635" s="20">
        <f t="shared" si="38"/>
        <v>3011.9799999999996</v>
      </c>
      <c r="K635" s="20">
        <f t="shared" si="39"/>
        <v>4372.63</v>
      </c>
      <c r="L635" s="25">
        <v>0</v>
      </c>
      <c r="M635" s="32">
        <v>23.48</v>
      </c>
      <c r="V635" s="17"/>
      <c r="W635" s="17"/>
    </row>
    <row r="636" spans="1:23" s="16" customFormat="1" ht="14.25" customHeight="1">
      <c r="A636" s="31">
        <f>'до 150 кВт'!A636</f>
        <v>43339</v>
      </c>
      <c r="B636" s="18">
        <v>3</v>
      </c>
      <c r="C636" s="19">
        <v>744.3</v>
      </c>
      <c r="D636" s="19">
        <v>0</v>
      </c>
      <c r="E636" s="19">
        <v>18.83</v>
      </c>
      <c r="F636" s="24">
        <v>772.03</v>
      </c>
      <c r="G636" s="24">
        <v>42.43</v>
      </c>
      <c r="H636" s="20">
        <f t="shared" si="36"/>
        <v>2013.94</v>
      </c>
      <c r="I636" s="20">
        <f t="shared" si="37"/>
        <v>2388.3799999999997</v>
      </c>
      <c r="J636" s="20">
        <f t="shared" si="38"/>
        <v>3001.22</v>
      </c>
      <c r="K636" s="20">
        <f t="shared" si="39"/>
        <v>4361.87</v>
      </c>
      <c r="L636" s="25">
        <v>0</v>
      </c>
      <c r="M636" s="32">
        <v>19.9</v>
      </c>
      <c r="V636" s="17"/>
      <c r="W636" s="17"/>
    </row>
    <row r="637" spans="1:23" s="16" customFormat="1" ht="14.25" customHeight="1">
      <c r="A637" s="31">
        <f>'до 150 кВт'!A637</f>
        <v>43339</v>
      </c>
      <c r="B637" s="18">
        <v>4</v>
      </c>
      <c r="C637" s="19">
        <v>730.12</v>
      </c>
      <c r="D637" s="19">
        <v>6.6</v>
      </c>
      <c r="E637" s="19">
        <v>0</v>
      </c>
      <c r="F637" s="24">
        <v>757.85</v>
      </c>
      <c r="G637" s="24">
        <v>41.62</v>
      </c>
      <c r="H637" s="20">
        <f t="shared" si="36"/>
        <v>1998.95</v>
      </c>
      <c r="I637" s="20">
        <f t="shared" si="37"/>
        <v>2373.39</v>
      </c>
      <c r="J637" s="20">
        <f t="shared" si="38"/>
        <v>2986.2299999999996</v>
      </c>
      <c r="K637" s="20">
        <f t="shared" si="39"/>
        <v>4346.88</v>
      </c>
      <c r="L637" s="25">
        <v>6.98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43339</v>
      </c>
      <c r="B638" s="18">
        <v>5</v>
      </c>
      <c r="C638" s="19">
        <v>699.96</v>
      </c>
      <c r="D638" s="19">
        <v>53.05</v>
      </c>
      <c r="E638" s="19">
        <v>0</v>
      </c>
      <c r="F638" s="24">
        <v>727.69</v>
      </c>
      <c r="G638" s="24">
        <v>39.9</v>
      </c>
      <c r="H638" s="20">
        <f t="shared" si="36"/>
        <v>1967.0700000000002</v>
      </c>
      <c r="I638" s="20">
        <f t="shared" si="37"/>
        <v>2341.5099999999998</v>
      </c>
      <c r="J638" s="20">
        <f t="shared" si="38"/>
        <v>2954.35</v>
      </c>
      <c r="K638" s="20">
        <f t="shared" si="39"/>
        <v>4315</v>
      </c>
      <c r="L638" s="25">
        <v>56.07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43339</v>
      </c>
      <c r="B639" s="18">
        <v>6</v>
      </c>
      <c r="C639" s="19">
        <v>721.26</v>
      </c>
      <c r="D639" s="19">
        <v>104.52</v>
      </c>
      <c r="E639" s="19">
        <v>0</v>
      </c>
      <c r="F639" s="24">
        <v>748.99</v>
      </c>
      <c r="G639" s="24">
        <v>41.11</v>
      </c>
      <c r="H639" s="20">
        <f t="shared" si="36"/>
        <v>1989.58</v>
      </c>
      <c r="I639" s="20">
        <f t="shared" si="37"/>
        <v>2364.02</v>
      </c>
      <c r="J639" s="20">
        <f t="shared" si="38"/>
        <v>2976.8599999999997</v>
      </c>
      <c r="K639" s="20">
        <f t="shared" si="39"/>
        <v>4337.51</v>
      </c>
      <c r="L639" s="25">
        <v>110.48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43339</v>
      </c>
      <c r="B640" s="18">
        <v>7</v>
      </c>
      <c r="C640" s="19">
        <v>916.82</v>
      </c>
      <c r="D640" s="19">
        <v>270.64</v>
      </c>
      <c r="E640" s="19">
        <v>0</v>
      </c>
      <c r="F640" s="24">
        <v>944.55</v>
      </c>
      <c r="G640" s="24">
        <v>52.26</v>
      </c>
      <c r="H640" s="20">
        <f t="shared" si="36"/>
        <v>2196.29</v>
      </c>
      <c r="I640" s="20">
        <f t="shared" si="37"/>
        <v>2570.73</v>
      </c>
      <c r="J640" s="20">
        <f t="shared" si="38"/>
        <v>3183.5699999999997</v>
      </c>
      <c r="K640" s="20">
        <f t="shared" si="39"/>
        <v>4544.22</v>
      </c>
      <c r="L640" s="25">
        <v>286.07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43339</v>
      </c>
      <c r="B641" s="18">
        <v>8</v>
      </c>
      <c r="C641" s="19">
        <v>1365.85</v>
      </c>
      <c r="D641" s="19">
        <v>251.11</v>
      </c>
      <c r="E641" s="19">
        <v>0</v>
      </c>
      <c r="F641" s="24">
        <v>1393.58</v>
      </c>
      <c r="G641" s="24">
        <v>77.86</v>
      </c>
      <c r="H641" s="20">
        <f t="shared" si="36"/>
        <v>2670.92</v>
      </c>
      <c r="I641" s="20">
        <f t="shared" si="37"/>
        <v>3045.3599999999997</v>
      </c>
      <c r="J641" s="20">
        <f t="shared" si="38"/>
        <v>3658.2</v>
      </c>
      <c r="K641" s="20">
        <f t="shared" si="39"/>
        <v>5018.849999999999</v>
      </c>
      <c r="L641" s="25">
        <v>265.42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43339</v>
      </c>
      <c r="B642" s="18">
        <v>9</v>
      </c>
      <c r="C642" s="19">
        <v>1602.34</v>
      </c>
      <c r="D642" s="19">
        <v>513.45</v>
      </c>
      <c r="E642" s="19">
        <v>0</v>
      </c>
      <c r="F642" s="24">
        <v>1630.07</v>
      </c>
      <c r="G642" s="24">
        <v>91.34</v>
      </c>
      <c r="H642" s="20">
        <f t="shared" si="36"/>
        <v>2920.89</v>
      </c>
      <c r="I642" s="20">
        <f t="shared" si="37"/>
        <v>3295.33</v>
      </c>
      <c r="J642" s="20">
        <f t="shared" si="38"/>
        <v>3908.1699999999996</v>
      </c>
      <c r="K642" s="20">
        <f t="shared" si="39"/>
        <v>5268.82</v>
      </c>
      <c r="L642" s="25">
        <v>542.72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43339</v>
      </c>
      <c r="B643" s="18">
        <v>10</v>
      </c>
      <c r="C643" s="19">
        <v>1685.3</v>
      </c>
      <c r="D643" s="19">
        <v>440.72</v>
      </c>
      <c r="E643" s="19">
        <v>0</v>
      </c>
      <c r="F643" s="24">
        <v>1713.03</v>
      </c>
      <c r="G643" s="24">
        <v>96.07</v>
      </c>
      <c r="H643" s="20">
        <f t="shared" si="36"/>
        <v>3008.58</v>
      </c>
      <c r="I643" s="20">
        <f t="shared" si="37"/>
        <v>3383.0199999999995</v>
      </c>
      <c r="J643" s="20">
        <f t="shared" si="38"/>
        <v>3995.8599999999997</v>
      </c>
      <c r="K643" s="20">
        <f t="shared" si="39"/>
        <v>5356.51</v>
      </c>
      <c r="L643" s="25">
        <v>465.84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43339</v>
      </c>
      <c r="B644" s="18">
        <v>11</v>
      </c>
      <c r="C644" s="19">
        <v>1691.25</v>
      </c>
      <c r="D644" s="19">
        <v>564.29</v>
      </c>
      <c r="E644" s="19">
        <v>0</v>
      </c>
      <c r="F644" s="24">
        <v>1718.98</v>
      </c>
      <c r="G644" s="24">
        <v>96.41</v>
      </c>
      <c r="H644" s="20">
        <f t="shared" si="36"/>
        <v>3014.87</v>
      </c>
      <c r="I644" s="20">
        <f t="shared" si="37"/>
        <v>3389.31</v>
      </c>
      <c r="J644" s="20">
        <f t="shared" si="38"/>
        <v>4002.1499999999996</v>
      </c>
      <c r="K644" s="20">
        <f t="shared" si="39"/>
        <v>5362.8</v>
      </c>
      <c r="L644" s="25">
        <v>596.46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43339</v>
      </c>
      <c r="B645" s="18">
        <v>12</v>
      </c>
      <c r="C645" s="19">
        <v>1715.26</v>
      </c>
      <c r="D645" s="19">
        <v>466.92</v>
      </c>
      <c r="E645" s="19">
        <v>0</v>
      </c>
      <c r="F645" s="24">
        <v>1742.99</v>
      </c>
      <c r="G645" s="24">
        <v>97.77</v>
      </c>
      <c r="H645" s="20">
        <f t="shared" si="36"/>
        <v>3040.24</v>
      </c>
      <c r="I645" s="20">
        <f t="shared" si="37"/>
        <v>3414.68</v>
      </c>
      <c r="J645" s="20">
        <f t="shared" si="38"/>
        <v>4027.5199999999995</v>
      </c>
      <c r="K645" s="20">
        <f t="shared" si="39"/>
        <v>5388.17</v>
      </c>
      <c r="L645" s="25">
        <v>493.54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43339</v>
      </c>
      <c r="B646" s="18">
        <v>13</v>
      </c>
      <c r="C646" s="19">
        <v>1722.96</v>
      </c>
      <c r="D646" s="19">
        <v>424.4</v>
      </c>
      <c r="E646" s="19">
        <v>0</v>
      </c>
      <c r="F646" s="24">
        <v>1750.69</v>
      </c>
      <c r="G646" s="24">
        <v>98.21</v>
      </c>
      <c r="H646" s="20">
        <f t="shared" si="36"/>
        <v>3048.38</v>
      </c>
      <c r="I646" s="20">
        <f t="shared" si="37"/>
        <v>3422.8199999999997</v>
      </c>
      <c r="J646" s="20">
        <f t="shared" si="38"/>
        <v>4035.66</v>
      </c>
      <c r="K646" s="20">
        <f t="shared" si="39"/>
        <v>5396.3099999999995</v>
      </c>
      <c r="L646" s="25">
        <v>448.59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43339</v>
      </c>
      <c r="B647" s="18">
        <v>14</v>
      </c>
      <c r="C647" s="19">
        <v>1727.99</v>
      </c>
      <c r="D647" s="19">
        <v>533.02</v>
      </c>
      <c r="E647" s="19">
        <v>0</v>
      </c>
      <c r="F647" s="24">
        <v>1755.72</v>
      </c>
      <c r="G647" s="24">
        <v>98.5</v>
      </c>
      <c r="H647" s="20">
        <f t="shared" si="36"/>
        <v>3053.7</v>
      </c>
      <c r="I647" s="20">
        <f t="shared" si="37"/>
        <v>3428.14</v>
      </c>
      <c r="J647" s="20">
        <f t="shared" si="38"/>
        <v>4040.9799999999996</v>
      </c>
      <c r="K647" s="20">
        <f t="shared" si="39"/>
        <v>5401.63</v>
      </c>
      <c r="L647" s="25">
        <v>563.4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43339</v>
      </c>
      <c r="B648" s="18">
        <v>15</v>
      </c>
      <c r="C648" s="19">
        <v>1778.36</v>
      </c>
      <c r="D648" s="19">
        <v>552.93</v>
      </c>
      <c r="E648" s="19">
        <v>0</v>
      </c>
      <c r="F648" s="24">
        <v>1806.09</v>
      </c>
      <c r="G648" s="24">
        <v>101.37</v>
      </c>
      <c r="H648" s="20">
        <f t="shared" si="36"/>
        <v>3106.94</v>
      </c>
      <c r="I648" s="20">
        <f t="shared" si="37"/>
        <v>3481.38</v>
      </c>
      <c r="J648" s="20">
        <f t="shared" si="38"/>
        <v>4094.22</v>
      </c>
      <c r="K648" s="20">
        <f t="shared" si="39"/>
        <v>5454.87</v>
      </c>
      <c r="L648" s="25">
        <v>584.45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43339</v>
      </c>
      <c r="B649" s="18">
        <v>16</v>
      </c>
      <c r="C649" s="19">
        <v>1751.91</v>
      </c>
      <c r="D649" s="19">
        <v>459.05</v>
      </c>
      <c r="E649" s="19">
        <v>0</v>
      </c>
      <c r="F649" s="24">
        <v>1779.64</v>
      </c>
      <c r="G649" s="24">
        <v>99.86</v>
      </c>
      <c r="H649" s="20">
        <f t="shared" si="36"/>
        <v>3078.98</v>
      </c>
      <c r="I649" s="20">
        <f t="shared" si="37"/>
        <v>3453.42</v>
      </c>
      <c r="J649" s="20">
        <f t="shared" si="38"/>
        <v>4066.2599999999998</v>
      </c>
      <c r="K649" s="20">
        <f t="shared" si="39"/>
        <v>5426.91</v>
      </c>
      <c r="L649" s="25">
        <v>485.22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43339</v>
      </c>
      <c r="B650" s="18">
        <v>17</v>
      </c>
      <c r="C650" s="19">
        <v>1806.75</v>
      </c>
      <c r="D650" s="19">
        <v>263.83</v>
      </c>
      <c r="E650" s="19">
        <v>0</v>
      </c>
      <c r="F650" s="24">
        <v>1834.48</v>
      </c>
      <c r="G650" s="24">
        <v>102.99</v>
      </c>
      <c r="H650" s="20">
        <f aca="true" t="shared" si="40" ref="H650:H713">SUM($C650,$G650,$R$5,$R$6)</f>
        <v>3136.95</v>
      </c>
      <c r="I650" s="20">
        <f aca="true" t="shared" si="41" ref="I650:I713">SUM($C650,$G650,$S$5,$S$6)</f>
        <v>3511.39</v>
      </c>
      <c r="J650" s="20">
        <f aca="true" t="shared" si="42" ref="J650:J713">SUM($C650,$G650,$T$5,$T$6)</f>
        <v>4124.23</v>
      </c>
      <c r="K650" s="20">
        <f aca="true" t="shared" si="43" ref="K650:K713">SUM($C650,$G650,$U$5,$U$6)</f>
        <v>5484.88</v>
      </c>
      <c r="L650" s="25">
        <v>278.87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43339</v>
      </c>
      <c r="B651" s="18">
        <v>18</v>
      </c>
      <c r="C651" s="19">
        <v>1669.41</v>
      </c>
      <c r="D651" s="19">
        <v>328.7</v>
      </c>
      <c r="E651" s="19">
        <v>0</v>
      </c>
      <c r="F651" s="24">
        <v>1697.14</v>
      </c>
      <c r="G651" s="24">
        <v>95.16</v>
      </c>
      <c r="H651" s="20">
        <f t="shared" si="40"/>
        <v>2991.78</v>
      </c>
      <c r="I651" s="20">
        <f t="shared" si="41"/>
        <v>3366.2200000000003</v>
      </c>
      <c r="J651" s="20">
        <f t="shared" si="42"/>
        <v>3979.06</v>
      </c>
      <c r="K651" s="20">
        <f t="shared" si="43"/>
        <v>5339.71</v>
      </c>
      <c r="L651" s="25">
        <v>347.44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43339</v>
      </c>
      <c r="B652" s="18">
        <v>19</v>
      </c>
      <c r="C652" s="19">
        <v>1650.59</v>
      </c>
      <c r="D652" s="19">
        <v>1851.7</v>
      </c>
      <c r="E652" s="19">
        <v>0</v>
      </c>
      <c r="F652" s="24">
        <v>1678.32</v>
      </c>
      <c r="G652" s="24">
        <v>94.09</v>
      </c>
      <c r="H652" s="20">
        <f t="shared" si="40"/>
        <v>2971.89</v>
      </c>
      <c r="I652" s="20">
        <f t="shared" si="41"/>
        <v>3346.33</v>
      </c>
      <c r="J652" s="20">
        <f t="shared" si="42"/>
        <v>3959.1699999999996</v>
      </c>
      <c r="K652" s="20">
        <f t="shared" si="43"/>
        <v>5319.82</v>
      </c>
      <c r="L652" s="25">
        <v>1957.25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43339</v>
      </c>
      <c r="B653" s="18">
        <v>20</v>
      </c>
      <c r="C653" s="19">
        <v>1659.3</v>
      </c>
      <c r="D653" s="19">
        <v>602.04</v>
      </c>
      <c r="E653" s="19">
        <v>0</v>
      </c>
      <c r="F653" s="24">
        <v>1687.03</v>
      </c>
      <c r="G653" s="24">
        <v>94.58</v>
      </c>
      <c r="H653" s="20">
        <f t="shared" si="40"/>
        <v>2981.09</v>
      </c>
      <c r="I653" s="20">
        <f t="shared" si="41"/>
        <v>3355.5299999999997</v>
      </c>
      <c r="J653" s="20">
        <f t="shared" si="42"/>
        <v>3968.37</v>
      </c>
      <c r="K653" s="20">
        <f t="shared" si="43"/>
        <v>5329.0199999999995</v>
      </c>
      <c r="L653" s="25">
        <v>636.36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43339</v>
      </c>
      <c r="B654" s="18">
        <v>21</v>
      </c>
      <c r="C654" s="19">
        <v>1971.17</v>
      </c>
      <c r="D654" s="19">
        <v>266.93</v>
      </c>
      <c r="E654" s="19">
        <v>0</v>
      </c>
      <c r="F654" s="24">
        <v>1998.9</v>
      </c>
      <c r="G654" s="24">
        <v>112.36</v>
      </c>
      <c r="H654" s="20">
        <f t="shared" si="40"/>
        <v>3310.7400000000002</v>
      </c>
      <c r="I654" s="20">
        <f t="shared" si="41"/>
        <v>3685.1800000000003</v>
      </c>
      <c r="J654" s="20">
        <f t="shared" si="42"/>
        <v>4298.02</v>
      </c>
      <c r="K654" s="20">
        <f t="shared" si="43"/>
        <v>5658.67</v>
      </c>
      <c r="L654" s="25">
        <v>282.15</v>
      </c>
      <c r="M654" s="32">
        <v>0</v>
      </c>
      <c r="V654" s="17"/>
      <c r="W654" s="17"/>
    </row>
    <row r="655" spans="1:23" s="16" customFormat="1" ht="14.25" customHeight="1">
      <c r="A655" s="31">
        <f>'до 150 кВт'!A655</f>
        <v>43339</v>
      </c>
      <c r="B655" s="18">
        <v>22</v>
      </c>
      <c r="C655" s="19">
        <v>1978.8</v>
      </c>
      <c r="D655" s="19">
        <v>0</v>
      </c>
      <c r="E655" s="19">
        <v>386.64</v>
      </c>
      <c r="F655" s="24">
        <v>2006.53</v>
      </c>
      <c r="G655" s="24">
        <v>112.8</v>
      </c>
      <c r="H655" s="20">
        <f t="shared" si="40"/>
        <v>3318.81</v>
      </c>
      <c r="I655" s="20">
        <f t="shared" si="41"/>
        <v>3693.25</v>
      </c>
      <c r="J655" s="20">
        <f t="shared" si="42"/>
        <v>4306.09</v>
      </c>
      <c r="K655" s="20">
        <f t="shared" si="43"/>
        <v>5666.74</v>
      </c>
      <c r="L655" s="25">
        <v>0</v>
      </c>
      <c r="M655" s="32">
        <v>408.68</v>
      </c>
      <c r="V655" s="17"/>
      <c r="W655" s="17"/>
    </row>
    <row r="656" spans="1:23" s="16" customFormat="1" ht="14.25" customHeight="1">
      <c r="A656" s="31">
        <f>'до 150 кВт'!A656</f>
        <v>43339</v>
      </c>
      <c r="B656" s="18">
        <v>23</v>
      </c>
      <c r="C656" s="19">
        <v>1510.31</v>
      </c>
      <c r="D656" s="19">
        <v>0</v>
      </c>
      <c r="E656" s="19">
        <v>155.92</v>
      </c>
      <c r="F656" s="24">
        <v>1538.04</v>
      </c>
      <c r="G656" s="24">
        <v>86.09</v>
      </c>
      <c r="H656" s="20">
        <f t="shared" si="40"/>
        <v>2823.6099999999997</v>
      </c>
      <c r="I656" s="20">
        <f t="shared" si="41"/>
        <v>3198.0499999999997</v>
      </c>
      <c r="J656" s="20">
        <f t="shared" si="42"/>
        <v>3810.8899999999994</v>
      </c>
      <c r="K656" s="20">
        <f t="shared" si="43"/>
        <v>5171.54</v>
      </c>
      <c r="L656" s="25">
        <v>0</v>
      </c>
      <c r="M656" s="32">
        <v>164.81</v>
      </c>
      <c r="V656" s="17"/>
      <c r="W656" s="17"/>
    </row>
    <row r="657" spans="1:23" s="16" customFormat="1" ht="14.25" customHeight="1">
      <c r="A657" s="31">
        <f>'до 150 кВт'!A657</f>
        <v>43340</v>
      </c>
      <c r="B657" s="18">
        <v>0</v>
      </c>
      <c r="C657" s="19">
        <v>969.55</v>
      </c>
      <c r="D657" s="19">
        <v>4.81</v>
      </c>
      <c r="E657" s="19">
        <v>0</v>
      </c>
      <c r="F657" s="24">
        <v>997.28</v>
      </c>
      <c r="G657" s="24">
        <v>55.27</v>
      </c>
      <c r="H657" s="20">
        <f t="shared" si="40"/>
        <v>2252.0299999999997</v>
      </c>
      <c r="I657" s="20">
        <f t="shared" si="41"/>
        <v>2626.47</v>
      </c>
      <c r="J657" s="20">
        <f t="shared" si="42"/>
        <v>3239.3099999999995</v>
      </c>
      <c r="K657" s="20">
        <f t="shared" si="43"/>
        <v>4599.96</v>
      </c>
      <c r="L657" s="25">
        <v>5.08</v>
      </c>
      <c r="M657" s="32">
        <v>0</v>
      </c>
      <c r="V657" s="17"/>
      <c r="W657" s="17"/>
    </row>
    <row r="658" spans="1:23" s="16" customFormat="1" ht="14.25" customHeight="1">
      <c r="A658" s="31">
        <f>'до 150 кВт'!A658</f>
        <v>43340</v>
      </c>
      <c r="B658" s="18">
        <v>1</v>
      </c>
      <c r="C658" s="19">
        <v>907.27</v>
      </c>
      <c r="D658" s="19">
        <v>0</v>
      </c>
      <c r="E658" s="19">
        <v>9.11</v>
      </c>
      <c r="F658" s="24">
        <v>935</v>
      </c>
      <c r="G658" s="24">
        <v>51.72</v>
      </c>
      <c r="H658" s="20">
        <f t="shared" si="40"/>
        <v>2186.2</v>
      </c>
      <c r="I658" s="20">
        <f t="shared" si="41"/>
        <v>2560.64</v>
      </c>
      <c r="J658" s="20">
        <f t="shared" si="42"/>
        <v>3173.4799999999996</v>
      </c>
      <c r="K658" s="20">
        <f t="shared" si="43"/>
        <v>4534.13</v>
      </c>
      <c r="L658" s="25">
        <v>0</v>
      </c>
      <c r="M658" s="32">
        <v>9.63</v>
      </c>
      <c r="V658" s="17"/>
      <c r="W658" s="17"/>
    </row>
    <row r="659" spans="1:23" s="16" customFormat="1" ht="14.25" customHeight="1">
      <c r="A659" s="31">
        <f>'до 150 кВт'!A659</f>
        <v>43340</v>
      </c>
      <c r="B659" s="18">
        <v>2</v>
      </c>
      <c r="C659" s="19">
        <v>867.06</v>
      </c>
      <c r="D659" s="19">
        <v>0</v>
      </c>
      <c r="E659" s="19">
        <v>18.38</v>
      </c>
      <c r="F659" s="24">
        <v>894.79</v>
      </c>
      <c r="G659" s="24">
        <v>49.42</v>
      </c>
      <c r="H659" s="20">
        <f t="shared" si="40"/>
        <v>2143.69</v>
      </c>
      <c r="I659" s="20">
        <f t="shared" si="41"/>
        <v>2518.1299999999997</v>
      </c>
      <c r="J659" s="20">
        <f t="shared" si="42"/>
        <v>3130.97</v>
      </c>
      <c r="K659" s="20">
        <f t="shared" si="43"/>
        <v>4491.62</v>
      </c>
      <c r="L659" s="25">
        <v>0</v>
      </c>
      <c r="M659" s="32">
        <v>19.43</v>
      </c>
      <c r="V659" s="17"/>
      <c r="W659" s="17"/>
    </row>
    <row r="660" spans="1:23" s="16" customFormat="1" ht="14.25" customHeight="1">
      <c r="A660" s="31">
        <f>'до 150 кВт'!A660</f>
        <v>43340</v>
      </c>
      <c r="B660" s="18">
        <v>3</v>
      </c>
      <c r="C660" s="19">
        <v>817.03</v>
      </c>
      <c r="D660" s="19">
        <v>0</v>
      </c>
      <c r="E660" s="19">
        <v>66.46</v>
      </c>
      <c r="F660" s="24">
        <v>844.76</v>
      </c>
      <c r="G660" s="24">
        <v>46.57</v>
      </c>
      <c r="H660" s="20">
        <f t="shared" si="40"/>
        <v>2090.81</v>
      </c>
      <c r="I660" s="20">
        <f t="shared" si="41"/>
        <v>2465.25</v>
      </c>
      <c r="J660" s="20">
        <f t="shared" si="42"/>
        <v>3078.0899999999997</v>
      </c>
      <c r="K660" s="20">
        <f t="shared" si="43"/>
        <v>4438.74</v>
      </c>
      <c r="L660" s="25">
        <v>0</v>
      </c>
      <c r="M660" s="32">
        <v>70.25</v>
      </c>
      <c r="V660" s="17"/>
      <c r="W660" s="17"/>
    </row>
    <row r="661" spans="1:23" s="16" customFormat="1" ht="14.25" customHeight="1">
      <c r="A661" s="31">
        <f>'до 150 кВт'!A661</f>
        <v>43340</v>
      </c>
      <c r="B661" s="18">
        <v>4</v>
      </c>
      <c r="C661" s="19">
        <v>789.43</v>
      </c>
      <c r="D661" s="19">
        <v>28.25</v>
      </c>
      <c r="E661" s="19">
        <v>0</v>
      </c>
      <c r="F661" s="24">
        <v>817.16</v>
      </c>
      <c r="G661" s="24">
        <v>45</v>
      </c>
      <c r="H661" s="20">
        <f t="shared" si="40"/>
        <v>2061.64</v>
      </c>
      <c r="I661" s="20">
        <f t="shared" si="41"/>
        <v>2436.08</v>
      </c>
      <c r="J661" s="20">
        <f t="shared" si="42"/>
        <v>3048.9199999999996</v>
      </c>
      <c r="K661" s="20">
        <f t="shared" si="43"/>
        <v>4409.57</v>
      </c>
      <c r="L661" s="25">
        <v>29.86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43340</v>
      </c>
      <c r="B662" s="18">
        <v>5</v>
      </c>
      <c r="C662" s="19">
        <v>815.34</v>
      </c>
      <c r="D662" s="19">
        <v>86.79</v>
      </c>
      <c r="E662" s="19">
        <v>0</v>
      </c>
      <c r="F662" s="24">
        <v>843.07</v>
      </c>
      <c r="G662" s="24">
        <v>46.48</v>
      </c>
      <c r="H662" s="20">
        <f t="shared" si="40"/>
        <v>2089.03</v>
      </c>
      <c r="I662" s="20">
        <f t="shared" si="41"/>
        <v>2463.47</v>
      </c>
      <c r="J662" s="20">
        <f t="shared" si="42"/>
        <v>3076.31</v>
      </c>
      <c r="K662" s="20">
        <f t="shared" si="43"/>
        <v>4436.96</v>
      </c>
      <c r="L662" s="25">
        <v>91.74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43340</v>
      </c>
      <c r="B663" s="18">
        <v>6</v>
      </c>
      <c r="C663" s="19">
        <v>849.7</v>
      </c>
      <c r="D663" s="19">
        <v>90.94</v>
      </c>
      <c r="E663" s="19">
        <v>0</v>
      </c>
      <c r="F663" s="24">
        <v>877.43</v>
      </c>
      <c r="G663" s="24">
        <v>48.44</v>
      </c>
      <c r="H663" s="20">
        <f t="shared" si="40"/>
        <v>2125.3500000000004</v>
      </c>
      <c r="I663" s="20">
        <f t="shared" si="41"/>
        <v>2499.79</v>
      </c>
      <c r="J663" s="20">
        <f t="shared" si="42"/>
        <v>3112.63</v>
      </c>
      <c r="K663" s="20">
        <f t="shared" si="43"/>
        <v>4473.28</v>
      </c>
      <c r="L663" s="25">
        <v>96.12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43340</v>
      </c>
      <c r="B664" s="18">
        <v>7</v>
      </c>
      <c r="C664" s="19">
        <v>989.56</v>
      </c>
      <c r="D664" s="19">
        <v>138.84</v>
      </c>
      <c r="E664" s="19">
        <v>0</v>
      </c>
      <c r="F664" s="24">
        <v>1017.29</v>
      </c>
      <c r="G664" s="24">
        <v>56.41</v>
      </c>
      <c r="H664" s="20">
        <f t="shared" si="40"/>
        <v>2273.1800000000003</v>
      </c>
      <c r="I664" s="20">
        <f t="shared" si="41"/>
        <v>2647.62</v>
      </c>
      <c r="J664" s="20">
        <f t="shared" si="42"/>
        <v>3260.46</v>
      </c>
      <c r="K664" s="20">
        <f t="shared" si="43"/>
        <v>4621.11</v>
      </c>
      <c r="L664" s="25">
        <v>146.75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43340</v>
      </c>
      <c r="B665" s="18">
        <v>8</v>
      </c>
      <c r="C665" s="19">
        <v>1484.45</v>
      </c>
      <c r="D665" s="19">
        <v>150.39</v>
      </c>
      <c r="E665" s="19">
        <v>0</v>
      </c>
      <c r="F665" s="24">
        <v>1512.18</v>
      </c>
      <c r="G665" s="24">
        <v>84.62</v>
      </c>
      <c r="H665" s="20">
        <f t="shared" si="40"/>
        <v>2796.28</v>
      </c>
      <c r="I665" s="20">
        <f t="shared" si="41"/>
        <v>3170.7200000000003</v>
      </c>
      <c r="J665" s="20">
        <f t="shared" si="42"/>
        <v>3783.56</v>
      </c>
      <c r="K665" s="20">
        <f t="shared" si="43"/>
        <v>5144.21</v>
      </c>
      <c r="L665" s="25">
        <v>158.96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43340</v>
      </c>
      <c r="B666" s="18">
        <v>9</v>
      </c>
      <c r="C666" s="19">
        <v>1640.73</v>
      </c>
      <c r="D666" s="19">
        <v>893.22</v>
      </c>
      <c r="E666" s="19">
        <v>0</v>
      </c>
      <c r="F666" s="24">
        <v>1668.46</v>
      </c>
      <c r="G666" s="24">
        <v>93.53</v>
      </c>
      <c r="H666" s="20">
        <f t="shared" si="40"/>
        <v>2961.4700000000003</v>
      </c>
      <c r="I666" s="20">
        <f t="shared" si="41"/>
        <v>3335.91</v>
      </c>
      <c r="J666" s="20">
        <f t="shared" si="42"/>
        <v>3948.75</v>
      </c>
      <c r="K666" s="20">
        <f t="shared" si="43"/>
        <v>5309.4</v>
      </c>
      <c r="L666" s="25">
        <v>944.14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43340</v>
      </c>
      <c r="B667" s="18">
        <v>10</v>
      </c>
      <c r="C667" s="19">
        <v>1664.12</v>
      </c>
      <c r="D667" s="19">
        <v>1409.17</v>
      </c>
      <c r="E667" s="19">
        <v>0</v>
      </c>
      <c r="F667" s="24">
        <v>1691.85</v>
      </c>
      <c r="G667" s="24">
        <v>94.86</v>
      </c>
      <c r="H667" s="20">
        <f t="shared" si="40"/>
        <v>2986.1899999999996</v>
      </c>
      <c r="I667" s="20">
        <f t="shared" si="41"/>
        <v>3360.6299999999997</v>
      </c>
      <c r="J667" s="20">
        <f t="shared" si="42"/>
        <v>3973.4699999999993</v>
      </c>
      <c r="K667" s="20">
        <f t="shared" si="43"/>
        <v>5334.12</v>
      </c>
      <c r="L667" s="25">
        <v>1489.5</v>
      </c>
      <c r="M667" s="32">
        <v>0</v>
      </c>
      <c r="V667" s="17"/>
      <c r="W667" s="17"/>
    </row>
    <row r="668" spans="1:23" s="16" customFormat="1" ht="14.25" customHeight="1">
      <c r="A668" s="31">
        <f>'до 150 кВт'!A668</f>
        <v>43340</v>
      </c>
      <c r="B668" s="18">
        <v>11</v>
      </c>
      <c r="C668" s="19">
        <v>1675.11</v>
      </c>
      <c r="D668" s="19">
        <v>463.84</v>
      </c>
      <c r="E668" s="19">
        <v>0</v>
      </c>
      <c r="F668" s="24">
        <v>1702.84</v>
      </c>
      <c r="G668" s="24">
        <v>95.49</v>
      </c>
      <c r="H668" s="20">
        <f t="shared" si="40"/>
        <v>2997.81</v>
      </c>
      <c r="I668" s="20">
        <f t="shared" si="41"/>
        <v>3372.25</v>
      </c>
      <c r="J668" s="20">
        <f t="shared" si="42"/>
        <v>3985.0899999999997</v>
      </c>
      <c r="K668" s="20">
        <f t="shared" si="43"/>
        <v>5345.74</v>
      </c>
      <c r="L668" s="25">
        <v>490.28</v>
      </c>
      <c r="M668" s="32">
        <v>0</v>
      </c>
      <c r="V668" s="17"/>
      <c r="W668" s="17"/>
    </row>
    <row r="669" spans="1:23" s="16" customFormat="1" ht="14.25" customHeight="1">
      <c r="A669" s="31">
        <f>'до 150 кВт'!A669</f>
        <v>43340</v>
      </c>
      <c r="B669" s="18">
        <v>12</v>
      </c>
      <c r="C669" s="19">
        <v>1690.62</v>
      </c>
      <c r="D669" s="19">
        <v>454.72</v>
      </c>
      <c r="E669" s="19">
        <v>0</v>
      </c>
      <c r="F669" s="24">
        <v>1718.35</v>
      </c>
      <c r="G669" s="24">
        <v>96.37</v>
      </c>
      <c r="H669" s="20">
        <f t="shared" si="40"/>
        <v>3014.2</v>
      </c>
      <c r="I669" s="20">
        <f t="shared" si="41"/>
        <v>3388.6399999999994</v>
      </c>
      <c r="J669" s="20">
        <f t="shared" si="42"/>
        <v>4001.4799999999996</v>
      </c>
      <c r="K669" s="20">
        <f t="shared" si="43"/>
        <v>5362.129999999999</v>
      </c>
      <c r="L669" s="25">
        <v>480.64</v>
      </c>
      <c r="M669" s="32">
        <v>0</v>
      </c>
      <c r="V669" s="17"/>
      <c r="W669" s="17"/>
    </row>
    <row r="670" spans="1:23" s="16" customFormat="1" ht="14.25" customHeight="1">
      <c r="A670" s="31">
        <f>'до 150 кВт'!A670</f>
        <v>43340</v>
      </c>
      <c r="B670" s="18">
        <v>13</v>
      </c>
      <c r="C670" s="19">
        <v>1692.36</v>
      </c>
      <c r="D670" s="19">
        <v>450.03</v>
      </c>
      <c r="E670" s="19">
        <v>0</v>
      </c>
      <c r="F670" s="24">
        <v>1720.09</v>
      </c>
      <c r="G670" s="24">
        <v>96.47</v>
      </c>
      <c r="H670" s="20">
        <f t="shared" si="40"/>
        <v>3016.04</v>
      </c>
      <c r="I670" s="20">
        <f t="shared" si="41"/>
        <v>3390.4799999999996</v>
      </c>
      <c r="J670" s="20">
        <f t="shared" si="42"/>
        <v>4003.3199999999997</v>
      </c>
      <c r="K670" s="20">
        <f t="shared" si="43"/>
        <v>5363.969999999999</v>
      </c>
      <c r="L670" s="25">
        <v>475.68</v>
      </c>
      <c r="M670" s="32">
        <v>0</v>
      </c>
      <c r="V670" s="17"/>
      <c r="W670" s="17"/>
    </row>
    <row r="671" spans="1:23" s="16" customFormat="1" ht="14.25" customHeight="1">
      <c r="A671" s="31">
        <f>'до 150 кВт'!A671</f>
        <v>43340</v>
      </c>
      <c r="B671" s="18">
        <v>14</v>
      </c>
      <c r="C671" s="19">
        <v>1693.6</v>
      </c>
      <c r="D671" s="19">
        <v>487.75</v>
      </c>
      <c r="E671" s="19">
        <v>0</v>
      </c>
      <c r="F671" s="24">
        <v>1721.33</v>
      </c>
      <c r="G671" s="24">
        <v>96.54</v>
      </c>
      <c r="H671" s="20">
        <f t="shared" si="40"/>
        <v>3017.35</v>
      </c>
      <c r="I671" s="20">
        <f t="shared" si="41"/>
        <v>3391.79</v>
      </c>
      <c r="J671" s="20">
        <f t="shared" si="42"/>
        <v>4004.6299999999997</v>
      </c>
      <c r="K671" s="20">
        <f t="shared" si="43"/>
        <v>5365.28</v>
      </c>
      <c r="L671" s="25">
        <v>515.55</v>
      </c>
      <c r="M671" s="32">
        <v>0</v>
      </c>
      <c r="V671" s="17"/>
      <c r="W671" s="17"/>
    </row>
    <row r="672" spans="1:23" s="16" customFormat="1" ht="14.25" customHeight="1">
      <c r="A672" s="31">
        <f>'до 150 кВт'!A672</f>
        <v>43340</v>
      </c>
      <c r="B672" s="18">
        <v>15</v>
      </c>
      <c r="C672" s="19">
        <v>1684.55</v>
      </c>
      <c r="D672" s="19">
        <v>525.93</v>
      </c>
      <c r="E672" s="19">
        <v>0</v>
      </c>
      <c r="F672" s="24">
        <v>1712.28</v>
      </c>
      <c r="G672" s="24">
        <v>96.02</v>
      </c>
      <c r="H672" s="20">
        <f t="shared" si="40"/>
        <v>3007.7799999999997</v>
      </c>
      <c r="I672" s="20">
        <f t="shared" si="41"/>
        <v>3382.22</v>
      </c>
      <c r="J672" s="20">
        <f t="shared" si="42"/>
        <v>3995.0599999999995</v>
      </c>
      <c r="K672" s="20">
        <f t="shared" si="43"/>
        <v>5355.71</v>
      </c>
      <c r="L672" s="25">
        <v>555.91</v>
      </c>
      <c r="M672" s="32">
        <v>0</v>
      </c>
      <c r="V672" s="17"/>
      <c r="W672" s="17"/>
    </row>
    <row r="673" spans="1:23" s="16" customFormat="1" ht="14.25" customHeight="1">
      <c r="A673" s="31">
        <f>'до 150 кВт'!A673</f>
        <v>43340</v>
      </c>
      <c r="B673" s="18">
        <v>16</v>
      </c>
      <c r="C673" s="19">
        <v>1682.86</v>
      </c>
      <c r="D673" s="19">
        <v>461.1</v>
      </c>
      <c r="E673" s="19">
        <v>0</v>
      </c>
      <c r="F673" s="24">
        <v>1710.59</v>
      </c>
      <c r="G673" s="24">
        <v>95.93</v>
      </c>
      <c r="H673" s="20">
        <f t="shared" si="40"/>
        <v>3006</v>
      </c>
      <c r="I673" s="20">
        <f t="shared" si="41"/>
        <v>3380.4399999999996</v>
      </c>
      <c r="J673" s="20">
        <f t="shared" si="42"/>
        <v>3993.2799999999997</v>
      </c>
      <c r="K673" s="20">
        <f t="shared" si="43"/>
        <v>5353.93</v>
      </c>
      <c r="L673" s="25">
        <v>487.38</v>
      </c>
      <c r="M673" s="32">
        <v>0</v>
      </c>
      <c r="V673" s="17"/>
      <c r="W673" s="17"/>
    </row>
    <row r="674" spans="1:23" s="16" customFormat="1" ht="14.25" customHeight="1">
      <c r="A674" s="31">
        <f>'до 150 кВт'!A674</f>
        <v>43340</v>
      </c>
      <c r="B674" s="18">
        <v>17</v>
      </c>
      <c r="C674" s="19">
        <v>1665.29</v>
      </c>
      <c r="D674" s="19">
        <v>475.48</v>
      </c>
      <c r="E674" s="19">
        <v>0</v>
      </c>
      <c r="F674" s="24">
        <v>1693.02</v>
      </c>
      <c r="G674" s="24">
        <v>94.93</v>
      </c>
      <c r="H674" s="20">
        <f t="shared" si="40"/>
        <v>2987.4300000000003</v>
      </c>
      <c r="I674" s="20">
        <f t="shared" si="41"/>
        <v>3361.87</v>
      </c>
      <c r="J674" s="20">
        <f t="shared" si="42"/>
        <v>3974.71</v>
      </c>
      <c r="K674" s="20">
        <f t="shared" si="43"/>
        <v>5335.36</v>
      </c>
      <c r="L674" s="25">
        <v>502.58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43340</v>
      </c>
      <c r="B675" s="18">
        <v>18</v>
      </c>
      <c r="C675" s="19">
        <v>1654.76</v>
      </c>
      <c r="D675" s="19">
        <v>484.86</v>
      </c>
      <c r="E675" s="19">
        <v>0</v>
      </c>
      <c r="F675" s="24">
        <v>1682.49</v>
      </c>
      <c r="G675" s="24">
        <v>94.33</v>
      </c>
      <c r="H675" s="20">
        <f t="shared" si="40"/>
        <v>2976.3</v>
      </c>
      <c r="I675" s="20">
        <f t="shared" si="41"/>
        <v>3350.74</v>
      </c>
      <c r="J675" s="20">
        <f t="shared" si="42"/>
        <v>3963.58</v>
      </c>
      <c r="K675" s="20">
        <f t="shared" si="43"/>
        <v>5324.23</v>
      </c>
      <c r="L675" s="25">
        <v>512.5</v>
      </c>
      <c r="M675" s="32">
        <v>0</v>
      </c>
      <c r="V675" s="17"/>
      <c r="W675" s="17"/>
    </row>
    <row r="676" spans="1:23" s="16" customFormat="1" ht="14.25" customHeight="1">
      <c r="A676" s="31">
        <f>'до 150 кВт'!A676</f>
        <v>43340</v>
      </c>
      <c r="B676" s="18">
        <v>19</v>
      </c>
      <c r="C676" s="19">
        <v>1509.62</v>
      </c>
      <c r="D676" s="19">
        <v>1993.83</v>
      </c>
      <c r="E676" s="19">
        <v>0</v>
      </c>
      <c r="F676" s="24">
        <v>1537.35</v>
      </c>
      <c r="G676" s="24">
        <v>86.05</v>
      </c>
      <c r="H676" s="20">
        <f t="shared" si="40"/>
        <v>2822.88</v>
      </c>
      <c r="I676" s="20">
        <f t="shared" si="41"/>
        <v>3197.3199999999997</v>
      </c>
      <c r="J676" s="20">
        <f t="shared" si="42"/>
        <v>3810.16</v>
      </c>
      <c r="K676" s="20">
        <f t="shared" si="43"/>
        <v>5170.8099999999995</v>
      </c>
      <c r="L676" s="25">
        <v>2107.48</v>
      </c>
      <c r="M676" s="32">
        <v>0</v>
      </c>
      <c r="V676" s="17"/>
      <c r="W676" s="17"/>
    </row>
    <row r="677" spans="1:23" s="16" customFormat="1" ht="14.25" customHeight="1">
      <c r="A677" s="31">
        <f>'до 150 кВт'!A677</f>
        <v>43340</v>
      </c>
      <c r="B677" s="18">
        <v>20</v>
      </c>
      <c r="C677" s="19">
        <v>1511.93</v>
      </c>
      <c r="D677" s="19">
        <v>176.97</v>
      </c>
      <c r="E677" s="19">
        <v>0</v>
      </c>
      <c r="F677" s="24">
        <v>1539.66</v>
      </c>
      <c r="G677" s="24">
        <v>86.18</v>
      </c>
      <c r="H677" s="20">
        <f t="shared" si="40"/>
        <v>2825.32</v>
      </c>
      <c r="I677" s="20">
        <f t="shared" si="41"/>
        <v>3199.76</v>
      </c>
      <c r="J677" s="20">
        <f t="shared" si="42"/>
        <v>3812.6</v>
      </c>
      <c r="K677" s="20">
        <f t="shared" si="43"/>
        <v>5173.25</v>
      </c>
      <c r="L677" s="25">
        <v>187.06</v>
      </c>
      <c r="M677" s="32">
        <v>0</v>
      </c>
      <c r="V677" s="17"/>
      <c r="W677" s="17"/>
    </row>
    <row r="678" spans="1:23" s="16" customFormat="1" ht="14.25" customHeight="1">
      <c r="A678" s="31">
        <f>'до 150 кВт'!A678</f>
        <v>43340</v>
      </c>
      <c r="B678" s="18">
        <v>21</v>
      </c>
      <c r="C678" s="19">
        <v>1663.2</v>
      </c>
      <c r="D678" s="19">
        <v>490.53</v>
      </c>
      <c r="E678" s="19">
        <v>0</v>
      </c>
      <c r="F678" s="24">
        <v>1690.93</v>
      </c>
      <c r="G678" s="24">
        <v>94.81</v>
      </c>
      <c r="H678" s="20">
        <f t="shared" si="40"/>
        <v>2985.2200000000003</v>
      </c>
      <c r="I678" s="20">
        <f t="shared" si="41"/>
        <v>3359.66</v>
      </c>
      <c r="J678" s="20">
        <f t="shared" si="42"/>
        <v>3972.5</v>
      </c>
      <c r="K678" s="20">
        <f t="shared" si="43"/>
        <v>5333.15</v>
      </c>
      <c r="L678" s="25">
        <v>518.49</v>
      </c>
      <c r="M678" s="32">
        <v>0</v>
      </c>
      <c r="V678" s="17"/>
      <c r="W678" s="17"/>
    </row>
    <row r="679" spans="1:23" s="16" customFormat="1" ht="14.25" customHeight="1">
      <c r="A679" s="31">
        <f>'до 150 кВт'!A679</f>
        <v>43340</v>
      </c>
      <c r="B679" s="18">
        <v>22</v>
      </c>
      <c r="C679" s="19">
        <v>1606.96</v>
      </c>
      <c r="D679" s="19">
        <v>0</v>
      </c>
      <c r="E679" s="19">
        <v>64.36</v>
      </c>
      <c r="F679" s="24">
        <v>1634.69</v>
      </c>
      <c r="G679" s="24">
        <v>91.6</v>
      </c>
      <c r="H679" s="20">
        <f t="shared" si="40"/>
        <v>2925.77</v>
      </c>
      <c r="I679" s="20">
        <f t="shared" si="41"/>
        <v>3300.21</v>
      </c>
      <c r="J679" s="20">
        <f t="shared" si="42"/>
        <v>3913.0499999999997</v>
      </c>
      <c r="K679" s="20">
        <f t="shared" si="43"/>
        <v>5273.7</v>
      </c>
      <c r="L679" s="25">
        <v>0</v>
      </c>
      <c r="M679" s="32">
        <v>68.03</v>
      </c>
      <c r="V679" s="17"/>
      <c r="W679" s="17"/>
    </row>
    <row r="680" spans="1:23" s="16" customFormat="1" ht="14.25" customHeight="1">
      <c r="A680" s="31">
        <f>'до 150 кВт'!A680</f>
        <v>43340</v>
      </c>
      <c r="B680" s="18">
        <v>23</v>
      </c>
      <c r="C680" s="19">
        <v>1474.49</v>
      </c>
      <c r="D680" s="19">
        <v>0</v>
      </c>
      <c r="E680" s="19">
        <v>198.72</v>
      </c>
      <c r="F680" s="24">
        <v>1502.22</v>
      </c>
      <c r="G680" s="24">
        <v>84.05</v>
      </c>
      <c r="H680" s="20">
        <f t="shared" si="40"/>
        <v>2785.75</v>
      </c>
      <c r="I680" s="20">
        <f t="shared" si="41"/>
        <v>3160.1899999999996</v>
      </c>
      <c r="J680" s="20">
        <f t="shared" si="42"/>
        <v>3773.0299999999997</v>
      </c>
      <c r="K680" s="20">
        <f t="shared" si="43"/>
        <v>5133.68</v>
      </c>
      <c r="L680" s="25">
        <v>0</v>
      </c>
      <c r="M680" s="32">
        <v>210.05</v>
      </c>
      <c r="V680" s="17"/>
      <c r="W680" s="17"/>
    </row>
    <row r="681" spans="1:23" s="16" customFormat="1" ht="14.25" customHeight="1">
      <c r="A681" s="31">
        <f>'до 150 кВт'!A681</f>
        <v>43341</v>
      </c>
      <c r="B681" s="18">
        <v>0</v>
      </c>
      <c r="C681" s="19">
        <v>938.23</v>
      </c>
      <c r="D681" s="19">
        <v>22.17</v>
      </c>
      <c r="E681" s="19">
        <v>0</v>
      </c>
      <c r="F681" s="24">
        <v>965.96</v>
      </c>
      <c r="G681" s="24">
        <v>53.48</v>
      </c>
      <c r="H681" s="20">
        <f t="shared" si="40"/>
        <v>2218.92</v>
      </c>
      <c r="I681" s="20">
        <f t="shared" si="41"/>
        <v>2593.3599999999997</v>
      </c>
      <c r="J681" s="20">
        <f t="shared" si="42"/>
        <v>3206.2</v>
      </c>
      <c r="K681" s="20">
        <f t="shared" si="43"/>
        <v>4566.85</v>
      </c>
      <c r="L681" s="25">
        <v>23.43</v>
      </c>
      <c r="M681" s="32">
        <v>0</v>
      </c>
      <c r="V681" s="17"/>
      <c r="W681" s="17"/>
    </row>
    <row r="682" spans="1:23" s="16" customFormat="1" ht="14.25" customHeight="1">
      <c r="A682" s="31">
        <f>'до 150 кВт'!A682</f>
        <v>43341</v>
      </c>
      <c r="B682" s="18">
        <v>1</v>
      </c>
      <c r="C682" s="19">
        <v>886.63</v>
      </c>
      <c r="D682" s="19">
        <v>46.08</v>
      </c>
      <c r="E682" s="19">
        <v>0</v>
      </c>
      <c r="F682" s="24">
        <v>914.36</v>
      </c>
      <c r="G682" s="24">
        <v>50.54</v>
      </c>
      <c r="H682" s="20">
        <f t="shared" si="40"/>
        <v>2164.38</v>
      </c>
      <c r="I682" s="20">
        <f t="shared" si="41"/>
        <v>2538.8199999999997</v>
      </c>
      <c r="J682" s="20">
        <f t="shared" si="42"/>
        <v>3151.66</v>
      </c>
      <c r="K682" s="20">
        <f t="shared" si="43"/>
        <v>4512.3099999999995</v>
      </c>
      <c r="L682" s="25">
        <v>48.71</v>
      </c>
      <c r="M682" s="32">
        <v>0</v>
      </c>
      <c r="V682" s="17"/>
      <c r="W682" s="17"/>
    </row>
    <row r="683" spans="1:23" s="16" customFormat="1" ht="14.25" customHeight="1">
      <c r="A683" s="31">
        <f>'до 150 кВт'!A683</f>
        <v>43341</v>
      </c>
      <c r="B683" s="18">
        <v>2</v>
      </c>
      <c r="C683" s="19">
        <v>866.03</v>
      </c>
      <c r="D683" s="19">
        <v>0</v>
      </c>
      <c r="E683" s="19">
        <v>14.98</v>
      </c>
      <c r="F683" s="24">
        <v>893.76</v>
      </c>
      <c r="G683" s="24">
        <v>49.37</v>
      </c>
      <c r="H683" s="20">
        <f t="shared" si="40"/>
        <v>2142.61</v>
      </c>
      <c r="I683" s="20">
        <f t="shared" si="41"/>
        <v>2517.0499999999997</v>
      </c>
      <c r="J683" s="20">
        <f t="shared" si="42"/>
        <v>3129.89</v>
      </c>
      <c r="K683" s="20">
        <f t="shared" si="43"/>
        <v>4490.54</v>
      </c>
      <c r="L683" s="25">
        <v>0</v>
      </c>
      <c r="M683" s="32">
        <v>15.83</v>
      </c>
      <c r="V683" s="17"/>
      <c r="W683" s="17"/>
    </row>
    <row r="684" spans="1:23" s="16" customFormat="1" ht="14.25" customHeight="1">
      <c r="A684" s="31">
        <f>'до 150 кВт'!A684</f>
        <v>43341</v>
      </c>
      <c r="B684" s="18">
        <v>3</v>
      </c>
      <c r="C684" s="19">
        <v>800.73</v>
      </c>
      <c r="D684" s="19">
        <v>0</v>
      </c>
      <c r="E684" s="19">
        <v>38.46</v>
      </c>
      <c r="F684" s="24">
        <v>828.46</v>
      </c>
      <c r="G684" s="24">
        <v>45.64</v>
      </c>
      <c r="H684" s="20">
        <f t="shared" si="40"/>
        <v>2073.58</v>
      </c>
      <c r="I684" s="20">
        <f t="shared" si="41"/>
        <v>2448.02</v>
      </c>
      <c r="J684" s="20">
        <f t="shared" si="42"/>
        <v>3060.8599999999997</v>
      </c>
      <c r="K684" s="20">
        <f t="shared" si="43"/>
        <v>4421.51</v>
      </c>
      <c r="L684" s="25">
        <v>0</v>
      </c>
      <c r="M684" s="32">
        <v>40.65</v>
      </c>
      <c r="V684" s="17"/>
      <c r="W684" s="17"/>
    </row>
    <row r="685" spans="1:23" s="16" customFormat="1" ht="14.25" customHeight="1">
      <c r="A685" s="31">
        <f>'до 150 кВт'!A685</f>
        <v>43341</v>
      </c>
      <c r="B685" s="18">
        <v>4</v>
      </c>
      <c r="C685" s="19">
        <v>758.69</v>
      </c>
      <c r="D685" s="19">
        <v>8.37</v>
      </c>
      <c r="E685" s="19">
        <v>0</v>
      </c>
      <c r="F685" s="24">
        <v>786.42</v>
      </c>
      <c r="G685" s="24">
        <v>43.25</v>
      </c>
      <c r="H685" s="20">
        <f t="shared" si="40"/>
        <v>2029.15</v>
      </c>
      <c r="I685" s="20">
        <f t="shared" si="41"/>
        <v>2403.59</v>
      </c>
      <c r="J685" s="20">
        <f t="shared" si="42"/>
        <v>3016.43</v>
      </c>
      <c r="K685" s="20">
        <f t="shared" si="43"/>
        <v>4377.08</v>
      </c>
      <c r="L685" s="25">
        <v>8.85</v>
      </c>
      <c r="M685" s="32">
        <v>0</v>
      </c>
      <c r="V685" s="17"/>
      <c r="W685" s="17"/>
    </row>
    <row r="686" spans="1:23" s="16" customFormat="1" ht="14.25" customHeight="1">
      <c r="A686" s="31">
        <f>'до 150 кВт'!A686</f>
        <v>43341</v>
      </c>
      <c r="B686" s="18">
        <v>5</v>
      </c>
      <c r="C686" s="19">
        <v>837.46</v>
      </c>
      <c r="D686" s="19">
        <v>102.35</v>
      </c>
      <c r="E686" s="19">
        <v>0</v>
      </c>
      <c r="F686" s="24">
        <v>865.19</v>
      </c>
      <c r="G686" s="24">
        <v>47.74</v>
      </c>
      <c r="H686" s="20">
        <f t="shared" si="40"/>
        <v>2112.41</v>
      </c>
      <c r="I686" s="20">
        <f t="shared" si="41"/>
        <v>2486.85</v>
      </c>
      <c r="J686" s="20">
        <f t="shared" si="42"/>
        <v>3099.6899999999996</v>
      </c>
      <c r="K686" s="20">
        <f t="shared" si="43"/>
        <v>4460.34</v>
      </c>
      <c r="L686" s="25">
        <v>108.18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43341</v>
      </c>
      <c r="B687" s="18">
        <v>6</v>
      </c>
      <c r="C687" s="19">
        <v>840.07</v>
      </c>
      <c r="D687" s="19">
        <v>150.12</v>
      </c>
      <c r="E687" s="19">
        <v>0</v>
      </c>
      <c r="F687" s="24">
        <v>867.8</v>
      </c>
      <c r="G687" s="24">
        <v>47.89</v>
      </c>
      <c r="H687" s="20">
        <f t="shared" si="40"/>
        <v>2115.17</v>
      </c>
      <c r="I687" s="20">
        <f t="shared" si="41"/>
        <v>2489.6099999999997</v>
      </c>
      <c r="J687" s="20">
        <f t="shared" si="42"/>
        <v>3102.45</v>
      </c>
      <c r="K687" s="20">
        <f t="shared" si="43"/>
        <v>4463.1</v>
      </c>
      <c r="L687" s="25">
        <v>158.68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43341</v>
      </c>
      <c r="B688" s="18">
        <v>7</v>
      </c>
      <c r="C688" s="19">
        <v>998.49</v>
      </c>
      <c r="D688" s="19">
        <v>309.97</v>
      </c>
      <c r="E688" s="19">
        <v>0</v>
      </c>
      <c r="F688" s="24">
        <v>1026.22</v>
      </c>
      <c r="G688" s="24">
        <v>56.92</v>
      </c>
      <c r="H688" s="20">
        <f t="shared" si="40"/>
        <v>2282.62</v>
      </c>
      <c r="I688" s="20">
        <f t="shared" si="41"/>
        <v>2657.06</v>
      </c>
      <c r="J688" s="20">
        <f t="shared" si="42"/>
        <v>3269.8999999999996</v>
      </c>
      <c r="K688" s="20">
        <f t="shared" si="43"/>
        <v>4630.55</v>
      </c>
      <c r="L688" s="25">
        <v>327.64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43341</v>
      </c>
      <c r="B689" s="18">
        <v>8</v>
      </c>
      <c r="C689" s="19">
        <v>1516.18</v>
      </c>
      <c r="D689" s="19">
        <v>126.36</v>
      </c>
      <c r="E689" s="19">
        <v>0</v>
      </c>
      <c r="F689" s="24">
        <v>1543.91</v>
      </c>
      <c r="G689" s="24">
        <v>86.43</v>
      </c>
      <c r="H689" s="20">
        <f t="shared" si="40"/>
        <v>2829.82</v>
      </c>
      <c r="I689" s="20">
        <f t="shared" si="41"/>
        <v>3204.26</v>
      </c>
      <c r="J689" s="20">
        <f t="shared" si="42"/>
        <v>3817.1</v>
      </c>
      <c r="K689" s="20">
        <f t="shared" si="43"/>
        <v>5177.75</v>
      </c>
      <c r="L689" s="25">
        <v>133.56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43341</v>
      </c>
      <c r="B690" s="18">
        <v>9</v>
      </c>
      <c r="C690" s="19">
        <v>1662.61</v>
      </c>
      <c r="D690" s="19">
        <v>103.64</v>
      </c>
      <c r="E690" s="19">
        <v>0</v>
      </c>
      <c r="F690" s="24">
        <v>1690.34</v>
      </c>
      <c r="G690" s="24">
        <v>94.77</v>
      </c>
      <c r="H690" s="20">
        <f t="shared" si="40"/>
        <v>2984.59</v>
      </c>
      <c r="I690" s="20">
        <f t="shared" si="41"/>
        <v>3359.0299999999997</v>
      </c>
      <c r="J690" s="20">
        <f t="shared" si="42"/>
        <v>3971.87</v>
      </c>
      <c r="K690" s="20">
        <f t="shared" si="43"/>
        <v>5332.5199999999995</v>
      </c>
      <c r="L690" s="25">
        <v>109.55</v>
      </c>
      <c r="M690" s="32">
        <v>0</v>
      </c>
      <c r="V690" s="17"/>
      <c r="W690" s="17"/>
    </row>
    <row r="691" spans="1:23" s="16" customFormat="1" ht="14.25" customHeight="1">
      <c r="A691" s="31">
        <f>'до 150 кВт'!A691</f>
        <v>43341</v>
      </c>
      <c r="B691" s="18">
        <v>10</v>
      </c>
      <c r="C691" s="19">
        <v>1699.73</v>
      </c>
      <c r="D691" s="19">
        <v>460.05</v>
      </c>
      <c r="E691" s="19">
        <v>0</v>
      </c>
      <c r="F691" s="24">
        <v>1727.46</v>
      </c>
      <c r="G691" s="24">
        <v>96.89</v>
      </c>
      <c r="H691" s="20">
        <f t="shared" si="40"/>
        <v>3023.83</v>
      </c>
      <c r="I691" s="20">
        <f t="shared" si="41"/>
        <v>3398.27</v>
      </c>
      <c r="J691" s="20">
        <f t="shared" si="42"/>
        <v>4011.1099999999997</v>
      </c>
      <c r="K691" s="20">
        <f t="shared" si="43"/>
        <v>5371.76</v>
      </c>
      <c r="L691" s="25">
        <v>486.27</v>
      </c>
      <c r="M691" s="32">
        <v>0</v>
      </c>
      <c r="V691" s="17"/>
      <c r="W691" s="17"/>
    </row>
    <row r="692" spans="1:23" s="16" customFormat="1" ht="14.25" customHeight="1">
      <c r="A692" s="31">
        <f>'до 150 кВт'!A692</f>
        <v>43341</v>
      </c>
      <c r="B692" s="18">
        <v>11</v>
      </c>
      <c r="C692" s="19">
        <v>1676.04</v>
      </c>
      <c r="D692" s="19">
        <v>477.69</v>
      </c>
      <c r="E692" s="19">
        <v>0</v>
      </c>
      <c r="F692" s="24">
        <v>1703.77</v>
      </c>
      <c r="G692" s="24">
        <v>95.54</v>
      </c>
      <c r="H692" s="20">
        <f t="shared" si="40"/>
        <v>2998.79</v>
      </c>
      <c r="I692" s="20">
        <f t="shared" si="41"/>
        <v>3373.2299999999996</v>
      </c>
      <c r="J692" s="20">
        <f t="shared" si="42"/>
        <v>3986.0699999999997</v>
      </c>
      <c r="K692" s="20">
        <f t="shared" si="43"/>
        <v>5346.719999999999</v>
      </c>
      <c r="L692" s="25">
        <v>504.92</v>
      </c>
      <c r="M692" s="32">
        <v>0</v>
      </c>
      <c r="V692" s="17"/>
      <c r="W692" s="17"/>
    </row>
    <row r="693" spans="1:23" s="16" customFormat="1" ht="14.25" customHeight="1">
      <c r="A693" s="31">
        <f>'до 150 кВт'!A693</f>
        <v>43341</v>
      </c>
      <c r="B693" s="18">
        <v>12</v>
      </c>
      <c r="C693" s="19">
        <v>1689.51</v>
      </c>
      <c r="D693" s="19">
        <v>516.84</v>
      </c>
      <c r="E693" s="19">
        <v>0</v>
      </c>
      <c r="F693" s="24">
        <v>1717.24</v>
      </c>
      <c r="G693" s="24">
        <v>96.31</v>
      </c>
      <c r="H693" s="20">
        <f t="shared" si="40"/>
        <v>3013.0299999999997</v>
      </c>
      <c r="I693" s="20">
        <f t="shared" si="41"/>
        <v>3387.47</v>
      </c>
      <c r="J693" s="20">
        <f t="shared" si="42"/>
        <v>4000.3099999999995</v>
      </c>
      <c r="K693" s="20">
        <f t="shared" si="43"/>
        <v>5360.96</v>
      </c>
      <c r="L693" s="25">
        <v>546.3</v>
      </c>
      <c r="M693" s="32">
        <v>0</v>
      </c>
      <c r="V693" s="17"/>
      <c r="W693" s="17"/>
    </row>
    <row r="694" spans="1:23" s="16" customFormat="1" ht="14.25" customHeight="1">
      <c r="A694" s="31">
        <f>'до 150 кВт'!A694</f>
        <v>43341</v>
      </c>
      <c r="B694" s="18">
        <v>13</v>
      </c>
      <c r="C694" s="19">
        <v>1699.83</v>
      </c>
      <c r="D694" s="19">
        <v>497.11</v>
      </c>
      <c r="E694" s="19">
        <v>0</v>
      </c>
      <c r="F694" s="24">
        <v>1727.56</v>
      </c>
      <c r="G694" s="24">
        <v>96.9</v>
      </c>
      <c r="H694" s="20">
        <f t="shared" si="40"/>
        <v>3023.94</v>
      </c>
      <c r="I694" s="20">
        <f t="shared" si="41"/>
        <v>3398.38</v>
      </c>
      <c r="J694" s="20">
        <f t="shared" si="42"/>
        <v>4011.22</v>
      </c>
      <c r="K694" s="20">
        <f t="shared" si="43"/>
        <v>5371.87</v>
      </c>
      <c r="L694" s="25">
        <v>525.45</v>
      </c>
      <c r="M694" s="32">
        <v>0</v>
      </c>
      <c r="V694" s="17"/>
      <c r="W694" s="17"/>
    </row>
    <row r="695" spans="1:23" s="16" customFormat="1" ht="14.25" customHeight="1">
      <c r="A695" s="31">
        <f>'до 150 кВт'!A695</f>
        <v>43341</v>
      </c>
      <c r="B695" s="18">
        <v>14</v>
      </c>
      <c r="C695" s="19">
        <v>1701.61</v>
      </c>
      <c r="D695" s="19">
        <v>507.5</v>
      </c>
      <c r="E695" s="19">
        <v>0</v>
      </c>
      <c r="F695" s="24">
        <v>1729.34</v>
      </c>
      <c r="G695" s="24">
        <v>97</v>
      </c>
      <c r="H695" s="20">
        <f t="shared" si="40"/>
        <v>3025.8199999999997</v>
      </c>
      <c r="I695" s="20">
        <f t="shared" si="41"/>
        <v>3400.2599999999998</v>
      </c>
      <c r="J695" s="20">
        <f t="shared" si="42"/>
        <v>4013.0999999999995</v>
      </c>
      <c r="K695" s="20">
        <f t="shared" si="43"/>
        <v>5373.75</v>
      </c>
      <c r="L695" s="25">
        <v>536.43</v>
      </c>
      <c r="M695" s="32">
        <v>0</v>
      </c>
      <c r="V695" s="17"/>
      <c r="W695" s="17"/>
    </row>
    <row r="696" spans="1:23" s="16" customFormat="1" ht="14.25" customHeight="1">
      <c r="A696" s="31">
        <f>'до 150 кВт'!A696</f>
        <v>43341</v>
      </c>
      <c r="B696" s="18">
        <v>15</v>
      </c>
      <c r="C696" s="19">
        <v>1700.98</v>
      </c>
      <c r="D696" s="19">
        <v>573.32</v>
      </c>
      <c r="E696" s="19">
        <v>0</v>
      </c>
      <c r="F696" s="24">
        <v>1728.71</v>
      </c>
      <c r="G696" s="24">
        <v>96.96</v>
      </c>
      <c r="H696" s="20">
        <f t="shared" si="40"/>
        <v>3025.15</v>
      </c>
      <c r="I696" s="20">
        <f t="shared" si="41"/>
        <v>3399.59</v>
      </c>
      <c r="J696" s="20">
        <f t="shared" si="42"/>
        <v>4012.43</v>
      </c>
      <c r="K696" s="20">
        <f t="shared" si="43"/>
        <v>5373.08</v>
      </c>
      <c r="L696" s="25">
        <v>606</v>
      </c>
      <c r="M696" s="32">
        <v>0</v>
      </c>
      <c r="V696" s="17"/>
      <c r="W696" s="17"/>
    </row>
    <row r="697" spans="1:23" s="16" customFormat="1" ht="14.25" customHeight="1">
      <c r="A697" s="31">
        <f>'до 150 кВт'!A697</f>
        <v>43341</v>
      </c>
      <c r="B697" s="18">
        <v>16</v>
      </c>
      <c r="C697" s="19">
        <v>1687.24</v>
      </c>
      <c r="D697" s="19">
        <v>494.8</v>
      </c>
      <c r="E697" s="19">
        <v>0</v>
      </c>
      <c r="F697" s="24">
        <v>1714.97</v>
      </c>
      <c r="G697" s="24">
        <v>96.18</v>
      </c>
      <c r="H697" s="20">
        <f t="shared" si="40"/>
        <v>3010.63</v>
      </c>
      <c r="I697" s="20">
        <f t="shared" si="41"/>
        <v>3385.0699999999997</v>
      </c>
      <c r="J697" s="20">
        <f t="shared" si="42"/>
        <v>3997.91</v>
      </c>
      <c r="K697" s="20">
        <f t="shared" si="43"/>
        <v>5358.5599999999995</v>
      </c>
      <c r="L697" s="25">
        <v>523</v>
      </c>
      <c r="M697" s="32">
        <v>0</v>
      </c>
      <c r="V697" s="17"/>
      <c r="W697" s="17"/>
    </row>
    <row r="698" spans="1:23" s="16" customFormat="1" ht="14.25" customHeight="1">
      <c r="A698" s="31">
        <f>'до 150 кВт'!A698</f>
        <v>43341</v>
      </c>
      <c r="B698" s="18">
        <v>17</v>
      </c>
      <c r="C698" s="19">
        <v>1663.42</v>
      </c>
      <c r="D698" s="19">
        <v>481.2</v>
      </c>
      <c r="E698" s="19">
        <v>0</v>
      </c>
      <c r="F698" s="24">
        <v>1691.15</v>
      </c>
      <c r="G698" s="24">
        <v>94.82</v>
      </c>
      <c r="H698" s="20">
        <f t="shared" si="40"/>
        <v>2985.45</v>
      </c>
      <c r="I698" s="20">
        <f t="shared" si="41"/>
        <v>3359.89</v>
      </c>
      <c r="J698" s="20">
        <f t="shared" si="42"/>
        <v>3972.7299999999996</v>
      </c>
      <c r="K698" s="20">
        <f t="shared" si="43"/>
        <v>5333.38</v>
      </c>
      <c r="L698" s="25">
        <v>508.63</v>
      </c>
      <c r="M698" s="32">
        <v>0</v>
      </c>
      <c r="V698" s="17"/>
      <c r="W698" s="17"/>
    </row>
    <row r="699" spans="1:23" s="16" customFormat="1" ht="14.25" customHeight="1">
      <c r="A699" s="31">
        <f>'до 150 кВт'!A699</f>
        <v>43341</v>
      </c>
      <c r="B699" s="18">
        <v>18</v>
      </c>
      <c r="C699" s="19">
        <v>1632.26</v>
      </c>
      <c r="D699" s="19">
        <v>0</v>
      </c>
      <c r="E699" s="19">
        <v>32.37</v>
      </c>
      <c r="F699" s="24">
        <v>1659.99</v>
      </c>
      <c r="G699" s="24">
        <v>93.04</v>
      </c>
      <c r="H699" s="20">
        <f t="shared" si="40"/>
        <v>2952.51</v>
      </c>
      <c r="I699" s="20">
        <f t="shared" si="41"/>
        <v>3326.95</v>
      </c>
      <c r="J699" s="20">
        <f t="shared" si="42"/>
        <v>3939.79</v>
      </c>
      <c r="K699" s="20">
        <f t="shared" si="43"/>
        <v>5300.44</v>
      </c>
      <c r="L699" s="25">
        <v>0</v>
      </c>
      <c r="M699" s="32">
        <v>34.22</v>
      </c>
      <c r="V699" s="17"/>
      <c r="W699" s="17"/>
    </row>
    <row r="700" spans="1:23" s="16" customFormat="1" ht="14.25" customHeight="1">
      <c r="A700" s="31">
        <f>'до 150 кВт'!A700</f>
        <v>43341</v>
      </c>
      <c r="B700" s="18">
        <v>19</v>
      </c>
      <c r="C700" s="19">
        <v>1597.32</v>
      </c>
      <c r="D700" s="19">
        <v>0</v>
      </c>
      <c r="E700" s="19">
        <v>6.98</v>
      </c>
      <c r="F700" s="24">
        <v>1625.05</v>
      </c>
      <c r="G700" s="24">
        <v>91.05</v>
      </c>
      <c r="H700" s="20">
        <f t="shared" si="40"/>
        <v>2915.58</v>
      </c>
      <c r="I700" s="20">
        <f t="shared" si="41"/>
        <v>3290.0199999999995</v>
      </c>
      <c r="J700" s="20">
        <f t="shared" si="42"/>
        <v>3902.8599999999997</v>
      </c>
      <c r="K700" s="20">
        <f t="shared" si="43"/>
        <v>5263.51</v>
      </c>
      <c r="L700" s="25">
        <v>0</v>
      </c>
      <c r="M700" s="32">
        <v>7.38</v>
      </c>
      <c r="V700" s="17"/>
      <c r="W700" s="17"/>
    </row>
    <row r="701" spans="1:23" s="16" customFormat="1" ht="14.25" customHeight="1">
      <c r="A701" s="31">
        <f>'до 150 кВт'!A701</f>
        <v>43341</v>
      </c>
      <c r="B701" s="18">
        <v>20</v>
      </c>
      <c r="C701" s="19">
        <v>1634.43</v>
      </c>
      <c r="D701" s="19">
        <v>9.62</v>
      </c>
      <c r="E701" s="19">
        <v>0</v>
      </c>
      <c r="F701" s="24">
        <v>1662.16</v>
      </c>
      <c r="G701" s="24">
        <v>93.17</v>
      </c>
      <c r="H701" s="20">
        <f t="shared" si="40"/>
        <v>2954.8100000000004</v>
      </c>
      <c r="I701" s="20">
        <f t="shared" si="41"/>
        <v>3329.25</v>
      </c>
      <c r="J701" s="20">
        <f t="shared" si="42"/>
        <v>3942.09</v>
      </c>
      <c r="K701" s="20">
        <f t="shared" si="43"/>
        <v>5302.74</v>
      </c>
      <c r="L701" s="25">
        <v>10.17</v>
      </c>
      <c r="M701" s="32">
        <v>0</v>
      </c>
      <c r="V701" s="17"/>
      <c r="W701" s="17"/>
    </row>
    <row r="702" spans="1:23" s="16" customFormat="1" ht="14.25" customHeight="1">
      <c r="A702" s="31">
        <f>'до 150 кВт'!A702</f>
        <v>43341</v>
      </c>
      <c r="B702" s="18">
        <v>21</v>
      </c>
      <c r="C702" s="19">
        <v>1690.32</v>
      </c>
      <c r="D702" s="19">
        <v>18.85</v>
      </c>
      <c r="E702" s="19">
        <v>0</v>
      </c>
      <c r="F702" s="24">
        <v>1718.05</v>
      </c>
      <c r="G702" s="24">
        <v>96.35</v>
      </c>
      <c r="H702" s="20">
        <f t="shared" si="40"/>
        <v>3013.88</v>
      </c>
      <c r="I702" s="20">
        <f t="shared" si="41"/>
        <v>3388.3199999999997</v>
      </c>
      <c r="J702" s="20">
        <f t="shared" si="42"/>
        <v>4001.16</v>
      </c>
      <c r="K702" s="20">
        <f t="shared" si="43"/>
        <v>5361.8099999999995</v>
      </c>
      <c r="L702" s="25">
        <v>19.92</v>
      </c>
      <c r="M702" s="32">
        <v>0</v>
      </c>
      <c r="V702" s="17"/>
      <c r="W702" s="17"/>
    </row>
    <row r="703" spans="1:23" s="16" customFormat="1" ht="14.25" customHeight="1">
      <c r="A703" s="31">
        <f>'до 150 кВт'!A703</f>
        <v>43341</v>
      </c>
      <c r="B703" s="18">
        <v>22</v>
      </c>
      <c r="C703" s="19">
        <v>2110.55</v>
      </c>
      <c r="D703" s="19">
        <v>0</v>
      </c>
      <c r="E703" s="19">
        <v>589.84</v>
      </c>
      <c r="F703" s="24">
        <v>2138.28</v>
      </c>
      <c r="G703" s="24">
        <v>120.31</v>
      </c>
      <c r="H703" s="20">
        <f t="shared" si="40"/>
        <v>3458.07</v>
      </c>
      <c r="I703" s="20">
        <f t="shared" si="41"/>
        <v>3832.51</v>
      </c>
      <c r="J703" s="20">
        <f t="shared" si="42"/>
        <v>4445.35</v>
      </c>
      <c r="K703" s="20">
        <f t="shared" si="43"/>
        <v>5806</v>
      </c>
      <c r="L703" s="25">
        <v>0</v>
      </c>
      <c r="M703" s="32">
        <v>623.46</v>
      </c>
      <c r="V703" s="17"/>
      <c r="W703" s="17"/>
    </row>
    <row r="704" spans="1:23" s="16" customFormat="1" ht="14.25" customHeight="1">
      <c r="A704" s="31">
        <f>'до 150 кВт'!A704</f>
        <v>43341</v>
      </c>
      <c r="B704" s="18">
        <v>23</v>
      </c>
      <c r="C704" s="19">
        <v>1549.14</v>
      </c>
      <c r="D704" s="19">
        <v>0</v>
      </c>
      <c r="E704" s="19">
        <v>525.67</v>
      </c>
      <c r="F704" s="24">
        <v>1576.87</v>
      </c>
      <c r="G704" s="24">
        <v>88.31</v>
      </c>
      <c r="H704" s="20">
        <f t="shared" si="40"/>
        <v>2864.66</v>
      </c>
      <c r="I704" s="20">
        <f t="shared" si="41"/>
        <v>3239.1</v>
      </c>
      <c r="J704" s="20">
        <f t="shared" si="42"/>
        <v>3851.9399999999996</v>
      </c>
      <c r="K704" s="20">
        <f t="shared" si="43"/>
        <v>5212.59</v>
      </c>
      <c r="L704" s="25">
        <v>0</v>
      </c>
      <c r="M704" s="32">
        <v>555.63</v>
      </c>
      <c r="V704" s="17"/>
      <c r="W704" s="17"/>
    </row>
    <row r="705" spans="1:23" s="16" customFormat="1" ht="14.25" customHeight="1">
      <c r="A705" s="31">
        <f>'до 150 кВт'!A705</f>
        <v>43342</v>
      </c>
      <c r="B705" s="18">
        <v>0</v>
      </c>
      <c r="C705" s="19">
        <v>1110.95</v>
      </c>
      <c r="D705" s="19">
        <v>0</v>
      </c>
      <c r="E705" s="19">
        <v>142.06</v>
      </c>
      <c r="F705" s="24">
        <v>1138.68</v>
      </c>
      <c r="G705" s="24">
        <v>63.33</v>
      </c>
      <c r="H705" s="20">
        <f t="shared" si="40"/>
        <v>2401.49</v>
      </c>
      <c r="I705" s="20">
        <f t="shared" si="41"/>
        <v>2775.93</v>
      </c>
      <c r="J705" s="20">
        <f t="shared" si="42"/>
        <v>3388.7699999999995</v>
      </c>
      <c r="K705" s="20">
        <f t="shared" si="43"/>
        <v>4749.42</v>
      </c>
      <c r="L705" s="25">
        <v>0</v>
      </c>
      <c r="M705" s="32">
        <v>150.16</v>
      </c>
      <c r="V705" s="17"/>
      <c r="W705" s="17"/>
    </row>
    <row r="706" spans="1:23" s="16" customFormat="1" ht="14.25" customHeight="1">
      <c r="A706" s="31">
        <f>'до 150 кВт'!A706</f>
        <v>43342</v>
      </c>
      <c r="B706" s="18">
        <v>1</v>
      </c>
      <c r="C706" s="19">
        <v>937.41</v>
      </c>
      <c r="D706" s="19">
        <v>0</v>
      </c>
      <c r="E706" s="19">
        <v>36.98</v>
      </c>
      <c r="F706" s="24">
        <v>965.14</v>
      </c>
      <c r="G706" s="24">
        <v>53.43</v>
      </c>
      <c r="H706" s="20">
        <f t="shared" si="40"/>
        <v>2218.05</v>
      </c>
      <c r="I706" s="20">
        <f t="shared" si="41"/>
        <v>2592.49</v>
      </c>
      <c r="J706" s="20">
        <f t="shared" si="42"/>
        <v>3205.33</v>
      </c>
      <c r="K706" s="20">
        <f t="shared" si="43"/>
        <v>4565.98</v>
      </c>
      <c r="L706" s="25">
        <v>0</v>
      </c>
      <c r="M706" s="32">
        <v>39.09</v>
      </c>
      <c r="V706" s="17"/>
      <c r="W706" s="17"/>
    </row>
    <row r="707" spans="1:23" s="16" customFormat="1" ht="14.25" customHeight="1">
      <c r="A707" s="31">
        <f>'до 150 кВт'!A707</f>
        <v>43342</v>
      </c>
      <c r="B707" s="18">
        <v>2</v>
      </c>
      <c r="C707" s="19">
        <v>913.81</v>
      </c>
      <c r="D707" s="19">
        <v>0</v>
      </c>
      <c r="E707" s="19">
        <v>60.46</v>
      </c>
      <c r="F707" s="24">
        <v>941.54</v>
      </c>
      <c r="G707" s="24">
        <v>52.09</v>
      </c>
      <c r="H707" s="20">
        <f t="shared" si="40"/>
        <v>2193.11</v>
      </c>
      <c r="I707" s="20">
        <f t="shared" si="41"/>
        <v>2567.5499999999997</v>
      </c>
      <c r="J707" s="20">
        <f t="shared" si="42"/>
        <v>3180.39</v>
      </c>
      <c r="K707" s="20">
        <f t="shared" si="43"/>
        <v>4541.04</v>
      </c>
      <c r="L707" s="25">
        <v>0</v>
      </c>
      <c r="M707" s="32">
        <v>63.91</v>
      </c>
      <c r="V707" s="17"/>
      <c r="W707" s="17"/>
    </row>
    <row r="708" spans="1:23" s="16" customFormat="1" ht="14.25" customHeight="1">
      <c r="A708" s="31">
        <f>'до 150 кВт'!A708</f>
        <v>43342</v>
      </c>
      <c r="B708" s="18">
        <v>3</v>
      </c>
      <c r="C708" s="19">
        <v>886.81</v>
      </c>
      <c r="D708" s="19">
        <v>0</v>
      </c>
      <c r="E708" s="19">
        <v>47.26</v>
      </c>
      <c r="F708" s="24">
        <v>914.54</v>
      </c>
      <c r="G708" s="24">
        <v>50.55</v>
      </c>
      <c r="H708" s="20">
        <f t="shared" si="40"/>
        <v>2164.5699999999997</v>
      </c>
      <c r="I708" s="20">
        <f t="shared" si="41"/>
        <v>2539.0099999999998</v>
      </c>
      <c r="J708" s="20">
        <f t="shared" si="42"/>
        <v>3151.8499999999995</v>
      </c>
      <c r="K708" s="20">
        <f t="shared" si="43"/>
        <v>4512.5</v>
      </c>
      <c r="L708" s="25">
        <v>0</v>
      </c>
      <c r="M708" s="32">
        <v>49.95</v>
      </c>
      <c r="V708" s="17"/>
      <c r="W708" s="17"/>
    </row>
    <row r="709" spans="1:23" s="16" customFormat="1" ht="14.25" customHeight="1">
      <c r="A709" s="31">
        <f>'до 150 кВт'!A709</f>
        <v>43342</v>
      </c>
      <c r="B709" s="18">
        <v>4</v>
      </c>
      <c r="C709" s="19">
        <v>855.05</v>
      </c>
      <c r="D709" s="19">
        <v>0</v>
      </c>
      <c r="E709" s="19">
        <v>14.37</v>
      </c>
      <c r="F709" s="24">
        <v>882.78</v>
      </c>
      <c r="G709" s="24">
        <v>48.74</v>
      </c>
      <c r="H709" s="20">
        <f t="shared" si="40"/>
        <v>2131</v>
      </c>
      <c r="I709" s="20">
        <f t="shared" si="41"/>
        <v>2505.4399999999996</v>
      </c>
      <c r="J709" s="20">
        <f t="shared" si="42"/>
        <v>3118.2799999999997</v>
      </c>
      <c r="K709" s="20">
        <f t="shared" si="43"/>
        <v>4478.93</v>
      </c>
      <c r="L709" s="25">
        <v>0</v>
      </c>
      <c r="M709" s="32">
        <v>15.19</v>
      </c>
      <c r="V709" s="17"/>
      <c r="W709" s="17"/>
    </row>
    <row r="710" spans="1:23" s="16" customFormat="1" ht="14.25" customHeight="1">
      <c r="A710" s="31">
        <f>'до 150 кВт'!A710</f>
        <v>43342</v>
      </c>
      <c r="B710" s="18">
        <v>5</v>
      </c>
      <c r="C710" s="19">
        <v>867.47</v>
      </c>
      <c r="D710" s="19">
        <v>32.89</v>
      </c>
      <c r="E710" s="19">
        <v>0</v>
      </c>
      <c r="F710" s="24">
        <v>895.2</v>
      </c>
      <c r="G710" s="24">
        <v>49.45</v>
      </c>
      <c r="H710" s="20">
        <f t="shared" si="40"/>
        <v>2144.13</v>
      </c>
      <c r="I710" s="20">
        <f t="shared" si="41"/>
        <v>2518.5699999999997</v>
      </c>
      <c r="J710" s="20">
        <f t="shared" si="42"/>
        <v>3131.41</v>
      </c>
      <c r="K710" s="20">
        <f t="shared" si="43"/>
        <v>4492.0599999999995</v>
      </c>
      <c r="L710" s="25">
        <v>34.76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43342</v>
      </c>
      <c r="B711" s="18">
        <v>6</v>
      </c>
      <c r="C711" s="19">
        <v>868.41</v>
      </c>
      <c r="D711" s="19">
        <v>79.46</v>
      </c>
      <c r="E711" s="19">
        <v>0</v>
      </c>
      <c r="F711" s="24">
        <v>896.14</v>
      </c>
      <c r="G711" s="24">
        <v>49.5</v>
      </c>
      <c r="H711" s="20">
        <f t="shared" si="40"/>
        <v>2145.12</v>
      </c>
      <c r="I711" s="20">
        <f t="shared" si="41"/>
        <v>2519.56</v>
      </c>
      <c r="J711" s="20">
        <f t="shared" si="42"/>
        <v>3132.3999999999996</v>
      </c>
      <c r="K711" s="20">
        <f t="shared" si="43"/>
        <v>4493.05</v>
      </c>
      <c r="L711" s="25">
        <v>83.99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43342</v>
      </c>
      <c r="B712" s="18">
        <v>7</v>
      </c>
      <c r="C712" s="19">
        <v>933.32</v>
      </c>
      <c r="D712" s="19">
        <v>180.81</v>
      </c>
      <c r="E712" s="19">
        <v>0</v>
      </c>
      <c r="F712" s="24">
        <v>961.05</v>
      </c>
      <c r="G712" s="24">
        <v>53.2</v>
      </c>
      <c r="H712" s="20">
        <f t="shared" si="40"/>
        <v>2213.73</v>
      </c>
      <c r="I712" s="20">
        <f t="shared" si="41"/>
        <v>2588.17</v>
      </c>
      <c r="J712" s="20">
        <f t="shared" si="42"/>
        <v>3201.0099999999998</v>
      </c>
      <c r="K712" s="20">
        <f t="shared" si="43"/>
        <v>4561.66</v>
      </c>
      <c r="L712" s="25">
        <v>191.12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43342</v>
      </c>
      <c r="B713" s="18">
        <v>8</v>
      </c>
      <c r="C713" s="19">
        <v>1293.79</v>
      </c>
      <c r="D713" s="19">
        <v>49.17</v>
      </c>
      <c r="E713" s="19">
        <v>0</v>
      </c>
      <c r="F713" s="24">
        <v>1321.52</v>
      </c>
      <c r="G713" s="24">
        <v>73.75</v>
      </c>
      <c r="H713" s="20">
        <f t="shared" si="40"/>
        <v>2594.75</v>
      </c>
      <c r="I713" s="20">
        <f t="shared" si="41"/>
        <v>2969.1899999999996</v>
      </c>
      <c r="J713" s="20">
        <f t="shared" si="42"/>
        <v>3582.0299999999997</v>
      </c>
      <c r="K713" s="20">
        <f t="shared" si="43"/>
        <v>4942.68</v>
      </c>
      <c r="L713" s="25">
        <v>51.97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43342</v>
      </c>
      <c r="B714" s="18">
        <v>9</v>
      </c>
      <c r="C714" s="19">
        <v>1597.52</v>
      </c>
      <c r="D714" s="19">
        <v>0</v>
      </c>
      <c r="E714" s="19">
        <v>10.35</v>
      </c>
      <c r="F714" s="24">
        <v>1625.25</v>
      </c>
      <c r="G714" s="24">
        <v>91.06</v>
      </c>
      <c r="H714" s="20">
        <f aca="true" t="shared" si="44" ref="H714:H752">SUM($C714,$G714,$R$5,$R$6)</f>
        <v>2915.79</v>
      </c>
      <c r="I714" s="20">
        <f aca="true" t="shared" si="45" ref="I714:I752">SUM($C714,$G714,$S$5,$S$6)</f>
        <v>3290.2299999999996</v>
      </c>
      <c r="J714" s="20">
        <f aca="true" t="shared" si="46" ref="J714:J752">SUM($C714,$G714,$T$5,$T$6)</f>
        <v>3903.0699999999997</v>
      </c>
      <c r="K714" s="20">
        <f aca="true" t="shared" si="47" ref="K714:K752">SUM($C714,$G714,$U$5,$U$6)</f>
        <v>5263.719999999999</v>
      </c>
      <c r="L714" s="25">
        <v>0</v>
      </c>
      <c r="M714" s="32">
        <v>10.94</v>
      </c>
      <c r="V714" s="17"/>
      <c r="W714" s="17"/>
    </row>
    <row r="715" spans="1:23" s="16" customFormat="1" ht="14.25" customHeight="1">
      <c r="A715" s="31">
        <f>'до 150 кВт'!A715</f>
        <v>43342</v>
      </c>
      <c r="B715" s="18">
        <v>10</v>
      </c>
      <c r="C715" s="19">
        <v>1632.87</v>
      </c>
      <c r="D715" s="19">
        <v>9.03</v>
      </c>
      <c r="E715" s="19">
        <v>0</v>
      </c>
      <c r="F715" s="24">
        <v>1660.6</v>
      </c>
      <c r="G715" s="24">
        <v>93.08</v>
      </c>
      <c r="H715" s="20">
        <f t="shared" si="44"/>
        <v>2953.16</v>
      </c>
      <c r="I715" s="20">
        <f t="shared" si="45"/>
        <v>3327.5999999999995</v>
      </c>
      <c r="J715" s="20">
        <f t="shared" si="46"/>
        <v>3940.4399999999996</v>
      </c>
      <c r="K715" s="20">
        <f t="shared" si="47"/>
        <v>5301.09</v>
      </c>
      <c r="L715" s="25">
        <v>9.54</v>
      </c>
      <c r="M715" s="32">
        <v>0</v>
      </c>
      <c r="V715" s="17"/>
      <c r="W715" s="17"/>
    </row>
    <row r="716" spans="1:23" s="16" customFormat="1" ht="14.25" customHeight="1">
      <c r="A716" s="31">
        <f>'до 150 кВт'!A716</f>
        <v>43342</v>
      </c>
      <c r="B716" s="18">
        <v>11</v>
      </c>
      <c r="C716" s="19">
        <v>1637.85</v>
      </c>
      <c r="D716" s="19">
        <v>6.53</v>
      </c>
      <c r="E716" s="19">
        <v>0</v>
      </c>
      <c r="F716" s="24">
        <v>1665.58</v>
      </c>
      <c r="G716" s="24">
        <v>93.36</v>
      </c>
      <c r="H716" s="20">
        <f t="shared" si="44"/>
        <v>2958.42</v>
      </c>
      <c r="I716" s="20">
        <f t="shared" si="45"/>
        <v>3332.8599999999997</v>
      </c>
      <c r="J716" s="20">
        <f t="shared" si="46"/>
        <v>3945.7</v>
      </c>
      <c r="K716" s="20">
        <f t="shared" si="47"/>
        <v>5306.349999999999</v>
      </c>
      <c r="L716" s="25">
        <v>6.9</v>
      </c>
      <c r="M716" s="32">
        <v>0</v>
      </c>
      <c r="V716" s="17"/>
      <c r="W716" s="17"/>
    </row>
    <row r="717" spans="1:23" s="16" customFormat="1" ht="14.25" customHeight="1">
      <c r="A717" s="31">
        <f>'до 150 кВт'!A717</f>
        <v>43342</v>
      </c>
      <c r="B717" s="18">
        <v>12</v>
      </c>
      <c r="C717" s="19">
        <v>1660.44</v>
      </c>
      <c r="D717" s="19">
        <v>1.71</v>
      </c>
      <c r="E717" s="19">
        <v>0</v>
      </c>
      <c r="F717" s="24">
        <v>1688.17</v>
      </c>
      <c r="G717" s="24">
        <v>94.65</v>
      </c>
      <c r="H717" s="20">
        <f t="shared" si="44"/>
        <v>2982.3</v>
      </c>
      <c r="I717" s="20">
        <f t="shared" si="45"/>
        <v>3356.74</v>
      </c>
      <c r="J717" s="20">
        <f t="shared" si="46"/>
        <v>3969.58</v>
      </c>
      <c r="K717" s="20">
        <f t="shared" si="47"/>
        <v>5330.23</v>
      </c>
      <c r="L717" s="25">
        <v>1.81</v>
      </c>
      <c r="M717" s="32">
        <v>0</v>
      </c>
      <c r="V717" s="17"/>
      <c r="W717" s="17"/>
    </row>
    <row r="718" spans="1:23" s="16" customFormat="1" ht="14.25" customHeight="1">
      <c r="A718" s="31">
        <f>'до 150 кВт'!A718</f>
        <v>43342</v>
      </c>
      <c r="B718" s="18">
        <v>13</v>
      </c>
      <c r="C718" s="19">
        <v>1655.7</v>
      </c>
      <c r="D718" s="19">
        <v>0</v>
      </c>
      <c r="E718" s="19">
        <v>7.58</v>
      </c>
      <c r="F718" s="24">
        <v>1683.43</v>
      </c>
      <c r="G718" s="24">
        <v>94.38</v>
      </c>
      <c r="H718" s="20">
        <f t="shared" si="44"/>
        <v>2977.29</v>
      </c>
      <c r="I718" s="20">
        <f t="shared" si="45"/>
        <v>3351.7299999999996</v>
      </c>
      <c r="J718" s="20">
        <f t="shared" si="46"/>
        <v>3964.5699999999997</v>
      </c>
      <c r="K718" s="20">
        <f t="shared" si="47"/>
        <v>5325.219999999999</v>
      </c>
      <c r="L718" s="25">
        <v>0</v>
      </c>
      <c r="M718" s="32">
        <v>8.01</v>
      </c>
      <c r="V718" s="17"/>
      <c r="W718" s="17"/>
    </row>
    <row r="719" spans="1:23" s="16" customFormat="1" ht="14.25" customHeight="1">
      <c r="A719" s="31">
        <f>'до 150 кВт'!A719</f>
        <v>43342</v>
      </c>
      <c r="B719" s="18">
        <v>14</v>
      </c>
      <c r="C719" s="19">
        <v>1659.37</v>
      </c>
      <c r="D719" s="19">
        <v>0.96</v>
      </c>
      <c r="E719" s="19">
        <v>0</v>
      </c>
      <c r="F719" s="24">
        <v>1687.1</v>
      </c>
      <c r="G719" s="24">
        <v>94.59</v>
      </c>
      <c r="H719" s="20">
        <f t="shared" si="44"/>
        <v>2981.17</v>
      </c>
      <c r="I719" s="20">
        <f t="shared" si="45"/>
        <v>3355.6099999999997</v>
      </c>
      <c r="J719" s="20">
        <f t="shared" si="46"/>
        <v>3968.45</v>
      </c>
      <c r="K719" s="20">
        <f t="shared" si="47"/>
        <v>5329.099999999999</v>
      </c>
      <c r="L719" s="25">
        <v>1.01</v>
      </c>
      <c r="M719" s="32">
        <v>0</v>
      </c>
      <c r="V719" s="17"/>
      <c r="W719" s="17"/>
    </row>
    <row r="720" spans="1:23" s="16" customFormat="1" ht="14.25" customHeight="1">
      <c r="A720" s="31">
        <f>'до 150 кВт'!A720</f>
        <v>43342</v>
      </c>
      <c r="B720" s="18">
        <v>15</v>
      </c>
      <c r="C720" s="19">
        <v>1657.01</v>
      </c>
      <c r="D720" s="19">
        <v>0</v>
      </c>
      <c r="E720" s="19">
        <v>17.65</v>
      </c>
      <c r="F720" s="24">
        <v>1684.74</v>
      </c>
      <c r="G720" s="24">
        <v>94.45</v>
      </c>
      <c r="H720" s="20">
        <f t="shared" si="44"/>
        <v>2978.67</v>
      </c>
      <c r="I720" s="20">
        <f t="shared" si="45"/>
        <v>3353.1099999999997</v>
      </c>
      <c r="J720" s="20">
        <f t="shared" si="46"/>
        <v>3965.95</v>
      </c>
      <c r="K720" s="20">
        <f t="shared" si="47"/>
        <v>5326.6</v>
      </c>
      <c r="L720" s="25">
        <v>0</v>
      </c>
      <c r="M720" s="32">
        <v>18.66</v>
      </c>
      <c r="V720" s="17"/>
      <c r="W720" s="17"/>
    </row>
    <row r="721" spans="1:23" s="16" customFormat="1" ht="14.25" customHeight="1">
      <c r="A721" s="31">
        <f>'до 150 кВт'!A721</f>
        <v>43342</v>
      </c>
      <c r="B721" s="18">
        <v>16</v>
      </c>
      <c r="C721" s="19">
        <v>1647.25</v>
      </c>
      <c r="D721" s="19">
        <v>0</v>
      </c>
      <c r="E721" s="19">
        <v>16.03</v>
      </c>
      <c r="F721" s="24">
        <v>1674.98</v>
      </c>
      <c r="G721" s="24">
        <v>93.9</v>
      </c>
      <c r="H721" s="20">
        <f t="shared" si="44"/>
        <v>2968.36</v>
      </c>
      <c r="I721" s="20">
        <f t="shared" si="45"/>
        <v>3342.8</v>
      </c>
      <c r="J721" s="20">
        <f t="shared" si="46"/>
        <v>3955.64</v>
      </c>
      <c r="K721" s="20">
        <f t="shared" si="47"/>
        <v>5316.29</v>
      </c>
      <c r="L721" s="25">
        <v>0</v>
      </c>
      <c r="M721" s="32">
        <v>16.94</v>
      </c>
      <c r="V721" s="17"/>
      <c r="W721" s="17"/>
    </row>
    <row r="722" spans="1:23" s="16" customFormat="1" ht="14.25" customHeight="1">
      <c r="A722" s="31">
        <f>'до 150 кВт'!A722</f>
        <v>43342</v>
      </c>
      <c r="B722" s="18">
        <v>17</v>
      </c>
      <c r="C722" s="19">
        <v>1629.56</v>
      </c>
      <c r="D722" s="19">
        <v>0</v>
      </c>
      <c r="E722" s="19">
        <v>33.17</v>
      </c>
      <c r="F722" s="24">
        <v>1657.29</v>
      </c>
      <c r="G722" s="24">
        <v>92.89</v>
      </c>
      <c r="H722" s="20">
        <f t="shared" si="44"/>
        <v>2949.66</v>
      </c>
      <c r="I722" s="20">
        <f t="shared" si="45"/>
        <v>3324.1</v>
      </c>
      <c r="J722" s="20">
        <f t="shared" si="46"/>
        <v>3936.9399999999996</v>
      </c>
      <c r="K722" s="20">
        <f t="shared" si="47"/>
        <v>5297.59</v>
      </c>
      <c r="L722" s="25">
        <v>0</v>
      </c>
      <c r="M722" s="32">
        <v>35.06</v>
      </c>
      <c r="V722" s="17"/>
      <c r="W722" s="17"/>
    </row>
    <row r="723" spans="1:23" s="16" customFormat="1" ht="14.25" customHeight="1">
      <c r="A723" s="31">
        <f>'до 150 кВт'!A723</f>
        <v>43342</v>
      </c>
      <c r="B723" s="18">
        <v>18</v>
      </c>
      <c r="C723" s="19">
        <v>1615.72</v>
      </c>
      <c r="D723" s="19">
        <v>0</v>
      </c>
      <c r="E723" s="19">
        <v>2.92</v>
      </c>
      <c r="F723" s="24">
        <v>1643.45</v>
      </c>
      <c r="G723" s="24">
        <v>92.1</v>
      </c>
      <c r="H723" s="20">
        <f t="shared" si="44"/>
        <v>2935.0299999999997</v>
      </c>
      <c r="I723" s="20">
        <f t="shared" si="45"/>
        <v>3309.47</v>
      </c>
      <c r="J723" s="20">
        <f t="shared" si="46"/>
        <v>3922.3099999999995</v>
      </c>
      <c r="K723" s="20">
        <f t="shared" si="47"/>
        <v>5282.96</v>
      </c>
      <c r="L723" s="25">
        <v>0</v>
      </c>
      <c r="M723" s="32">
        <v>3.09</v>
      </c>
      <c r="V723" s="17"/>
      <c r="W723" s="17"/>
    </row>
    <row r="724" spans="1:23" s="16" customFormat="1" ht="14.25" customHeight="1">
      <c r="A724" s="31">
        <f>'до 150 кВт'!A724</f>
        <v>43342</v>
      </c>
      <c r="B724" s="18">
        <v>19</v>
      </c>
      <c r="C724" s="19">
        <v>1599.75</v>
      </c>
      <c r="D724" s="19">
        <v>334.51</v>
      </c>
      <c r="E724" s="19">
        <v>0</v>
      </c>
      <c r="F724" s="24">
        <v>1627.48</v>
      </c>
      <c r="G724" s="24">
        <v>91.19</v>
      </c>
      <c r="H724" s="20">
        <f t="shared" si="44"/>
        <v>2918.15</v>
      </c>
      <c r="I724" s="20">
        <f t="shared" si="45"/>
        <v>3292.59</v>
      </c>
      <c r="J724" s="20">
        <f t="shared" si="46"/>
        <v>3905.43</v>
      </c>
      <c r="K724" s="20">
        <f t="shared" si="47"/>
        <v>5266.08</v>
      </c>
      <c r="L724" s="25">
        <v>353.58</v>
      </c>
      <c r="M724" s="32">
        <v>0</v>
      </c>
      <c r="V724" s="17"/>
      <c r="W724" s="17"/>
    </row>
    <row r="725" spans="1:23" s="16" customFormat="1" ht="14.25" customHeight="1">
      <c r="A725" s="31">
        <f>'до 150 кВт'!A725</f>
        <v>43342</v>
      </c>
      <c r="B725" s="18">
        <v>20</v>
      </c>
      <c r="C725" s="19">
        <v>1609.67</v>
      </c>
      <c r="D725" s="19">
        <v>4.23</v>
      </c>
      <c r="E725" s="19">
        <v>0</v>
      </c>
      <c r="F725" s="24">
        <v>1637.4</v>
      </c>
      <c r="G725" s="24">
        <v>91.76</v>
      </c>
      <c r="H725" s="20">
        <f t="shared" si="44"/>
        <v>2928.6400000000003</v>
      </c>
      <c r="I725" s="20">
        <f t="shared" si="45"/>
        <v>3303.08</v>
      </c>
      <c r="J725" s="20">
        <f t="shared" si="46"/>
        <v>3915.92</v>
      </c>
      <c r="K725" s="20">
        <f t="shared" si="47"/>
        <v>5276.57</v>
      </c>
      <c r="L725" s="25">
        <v>4.47</v>
      </c>
      <c r="M725" s="32">
        <v>0</v>
      </c>
      <c r="V725" s="17"/>
      <c r="W725" s="17"/>
    </row>
    <row r="726" spans="1:23" s="16" customFormat="1" ht="14.25" customHeight="1">
      <c r="A726" s="31">
        <f>'до 150 кВт'!A726</f>
        <v>43342</v>
      </c>
      <c r="B726" s="18">
        <v>21</v>
      </c>
      <c r="C726" s="19">
        <v>2016.78</v>
      </c>
      <c r="D726" s="19">
        <v>0</v>
      </c>
      <c r="E726" s="19">
        <v>449.49</v>
      </c>
      <c r="F726" s="24">
        <v>2044.51</v>
      </c>
      <c r="G726" s="24">
        <v>114.96</v>
      </c>
      <c r="H726" s="20">
        <f t="shared" si="44"/>
        <v>3358.95</v>
      </c>
      <c r="I726" s="20">
        <f t="shared" si="45"/>
        <v>3733.3899999999994</v>
      </c>
      <c r="J726" s="20">
        <f t="shared" si="46"/>
        <v>4346.23</v>
      </c>
      <c r="K726" s="20">
        <f t="shared" si="47"/>
        <v>5706.879999999999</v>
      </c>
      <c r="L726" s="25">
        <v>0</v>
      </c>
      <c r="M726" s="32">
        <v>475.11</v>
      </c>
      <c r="V726" s="17"/>
      <c r="W726" s="17"/>
    </row>
    <row r="727" spans="1:23" s="16" customFormat="1" ht="14.25" customHeight="1">
      <c r="A727" s="31">
        <f>'до 150 кВт'!A727</f>
        <v>43342</v>
      </c>
      <c r="B727" s="18">
        <v>22</v>
      </c>
      <c r="C727" s="19">
        <v>1617.91</v>
      </c>
      <c r="D727" s="19">
        <v>0</v>
      </c>
      <c r="E727" s="19">
        <v>482.38</v>
      </c>
      <c r="F727" s="24">
        <v>1645.64</v>
      </c>
      <c r="G727" s="24">
        <v>92.23</v>
      </c>
      <c r="H727" s="20">
        <f t="shared" si="44"/>
        <v>2937.3500000000004</v>
      </c>
      <c r="I727" s="20">
        <f t="shared" si="45"/>
        <v>3311.79</v>
      </c>
      <c r="J727" s="20">
        <f t="shared" si="46"/>
        <v>3924.63</v>
      </c>
      <c r="K727" s="20">
        <f t="shared" si="47"/>
        <v>5285.28</v>
      </c>
      <c r="L727" s="25">
        <v>0</v>
      </c>
      <c r="M727" s="32">
        <v>509.88</v>
      </c>
      <c r="V727" s="17"/>
      <c r="W727" s="17"/>
    </row>
    <row r="728" spans="1:23" s="16" customFormat="1" ht="14.25" customHeight="1">
      <c r="A728" s="31">
        <f>'до 150 кВт'!A728</f>
        <v>43342</v>
      </c>
      <c r="B728" s="18">
        <v>23</v>
      </c>
      <c r="C728" s="19">
        <v>1502.29</v>
      </c>
      <c r="D728" s="19">
        <v>0</v>
      </c>
      <c r="E728" s="19">
        <v>546.27</v>
      </c>
      <c r="F728" s="24">
        <v>1530.02</v>
      </c>
      <c r="G728" s="24">
        <v>85.63</v>
      </c>
      <c r="H728" s="20">
        <f t="shared" si="44"/>
        <v>2815.13</v>
      </c>
      <c r="I728" s="20">
        <f t="shared" si="45"/>
        <v>3189.5699999999997</v>
      </c>
      <c r="J728" s="20">
        <f t="shared" si="46"/>
        <v>3802.41</v>
      </c>
      <c r="K728" s="20">
        <f t="shared" si="47"/>
        <v>5163.0599999999995</v>
      </c>
      <c r="L728" s="25">
        <v>0</v>
      </c>
      <c r="M728" s="32">
        <v>577.41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43343</v>
      </c>
      <c r="B729" s="18">
        <v>0</v>
      </c>
      <c r="C729" s="19">
        <v>1110.95</v>
      </c>
      <c r="D729" s="19">
        <v>0</v>
      </c>
      <c r="E729" s="19">
        <v>142.06</v>
      </c>
      <c r="F729" s="24">
        <v>1138.68</v>
      </c>
      <c r="G729" s="24">
        <v>63.33</v>
      </c>
      <c r="H729" s="20">
        <f t="shared" si="44"/>
        <v>2401.49</v>
      </c>
      <c r="I729" s="20">
        <f t="shared" si="45"/>
        <v>2775.93</v>
      </c>
      <c r="J729" s="20">
        <f t="shared" si="46"/>
        <v>3388.7699999999995</v>
      </c>
      <c r="K729" s="20">
        <f t="shared" si="47"/>
        <v>4749.42</v>
      </c>
      <c r="L729" s="25">
        <v>0</v>
      </c>
      <c r="M729" s="32">
        <v>150.16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43343</v>
      </c>
      <c r="B730" s="18">
        <v>1</v>
      </c>
      <c r="C730" s="19">
        <v>937.41</v>
      </c>
      <c r="D730" s="19">
        <v>0</v>
      </c>
      <c r="E730" s="19">
        <v>36.98</v>
      </c>
      <c r="F730" s="24">
        <v>965.14</v>
      </c>
      <c r="G730" s="24">
        <v>53.43</v>
      </c>
      <c r="H730" s="20">
        <f t="shared" si="44"/>
        <v>2218.05</v>
      </c>
      <c r="I730" s="20">
        <f t="shared" si="45"/>
        <v>2592.49</v>
      </c>
      <c r="J730" s="20">
        <f t="shared" si="46"/>
        <v>3205.33</v>
      </c>
      <c r="K730" s="20">
        <f t="shared" si="47"/>
        <v>4565.98</v>
      </c>
      <c r="L730" s="25">
        <v>0</v>
      </c>
      <c r="M730" s="32">
        <v>39.09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43343</v>
      </c>
      <c r="B731" s="18">
        <v>2</v>
      </c>
      <c r="C731" s="19">
        <v>913.81</v>
      </c>
      <c r="D731" s="19">
        <v>0</v>
      </c>
      <c r="E731" s="19">
        <v>60.46</v>
      </c>
      <c r="F731" s="24">
        <v>941.54</v>
      </c>
      <c r="G731" s="24">
        <v>52.09</v>
      </c>
      <c r="H731" s="20">
        <f t="shared" si="44"/>
        <v>2193.11</v>
      </c>
      <c r="I731" s="20">
        <f t="shared" si="45"/>
        <v>2567.5499999999997</v>
      </c>
      <c r="J731" s="20">
        <f t="shared" si="46"/>
        <v>3180.39</v>
      </c>
      <c r="K731" s="20">
        <f t="shared" si="47"/>
        <v>4541.04</v>
      </c>
      <c r="L731" s="25">
        <v>0</v>
      </c>
      <c r="M731" s="32">
        <v>63.91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43343</v>
      </c>
      <c r="B732" s="18">
        <v>3</v>
      </c>
      <c r="C732" s="19">
        <v>886.81</v>
      </c>
      <c r="D732" s="19">
        <v>0</v>
      </c>
      <c r="E732" s="19">
        <v>47.26</v>
      </c>
      <c r="F732" s="24">
        <v>914.54</v>
      </c>
      <c r="G732" s="24">
        <v>50.55</v>
      </c>
      <c r="H732" s="20">
        <f t="shared" si="44"/>
        <v>2164.5699999999997</v>
      </c>
      <c r="I732" s="20">
        <f t="shared" si="45"/>
        <v>2539.0099999999998</v>
      </c>
      <c r="J732" s="20">
        <f t="shared" si="46"/>
        <v>3151.8499999999995</v>
      </c>
      <c r="K732" s="20">
        <f t="shared" si="47"/>
        <v>4512.5</v>
      </c>
      <c r="L732" s="25">
        <v>0</v>
      </c>
      <c r="M732" s="32">
        <v>49.95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43343</v>
      </c>
      <c r="B733" s="18">
        <v>4</v>
      </c>
      <c r="C733" s="19">
        <v>855.05</v>
      </c>
      <c r="D733" s="19">
        <v>0</v>
      </c>
      <c r="E733" s="19">
        <v>14.37</v>
      </c>
      <c r="F733" s="24">
        <v>882.78</v>
      </c>
      <c r="G733" s="24">
        <v>48.74</v>
      </c>
      <c r="H733" s="20">
        <f t="shared" si="44"/>
        <v>2131</v>
      </c>
      <c r="I733" s="20">
        <f t="shared" si="45"/>
        <v>2505.4399999999996</v>
      </c>
      <c r="J733" s="20">
        <f t="shared" si="46"/>
        <v>3118.2799999999997</v>
      </c>
      <c r="K733" s="20">
        <f t="shared" si="47"/>
        <v>4478.93</v>
      </c>
      <c r="L733" s="25">
        <v>0</v>
      </c>
      <c r="M733" s="32">
        <v>15.19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43343</v>
      </c>
      <c r="B734" s="18">
        <v>5</v>
      </c>
      <c r="C734" s="19">
        <v>867.47</v>
      </c>
      <c r="D734" s="19">
        <v>32.89</v>
      </c>
      <c r="E734" s="19">
        <v>0</v>
      </c>
      <c r="F734" s="24">
        <v>895.2</v>
      </c>
      <c r="G734" s="24">
        <v>49.45</v>
      </c>
      <c r="H734" s="20">
        <f t="shared" si="44"/>
        <v>2144.13</v>
      </c>
      <c r="I734" s="20">
        <f t="shared" si="45"/>
        <v>2518.5699999999997</v>
      </c>
      <c r="J734" s="20">
        <f t="shared" si="46"/>
        <v>3131.41</v>
      </c>
      <c r="K734" s="20">
        <f t="shared" si="47"/>
        <v>4492.0599999999995</v>
      </c>
      <c r="L734" s="25">
        <v>34.76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43343</v>
      </c>
      <c r="B735" s="18">
        <v>6</v>
      </c>
      <c r="C735" s="19">
        <v>868.41</v>
      </c>
      <c r="D735" s="19">
        <v>79.46</v>
      </c>
      <c r="E735" s="19">
        <v>0</v>
      </c>
      <c r="F735" s="24">
        <v>896.14</v>
      </c>
      <c r="G735" s="24">
        <v>49.5</v>
      </c>
      <c r="H735" s="20">
        <f t="shared" si="44"/>
        <v>2145.12</v>
      </c>
      <c r="I735" s="20">
        <f t="shared" si="45"/>
        <v>2519.56</v>
      </c>
      <c r="J735" s="20">
        <f t="shared" si="46"/>
        <v>3132.3999999999996</v>
      </c>
      <c r="K735" s="20">
        <f t="shared" si="47"/>
        <v>4493.05</v>
      </c>
      <c r="L735" s="25">
        <v>83.99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43343</v>
      </c>
      <c r="B736" s="18">
        <v>7</v>
      </c>
      <c r="C736" s="19">
        <v>933.32</v>
      </c>
      <c r="D736" s="19">
        <v>180.81</v>
      </c>
      <c r="E736" s="19">
        <v>0</v>
      </c>
      <c r="F736" s="24">
        <v>961.05</v>
      </c>
      <c r="G736" s="24">
        <v>53.2</v>
      </c>
      <c r="H736" s="20">
        <f t="shared" si="44"/>
        <v>2213.73</v>
      </c>
      <c r="I736" s="20">
        <f t="shared" si="45"/>
        <v>2588.17</v>
      </c>
      <c r="J736" s="20">
        <f t="shared" si="46"/>
        <v>3201.0099999999998</v>
      </c>
      <c r="K736" s="20">
        <f t="shared" si="47"/>
        <v>4561.66</v>
      </c>
      <c r="L736" s="25">
        <v>191.12</v>
      </c>
      <c r="M736" s="32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43343</v>
      </c>
      <c r="B737" s="18">
        <v>8</v>
      </c>
      <c r="C737" s="19">
        <v>1293.79</v>
      </c>
      <c r="D737" s="19">
        <v>49.17</v>
      </c>
      <c r="E737" s="19">
        <v>0</v>
      </c>
      <c r="F737" s="24">
        <v>1321.52</v>
      </c>
      <c r="G737" s="24">
        <v>73.75</v>
      </c>
      <c r="H737" s="20">
        <f t="shared" si="44"/>
        <v>2594.75</v>
      </c>
      <c r="I737" s="20">
        <f t="shared" si="45"/>
        <v>2969.1899999999996</v>
      </c>
      <c r="J737" s="20">
        <f t="shared" si="46"/>
        <v>3582.0299999999997</v>
      </c>
      <c r="K737" s="20">
        <f t="shared" si="47"/>
        <v>4942.68</v>
      </c>
      <c r="L737" s="25">
        <v>51.97</v>
      </c>
      <c r="M737" s="32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43343</v>
      </c>
      <c r="B738" s="18">
        <v>9</v>
      </c>
      <c r="C738" s="19">
        <v>1597.52</v>
      </c>
      <c r="D738" s="19">
        <v>0</v>
      </c>
      <c r="E738" s="19">
        <v>10.35</v>
      </c>
      <c r="F738" s="24">
        <v>1625.25</v>
      </c>
      <c r="G738" s="24">
        <v>91.06</v>
      </c>
      <c r="H738" s="20">
        <f t="shared" si="44"/>
        <v>2915.79</v>
      </c>
      <c r="I738" s="20">
        <f t="shared" si="45"/>
        <v>3290.2299999999996</v>
      </c>
      <c r="J738" s="20">
        <f t="shared" si="46"/>
        <v>3903.0699999999997</v>
      </c>
      <c r="K738" s="20">
        <f t="shared" si="47"/>
        <v>5263.719999999999</v>
      </c>
      <c r="L738" s="25">
        <v>0</v>
      </c>
      <c r="M738" s="32">
        <v>10.94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43343</v>
      </c>
      <c r="B739" s="18">
        <v>10</v>
      </c>
      <c r="C739" s="19">
        <v>1632.87</v>
      </c>
      <c r="D739" s="19">
        <v>9.03</v>
      </c>
      <c r="E739" s="19">
        <v>0</v>
      </c>
      <c r="F739" s="24">
        <v>1660.6</v>
      </c>
      <c r="G739" s="24">
        <v>93.08</v>
      </c>
      <c r="H739" s="20">
        <f t="shared" si="44"/>
        <v>2953.16</v>
      </c>
      <c r="I739" s="20">
        <f t="shared" si="45"/>
        <v>3327.5999999999995</v>
      </c>
      <c r="J739" s="20">
        <f t="shared" si="46"/>
        <v>3940.4399999999996</v>
      </c>
      <c r="K739" s="20">
        <f t="shared" si="47"/>
        <v>5301.09</v>
      </c>
      <c r="L739" s="25">
        <v>9.54</v>
      </c>
      <c r="M739" s="32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43343</v>
      </c>
      <c r="B740" s="18">
        <v>11</v>
      </c>
      <c r="C740" s="19">
        <v>1637.85</v>
      </c>
      <c r="D740" s="19">
        <v>6.53</v>
      </c>
      <c r="E740" s="19">
        <v>0</v>
      </c>
      <c r="F740" s="24">
        <v>1665.58</v>
      </c>
      <c r="G740" s="24">
        <v>93.36</v>
      </c>
      <c r="H740" s="20">
        <f t="shared" si="44"/>
        <v>2958.42</v>
      </c>
      <c r="I740" s="20">
        <f t="shared" si="45"/>
        <v>3332.8599999999997</v>
      </c>
      <c r="J740" s="20">
        <f t="shared" si="46"/>
        <v>3945.7</v>
      </c>
      <c r="K740" s="20">
        <f t="shared" si="47"/>
        <v>5306.349999999999</v>
      </c>
      <c r="L740" s="25">
        <v>6.9</v>
      </c>
      <c r="M740" s="32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43343</v>
      </c>
      <c r="B741" s="18">
        <v>12</v>
      </c>
      <c r="C741" s="19">
        <v>1660.44</v>
      </c>
      <c r="D741" s="19">
        <v>1.71</v>
      </c>
      <c r="E741" s="19">
        <v>0</v>
      </c>
      <c r="F741" s="24">
        <v>1688.17</v>
      </c>
      <c r="G741" s="24">
        <v>94.65</v>
      </c>
      <c r="H741" s="20">
        <f t="shared" si="44"/>
        <v>2982.3</v>
      </c>
      <c r="I741" s="20">
        <f t="shared" si="45"/>
        <v>3356.74</v>
      </c>
      <c r="J741" s="20">
        <f t="shared" si="46"/>
        <v>3969.58</v>
      </c>
      <c r="K741" s="20">
        <f t="shared" si="47"/>
        <v>5330.23</v>
      </c>
      <c r="L741" s="25">
        <v>1.81</v>
      </c>
      <c r="M741" s="32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43343</v>
      </c>
      <c r="B742" s="18">
        <v>13</v>
      </c>
      <c r="C742" s="19">
        <v>1655.7</v>
      </c>
      <c r="D742" s="19">
        <v>0</v>
      </c>
      <c r="E742" s="19">
        <v>7.58</v>
      </c>
      <c r="F742" s="24">
        <v>1683.43</v>
      </c>
      <c r="G742" s="24">
        <v>94.38</v>
      </c>
      <c r="H742" s="20">
        <f t="shared" si="44"/>
        <v>2977.29</v>
      </c>
      <c r="I742" s="20">
        <f t="shared" si="45"/>
        <v>3351.7299999999996</v>
      </c>
      <c r="J742" s="20">
        <f t="shared" si="46"/>
        <v>3964.5699999999997</v>
      </c>
      <c r="K742" s="20">
        <f t="shared" si="47"/>
        <v>5325.219999999999</v>
      </c>
      <c r="L742" s="25">
        <v>0</v>
      </c>
      <c r="M742" s="32">
        <v>8.01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43343</v>
      </c>
      <c r="B743" s="18">
        <v>14</v>
      </c>
      <c r="C743" s="19">
        <v>1659.37</v>
      </c>
      <c r="D743" s="19">
        <v>0.96</v>
      </c>
      <c r="E743" s="19">
        <v>0</v>
      </c>
      <c r="F743" s="24">
        <v>1687.1</v>
      </c>
      <c r="G743" s="24">
        <v>94.59</v>
      </c>
      <c r="H743" s="20">
        <f t="shared" si="44"/>
        <v>2981.17</v>
      </c>
      <c r="I743" s="20">
        <f t="shared" si="45"/>
        <v>3355.6099999999997</v>
      </c>
      <c r="J743" s="20">
        <f t="shared" si="46"/>
        <v>3968.45</v>
      </c>
      <c r="K743" s="20">
        <f t="shared" si="47"/>
        <v>5329.099999999999</v>
      </c>
      <c r="L743" s="25">
        <v>1.01</v>
      </c>
      <c r="M743" s="32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43343</v>
      </c>
      <c r="B744" s="18">
        <v>15</v>
      </c>
      <c r="C744" s="19">
        <v>1657.01</v>
      </c>
      <c r="D744" s="19">
        <v>0</v>
      </c>
      <c r="E744" s="19">
        <v>17.65</v>
      </c>
      <c r="F744" s="24">
        <v>1684.74</v>
      </c>
      <c r="G744" s="24">
        <v>94.45</v>
      </c>
      <c r="H744" s="20">
        <f t="shared" si="44"/>
        <v>2978.67</v>
      </c>
      <c r="I744" s="20">
        <f t="shared" si="45"/>
        <v>3353.1099999999997</v>
      </c>
      <c r="J744" s="20">
        <f t="shared" si="46"/>
        <v>3965.95</v>
      </c>
      <c r="K744" s="20">
        <f t="shared" si="47"/>
        <v>5326.6</v>
      </c>
      <c r="L744" s="25">
        <v>0</v>
      </c>
      <c r="M744" s="32">
        <v>18.66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43343</v>
      </c>
      <c r="B745" s="18">
        <v>16</v>
      </c>
      <c r="C745" s="19">
        <v>1647.25</v>
      </c>
      <c r="D745" s="19">
        <v>0</v>
      </c>
      <c r="E745" s="19">
        <v>16.03</v>
      </c>
      <c r="F745" s="24">
        <v>1674.98</v>
      </c>
      <c r="G745" s="24">
        <v>93.9</v>
      </c>
      <c r="H745" s="20">
        <f t="shared" si="44"/>
        <v>2968.36</v>
      </c>
      <c r="I745" s="20">
        <f t="shared" si="45"/>
        <v>3342.8</v>
      </c>
      <c r="J745" s="20">
        <f t="shared" si="46"/>
        <v>3955.64</v>
      </c>
      <c r="K745" s="20">
        <f t="shared" si="47"/>
        <v>5316.29</v>
      </c>
      <c r="L745" s="25">
        <v>0</v>
      </c>
      <c r="M745" s="32">
        <v>16.94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43343</v>
      </c>
      <c r="B746" s="18">
        <v>17</v>
      </c>
      <c r="C746" s="19">
        <v>1629.56</v>
      </c>
      <c r="D746" s="19">
        <v>0</v>
      </c>
      <c r="E746" s="19">
        <v>33.17</v>
      </c>
      <c r="F746" s="24">
        <v>1657.29</v>
      </c>
      <c r="G746" s="24">
        <v>92.89</v>
      </c>
      <c r="H746" s="20">
        <f t="shared" si="44"/>
        <v>2949.66</v>
      </c>
      <c r="I746" s="20">
        <f t="shared" si="45"/>
        <v>3324.1</v>
      </c>
      <c r="J746" s="20">
        <f t="shared" si="46"/>
        <v>3936.9399999999996</v>
      </c>
      <c r="K746" s="20">
        <f t="shared" si="47"/>
        <v>5297.59</v>
      </c>
      <c r="L746" s="25">
        <v>0</v>
      </c>
      <c r="M746" s="32">
        <v>35.06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43343</v>
      </c>
      <c r="B747" s="18">
        <v>18</v>
      </c>
      <c r="C747" s="19">
        <v>1615.72</v>
      </c>
      <c r="D747" s="19">
        <v>0</v>
      </c>
      <c r="E747" s="19">
        <v>2.92</v>
      </c>
      <c r="F747" s="24">
        <v>1643.45</v>
      </c>
      <c r="G747" s="24">
        <v>92.1</v>
      </c>
      <c r="H747" s="20">
        <f t="shared" si="44"/>
        <v>2935.0299999999997</v>
      </c>
      <c r="I747" s="20">
        <f t="shared" si="45"/>
        <v>3309.47</v>
      </c>
      <c r="J747" s="20">
        <f t="shared" si="46"/>
        <v>3922.3099999999995</v>
      </c>
      <c r="K747" s="20">
        <f t="shared" si="47"/>
        <v>5282.96</v>
      </c>
      <c r="L747" s="25">
        <v>0</v>
      </c>
      <c r="M747" s="32">
        <v>3.09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43343</v>
      </c>
      <c r="B748" s="18">
        <v>19</v>
      </c>
      <c r="C748" s="19">
        <v>1599.75</v>
      </c>
      <c r="D748" s="19">
        <v>334.51</v>
      </c>
      <c r="E748" s="19">
        <v>0</v>
      </c>
      <c r="F748" s="24">
        <v>1627.48</v>
      </c>
      <c r="G748" s="24">
        <v>91.19</v>
      </c>
      <c r="H748" s="20">
        <f t="shared" si="44"/>
        <v>2918.15</v>
      </c>
      <c r="I748" s="20">
        <f t="shared" si="45"/>
        <v>3292.59</v>
      </c>
      <c r="J748" s="20">
        <f t="shared" si="46"/>
        <v>3905.43</v>
      </c>
      <c r="K748" s="20">
        <f t="shared" si="47"/>
        <v>5266.08</v>
      </c>
      <c r="L748" s="25">
        <v>353.58</v>
      </c>
      <c r="M748" s="32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43343</v>
      </c>
      <c r="B749" s="18">
        <v>20</v>
      </c>
      <c r="C749" s="19">
        <v>1609.67</v>
      </c>
      <c r="D749" s="19">
        <v>4.23</v>
      </c>
      <c r="E749" s="19">
        <v>0</v>
      </c>
      <c r="F749" s="24">
        <v>1637.4</v>
      </c>
      <c r="G749" s="24">
        <v>91.76</v>
      </c>
      <c r="H749" s="20">
        <f t="shared" si="44"/>
        <v>2928.6400000000003</v>
      </c>
      <c r="I749" s="20">
        <f t="shared" si="45"/>
        <v>3303.08</v>
      </c>
      <c r="J749" s="20">
        <f t="shared" si="46"/>
        <v>3915.92</v>
      </c>
      <c r="K749" s="20">
        <f t="shared" si="47"/>
        <v>5276.57</v>
      </c>
      <c r="L749" s="25">
        <v>4.47</v>
      </c>
      <c r="M749" s="32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43343</v>
      </c>
      <c r="B750" s="18">
        <v>21</v>
      </c>
      <c r="C750" s="19">
        <v>2016.78</v>
      </c>
      <c r="D750" s="19">
        <v>0</v>
      </c>
      <c r="E750" s="19">
        <v>449.49</v>
      </c>
      <c r="F750" s="24">
        <v>2044.51</v>
      </c>
      <c r="G750" s="24">
        <v>114.96</v>
      </c>
      <c r="H750" s="20">
        <f t="shared" si="44"/>
        <v>3358.95</v>
      </c>
      <c r="I750" s="20">
        <f t="shared" si="45"/>
        <v>3733.3899999999994</v>
      </c>
      <c r="J750" s="20">
        <f t="shared" si="46"/>
        <v>4346.23</v>
      </c>
      <c r="K750" s="20">
        <f t="shared" si="47"/>
        <v>5706.879999999999</v>
      </c>
      <c r="L750" s="25">
        <v>0</v>
      </c>
      <c r="M750" s="32">
        <v>475.11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43343</v>
      </c>
      <c r="B751" s="18">
        <v>22</v>
      </c>
      <c r="C751" s="19">
        <v>1617.91</v>
      </c>
      <c r="D751" s="19">
        <v>0</v>
      </c>
      <c r="E751" s="19">
        <v>482.38</v>
      </c>
      <c r="F751" s="24">
        <v>1645.64</v>
      </c>
      <c r="G751" s="24">
        <v>92.23</v>
      </c>
      <c r="H751" s="20">
        <f t="shared" si="44"/>
        <v>2937.3500000000004</v>
      </c>
      <c r="I751" s="20">
        <f t="shared" si="45"/>
        <v>3311.79</v>
      </c>
      <c r="J751" s="20">
        <f t="shared" si="46"/>
        <v>3924.63</v>
      </c>
      <c r="K751" s="20">
        <f t="shared" si="47"/>
        <v>5285.28</v>
      </c>
      <c r="L751" s="25">
        <v>0</v>
      </c>
      <c r="M751" s="32">
        <v>509.88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43343</v>
      </c>
      <c r="B752" s="18">
        <v>23</v>
      </c>
      <c r="C752" s="19">
        <v>1502.29</v>
      </c>
      <c r="D752" s="19">
        <v>0</v>
      </c>
      <c r="E752" s="19">
        <v>546.27</v>
      </c>
      <c r="F752" s="24">
        <v>1530.02</v>
      </c>
      <c r="G752" s="24">
        <v>85.63</v>
      </c>
      <c r="H752" s="20">
        <f t="shared" si="44"/>
        <v>2815.13</v>
      </c>
      <c r="I752" s="20">
        <f t="shared" si="45"/>
        <v>3189.5699999999997</v>
      </c>
      <c r="J752" s="20">
        <f t="shared" si="46"/>
        <v>3802.41</v>
      </c>
      <c r="K752" s="20">
        <f t="shared" si="47"/>
        <v>5163.0599999999995</v>
      </c>
      <c r="L752" s="25">
        <v>0</v>
      </c>
      <c r="M752" s="32">
        <v>577.41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41">
        <v>757796.22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1" t="s">
        <v>18</v>
      </c>
      <c r="B759" s="62"/>
      <c r="C759" s="62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1" t="s">
        <v>21</v>
      </c>
      <c r="B760" s="52"/>
      <c r="C760" s="53"/>
      <c r="D760" s="22"/>
      <c r="E760" s="22"/>
      <c r="F760" s="22"/>
      <c r="G760" s="37"/>
      <c r="H760" s="40">
        <v>1.05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3" t="s">
        <v>22</v>
      </c>
      <c r="B761" s="64"/>
      <c r="C761" s="64"/>
      <c r="D761" s="35"/>
      <c r="E761" s="35"/>
      <c r="F761" s="35"/>
      <c r="G761" s="38"/>
      <c r="H761" s="40">
        <v>382.34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3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747" sqref="O747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7" t="str">
        <f>'до 150 кВт'!A1:C1</f>
        <v>ПРОГНОЗ АВГУСТ 2018 г</v>
      </c>
      <c r="B1" s="47"/>
      <c r="C1" s="47"/>
      <c r="Q1" s="10"/>
      <c r="R1" s="54"/>
      <c r="S1" s="54"/>
      <c r="T1" s="54"/>
      <c r="U1" s="54"/>
    </row>
    <row r="2" spans="1:23" ht="30.75" customHeight="1">
      <c r="A2" s="55" t="s">
        <v>0</v>
      </c>
      <c r="B2" s="55"/>
      <c r="C2" s="11"/>
      <c r="D2" s="11"/>
      <c r="E2" s="1" t="s">
        <v>1</v>
      </c>
      <c r="F2" s="2"/>
      <c r="G2" s="2"/>
      <c r="H2" s="56" t="s">
        <v>2</v>
      </c>
      <c r="I2" s="56"/>
      <c r="J2" s="56"/>
      <c r="K2" s="56"/>
      <c r="L2" s="56"/>
      <c r="M2" s="56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8" t="s">
        <v>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9" t="s">
        <v>25</v>
      </c>
      <c r="M3" s="60"/>
      <c r="N3" s="3"/>
      <c r="O3" s="3"/>
      <c r="P3" s="3"/>
      <c r="Q3" s="57" t="s">
        <v>27</v>
      </c>
      <c r="R3" s="57"/>
      <c r="S3" s="57"/>
      <c r="T3" s="57"/>
      <c r="U3" s="57"/>
      <c r="V3" s="11"/>
      <c r="W3" s="11"/>
    </row>
    <row r="4" spans="1:23" ht="37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60"/>
      <c r="M4" s="60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1224.21</v>
      </c>
      <c r="S5" s="14">
        <f>'до 150 кВт'!S5</f>
        <v>1598.6499999999999</v>
      </c>
      <c r="T5" s="14">
        <f>'до 150 кВт'!T5</f>
        <v>2211.49</v>
      </c>
      <c r="U5" s="14">
        <f>'до 150 кВт'!U5</f>
        <v>3572.14</v>
      </c>
    </row>
    <row r="6" spans="17:21" ht="12.75">
      <c r="Q6" s="15" t="s">
        <v>20</v>
      </c>
      <c r="R6" s="14">
        <f>'до 150 кВт'!R6</f>
        <v>3</v>
      </c>
      <c r="S6" s="14">
        <f>'до 150 кВт'!S6</f>
        <v>3</v>
      </c>
      <c r="T6" s="14">
        <f>'до 150 кВт'!T6</f>
        <v>3</v>
      </c>
      <c r="U6" s="14">
        <f>'до 150 кВт'!U6</f>
        <v>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43313</v>
      </c>
      <c r="B9" s="23">
        <v>0</v>
      </c>
      <c r="C9" s="24">
        <v>1035.79</v>
      </c>
      <c r="D9" s="24">
        <v>0</v>
      </c>
      <c r="E9" s="24">
        <v>142.05</v>
      </c>
      <c r="F9" s="24">
        <v>1063.52</v>
      </c>
      <c r="G9" s="24">
        <v>40.23</v>
      </c>
      <c r="H9" s="25">
        <f>SUM($C9,$G9,$R$5,$R$6)</f>
        <v>2303.23</v>
      </c>
      <c r="I9" s="25">
        <f>SUM($C9,$G9,$S$5,$S$6)</f>
        <v>2677.67</v>
      </c>
      <c r="J9" s="25">
        <f>SUM($C9,$G9,$T$5,$T$6)</f>
        <v>3290.5099999999998</v>
      </c>
      <c r="K9" s="25">
        <f>SUM($C9,$G9,$U$5,$U$6)</f>
        <v>4651.16</v>
      </c>
      <c r="L9" s="25">
        <v>0</v>
      </c>
      <c r="M9" s="32">
        <v>147.57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43313</v>
      </c>
      <c r="B10" s="18">
        <v>1</v>
      </c>
      <c r="C10" s="19">
        <v>886.9</v>
      </c>
      <c r="D10" s="19">
        <v>0</v>
      </c>
      <c r="E10" s="19">
        <v>56.29</v>
      </c>
      <c r="F10" s="24">
        <v>914.63</v>
      </c>
      <c r="G10" s="24">
        <v>34.45</v>
      </c>
      <c r="H10" s="20">
        <f aca="true" t="shared" si="0" ref="H10:H73">SUM($C10,$G10,$R$5,$R$6)</f>
        <v>2148.56</v>
      </c>
      <c r="I10" s="20">
        <f aca="true" t="shared" si="1" ref="I10:I73">SUM($C10,$G10,$S$5,$S$6)</f>
        <v>2523</v>
      </c>
      <c r="J10" s="20">
        <f aca="true" t="shared" si="2" ref="J10:J73">SUM($C10,$G10,$T$5,$T$6)</f>
        <v>3135.8399999999997</v>
      </c>
      <c r="K10" s="20">
        <f aca="true" t="shared" si="3" ref="K10:K73">SUM($C10,$G10,$U$5,$U$6)</f>
        <v>4496.49</v>
      </c>
      <c r="L10" s="25">
        <v>0</v>
      </c>
      <c r="M10" s="32">
        <v>58.48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43313</v>
      </c>
      <c r="B11" s="18">
        <v>2</v>
      </c>
      <c r="C11" s="19">
        <v>807.13</v>
      </c>
      <c r="D11" s="19">
        <v>0</v>
      </c>
      <c r="E11" s="19">
        <v>33.62</v>
      </c>
      <c r="F11" s="24">
        <v>834.86</v>
      </c>
      <c r="G11" s="24">
        <v>31.35</v>
      </c>
      <c r="H11" s="20">
        <f t="shared" si="0"/>
        <v>2065.69</v>
      </c>
      <c r="I11" s="20">
        <f t="shared" si="1"/>
        <v>2440.13</v>
      </c>
      <c r="J11" s="20">
        <f t="shared" si="2"/>
        <v>3052.97</v>
      </c>
      <c r="K11" s="20">
        <f t="shared" si="3"/>
        <v>4413.62</v>
      </c>
      <c r="L11" s="25">
        <v>0</v>
      </c>
      <c r="M11" s="32">
        <v>34.93</v>
      </c>
      <c r="V11" s="17"/>
      <c r="W11" s="17"/>
    </row>
    <row r="12" spans="1:23" s="16" customFormat="1" ht="14.25" customHeight="1">
      <c r="A12" s="31">
        <f>'до 150 кВт'!A12</f>
        <v>43313</v>
      </c>
      <c r="B12" s="18">
        <v>3</v>
      </c>
      <c r="C12" s="19">
        <v>731.02</v>
      </c>
      <c r="D12" s="19">
        <v>13.26</v>
      </c>
      <c r="E12" s="19">
        <v>0</v>
      </c>
      <c r="F12" s="24">
        <v>758.75</v>
      </c>
      <c r="G12" s="24">
        <v>28.4</v>
      </c>
      <c r="H12" s="20">
        <f t="shared" si="0"/>
        <v>1986.63</v>
      </c>
      <c r="I12" s="20">
        <f t="shared" si="1"/>
        <v>2361.0699999999997</v>
      </c>
      <c r="J12" s="20">
        <f t="shared" si="2"/>
        <v>2973.91</v>
      </c>
      <c r="K12" s="20">
        <f t="shared" si="3"/>
        <v>4334.5599999999995</v>
      </c>
      <c r="L12" s="25">
        <v>13.78</v>
      </c>
      <c r="M12" s="32">
        <v>0</v>
      </c>
      <c r="V12" s="17"/>
      <c r="W12" s="17"/>
    </row>
    <row r="13" spans="1:23" s="16" customFormat="1" ht="14.25" customHeight="1">
      <c r="A13" s="31">
        <f>'до 150 кВт'!A13</f>
        <v>43313</v>
      </c>
      <c r="B13" s="18">
        <v>4</v>
      </c>
      <c r="C13" s="19">
        <v>708.04</v>
      </c>
      <c r="D13" s="19">
        <v>51.63</v>
      </c>
      <c r="E13" s="19">
        <v>0</v>
      </c>
      <c r="F13" s="24">
        <v>735.77</v>
      </c>
      <c r="G13" s="24">
        <v>27.5</v>
      </c>
      <c r="H13" s="20">
        <f t="shared" si="0"/>
        <v>1962.75</v>
      </c>
      <c r="I13" s="20">
        <f t="shared" si="1"/>
        <v>2337.1899999999996</v>
      </c>
      <c r="J13" s="20">
        <f t="shared" si="2"/>
        <v>2950.0299999999997</v>
      </c>
      <c r="K13" s="20">
        <f t="shared" si="3"/>
        <v>4310.68</v>
      </c>
      <c r="L13" s="25">
        <v>53.64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43313</v>
      </c>
      <c r="B14" s="18">
        <v>5</v>
      </c>
      <c r="C14" s="19">
        <v>755.95</v>
      </c>
      <c r="D14" s="19">
        <v>75.39</v>
      </c>
      <c r="E14" s="19">
        <v>0</v>
      </c>
      <c r="F14" s="24">
        <v>783.68</v>
      </c>
      <c r="G14" s="24">
        <v>29.36</v>
      </c>
      <c r="H14" s="20">
        <f t="shared" si="0"/>
        <v>2012.52</v>
      </c>
      <c r="I14" s="20">
        <f t="shared" si="1"/>
        <v>2386.96</v>
      </c>
      <c r="J14" s="20">
        <f t="shared" si="2"/>
        <v>2999.7999999999997</v>
      </c>
      <c r="K14" s="20">
        <f t="shared" si="3"/>
        <v>4360.45</v>
      </c>
      <c r="L14" s="25">
        <v>78.32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43313</v>
      </c>
      <c r="B15" s="18">
        <v>6</v>
      </c>
      <c r="C15" s="19">
        <v>893</v>
      </c>
      <c r="D15" s="19">
        <v>140.01</v>
      </c>
      <c r="E15" s="19">
        <v>0</v>
      </c>
      <c r="F15" s="24">
        <v>920.73</v>
      </c>
      <c r="G15" s="24">
        <v>34.69</v>
      </c>
      <c r="H15" s="20">
        <f t="shared" si="0"/>
        <v>2154.9</v>
      </c>
      <c r="I15" s="20">
        <f t="shared" si="1"/>
        <v>2529.34</v>
      </c>
      <c r="J15" s="20">
        <f t="shared" si="2"/>
        <v>3142.18</v>
      </c>
      <c r="K15" s="20">
        <f t="shared" si="3"/>
        <v>4502.83</v>
      </c>
      <c r="L15" s="25">
        <v>145.45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43313</v>
      </c>
      <c r="B16" s="18">
        <v>7</v>
      </c>
      <c r="C16" s="19">
        <v>965.64</v>
      </c>
      <c r="D16" s="19">
        <v>76.78</v>
      </c>
      <c r="E16" s="19">
        <v>0</v>
      </c>
      <c r="F16" s="24">
        <v>993.37</v>
      </c>
      <c r="G16" s="24">
        <v>37.51</v>
      </c>
      <c r="H16" s="20">
        <f t="shared" si="0"/>
        <v>2230.36</v>
      </c>
      <c r="I16" s="20">
        <f t="shared" si="1"/>
        <v>2604.7999999999997</v>
      </c>
      <c r="J16" s="20">
        <f t="shared" si="2"/>
        <v>3217.64</v>
      </c>
      <c r="K16" s="20">
        <f t="shared" si="3"/>
        <v>4578.29</v>
      </c>
      <c r="L16" s="25">
        <v>79.76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43313</v>
      </c>
      <c r="B17" s="18">
        <v>8</v>
      </c>
      <c r="C17" s="19">
        <v>1269.53</v>
      </c>
      <c r="D17" s="19">
        <v>0</v>
      </c>
      <c r="E17" s="19">
        <v>155.48</v>
      </c>
      <c r="F17" s="24">
        <v>1297.26</v>
      </c>
      <c r="G17" s="24">
        <v>49.31</v>
      </c>
      <c r="H17" s="20">
        <f t="shared" si="0"/>
        <v>2546.05</v>
      </c>
      <c r="I17" s="20">
        <f t="shared" si="1"/>
        <v>2920.49</v>
      </c>
      <c r="J17" s="20">
        <f t="shared" si="2"/>
        <v>3533.33</v>
      </c>
      <c r="K17" s="20">
        <f t="shared" si="3"/>
        <v>4893.98</v>
      </c>
      <c r="L17" s="25">
        <v>0</v>
      </c>
      <c r="M17" s="32">
        <v>161.52</v>
      </c>
      <c r="V17" s="17"/>
      <c r="W17" s="17"/>
    </row>
    <row r="18" spans="1:23" s="16" customFormat="1" ht="14.25" customHeight="1">
      <c r="A18" s="31">
        <f>'до 150 кВт'!A18</f>
        <v>43313</v>
      </c>
      <c r="B18" s="18">
        <v>9</v>
      </c>
      <c r="C18" s="19">
        <v>1378.69</v>
      </c>
      <c r="D18" s="19">
        <v>0</v>
      </c>
      <c r="E18" s="19">
        <v>90.42</v>
      </c>
      <c r="F18" s="24">
        <v>1406.42</v>
      </c>
      <c r="G18" s="24">
        <v>53.55</v>
      </c>
      <c r="H18" s="20">
        <f t="shared" si="0"/>
        <v>2659.45</v>
      </c>
      <c r="I18" s="20">
        <f t="shared" si="1"/>
        <v>3033.89</v>
      </c>
      <c r="J18" s="20">
        <f t="shared" si="2"/>
        <v>3646.7299999999996</v>
      </c>
      <c r="K18" s="20">
        <f t="shared" si="3"/>
        <v>5007.38</v>
      </c>
      <c r="L18" s="25">
        <v>0</v>
      </c>
      <c r="M18" s="32">
        <v>93.93</v>
      </c>
      <c r="V18" s="17"/>
      <c r="W18" s="17"/>
    </row>
    <row r="19" spans="1:23" s="16" customFormat="1" ht="14.25" customHeight="1">
      <c r="A19" s="31">
        <f>'до 150 кВт'!A19</f>
        <v>43313</v>
      </c>
      <c r="B19" s="18">
        <v>10</v>
      </c>
      <c r="C19" s="19">
        <v>1351.69</v>
      </c>
      <c r="D19" s="19">
        <v>0</v>
      </c>
      <c r="E19" s="19">
        <v>45.21</v>
      </c>
      <c r="F19" s="24">
        <v>1379.42</v>
      </c>
      <c r="G19" s="24">
        <v>52.51</v>
      </c>
      <c r="H19" s="20">
        <f t="shared" si="0"/>
        <v>2631.41</v>
      </c>
      <c r="I19" s="20">
        <f t="shared" si="1"/>
        <v>3005.85</v>
      </c>
      <c r="J19" s="20">
        <f t="shared" si="2"/>
        <v>3618.6899999999996</v>
      </c>
      <c r="K19" s="20">
        <f t="shared" si="3"/>
        <v>4979.34</v>
      </c>
      <c r="L19" s="25">
        <v>0</v>
      </c>
      <c r="M19" s="32">
        <v>46.97</v>
      </c>
      <c r="V19" s="17"/>
      <c r="W19" s="17"/>
    </row>
    <row r="20" spans="1:23" s="16" customFormat="1" ht="14.25" customHeight="1">
      <c r="A20" s="31">
        <f>'до 150 кВт'!A20</f>
        <v>43313</v>
      </c>
      <c r="B20" s="18">
        <v>11</v>
      </c>
      <c r="C20" s="19">
        <v>1430.49</v>
      </c>
      <c r="D20" s="19">
        <v>0</v>
      </c>
      <c r="E20" s="19">
        <v>178.83</v>
      </c>
      <c r="F20" s="24">
        <v>1458.22</v>
      </c>
      <c r="G20" s="24">
        <v>55.57</v>
      </c>
      <c r="H20" s="20">
        <f t="shared" si="0"/>
        <v>2713.27</v>
      </c>
      <c r="I20" s="20">
        <f t="shared" si="1"/>
        <v>3087.71</v>
      </c>
      <c r="J20" s="20">
        <f t="shared" si="2"/>
        <v>3700.5499999999997</v>
      </c>
      <c r="K20" s="20">
        <f t="shared" si="3"/>
        <v>5061.2</v>
      </c>
      <c r="L20" s="25">
        <v>0</v>
      </c>
      <c r="M20" s="32">
        <v>185.78</v>
      </c>
      <c r="V20" s="17"/>
      <c r="W20" s="17"/>
    </row>
    <row r="21" spans="1:23" s="16" customFormat="1" ht="14.25" customHeight="1">
      <c r="A21" s="31">
        <f>'до 150 кВт'!A21</f>
        <v>43313</v>
      </c>
      <c r="B21" s="18">
        <v>12</v>
      </c>
      <c r="C21" s="19">
        <v>1345.56</v>
      </c>
      <c r="D21" s="19">
        <v>0</v>
      </c>
      <c r="E21" s="19">
        <v>174.43</v>
      </c>
      <c r="F21" s="24">
        <v>1373.29</v>
      </c>
      <c r="G21" s="24">
        <v>52.27</v>
      </c>
      <c r="H21" s="20">
        <f t="shared" si="0"/>
        <v>2625.04</v>
      </c>
      <c r="I21" s="20">
        <f t="shared" si="1"/>
        <v>2999.4799999999996</v>
      </c>
      <c r="J21" s="20">
        <f t="shared" si="2"/>
        <v>3612.3199999999997</v>
      </c>
      <c r="K21" s="20">
        <f t="shared" si="3"/>
        <v>4972.969999999999</v>
      </c>
      <c r="L21" s="25">
        <v>0</v>
      </c>
      <c r="M21" s="32">
        <v>181.21</v>
      </c>
      <c r="V21" s="17"/>
      <c r="W21" s="17"/>
    </row>
    <row r="22" spans="1:23" s="16" customFormat="1" ht="14.25" customHeight="1">
      <c r="A22" s="31">
        <f>'до 150 кВт'!A22</f>
        <v>43313</v>
      </c>
      <c r="B22" s="18">
        <v>13</v>
      </c>
      <c r="C22" s="19">
        <v>1415.31</v>
      </c>
      <c r="D22" s="19">
        <v>0</v>
      </c>
      <c r="E22" s="19">
        <v>111.15</v>
      </c>
      <c r="F22" s="24">
        <v>1443.04</v>
      </c>
      <c r="G22" s="24">
        <v>54.98</v>
      </c>
      <c r="H22" s="20">
        <f t="shared" si="0"/>
        <v>2697.5</v>
      </c>
      <c r="I22" s="20">
        <f t="shared" si="1"/>
        <v>3071.9399999999996</v>
      </c>
      <c r="J22" s="20">
        <f t="shared" si="2"/>
        <v>3684.7799999999997</v>
      </c>
      <c r="K22" s="20">
        <f t="shared" si="3"/>
        <v>5045.43</v>
      </c>
      <c r="L22" s="25">
        <v>0</v>
      </c>
      <c r="M22" s="32">
        <v>115.47</v>
      </c>
      <c r="V22" s="17"/>
      <c r="W22" s="17"/>
    </row>
    <row r="23" spans="1:23" s="16" customFormat="1" ht="14.25" customHeight="1">
      <c r="A23" s="31">
        <f>'до 150 кВт'!A23</f>
        <v>43313</v>
      </c>
      <c r="B23" s="18">
        <v>14</v>
      </c>
      <c r="C23" s="19">
        <v>1445.64</v>
      </c>
      <c r="D23" s="19">
        <v>0</v>
      </c>
      <c r="E23" s="19">
        <v>251.08</v>
      </c>
      <c r="F23" s="24">
        <v>1473.37</v>
      </c>
      <c r="G23" s="24">
        <v>56.16</v>
      </c>
      <c r="H23" s="20">
        <f t="shared" si="0"/>
        <v>2729.01</v>
      </c>
      <c r="I23" s="20">
        <f t="shared" si="1"/>
        <v>3103.45</v>
      </c>
      <c r="J23" s="20">
        <f t="shared" si="2"/>
        <v>3716.29</v>
      </c>
      <c r="K23" s="20">
        <f t="shared" si="3"/>
        <v>5076.9400000000005</v>
      </c>
      <c r="L23" s="25">
        <v>0</v>
      </c>
      <c r="M23" s="32">
        <v>260.83</v>
      </c>
      <c r="V23" s="17"/>
      <c r="W23" s="17"/>
    </row>
    <row r="24" spans="1:23" s="16" customFormat="1" ht="14.25" customHeight="1">
      <c r="A24" s="31">
        <f>'до 150 кВт'!A24</f>
        <v>43313</v>
      </c>
      <c r="B24" s="18">
        <v>15</v>
      </c>
      <c r="C24" s="19">
        <v>1375.06</v>
      </c>
      <c r="D24" s="19">
        <v>0</v>
      </c>
      <c r="E24" s="19">
        <v>225.63</v>
      </c>
      <c r="F24" s="24">
        <v>1402.79</v>
      </c>
      <c r="G24" s="24">
        <v>53.41</v>
      </c>
      <c r="H24" s="20">
        <f t="shared" si="0"/>
        <v>2655.6800000000003</v>
      </c>
      <c r="I24" s="20">
        <f t="shared" si="1"/>
        <v>3030.12</v>
      </c>
      <c r="J24" s="20">
        <f t="shared" si="2"/>
        <v>3642.96</v>
      </c>
      <c r="K24" s="20">
        <f t="shared" si="3"/>
        <v>5003.61</v>
      </c>
      <c r="L24" s="25">
        <v>0</v>
      </c>
      <c r="M24" s="32">
        <v>234.39</v>
      </c>
      <c r="V24" s="17"/>
      <c r="W24" s="17"/>
    </row>
    <row r="25" spans="1:23" s="16" customFormat="1" ht="14.25" customHeight="1">
      <c r="A25" s="31">
        <f>'до 150 кВт'!A25</f>
        <v>43313</v>
      </c>
      <c r="B25" s="18">
        <v>16</v>
      </c>
      <c r="C25" s="19">
        <v>1353.21</v>
      </c>
      <c r="D25" s="19">
        <v>0</v>
      </c>
      <c r="E25" s="19">
        <v>373</v>
      </c>
      <c r="F25" s="24">
        <v>1380.94</v>
      </c>
      <c r="G25" s="24">
        <v>52.56</v>
      </c>
      <c r="H25" s="20">
        <f t="shared" si="0"/>
        <v>2632.98</v>
      </c>
      <c r="I25" s="20">
        <f t="shared" si="1"/>
        <v>3007.42</v>
      </c>
      <c r="J25" s="20">
        <f t="shared" si="2"/>
        <v>3620.2599999999998</v>
      </c>
      <c r="K25" s="20">
        <f t="shared" si="3"/>
        <v>4980.91</v>
      </c>
      <c r="L25" s="25">
        <v>0</v>
      </c>
      <c r="M25" s="32">
        <v>387.49</v>
      </c>
      <c r="V25" s="17"/>
      <c r="W25" s="17"/>
    </row>
    <row r="26" spans="1:23" s="16" customFormat="1" ht="14.25" customHeight="1">
      <c r="A26" s="31">
        <f>'до 150 кВт'!A26</f>
        <v>43313</v>
      </c>
      <c r="B26" s="18">
        <v>17</v>
      </c>
      <c r="C26" s="19">
        <v>1319.08</v>
      </c>
      <c r="D26" s="19">
        <v>0</v>
      </c>
      <c r="E26" s="19">
        <v>470.33</v>
      </c>
      <c r="F26" s="24">
        <v>1346.81</v>
      </c>
      <c r="G26" s="24">
        <v>51.24</v>
      </c>
      <c r="H26" s="20">
        <f t="shared" si="0"/>
        <v>2597.5299999999997</v>
      </c>
      <c r="I26" s="20">
        <f t="shared" si="1"/>
        <v>2971.97</v>
      </c>
      <c r="J26" s="20">
        <f t="shared" si="2"/>
        <v>3584.8099999999995</v>
      </c>
      <c r="K26" s="20">
        <f t="shared" si="3"/>
        <v>4945.46</v>
      </c>
      <c r="L26" s="25">
        <v>0</v>
      </c>
      <c r="M26" s="32">
        <v>488.6</v>
      </c>
      <c r="V26" s="17"/>
      <c r="W26" s="17"/>
    </row>
    <row r="27" spans="1:23" s="16" customFormat="1" ht="14.25" customHeight="1">
      <c r="A27" s="31">
        <f>'до 150 кВт'!A27</f>
        <v>43313</v>
      </c>
      <c r="B27" s="18">
        <v>18</v>
      </c>
      <c r="C27" s="19">
        <v>1290.5</v>
      </c>
      <c r="D27" s="19">
        <v>0</v>
      </c>
      <c r="E27" s="19">
        <v>414.42</v>
      </c>
      <c r="F27" s="24">
        <v>1318.23</v>
      </c>
      <c r="G27" s="24">
        <v>50.13</v>
      </c>
      <c r="H27" s="20">
        <f t="shared" si="0"/>
        <v>2567.84</v>
      </c>
      <c r="I27" s="20">
        <f t="shared" si="1"/>
        <v>2942.2799999999997</v>
      </c>
      <c r="J27" s="20">
        <f t="shared" si="2"/>
        <v>3555.12</v>
      </c>
      <c r="K27" s="20">
        <f t="shared" si="3"/>
        <v>4915.77</v>
      </c>
      <c r="L27" s="25">
        <v>0</v>
      </c>
      <c r="M27" s="32">
        <v>430.52</v>
      </c>
      <c r="V27" s="17"/>
      <c r="W27" s="17"/>
    </row>
    <row r="28" spans="1:23" s="16" customFormat="1" ht="14.25" customHeight="1">
      <c r="A28" s="31">
        <f>'до 150 кВт'!A28</f>
        <v>43313</v>
      </c>
      <c r="B28" s="18">
        <v>19</v>
      </c>
      <c r="C28" s="19">
        <v>1270.45</v>
      </c>
      <c r="D28" s="19">
        <v>187.43</v>
      </c>
      <c r="E28" s="19">
        <v>0</v>
      </c>
      <c r="F28" s="24">
        <v>1298.18</v>
      </c>
      <c r="G28" s="24">
        <v>49.35</v>
      </c>
      <c r="H28" s="20">
        <f t="shared" si="0"/>
        <v>2547.01</v>
      </c>
      <c r="I28" s="20">
        <f t="shared" si="1"/>
        <v>2921.45</v>
      </c>
      <c r="J28" s="20">
        <f t="shared" si="2"/>
        <v>3534.29</v>
      </c>
      <c r="K28" s="20">
        <f t="shared" si="3"/>
        <v>4894.94</v>
      </c>
      <c r="L28" s="25">
        <v>194.71</v>
      </c>
      <c r="M28" s="32">
        <v>0</v>
      </c>
      <c r="V28" s="17"/>
      <c r="W28" s="17"/>
    </row>
    <row r="29" spans="1:23" s="16" customFormat="1" ht="14.25" customHeight="1">
      <c r="A29" s="31">
        <f>'до 150 кВт'!A29</f>
        <v>43313</v>
      </c>
      <c r="B29" s="18">
        <v>20</v>
      </c>
      <c r="C29" s="19">
        <v>1421.13</v>
      </c>
      <c r="D29" s="19">
        <v>271.77</v>
      </c>
      <c r="E29" s="19">
        <v>0</v>
      </c>
      <c r="F29" s="24">
        <v>1448.86</v>
      </c>
      <c r="G29" s="24">
        <v>55.2</v>
      </c>
      <c r="H29" s="20">
        <f t="shared" si="0"/>
        <v>2703.54</v>
      </c>
      <c r="I29" s="20">
        <f t="shared" si="1"/>
        <v>3077.98</v>
      </c>
      <c r="J29" s="20">
        <f t="shared" si="2"/>
        <v>3690.8199999999997</v>
      </c>
      <c r="K29" s="20">
        <f t="shared" si="3"/>
        <v>5051.47</v>
      </c>
      <c r="L29" s="25">
        <v>282.33</v>
      </c>
      <c r="M29" s="32">
        <v>0</v>
      </c>
      <c r="V29" s="17"/>
      <c r="W29" s="17"/>
    </row>
    <row r="30" spans="1:23" s="16" customFormat="1" ht="14.25" customHeight="1">
      <c r="A30" s="31">
        <f>'до 150 кВт'!A30</f>
        <v>43313</v>
      </c>
      <c r="B30" s="18">
        <v>21</v>
      </c>
      <c r="C30" s="19">
        <v>1478.88</v>
      </c>
      <c r="D30" s="19">
        <v>0</v>
      </c>
      <c r="E30" s="19">
        <v>132.07</v>
      </c>
      <c r="F30" s="24">
        <v>1506.61</v>
      </c>
      <c r="G30" s="24">
        <v>57.45</v>
      </c>
      <c r="H30" s="20">
        <f t="shared" si="0"/>
        <v>2763.54</v>
      </c>
      <c r="I30" s="20">
        <f t="shared" si="1"/>
        <v>3137.98</v>
      </c>
      <c r="J30" s="20">
        <f t="shared" si="2"/>
        <v>3750.8199999999997</v>
      </c>
      <c r="K30" s="20">
        <f t="shared" si="3"/>
        <v>5111.47</v>
      </c>
      <c r="L30" s="25">
        <v>0</v>
      </c>
      <c r="M30" s="32">
        <v>137.2</v>
      </c>
      <c r="V30" s="17"/>
      <c r="W30" s="17"/>
    </row>
    <row r="31" spans="1:23" s="16" customFormat="1" ht="14.25" customHeight="1">
      <c r="A31" s="31">
        <f>'до 150 кВт'!A31</f>
        <v>43313</v>
      </c>
      <c r="B31" s="18">
        <v>22</v>
      </c>
      <c r="C31" s="19">
        <v>1462.81</v>
      </c>
      <c r="D31" s="19">
        <v>0</v>
      </c>
      <c r="E31" s="19">
        <v>356.43</v>
      </c>
      <c r="F31" s="24">
        <v>1490.54</v>
      </c>
      <c r="G31" s="24">
        <v>56.82</v>
      </c>
      <c r="H31" s="20">
        <f t="shared" si="0"/>
        <v>2746.84</v>
      </c>
      <c r="I31" s="20">
        <f t="shared" si="1"/>
        <v>3121.2799999999997</v>
      </c>
      <c r="J31" s="20">
        <f t="shared" si="2"/>
        <v>3734.12</v>
      </c>
      <c r="K31" s="20">
        <f t="shared" si="3"/>
        <v>5094.7699999999995</v>
      </c>
      <c r="L31" s="25">
        <v>0</v>
      </c>
      <c r="M31" s="32">
        <v>370.28</v>
      </c>
      <c r="V31" s="17"/>
      <c r="W31" s="17"/>
    </row>
    <row r="32" spans="1:23" s="16" customFormat="1" ht="14.25" customHeight="1">
      <c r="A32" s="31">
        <f>'до 150 кВт'!A32</f>
        <v>43313</v>
      </c>
      <c r="B32" s="18">
        <v>23</v>
      </c>
      <c r="C32" s="19">
        <v>1300.87</v>
      </c>
      <c r="D32" s="19">
        <v>0</v>
      </c>
      <c r="E32" s="19">
        <v>510.62</v>
      </c>
      <c r="F32" s="24">
        <v>1328.6</v>
      </c>
      <c r="G32" s="24">
        <v>50.53</v>
      </c>
      <c r="H32" s="20">
        <f t="shared" si="0"/>
        <v>2578.6099999999997</v>
      </c>
      <c r="I32" s="20">
        <f t="shared" si="1"/>
        <v>2953.0499999999997</v>
      </c>
      <c r="J32" s="20">
        <f t="shared" si="2"/>
        <v>3565.8899999999994</v>
      </c>
      <c r="K32" s="20">
        <f t="shared" si="3"/>
        <v>4926.54</v>
      </c>
      <c r="L32" s="25">
        <v>0</v>
      </c>
      <c r="M32" s="32">
        <v>530.45</v>
      </c>
      <c r="V32" s="17"/>
      <c r="W32" s="17"/>
    </row>
    <row r="33" spans="1:23" s="16" customFormat="1" ht="14.25" customHeight="1">
      <c r="A33" s="31">
        <f>'до 150 кВт'!A33</f>
        <v>43314</v>
      </c>
      <c r="B33" s="18">
        <v>0</v>
      </c>
      <c r="C33" s="19">
        <v>1146.74</v>
      </c>
      <c r="D33" s="19">
        <v>0</v>
      </c>
      <c r="E33" s="19">
        <v>227.75</v>
      </c>
      <c r="F33" s="24">
        <v>1174.47</v>
      </c>
      <c r="G33" s="24">
        <v>44.54</v>
      </c>
      <c r="H33" s="20">
        <f t="shared" si="0"/>
        <v>2418.49</v>
      </c>
      <c r="I33" s="20">
        <f t="shared" si="1"/>
        <v>2792.93</v>
      </c>
      <c r="J33" s="20">
        <f t="shared" si="2"/>
        <v>3405.7699999999995</v>
      </c>
      <c r="K33" s="20">
        <f t="shared" si="3"/>
        <v>4766.42</v>
      </c>
      <c r="L33" s="25">
        <v>0</v>
      </c>
      <c r="M33" s="32">
        <v>236.6</v>
      </c>
      <c r="V33" s="17"/>
      <c r="W33" s="17"/>
    </row>
    <row r="34" spans="1:23" s="16" customFormat="1" ht="14.25" customHeight="1">
      <c r="A34" s="31">
        <f>'до 150 кВт'!A34</f>
        <v>43314</v>
      </c>
      <c r="B34" s="18">
        <v>1</v>
      </c>
      <c r="C34" s="19">
        <v>933.97</v>
      </c>
      <c r="D34" s="19">
        <v>0</v>
      </c>
      <c r="E34" s="19">
        <v>197.14</v>
      </c>
      <c r="F34" s="24">
        <v>961.7</v>
      </c>
      <c r="G34" s="24">
        <v>36.28</v>
      </c>
      <c r="H34" s="20">
        <f t="shared" si="0"/>
        <v>2197.46</v>
      </c>
      <c r="I34" s="20">
        <f t="shared" si="1"/>
        <v>2571.8999999999996</v>
      </c>
      <c r="J34" s="20">
        <f t="shared" si="2"/>
        <v>3184.74</v>
      </c>
      <c r="K34" s="20">
        <f t="shared" si="3"/>
        <v>4545.389999999999</v>
      </c>
      <c r="L34" s="25">
        <v>0</v>
      </c>
      <c r="M34" s="32">
        <v>204.8</v>
      </c>
      <c r="V34" s="17"/>
      <c r="W34" s="17"/>
    </row>
    <row r="35" spans="1:23" s="16" customFormat="1" ht="14.25" customHeight="1">
      <c r="A35" s="31">
        <f>'до 150 кВт'!A35</f>
        <v>43314</v>
      </c>
      <c r="B35" s="18">
        <v>2</v>
      </c>
      <c r="C35" s="19">
        <v>892.59</v>
      </c>
      <c r="D35" s="19">
        <v>0</v>
      </c>
      <c r="E35" s="19">
        <v>160.66</v>
      </c>
      <c r="F35" s="24">
        <v>920.32</v>
      </c>
      <c r="G35" s="24">
        <v>34.67</v>
      </c>
      <c r="H35" s="20">
        <f t="shared" si="0"/>
        <v>2154.4700000000003</v>
      </c>
      <c r="I35" s="20">
        <f t="shared" si="1"/>
        <v>2528.91</v>
      </c>
      <c r="J35" s="20">
        <f t="shared" si="2"/>
        <v>3141.75</v>
      </c>
      <c r="K35" s="20">
        <f t="shared" si="3"/>
        <v>4502.4</v>
      </c>
      <c r="L35" s="25">
        <v>0</v>
      </c>
      <c r="M35" s="32">
        <v>166.9</v>
      </c>
      <c r="V35" s="17"/>
      <c r="W35" s="17"/>
    </row>
    <row r="36" spans="1:23" s="16" customFormat="1" ht="14.25" customHeight="1">
      <c r="A36" s="31">
        <f>'до 150 кВт'!A36</f>
        <v>43314</v>
      </c>
      <c r="B36" s="18">
        <v>3</v>
      </c>
      <c r="C36" s="19">
        <v>788.26</v>
      </c>
      <c r="D36" s="19">
        <v>0</v>
      </c>
      <c r="E36" s="19">
        <v>817.92</v>
      </c>
      <c r="F36" s="24">
        <v>815.99</v>
      </c>
      <c r="G36" s="24">
        <v>30.62</v>
      </c>
      <c r="H36" s="20">
        <f t="shared" si="0"/>
        <v>2046.0900000000001</v>
      </c>
      <c r="I36" s="20">
        <f t="shared" si="1"/>
        <v>2420.5299999999997</v>
      </c>
      <c r="J36" s="20">
        <f t="shared" si="2"/>
        <v>3033.37</v>
      </c>
      <c r="K36" s="20">
        <f t="shared" si="3"/>
        <v>4394.0199999999995</v>
      </c>
      <c r="L36" s="25">
        <v>0</v>
      </c>
      <c r="M36" s="32">
        <v>849.69</v>
      </c>
      <c r="V36" s="17"/>
      <c r="W36" s="17"/>
    </row>
    <row r="37" spans="1:23" s="16" customFormat="1" ht="14.25" customHeight="1">
      <c r="A37" s="31">
        <f>'до 150 кВт'!A37</f>
        <v>43314</v>
      </c>
      <c r="B37" s="18">
        <v>4</v>
      </c>
      <c r="C37" s="19">
        <v>741.52</v>
      </c>
      <c r="D37" s="19">
        <v>0</v>
      </c>
      <c r="E37" s="19">
        <v>768.66</v>
      </c>
      <c r="F37" s="24">
        <v>769.25</v>
      </c>
      <c r="G37" s="24">
        <v>28.8</v>
      </c>
      <c r="H37" s="20">
        <f t="shared" si="0"/>
        <v>1997.53</v>
      </c>
      <c r="I37" s="20">
        <f t="shared" si="1"/>
        <v>2371.97</v>
      </c>
      <c r="J37" s="20">
        <f t="shared" si="2"/>
        <v>2984.8099999999995</v>
      </c>
      <c r="K37" s="20">
        <f t="shared" si="3"/>
        <v>4345.46</v>
      </c>
      <c r="L37" s="25">
        <v>0</v>
      </c>
      <c r="M37" s="32">
        <v>798.52</v>
      </c>
      <c r="V37" s="17"/>
      <c r="W37" s="17"/>
    </row>
    <row r="38" spans="1:23" s="16" customFormat="1" ht="14.25" customHeight="1">
      <c r="A38" s="31">
        <f>'до 150 кВт'!A38</f>
        <v>43314</v>
      </c>
      <c r="B38" s="18">
        <v>5</v>
      </c>
      <c r="C38" s="19">
        <v>780.22</v>
      </c>
      <c r="D38" s="19">
        <v>0</v>
      </c>
      <c r="E38" s="19">
        <v>808.03</v>
      </c>
      <c r="F38" s="24">
        <v>807.95</v>
      </c>
      <c r="G38" s="24">
        <v>30.31</v>
      </c>
      <c r="H38" s="20">
        <f t="shared" si="0"/>
        <v>2037.74</v>
      </c>
      <c r="I38" s="20">
        <f t="shared" si="1"/>
        <v>2412.18</v>
      </c>
      <c r="J38" s="20">
        <f t="shared" si="2"/>
        <v>3025.0199999999995</v>
      </c>
      <c r="K38" s="20">
        <f t="shared" si="3"/>
        <v>4385.67</v>
      </c>
      <c r="L38" s="25">
        <v>0</v>
      </c>
      <c r="M38" s="32">
        <v>839.42</v>
      </c>
      <c r="V38" s="17"/>
      <c r="W38" s="17"/>
    </row>
    <row r="39" spans="1:23" s="16" customFormat="1" ht="14.25" customHeight="1">
      <c r="A39" s="31">
        <f>'до 150 кВт'!A39</f>
        <v>43314</v>
      </c>
      <c r="B39" s="18">
        <v>6</v>
      </c>
      <c r="C39" s="19">
        <v>801.94</v>
      </c>
      <c r="D39" s="19">
        <v>0</v>
      </c>
      <c r="E39" s="19">
        <v>571.8</v>
      </c>
      <c r="F39" s="24">
        <v>829.67</v>
      </c>
      <c r="G39" s="24">
        <v>31.15</v>
      </c>
      <c r="H39" s="20">
        <f t="shared" si="0"/>
        <v>2060.3</v>
      </c>
      <c r="I39" s="20">
        <f t="shared" si="1"/>
        <v>2434.74</v>
      </c>
      <c r="J39" s="20">
        <f t="shared" si="2"/>
        <v>3047.58</v>
      </c>
      <c r="K39" s="20">
        <f t="shared" si="3"/>
        <v>4408.23</v>
      </c>
      <c r="L39" s="25">
        <v>0</v>
      </c>
      <c r="M39" s="32">
        <v>594.01</v>
      </c>
      <c r="V39" s="17"/>
      <c r="W39" s="17"/>
    </row>
    <row r="40" spans="1:23" s="16" customFormat="1" ht="14.25" customHeight="1">
      <c r="A40" s="31">
        <f>'до 150 кВт'!A40</f>
        <v>43314</v>
      </c>
      <c r="B40" s="18">
        <v>7</v>
      </c>
      <c r="C40" s="19">
        <v>910.39</v>
      </c>
      <c r="D40" s="19">
        <v>0</v>
      </c>
      <c r="E40" s="19">
        <v>17.71</v>
      </c>
      <c r="F40" s="24">
        <v>938.12</v>
      </c>
      <c r="G40" s="24">
        <v>35.36</v>
      </c>
      <c r="H40" s="20">
        <f t="shared" si="0"/>
        <v>2172.96</v>
      </c>
      <c r="I40" s="20">
        <f t="shared" si="1"/>
        <v>2547.3999999999996</v>
      </c>
      <c r="J40" s="20">
        <f t="shared" si="2"/>
        <v>3160.24</v>
      </c>
      <c r="K40" s="20">
        <f t="shared" si="3"/>
        <v>4520.889999999999</v>
      </c>
      <c r="L40" s="25">
        <v>0</v>
      </c>
      <c r="M40" s="32">
        <v>18.4</v>
      </c>
      <c r="V40" s="17"/>
      <c r="W40" s="17"/>
    </row>
    <row r="41" spans="1:23" s="16" customFormat="1" ht="14.25" customHeight="1">
      <c r="A41" s="31">
        <f>'до 150 кВт'!A41</f>
        <v>43314</v>
      </c>
      <c r="B41" s="18">
        <v>8</v>
      </c>
      <c r="C41" s="19">
        <v>1238.4</v>
      </c>
      <c r="D41" s="19">
        <v>0</v>
      </c>
      <c r="E41" s="19">
        <v>128.69</v>
      </c>
      <c r="F41" s="24">
        <v>1266.13</v>
      </c>
      <c r="G41" s="24">
        <v>48.11</v>
      </c>
      <c r="H41" s="20">
        <f t="shared" si="0"/>
        <v>2513.7200000000003</v>
      </c>
      <c r="I41" s="20">
        <f t="shared" si="1"/>
        <v>2888.16</v>
      </c>
      <c r="J41" s="20">
        <f t="shared" si="2"/>
        <v>3501</v>
      </c>
      <c r="K41" s="20">
        <f t="shared" si="3"/>
        <v>4861.65</v>
      </c>
      <c r="L41" s="25">
        <v>0</v>
      </c>
      <c r="M41" s="32">
        <v>133.69</v>
      </c>
      <c r="V41" s="17"/>
      <c r="W41" s="17"/>
    </row>
    <row r="42" spans="1:23" s="16" customFormat="1" ht="14.25" customHeight="1">
      <c r="A42" s="31">
        <f>'до 150 кВт'!A42</f>
        <v>43314</v>
      </c>
      <c r="B42" s="18">
        <v>9</v>
      </c>
      <c r="C42" s="19">
        <v>1371.43</v>
      </c>
      <c r="D42" s="19">
        <v>0</v>
      </c>
      <c r="E42" s="19">
        <v>263.6</v>
      </c>
      <c r="F42" s="24">
        <v>1399.16</v>
      </c>
      <c r="G42" s="24">
        <v>53.27</v>
      </c>
      <c r="H42" s="20">
        <f t="shared" si="0"/>
        <v>2651.91</v>
      </c>
      <c r="I42" s="20">
        <f t="shared" si="1"/>
        <v>3026.35</v>
      </c>
      <c r="J42" s="20">
        <f t="shared" si="2"/>
        <v>3639.1899999999996</v>
      </c>
      <c r="K42" s="20">
        <f t="shared" si="3"/>
        <v>4999.84</v>
      </c>
      <c r="L42" s="25">
        <v>0</v>
      </c>
      <c r="M42" s="32">
        <v>273.84</v>
      </c>
      <c r="V42" s="17"/>
      <c r="W42" s="17"/>
    </row>
    <row r="43" spans="1:23" s="16" customFormat="1" ht="14.25" customHeight="1">
      <c r="A43" s="31">
        <f>'до 150 кВт'!A43</f>
        <v>43314</v>
      </c>
      <c r="B43" s="18">
        <v>10</v>
      </c>
      <c r="C43" s="19">
        <v>1396.15</v>
      </c>
      <c r="D43" s="19">
        <v>0</v>
      </c>
      <c r="E43" s="19">
        <v>333.5</v>
      </c>
      <c r="F43" s="24">
        <v>1423.88</v>
      </c>
      <c r="G43" s="24">
        <v>54.23</v>
      </c>
      <c r="H43" s="20">
        <f t="shared" si="0"/>
        <v>2677.59</v>
      </c>
      <c r="I43" s="20">
        <f t="shared" si="1"/>
        <v>3052.0299999999997</v>
      </c>
      <c r="J43" s="20">
        <f t="shared" si="2"/>
        <v>3664.87</v>
      </c>
      <c r="K43" s="20">
        <f t="shared" si="3"/>
        <v>5025.52</v>
      </c>
      <c r="L43" s="25">
        <v>0</v>
      </c>
      <c r="M43" s="32">
        <v>346.45</v>
      </c>
      <c r="V43" s="17"/>
      <c r="W43" s="17"/>
    </row>
    <row r="44" spans="1:23" s="16" customFormat="1" ht="14.25" customHeight="1">
      <c r="A44" s="31">
        <f>'до 150 кВт'!A44</f>
        <v>43314</v>
      </c>
      <c r="B44" s="18">
        <v>11</v>
      </c>
      <c r="C44" s="19">
        <v>1385.58</v>
      </c>
      <c r="D44" s="19">
        <v>0</v>
      </c>
      <c r="E44" s="19">
        <v>177.77</v>
      </c>
      <c r="F44" s="24">
        <v>1413.31</v>
      </c>
      <c r="G44" s="24">
        <v>53.82</v>
      </c>
      <c r="H44" s="20">
        <f t="shared" si="0"/>
        <v>2666.6099999999997</v>
      </c>
      <c r="I44" s="20">
        <f t="shared" si="1"/>
        <v>3041.0499999999997</v>
      </c>
      <c r="J44" s="20">
        <f t="shared" si="2"/>
        <v>3653.8899999999994</v>
      </c>
      <c r="K44" s="20">
        <f t="shared" si="3"/>
        <v>5014.54</v>
      </c>
      <c r="L44" s="25">
        <v>0</v>
      </c>
      <c r="M44" s="32">
        <v>184.68</v>
      </c>
      <c r="V44" s="17"/>
      <c r="W44" s="17"/>
    </row>
    <row r="45" spans="1:23" s="16" customFormat="1" ht="14.25" customHeight="1">
      <c r="A45" s="31">
        <f>'до 150 кВт'!A45</f>
        <v>43314</v>
      </c>
      <c r="B45" s="18">
        <v>12</v>
      </c>
      <c r="C45" s="19">
        <v>1450.56</v>
      </c>
      <c r="D45" s="19">
        <v>0</v>
      </c>
      <c r="E45" s="19">
        <v>357.38</v>
      </c>
      <c r="F45" s="24">
        <v>1478.29</v>
      </c>
      <c r="G45" s="24">
        <v>56.35</v>
      </c>
      <c r="H45" s="20">
        <f t="shared" si="0"/>
        <v>2734.12</v>
      </c>
      <c r="I45" s="20">
        <f t="shared" si="1"/>
        <v>3108.5599999999995</v>
      </c>
      <c r="J45" s="20">
        <f t="shared" si="2"/>
        <v>3721.3999999999996</v>
      </c>
      <c r="K45" s="20">
        <f t="shared" si="3"/>
        <v>5082.049999999999</v>
      </c>
      <c r="L45" s="25">
        <v>0</v>
      </c>
      <c r="M45" s="32">
        <v>371.26</v>
      </c>
      <c r="V45" s="17"/>
      <c r="W45" s="17"/>
    </row>
    <row r="46" spans="1:23" s="16" customFormat="1" ht="14.25" customHeight="1">
      <c r="A46" s="31">
        <f>'до 150 кВт'!A46</f>
        <v>43314</v>
      </c>
      <c r="B46" s="18">
        <v>13</v>
      </c>
      <c r="C46" s="19">
        <v>1460.67</v>
      </c>
      <c r="D46" s="19">
        <v>0</v>
      </c>
      <c r="E46" s="19">
        <v>381.06</v>
      </c>
      <c r="F46" s="24">
        <v>1488.4</v>
      </c>
      <c r="G46" s="24">
        <v>56.74</v>
      </c>
      <c r="H46" s="20">
        <f t="shared" si="0"/>
        <v>2744.62</v>
      </c>
      <c r="I46" s="20">
        <f t="shared" si="1"/>
        <v>3119.06</v>
      </c>
      <c r="J46" s="20">
        <f t="shared" si="2"/>
        <v>3731.8999999999996</v>
      </c>
      <c r="K46" s="20">
        <f t="shared" si="3"/>
        <v>5092.55</v>
      </c>
      <c r="L46" s="25">
        <v>0</v>
      </c>
      <c r="M46" s="32">
        <v>395.86</v>
      </c>
      <c r="V46" s="17"/>
      <c r="W46" s="17"/>
    </row>
    <row r="47" spans="1:23" s="16" customFormat="1" ht="14.25" customHeight="1">
      <c r="A47" s="31">
        <f>'до 150 кВт'!A47</f>
        <v>43314</v>
      </c>
      <c r="B47" s="18">
        <v>14</v>
      </c>
      <c r="C47" s="19">
        <v>1406.66</v>
      </c>
      <c r="D47" s="19">
        <v>0</v>
      </c>
      <c r="E47" s="19">
        <v>303.63</v>
      </c>
      <c r="F47" s="24">
        <v>1434.39</v>
      </c>
      <c r="G47" s="24">
        <v>54.64</v>
      </c>
      <c r="H47" s="20">
        <f t="shared" si="0"/>
        <v>2688.51</v>
      </c>
      <c r="I47" s="20">
        <f t="shared" si="1"/>
        <v>3062.95</v>
      </c>
      <c r="J47" s="20">
        <f t="shared" si="2"/>
        <v>3675.79</v>
      </c>
      <c r="K47" s="20">
        <f t="shared" si="3"/>
        <v>5036.4400000000005</v>
      </c>
      <c r="L47" s="25">
        <v>0</v>
      </c>
      <c r="M47" s="32">
        <v>315.42</v>
      </c>
      <c r="V47" s="17"/>
      <c r="W47" s="17"/>
    </row>
    <row r="48" spans="1:23" s="16" customFormat="1" ht="14.25" customHeight="1">
      <c r="A48" s="31">
        <f>'до 150 кВт'!A48</f>
        <v>43314</v>
      </c>
      <c r="B48" s="18">
        <v>15</v>
      </c>
      <c r="C48" s="19">
        <v>1393.73</v>
      </c>
      <c r="D48" s="19">
        <v>0</v>
      </c>
      <c r="E48" s="19">
        <v>291.95</v>
      </c>
      <c r="F48" s="24">
        <v>1421.46</v>
      </c>
      <c r="G48" s="24">
        <v>54.14</v>
      </c>
      <c r="H48" s="20">
        <f t="shared" si="0"/>
        <v>2675.08</v>
      </c>
      <c r="I48" s="20">
        <f t="shared" si="1"/>
        <v>3049.52</v>
      </c>
      <c r="J48" s="20">
        <f t="shared" si="2"/>
        <v>3662.3599999999997</v>
      </c>
      <c r="K48" s="20">
        <f t="shared" si="3"/>
        <v>5023.01</v>
      </c>
      <c r="L48" s="25">
        <v>0</v>
      </c>
      <c r="M48" s="32">
        <v>303.29</v>
      </c>
      <c r="V48" s="17"/>
      <c r="W48" s="17"/>
    </row>
    <row r="49" spans="1:23" s="16" customFormat="1" ht="14.25" customHeight="1">
      <c r="A49" s="31">
        <f>'до 150 кВт'!A49</f>
        <v>43314</v>
      </c>
      <c r="B49" s="18">
        <v>16</v>
      </c>
      <c r="C49" s="19">
        <v>1374.95</v>
      </c>
      <c r="D49" s="19">
        <v>0</v>
      </c>
      <c r="E49" s="19">
        <v>273.62</v>
      </c>
      <c r="F49" s="24">
        <v>1402.68</v>
      </c>
      <c r="G49" s="24">
        <v>53.41</v>
      </c>
      <c r="H49" s="20">
        <f t="shared" si="0"/>
        <v>2655.57</v>
      </c>
      <c r="I49" s="20">
        <f t="shared" si="1"/>
        <v>3030.01</v>
      </c>
      <c r="J49" s="20">
        <f t="shared" si="2"/>
        <v>3642.85</v>
      </c>
      <c r="K49" s="20">
        <f t="shared" si="3"/>
        <v>5003.5</v>
      </c>
      <c r="L49" s="25">
        <v>0</v>
      </c>
      <c r="M49" s="32">
        <v>284.25</v>
      </c>
      <c r="V49" s="17"/>
      <c r="W49" s="17"/>
    </row>
    <row r="50" spans="1:23" s="16" customFormat="1" ht="14.25" customHeight="1">
      <c r="A50" s="31">
        <f>'до 150 кВт'!A50</f>
        <v>43314</v>
      </c>
      <c r="B50" s="18">
        <v>17</v>
      </c>
      <c r="C50" s="19">
        <v>1375.46</v>
      </c>
      <c r="D50" s="19">
        <v>0</v>
      </c>
      <c r="E50" s="19">
        <v>297.25</v>
      </c>
      <c r="F50" s="24">
        <v>1403.19</v>
      </c>
      <c r="G50" s="24">
        <v>53.43</v>
      </c>
      <c r="H50" s="20">
        <f t="shared" si="0"/>
        <v>2656.1000000000004</v>
      </c>
      <c r="I50" s="20">
        <f t="shared" si="1"/>
        <v>3030.54</v>
      </c>
      <c r="J50" s="20">
        <f t="shared" si="2"/>
        <v>3643.38</v>
      </c>
      <c r="K50" s="20">
        <f t="shared" si="3"/>
        <v>5004.03</v>
      </c>
      <c r="L50" s="25">
        <v>0</v>
      </c>
      <c r="M50" s="32">
        <v>308.8</v>
      </c>
      <c r="V50" s="17"/>
      <c r="W50" s="17"/>
    </row>
    <row r="51" spans="1:23" s="16" customFormat="1" ht="14.25" customHeight="1">
      <c r="A51" s="31">
        <f>'до 150 кВт'!A51</f>
        <v>43314</v>
      </c>
      <c r="B51" s="18">
        <v>18</v>
      </c>
      <c r="C51" s="19">
        <v>1363.2</v>
      </c>
      <c r="D51" s="19">
        <v>0</v>
      </c>
      <c r="E51" s="19">
        <v>246.94</v>
      </c>
      <c r="F51" s="24">
        <v>1390.93</v>
      </c>
      <c r="G51" s="24">
        <v>52.95</v>
      </c>
      <c r="H51" s="20">
        <f t="shared" si="0"/>
        <v>2643.36</v>
      </c>
      <c r="I51" s="20">
        <f t="shared" si="1"/>
        <v>3017.8</v>
      </c>
      <c r="J51" s="20">
        <f t="shared" si="2"/>
        <v>3630.64</v>
      </c>
      <c r="K51" s="20">
        <f t="shared" si="3"/>
        <v>4991.29</v>
      </c>
      <c r="L51" s="25">
        <v>0</v>
      </c>
      <c r="M51" s="32">
        <v>256.53</v>
      </c>
      <c r="V51" s="17"/>
      <c r="W51" s="17"/>
    </row>
    <row r="52" spans="1:23" s="16" customFormat="1" ht="14.25" customHeight="1">
      <c r="A52" s="31">
        <f>'до 150 кВт'!A52</f>
        <v>43314</v>
      </c>
      <c r="B52" s="18">
        <v>19</v>
      </c>
      <c r="C52" s="19">
        <v>1356.79</v>
      </c>
      <c r="D52" s="19">
        <v>0</v>
      </c>
      <c r="E52" s="19">
        <v>204.25</v>
      </c>
      <c r="F52" s="24">
        <v>1384.52</v>
      </c>
      <c r="G52" s="24">
        <v>52.7</v>
      </c>
      <c r="H52" s="20">
        <f t="shared" si="0"/>
        <v>2636.7</v>
      </c>
      <c r="I52" s="20">
        <f t="shared" si="1"/>
        <v>3011.14</v>
      </c>
      <c r="J52" s="20">
        <f t="shared" si="2"/>
        <v>3623.9799999999996</v>
      </c>
      <c r="K52" s="20">
        <f t="shared" si="3"/>
        <v>4984.63</v>
      </c>
      <c r="L52" s="25">
        <v>0</v>
      </c>
      <c r="M52" s="32">
        <v>212.18</v>
      </c>
      <c r="V52" s="17"/>
      <c r="W52" s="17"/>
    </row>
    <row r="53" spans="1:23" s="16" customFormat="1" ht="14.25" customHeight="1">
      <c r="A53" s="31">
        <f>'до 150 кВт'!A53</f>
        <v>43314</v>
      </c>
      <c r="B53" s="18">
        <v>20</v>
      </c>
      <c r="C53" s="19">
        <v>1391.74</v>
      </c>
      <c r="D53" s="19">
        <v>0</v>
      </c>
      <c r="E53" s="19">
        <v>134.68</v>
      </c>
      <c r="F53" s="24">
        <v>1419.47</v>
      </c>
      <c r="G53" s="24">
        <v>54.06</v>
      </c>
      <c r="H53" s="20">
        <f t="shared" si="0"/>
        <v>2673.01</v>
      </c>
      <c r="I53" s="20">
        <f t="shared" si="1"/>
        <v>3047.45</v>
      </c>
      <c r="J53" s="20">
        <f t="shared" si="2"/>
        <v>3660.29</v>
      </c>
      <c r="K53" s="20">
        <f t="shared" si="3"/>
        <v>5020.94</v>
      </c>
      <c r="L53" s="25">
        <v>0</v>
      </c>
      <c r="M53" s="32">
        <v>139.91</v>
      </c>
      <c r="V53" s="17"/>
      <c r="W53" s="17"/>
    </row>
    <row r="54" spans="1:23" s="16" customFormat="1" ht="14.25" customHeight="1">
      <c r="A54" s="31">
        <f>'до 150 кВт'!A54</f>
        <v>43314</v>
      </c>
      <c r="B54" s="18">
        <v>21</v>
      </c>
      <c r="C54" s="19">
        <v>1463.66</v>
      </c>
      <c r="D54" s="19">
        <v>0</v>
      </c>
      <c r="E54" s="19">
        <v>339.56</v>
      </c>
      <c r="F54" s="24">
        <v>1491.39</v>
      </c>
      <c r="G54" s="24">
        <v>56.86</v>
      </c>
      <c r="H54" s="20">
        <f t="shared" si="0"/>
        <v>2747.73</v>
      </c>
      <c r="I54" s="20">
        <f t="shared" si="1"/>
        <v>3122.17</v>
      </c>
      <c r="J54" s="20">
        <f t="shared" si="2"/>
        <v>3735.0099999999998</v>
      </c>
      <c r="K54" s="20">
        <f t="shared" si="3"/>
        <v>5095.66</v>
      </c>
      <c r="L54" s="25">
        <v>0</v>
      </c>
      <c r="M54" s="32">
        <v>352.75</v>
      </c>
      <c r="V54" s="17"/>
      <c r="W54" s="17"/>
    </row>
    <row r="55" spans="1:23" s="16" customFormat="1" ht="14.25" customHeight="1">
      <c r="A55" s="31">
        <f>'до 150 кВт'!A55</f>
        <v>43314</v>
      </c>
      <c r="B55" s="18">
        <v>22</v>
      </c>
      <c r="C55" s="19">
        <v>1452.81</v>
      </c>
      <c r="D55" s="19">
        <v>0</v>
      </c>
      <c r="E55" s="19">
        <v>633.48</v>
      </c>
      <c r="F55" s="24">
        <v>1480.54</v>
      </c>
      <c r="G55" s="24">
        <v>56.43</v>
      </c>
      <c r="H55" s="20">
        <f t="shared" si="0"/>
        <v>2736.45</v>
      </c>
      <c r="I55" s="20">
        <f t="shared" si="1"/>
        <v>3110.89</v>
      </c>
      <c r="J55" s="20">
        <f t="shared" si="2"/>
        <v>3723.7299999999996</v>
      </c>
      <c r="K55" s="20">
        <f t="shared" si="3"/>
        <v>5084.38</v>
      </c>
      <c r="L55" s="25">
        <v>0</v>
      </c>
      <c r="M55" s="32">
        <v>658.09</v>
      </c>
      <c r="V55" s="17"/>
      <c r="W55" s="17"/>
    </row>
    <row r="56" spans="1:23" s="16" customFormat="1" ht="14.25" customHeight="1">
      <c r="A56" s="31">
        <f>'до 150 кВт'!A56</f>
        <v>43314</v>
      </c>
      <c r="B56" s="18">
        <v>23</v>
      </c>
      <c r="C56" s="19">
        <v>1217.54</v>
      </c>
      <c r="D56" s="19">
        <v>0</v>
      </c>
      <c r="E56" s="19">
        <v>528.85</v>
      </c>
      <c r="F56" s="24">
        <v>1245.27</v>
      </c>
      <c r="G56" s="24">
        <v>47.29</v>
      </c>
      <c r="H56" s="20">
        <f t="shared" si="0"/>
        <v>2492.04</v>
      </c>
      <c r="I56" s="20">
        <f t="shared" si="1"/>
        <v>2866.4799999999996</v>
      </c>
      <c r="J56" s="20">
        <f t="shared" si="2"/>
        <v>3479.3199999999997</v>
      </c>
      <c r="K56" s="20">
        <f t="shared" si="3"/>
        <v>4839.969999999999</v>
      </c>
      <c r="L56" s="25">
        <v>0</v>
      </c>
      <c r="M56" s="32">
        <v>549.39</v>
      </c>
      <c r="V56" s="17"/>
      <c r="W56" s="17"/>
    </row>
    <row r="57" spans="1:23" s="16" customFormat="1" ht="14.25" customHeight="1">
      <c r="A57" s="31">
        <f>'до 150 кВт'!A57</f>
        <v>43315</v>
      </c>
      <c r="B57" s="18">
        <v>0</v>
      </c>
      <c r="C57" s="19">
        <v>773.97</v>
      </c>
      <c r="D57" s="19">
        <v>37.03</v>
      </c>
      <c r="E57" s="19">
        <v>0</v>
      </c>
      <c r="F57" s="24">
        <v>801.7</v>
      </c>
      <c r="G57" s="24">
        <v>30.06</v>
      </c>
      <c r="H57" s="20">
        <f t="shared" si="0"/>
        <v>2031.24</v>
      </c>
      <c r="I57" s="20">
        <f t="shared" si="1"/>
        <v>2405.68</v>
      </c>
      <c r="J57" s="20">
        <f t="shared" si="2"/>
        <v>3018.5199999999995</v>
      </c>
      <c r="K57" s="20">
        <f t="shared" si="3"/>
        <v>4379.17</v>
      </c>
      <c r="L57" s="25">
        <v>38.47</v>
      </c>
      <c r="M57" s="32">
        <v>0</v>
      </c>
      <c r="V57" s="17"/>
      <c r="W57" s="17"/>
    </row>
    <row r="58" spans="1:23" s="16" customFormat="1" ht="14.25" customHeight="1">
      <c r="A58" s="31">
        <f>'до 150 кВт'!A58</f>
        <v>43315</v>
      </c>
      <c r="B58" s="18">
        <v>1</v>
      </c>
      <c r="C58" s="19">
        <v>476.15</v>
      </c>
      <c r="D58" s="19">
        <v>239.44</v>
      </c>
      <c r="E58" s="19">
        <v>0</v>
      </c>
      <c r="F58" s="24">
        <v>503.88</v>
      </c>
      <c r="G58" s="24">
        <v>18.5</v>
      </c>
      <c r="H58" s="20">
        <f t="shared" si="0"/>
        <v>1721.8600000000001</v>
      </c>
      <c r="I58" s="20">
        <f t="shared" si="1"/>
        <v>2096.2999999999997</v>
      </c>
      <c r="J58" s="20">
        <f t="shared" si="2"/>
        <v>2709.14</v>
      </c>
      <c r="K58" s="20">
        <f t="shared" si="3"/>
        <v>4069.79</v>
      </c>
      <c r="L58" s="25">
        <v>248.74</v>
      </c>
      <c r="M58" s="32">
        <v>0</v>
      </c>
      <c r="V58" s="17"/>
      <c r="W58" s="17"/>
    </row>
    <row r="59" spans="1:23" s="16" customFormat="1" ht="14.25" customHeight="1">
      <c r="A59" s="31">
        <f>'до 150 кВт'!A59</f>
        <v>43315</v>
      </c>
      <c r="B59" s="18">
        <v>2</v>
      </c>
      <c r="C59" s="19">
        <v>549.98</v>
      </c>
      <c r="D59" s="19">
        <v>111.64</v>
      </c>
      <c r="E59" s="19">
        <v>0</v>
      </c>
      <c r="F59" s="24">
        <v>577.71</v>
      </c>
      <c r="G59" s="24">
        <v>21.36</v>
      </c>
      <c r="H59" s="20">
        <f t="shared" si="0"/>
        <v>1798.5500000000002</v>
      </c>
      <c r="I59" s="20">
        <f t="shared" si="1"/>
        <v>2172.99</v>
      </c>
      <c r="J59" s="20">
        <f t="shared" si="2"/>
        <v>2785.83</v>
      </c>
      <c r="K59" s="20">
        <f t="shared" si="3"/>
        <v>4146.48</v>
      </c>
      <c r="L59" s="25">
        <v>115.98</v>
      </c>
      <c r="M59" s="32">
        <v>0</v>
      </c>
      <c r="V59" s="17"/>
      <c r="W59" s="17"/>
    </row>
    <row r="60" spans="1:23" s="16" customFormat="1" ht="14.25" customHeight="1">
      <c r="A60" s="31">
        <f>'до 150 кВт'!A60</f>
        <v>43315</v>
      </c>
      <c r="B60" s="18">
        <v>3</v>
      </c>
      <c r="C60" s="19">
        <v>576.21</v>
      </c>
      <c r="D60" s="19">
        <v>0</v>
      </c>
      <c r="E60" s="19">
        <v>595.63</v>
      </c>
      <c r="F60" s="24">
        <v>603.94</v>
      </c>
      <c r="G60" s="24">
        <v>22.38</v>
      </c>
      <c r="H60" s="20">
        <f t="shared" si="0"/>
        <v>1825.8000000000002</v>
      </c>
      <c r="I60" s="20">
        <f t="shared" si="1"/>
        <v>2200.24</v>
      </c>
      <c r="J60" s="20">
        <f t="shared" si="2"/>
        <v>2813.08</v>
      </c>
      <c r="K60" s="20">
        <f t="shared" si="3"/>
        <v>4173.73</v>
      </c>
      <c r="L60" s="25">
        <v>0</v>
      </c>
      <c r="M60" s="32">
        <v>618.77</v>
      </c>
      <c r="V60" s="17"/>
      <c r="W60" s="17"/>
    </row>
    <row r="61" spans="1:23" s="16" customFormat="1" ht="14.25" customHeight="1">
      <c r="A61" s="31">
        <f>'до 150 кВт'!A61</f>
        <v>43315</v>
      </c>
      <c r="B61" s="18">
        <v>4</v>
      </c>
      <c r="C61" s="19">
        <v>24.99</v>
      </c>
      <c r="D61" s="19">
        <v>0</v>
      </c>
      <c r="E61" s="19">
        <v>25.83</v>
      </c>
      <c r="F61" s="24">
        <v>52.72</v>
      </c>
      <c r="G61" s="24">
        <v>0.97</v>
      </c>
      <c r="H61" s="20">
        <f t="shared" si="0"/>
        <v>1253.17</v>
      </c>
      <c r="I61" s="20">
        <f t="shared" si="1"/>
        <v>1627.61</v>
      </c>
      <c r="J61" s="20">
        <f t="shared" si="2"/>
        <v>2240.45</v>
      </c>
      <c r="K61" s="20">
        <f t="shared" si="3"/>
        <v>3601.1</v>
      </c>
      <c r="L61" s="25">
        <v>0</v>
      </c>
      <c r="M61" s="32">
        <v>26.83</v>
      </c>
      <c r="V61" s="17"/>
      <c r="W61" s="17"/>
    </row>
    <row r="62" spans="1:23" s="16" customFormat="1" ht="14.25" customHeight="1">
      <c r="A62" s="31">
        <f>'до 150 кВт'!A62</f>
        <v>43315</v>
      </c>
      <c r="B62" s="18">
        <v>5</v>
      </c>
      <c r="C62" s="19">
        <v>24.39</v>
      </c>
      <c r="D62" s="19">
        <v>0</v>
      </c>
      <c r="E62" s="19">
        <v>25.18</v>
      </c>
      <c r="F62" s="24">
        <v>52.12</v>
      </c>
      <c r="G62" s="24">
        <v>0.95</v>
      </c>
      <c r="H62" s="20">
        <f t="shared" si="0"/>
        <v>1252.55</v>
      </c>
      <c r="I62" s="20">
        <f t="shared" si="1"/>
        <v>1626.9899999999998</v>
      </c>
      <c r="J62" s="20">
        <f t="shared" si="2"/>
        <v>2239.83</v>
      </c>
      <c r="K62" s="20">
        <f t="shared" si="3"/>
        <v>3600.48</v>
      </c>
      <c r="L62" s="25">
        <v>0</v>
      </c>
      <c r="M62" s="32">
        <v>26.16</v>
      </c>
      <c r="V62" s="17"/>
      <c r="W62" s="17"/>
    </row>
    <row r="63" spans="1:23" s="16" customFormat="1" ht="14.25" customHeight="1">
      <c r="A63" s="31">
        <f>'до 150 кВт'!A63</f>
        <v>43315</v>
      </c>
      <c r="B63" s="18">
        <v>6</v>
      </c>
      <c r="C63" s="19">
        <v>30.99</v>
      </c>
      <c r="D63" s="19">
        <v>729.14</v>
      </c>
      <c r="E63" s="19">
        <v>0</v>
      </c>
      <c r="F63" s="24">
        <v>58.72</v>
      </c>
      <c r="G63" s="24">
        <v>1.2</v>
      </c>
      <c r="H63" s="20">
        <f t="shared" si="0"/>
        <v>1259.4</v>
      </c>
      <c r="I63" s="20">
        <f t="shared" si="1"/>
        <v>1633.84</v>
      </c>
      <c r="J63" s="20">
        <f t="shared" si="2"/>
        <v>2246.68</v>
      </c>
      <c r="K63" s="20">
        <f t="shared" si="3"/>
        <v>3607.33</v>
      </c>
      <c r="L63" s="25">
        <v>757.46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43315</v>
      </c>
      <c r="B64" s="18">
        <v>7</v>
      </c>
      <c r="C64" s="19">
        <v>0</v>
      </c>
      <c r="D64" s="19">
        <v>0</v>
      </c>
      <c r="E64" s="19">
        <v>0</v>
      </c>
      <c r="F64" s="24">
        <v>27.73</v>
      </c>
      <c r="G64" s="24">
        <v>0</v>
      </c>
      <c r="H64" s="20">
        <f t="shared" si="0"/>
        <v>1227.21</v>
      </c>
      <c r="I64" s="20">
        <f t="shared" si="1"/>
        <v>1601.6499999999999</v>
      </c>
      <c r="J64" s="20">
        <f t="shared" si="2"/>
        <v>2214.49</v>
      </c>
      <c r="K64" s="20">
        <f t="shared" si="3"/>
        <v>3575.14</v>
      </c>
      <c r="L64" s="25">
        <v>0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43315</v>
      </c>
      <c r="B65" s="18">
        <v>8</v>
      </c>
      <c r="C65" s="19">
        <v>889.28</v>
      </c>
      <c r="D65" s="19">
        <v>42.13</v>
      </c>
      <c r="E65" s="19">
        <v>0</v>
      </c>
      <c r="F65" s="24">
        <v>917.01</v>
      </c>
      <c r="G65" s="24">
        <v>34.54</v>
      </c>
      <c r="H65" s="20">
        <f t="shared" si="0"/>
        <v>2151.0299999999997</v>
      </c>
      <c r="I65" s="20">
        <f t="shared" si="1"/>
        <v>2525.47</v>
      </c>
      <c r="J65" s="20">
        <f t="shared" si="2"/>
        <v>3138.3099999999995</v>
      </c>
      <c r="K65" s="20">
        <f t="shared" si="3"/>
        <v>4498.96</v>
      </c>
      <c r="L65" s="25">
        <v>43.77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43315</v>
      </c>
      <c r="B66" s="18">
        <v>9</v>
      </c>
      <c r="C66" s="19">
        <v>1154.05</v>
      </c>
      <c r="D66" s="19">
        <v>0</v>
      </c>
      <c r="E66" s="19">
        <v>27.6</v>
      </c>
      <c r="F66" s="24">
        <v>1181.78</v>
      </c>
      <c r="G66" s="24">
        <v>44.83</v>
      </c>
      <c r="H66" s="20">
        <f t="shared" si="0"/>
        <v>2426.09</v>
      </c>
      <c r="I66" s="20">
        <f t="shared" si="1"/>
        <v>2800.5299999999997</v>
      </c>
      <c r="J66" s="20">
        <f t="shared" si="2"/>
        <v>3413.37</v>
      </c>
      <c r="K66" s="20">
        <f t="shared" si="3"/>
        <v>4774.0199999999995</v>
      </c>
      <c r="L66" s="25">
        <v>0</v>
      </c>
      <c r="M66" s="32">
        <v>28.67</v>
      </c>
      <c r="V66" s="17"/>
      <c r="W66" s="17"/>
    </row>
    <row r="67" spans="1:23" s="16" customFormat="1" ht="14.25" customHeight="1">
      <c r="A67" s="31">
        <f>'до 150 кВт'!A67</f>
        <v>43315</v>
      </c>
      <c r="B67" s="18">
        <v>10</v>
      </c>
      <c r="C67" s="19">
        <v>1217.2</v>
      </c>
      <c r="D67" s="19">
        <v>21.11</v>
      </c>
      <c r="E67" s="19">
        <v>0</v>
      </c>
      <c r="F67" s="24">
        <v>1244.93</v>
      </c>
      <c r="G67" s="24">
        <v>47.28</v>
      </c>
      <c r="H67" s="20">
        <f t="shared" si="0"/>
        <v>2491.69</v>
      </c>
      <c r="I67" s="20">
        <f t="shared" si="1"/>
        <v>2866.13</v>
      </c>
      <c r="J67" s="20">
        <f t="shared" si="2"/>
        <v>3478.97</v>
      </c>
      <c r="K67" s="20">
        <f t="shared" si="3"/>
        <v>4839.62</v>
      </c>
      <c r="L67" s="25">
        <v>21.93</v>
      </c>
      <c r="M67" s="32">
        <v>0</v>
      </c>
      <c r="V67" s="17"/>
      <c r="W67" s="17"/>
    </row>
    <row r="68" spans="1:23" s="16" customFormat="1" ht="14.25" customHeight="1">
      <c r="A68" s="31">
        <f>'до 150 кВт'!A68</f>
        <v>43315</v>
      </c>
      <c r="B68" s="18">
        <v>11</v>
      </c>
      <c r="C68" s="19">
        <v>1247.74</v>
      </c>
      <c r="D68" s="19">
        <v>0</v>
      </c>
      <c r="E68" s="19">
        <v>123.64</v>
      </c>
      <c r="F68" s="24">
        <v>1275.47</v>
      </c>
      <c r="G68" s="24">
        <v>48.47</v>
      </c>
      <c r="H68" s="20">
        <f t="shared" si="0"/>
        <v>2523.42</v>
      </c>
      <c r="I68" s="20">
        <f t="shared" si="1"/>
        <v>2897.8599999999997</v>
      </c>
      <c r="J68" s="20">
        <f t="shared" si="2"/>
        <v>3510.7</v>
      </c>
      <c r="K68" s="20">
        <f t="shared" si="3"/>
        <v>4871.35</v>
      </c>
      <c r="L68" s="25">
        <v>0</v>
      </c>
      <c r="M68" s="32">
        <v>128.44</v>
      </c>
      <c r="V68" s="17"/>
      <c r="W68" s="17"/>
    </row>
    <row r="69" spans="1:23" s="16" customFormat="1" ht="14.25" customHeight="1">
      <c r="A69" s="31">
        <f>'до 150 кВт'!A69</f>
        <v>43315</v>
      </c>
      <c r="B69" s="18">
        <v>12</v>
      </c>
      <c r="C69" s="19">
        <v>1232.35</v>
      </c>
      <c r="D69" s="19">
        <v>0</v>
      </c>
      <c r="E69" s="19">
        <v>101.43</v>
      </c>
      <c r="F69" s="24">
        <v>1260.08</v>
      </c>
      <c r="G69" s="24">
        <v>47.87</v>
      </c>
      <c r="H69" s="20">
        <f t="shared" si="0"/>
        <v>2507.43</v>
      </c>
      <c r="I69" s="20">
        <f t="shared" si="1"/>
        <v>2881.87</v>
      </c>
      <c r="J69" s="20">
        <f t="shared" si="2"/>
        <v>3494.7099999999996</v>
      </c>
      <c r="K69" s="20">
        <f t="shared" si="3"/>
        <v>4855.36</v>
      </c>
      <c r="L69" s="25">
        <v>0</v>
      </c>
      <c r="M69" s="32">
        <v>105.37</v>
      </c>
      <c r="V69" s="17"/>
      <c r="W69" s="17"/>
    </row>
    <row r="70" spans="1:23" s="16" customFormat="1" ht="14.25" customHeight="1">
      <c r="A70" s="31">
        <f>'до 150 кВт'!A70</f>
        <v>43315</v>
      </c>
      <c r="B70" s="18">
        <v>13</v>
      </c>
      <c r="C70" s="19">
        <v>1250.45</v>
      </c>
      <c r="D70" s="19">
        <v>0</v>
      </c>
      <c r="E70" s="19">
        <v>128.52</v>
      </c>
      <c r="F70" s="24">
        <v>1278.18</v>
      </c>
      <c r="G70" s="24">
        <v>48.57</v>
      </c>
      <c r="H70" s="20">
        <f t="shared" si="0"/>
        <v>2526.23</v>
      </c>
      <c r="I70" s="20">
        <f t="shared" si="1"/>
        <v>2900.67</v>
      </c>
      <c r="J70" s="20">
        <f t="shared" si="2"/>
        <v>3513.5099999999998</v>
      </c>
      <c r="K70" s="20">
        <f t="shared" si="3"/>
        <v>4874.16</v>
      </c>
      <c r="L70" s="25">
        <v>0</v>
      </c>
      <c r="M70" s="32">
        <v>133.51</v>
      </c>
      <c r="V70" s="17"/>
      <c r="W70" s="17"/>
    </row>
    <row r="71" spans="1:23" s="16" customFormat="1" ht="14.25" customHeight="1">
      <c r="A71" s="31">
        <f>'до 150 кВт'!A71</f>
        <v>43315</v>
      </c>
      <c r="B71" s="18">
        <v>14</v>
      </c>
      <c r="C71" s="19">
        <v>1223.1</v>
      </c>
      <c r="D71" s="19">
        <v>0</v>
      </c>
      <c r="E71" s="19">
        <v>100.74</v>
      </c>
      <c r="F71" s="24">
        <v>1250.83</v>
      </c>
      <c r="G71" s="24">
        <v>47.51</v>
      </c>
      <c r="H71" s="20">
        <f t="shared" si="0"/>
        <v>2497.8199999999997</v>
      </c>
      <c r="I71" s="20">
        <f t="shared" si="1"/>
        <v>2872.2599999999998</v>
      </c>
      <c r="J71" s="20">
        <f t="shared" si="2"/>
        <v>3485.0999999999995</v>
      </c>
      <c r="K71" s="20">
        <f t="shared" si="3"/>
        <v>4845.75</v>
      </c>
      <c r="L71" s="25">
        <v>0</v>
      </c>
      <c r="M71" s="32">
        <v>104.65</v>
      </c>
      <c r="V71" s="17"/>
      <c r="W71" s="17"/>
    </row>
    <row r="72" spans="1:23" s="16" customFormat="1" ht="14.25" customHeight="1">
      <c r="A72" s="31">
        <f>'до 150 кВт'!A72</f>
        <v>43315</v>
      </c>
      <c r="B72" s="18">
        <v>15</v>
      </c>
      <c r="C72" s="19">
        <v>1218.89</v>
      </c>
      <c r="D72" s="19">
        <v>0</v>
      </c>
      <c r="E72" s="19">
        <v>90.73</v>
      </c>
      <c r="F72" s="24">
        <v>1246.62</v>
      </c>
      <c r="G72" s="24">
        <v>47.35</v>
      </c>
      <c r="H72" s="20">
        <f t="shared" si="0"/>
        <v>2493.45</v>
      </c>
      <c r="I72" s="20">
        <f t="shared" si="1"/>
        <v>2867.89</v>
      </c>
      <c r="J72" s="20">
        <f t="shared" si="2"/>
        <v>3480.7299999999996</v>
      </c>
      <c r="K72" s="20">
        <f t="shared" si="3"/>
        <v>4841.38</v>
      </c>
      <c r="L72" s="25">
        <v>0</v>
      </c>
      <c r="M72" s="32">
        <v>94.25</v>
      </c>
      <c r="V72" s="17"/>
      <c r="W72" s="17"/>
    </row>
    <row r="73" spans="1:23" s="16" customFormat="1" ht="14.25" customHeight="1">
      <c r="A73" s="31">
        <f>'до 150 кВт'!A73</f>
        <v>43315</v>
      </c>
      <c r="B73" s="18">
        <v>16</v>
      </c>
      <c r="C73" s="19">
        <v>1207.33</v>
      </c>
      <c r="D73" s="19">
        <v>0</v>
      </c>
      <c r="E73" s="19">
        <v>63.75</v>
      </c>
      <c r="F73" s="24">
        <v>1235.06</v>
      </c>
      <c r="G73" s="24">
        <v>46.9</v>
      </c>
      <c r="H73" s="20">
        <f t="shared" si="0"/>
        <v>2481.44</v>
      </c>
      <c r="I73" s="20">
        <f t="shared" si="1"/>
        <v>2855.88</v>
      </c>
      <c r="J73" s="20">
        <f t="shared" si="2"/>
        <v>3468.72</v>
      </c>
      <c r="K73" s="20">
        <f t="shared" si="3"/>
        <v>4829.37</v>
      </c>
      <c r="L73" s="25">
        <v>0</v>
      </c>
      <c r="M73" s="32">
        <v>66.23</v>
      </c>
      <c r="V73" s="17"/>
      <c r="W73" s="17"/>
    </row>
    <row r="74" spans="1:23" s="16" customFormat="1" ht="14.25" customHeight="1">
      <c r="A74" s="31">
        <f>'до 150 кВт'!A74</f>
        <v>43315</v>
      </c>
      <c r="B74" s="18">
        <v>17</v>
      </c>
      <c r="C74" s="19">
        <v>1163.87</v>
      </c>
      <c r="D74" s="19">
        <v>0</v>
      </c>
      <c r="E74" s="19">
        <v>59.79</v>
      </c>
      <c r="F74" s="24">
        <v>1191.6</v>
      </c>
      <c r="G74" s="24">
        <v>45.21</v>
      </c>
      <c r="H74" s="20">
        <f aca="true" t="shared" si="4" ref="H74:H137">SUM($C74,$G74,$R$5,$R$6)</f>
        <v>2436.29</v>
      </c>
      <c r="I74" s="20">
        <f aca="true" t="shared" si="5" ref="I74:I137">SUM($C74,$G74,$S$5,$S$6)</f>
        <v>2810.7299999999996</v>
      </c>
      <c r="J74" s="20">
        <f aca="true" t="shared" si="6" ref="J74:J137">SUM($C74,$G74,$T$5,$T$6)</f>
        <v>3423.5699999999997</v>
      </c>
      <c r="K74" s="20">
        <f aca="true" t="shared" si="7" ref="K74:K137">SUM($C74,$G74,$U$5,$U$6)</f>
        <v>4784.219999999999</v>
      </c>
      <c r="L74" s="25">
        <v>0</v>
      </c>
      <c r="M74" s="32">
        <v>62.11</v>
      </c>
      <c r="V74" s="17"/>
      <c r="W74" s="17"/>
    </row>
    <row r="75" spans="1:23" s="16" customFormat="1" ht="14.25" customHeight="1">
      <c r="A75" s="31">
        <f>'до 150 кВт'!A75</f>
        <v>43315</v>
      </c>
      <c r="B75" s="18">
        <v>18</v>
      </c>
      <c r="C75" s="19">
        <v>1212.39</v>
      </c>
      <c r="D75" s="19">
        <v>0</v>
      </c>
      <c r="E75" s="19">
        <v>108.08</v>
      </c>
      <c r="F75" s="24">
        <v>1240.12</v>
      </c>
      <c r="G75" s="24">
        <v>47.09</v>
      </c>
      <c r="H75" s="20">
        <f t="shared" si="4"/>
        <v>2486.69</v>
      </c>
      <c r="I75" s="20">
        <f t="shared" si="5"/>
        <v>2861.13</v>
      </c>
      <c r="J75" s="20">
        <f t="shared" si="6"/>
        <v>3473.97</v>
      </c>
      <c r="K75" s="20">
        <f t="shared" si="7"/>
        <v>4834.62</v>
      </c>
      <c r="L75" s="25">
        <v>0</v>
      </c>
      <c r="M75" s="32">
        <v>112.28</v>
      </c>
      <c r="V75" s="17"/>
      <c r="W75" s="17"/>
    </row>
    <row r="76" spans="1:23" s="16" customFormat="1" ht="14.25" customHeight="1">
      <c r="A76" s="31">
        <f>'до 150 кВт'!A76</f>
        <v>43315</v>
      </c>
      <c r="B76" s="18">
        <v>19</v>
      </c>
      <c r="C76" s="19">
        <v>1213.31</v>
      </c>
      <c r="D76" s="19">
        <v>2.74</v>
      </c>
      <c r="E76" s="19">
        <v>0</v>
      </c>
      <c r="F76" s="24">
        <v>1241.04</v>
      </c>
      <c r="G76" s="24">
        <v>47.13</v>
      </c>
      <c r="H76" s="20">
        <f t="shared" si="4"/>
        <v>2487.65</v>
      </c>
      <c r="I76" s="20">
        <f t="shared" si="5"/>
        <v>2862.09</v>
      </c>
      <c r="J76" s="20">
        <f t="shared" si="6"/>
        <v>3474.93</v>
      </c>
      <c r="K76" s="20">
        <f t="shared" si="7"/>
        <v>4835.58</v>
      </c>
      <c r="L76" s="25">
        <v>2.85</v>
      </c>
      <c r="M76" s="32">
        <v>0</v>
      </c>
      <c r="V76" s="17"/>
      <c r="W76" s="17"/>
    </row>
    <row r="77" spans="1:23" s="16" customFormat="1" ht="14.25" customHeight="1">
      <c r="A77" s="31">
        <f>'до 150 кВт'!A77</f>
        <v>43315</v>
      </c>
      <c r="B77" s="18">
        <v>20</v>
      </c>
      <c r="C77" s="19">
        <v>1279.24</v>
      </c>
      <c r="D77" s="19">
        <v>0</v>
      </c>
      <c r="E77" s="19">
        <v>2.84</v>
      </c>
      <c r="F77" s="24">
        <v>1306.97</v>
      </c>
      <c r="G77" s="24">
        <v>49.69</v>
      </c>
      <c r="H77" s="20">
        <f t="shared" si="4"/>
        <v>2556.1400000000003</v>
      </c>
      <c r="I77" s="20">
        <f t="shared" si="5"/>
        <v>2930.58</v>
      </c>
      <c r="J77" s="20">
        <f t="shared" si="6"/>
        <v>3543.42</v>
      </c>
      <c r="K77" s="20">
        <f t="shared" si="7"/>
        <v>4904.07</v>
      </c>
      <c r="L77" s="25">
        <v>0</v>
      </c>
      <c r="M77" s="32">
        <v>2.95</v>
      </c>
      <c r="V77" s="17"/>
      <c r="W77" s="17"/>
    </row>
    <row r="78" spans="1:23" s="16" customFormat="1" ht="14.25" customHeight="1">
      <c r="A78" s="31">
        <f>'до 150 кВт'!A78</f>
        <v>43315</v>
      </c>
      <c r="B78" s="18">
        <v>21</v>
      </c>
      <c r="C78" s="19">
        <v>1488.05</v>
      </c>
      <c r="D78" s="19">
        <v>0</v>
      </c>
      <c r="E78" s="19">
        <v>131.53</v>
      </c>
      <c r="F78" s="24">
        <v>1515.78</v>
      </c>
      <c r="G78" s="24">
        <v>57.8</v>
      </c>
      <c r="H78" s="20">
        <f t="shared" si="4"/>
        <v>2773.06</v>
      </c>
      <c r="I78" s="20">
        <f t="shared" si="5"/>
        <v>3147.5</v>
      </c>
      <c r="J78" s="20">
        <f t="shared" si="6"/>
        <v>3760.3399999999997</v>
      </c>
      <c r="K78" s="20">
        <f t="shared" si="7"/>
        <v>5120.99</v>
      </c>
      <c r="L78" s="25">
        <v>0</v>
      </c>
      <c r="M78" s="32">
        <v>136.64</v>
      </c>
      <c r="V78" s="17"/>
      <c r="W78" s="17"/>
    </row>
    <row r="79" spans="1:23" s="16" customFormat="1" ht="14.25" customHeight="1">
      <c r="A79" s="31">
        <f>'до 150 кВт'!A79</f>
        <v>43315</v>
      </c>
      <c r="B79" s="18">
        <v>22</v>
      </c>
      <c r="C79" s="19">
        <v>1408.9</v>
      </c>
      <c r="D79" s="19">
        <v>0</v>
      </c>
      <c r="E79" s="19">
        <v>431.11</v>
      </c>
      <c r="F79" s="24">
        <v>1436.63</v>
      </c>
      <c r="G79" s="24">
        <v>54.73</v>
      </c>
      <c r="H79" s="20">
        <f t="shared" si="4"/>
        <v>2690.84</v>
      </c>
      <c r="I79" s="20">
        <f t="shared" si="5"/>
        <v>3065.2799999999997</v>
      </c>
      <c r="J79" s="20">
        <f t="shared" si="6"/>
        <v>3678.12</v>
      </c>
      <c r="K79" s="20">
        <f t="shared" si="7"/>
        <v>5038.77</v>
      </c>
      <c r="L79" s="25">
        <v>0</v>
      </c>
      <c r="M79" s="32">
        <v>447.86</v>
      </c>
      <c r="V79" s="17"/>
      <c r="W79" s="17"/>
    </row>
    <row r="80" spans="1:23" s="16" customFormat="1" ht="14.25" customHeight="1">
      <c r="A80" s="31">
        <f>'до 150 кВт'!A80</f>
        <v>43315</v>
      </c>
      <c r="B80" s="18">
        <v>23</v>
      </c>
      <c r="C80" s="19">
        <v>1167.57</v>
      </c>
      <c r="D80" s="19">
        <v>0</v>
      </c>
      <c r="E80" s="19">
        <v>444.98</v>
      </c>
      <c r="F80" s="24">
        <v>1195.3</v>
      </c>
      <c r="G80" s="24">
        <v>45.35</v>
      </c>
      <c r="H80" s="20">
        <f t="shared" si="4"/>
        <v>2440.13</v>
      </c>
      <c r="I80" s="20">
        <f t="shared" si="5"/>
        <v>2814.5699999999997</v>
      </c>
      <c r="J80" s="20">
        <f t="shared" si="6"/>
        <v>3427.41</v>
      </c>
      <c r="K80" s="20">
        <f t="shared" si="7"/>
        <v>4788.0599999999995</v>
      </c>
      <c r="L80" s="25">
        <v>0</v>
      </c>
      <c r="M80" s="32">
        <v>462.27</v>
      </c>
      <c r="V80" s="17"/>
      <c r="W80" s="17"/>
    </row>
    <row r="81" spans="1:23" s="16" customFormat="1" ht="14.25" customHeight="1">
      <c r="A81" s="31">
        <f>'до 150 кВт'!A81</f>
        <v>43316</v>
      </c>
      <c r="B81" s="18">
        <v>0</v>
      </c>
      <c r="C81" s="19">
        <v>918.66</v>
      </c>
      <c r="D81" s="19">
        <v>0</v>
      </c>
      <c r="E81" s="19">
        <v>76.89</v>
      </c>
      <c r="F81" s="24">
        <v>946.39</v>
      </c>
      <c r="G81" s="24">
        <v>35.69</v>
      </c>
      <c r="H81" s="20">
        <f t="shared" si="4"/>
        <v>2181.56</v>
      </c>
      <c r="I81" s="20">
        <f t="shared" si="5"/>
        <v>2556</v>
      </c>
      <c r="J81" s="20">
        <f t="shared" si="6"/>
        <v>3168.8399999999997</v>
      </c>
      <c r="K81" s="20">
        <f t="shared" si="7"/>
        <v>4529.49</v>
      </c>
      <c r="L81" s="25">
        <v>0</v>
      </c>
      <c r="M81" s="32">
        <v>79.88</v>
      </c>
      <c r="V81" s="17"/>
      <c r="W81" s="17"/>
    </row>
    <row r="82" spans="1:23" s="16" customFormat="1" ht="14.25" customHeight="1">
      <c r="A82" s="31">
        <f>'до 150 кВт'!A82</f>
        <v>43316</v>
      </c>
      <c r="B82" s="18">
        <v>1</v>
      </c>
      <c r="C82" s="19">
        <v>768.14</v>
      </c>
      <c r="D82" s="19">
        <v>0</v>
      </c>
      <c r="E82" s="19">
        <v>38.22</v>
      </c>
      <c r="F82" s="24">
        <v>795.87</v>
      </c>
      <c r="G82" s="24">
        <v>29.84</v>
      </c>
      <c r="H82" s="20">
        <f t="shared" si="4"/>
        <v>2025.19</v>
      </c>
      <c r="I82" s="20">
        <f t="shared" si="5"/>
        <v>2399.63</v>
      </c>
      <c r="J82" s="20">
        <f t="shared" si="6"/>
        <v>3012.47</v>
      </c>
      <c r="K82" s="20">
        <f t="shared" si="7"/>
        <v>4373.12</v>
      </c>
      <c r="L82" s="25">
        <v>0</v>
      </c>
      <c r="M82" s="32">
        <v>39.7</v>
      </c>
      <c r="V82" s="17"/>
      <c r="W82" s="17"/>
    </row>
    <row r="83" spans="1:23" s="16" customFormat="1" ht="14.25" customHeight="1">
      <c r="A83" s="31">
        <f>'до 150 кВт'!A83</f>
        <v>43316</v>
      </c>
      <c r="B83" s="18">
        <v>2</v>
      </c>
      <c r="C83" s="19">
        <v>684.85</v>
      </c>
      <c r="D83" s="19">
        <v>0</v>
      </c>
      <c r="E83" s="19">
        <v>705.96</v>
      </c>
      <c r="F83" s="24">
        <v>712.58</v>
      </c>
      <c r="G83" s="24">
        <v>26.6</v>
      </c>
      <c r="H83" s="20">
        <f t="shared" si="4"/>
        <v>1938.66</v>
      </c>
      <c r="I83" s="20">
        <f t="shared" si="5"/>
        <v>2313.1</v>
      </c>
      <c r="J83" s="20">
        <f t="shared" si="6"/>
        <v>2925.9399999999996</v>
      </c>
      <c r="K83" s="20">
        <f t="shared" si="7"/>
        <v>4286.59</v>
      </c>
      <c r="L83" s="25">
        <v>0</v>
      </c>
      <c r="M83" s="32">
        <v>733.38</v>
      </c>
      <c r="V83" s="17"/>
      <c r="W83" s="17"/>
    </row>
    <row r="84" spans="1:23" s="16" customFormat="1" ht="14.25" customHeight="1">
      <c r="A84" s="31">
        <f>'до 150 кВт'!A84</f>
        <v>43316</v>
      </c>
      <c r="B84" s="18">
        <v>3</v>
      </c>
      <c r="C84" s="19">
        <v>608.13</v>
      </c>
      <c r="D84" s="19">
        <v>0</v>
      </c>
      <c r="E84" s="19">
        <v>626.5</v>
      </c>
      <c r="F84" s="24">
        <v>635.86</v>
      </c>
      <c r="G84" s="24">
        <v>23.62</v>
      </c>
      <c r="H84" s="20">
        <f t="shared" si="4"/>
        <v>1858.96</v>
      </c>
      <c r="I84" s="20">
        <f t="shared" si="5"/>
        <v>2233.3999999999996</v>
      </c>
      <c r="J84" s="20">
        <f t="shared" si="6"/>
        <v>2846.24</v>
      </c>
      <c r="K84" s="20">
        <f t="shared" si="7"/>
        <v>4206.889999999999</v>
      </c>
      <c r="L84" s="25">
        <v>0</v>
      </c>
      <c r="M84" s="32">
        <v>650.84</v>
      </c>
      <c r="V84" s="17"/>
      <c r="W84" s="17"/>
    </row>
    <row r="85" spans="1:23" s="16" customFormat="1" ht="14.25" customHeight="1">
      <c r="A85" s="31">
        <f>'до 150 кВт'!A85</f>
        <v>43316</v>
      </c>
      <c r="B85" s="18">
        <v>4</v>
      </c>
      <c r="C85" s="19">
        <v>656.71</v>
      </c>
      <c r="D85" s="19">
        <v>0</v>
      </c>
      <c r="E85" s="19">
        <v>44.05</v>
      </c>
      <c r="F85" s="24">
        <v>684.44</v>
      </c>
      <c r="G85" s="24">
        <v>25.51</v>
      </c>
      <c r="H85" s="20">
        <f t="shared" si="4"/>
        <v>1909.43</v>
      </c>
      <c r="I85" s="20">
        <f t="shared" si="5"/>
        <v>2283.87</v>
      </c>
      <c r="J85" s="20">
        <f t="shared" si="6"/>
        <v>2896.71</v>
      </c>
      <c r="K85" s="20">
        <f t="shared" si="7"/>
        <v>4257.36</v>
      </c>
      <c r="L85" s="25">
        <v>0</v>
      </c>
      <c r="M85" s="32">
        <v>45.76</v>
      </c>
      <c r="V85" s="17"/>
      <c r="W85" s="17"/>
    </row>
    <row r="86" spans="1:23" s="16" customFormat="1" ht="14.25" customHeight="1">
      <c r="A86" s="31">
        <f>'до 150 кВт'!A86</f>
        <v>43316</v>
      </c>
      <c r="B86" s="18">
        <v>5</v>
      </c>
      <c r="C86" s="19">
        <v>765.81</v>
      </c>
      <c r="D86" s="19">
        <v>71.92</v>
      </c>
      <c r="E86" s="19">
        <v>0</v>
      </c>
      <c r="F86" s="24">
        <v>793.54</v>
      </c>
      <c r="G86" s="24">
        <v>29.75</v>
      </c>
      <c r="H86" s="20">
        <f t="shared" si="4"/>
        <v>2022.77</v>
      </c>
      <c r="I86" s="20">
        <f t="shared" si="5"/>
        <v>2397.21</v>
      </c>
      <c r="J86" s="20">
        <f t="shared" si="6"/>
        <v>3010.0499999999997</v>
      </c>
      <c r="K86" s="20">
        <f t="shared" si="7"/>
        <v>4370.7</v>
      </c>
      <c r="L86" s="25">
        <v>74.71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43316</v>
      </c>
      <c r="B87" s="18">
        <v>6</v>
      </c>
      <c r="C87" s="19">
        <v>912.77</v>
      </c>
      <c r="D87" s="19">
        <v>138.85</v>
      </c>
      <c r="E87" s="19">
        <v>0</v>
      </c>
      <c r="F87" s="24">
        <v>940.5</v>
      </c>
      <c r="G87" s="24">
        <v>35.46</v>
      </c>
      <c r="H87" s="20">
        <f t="shared" si="4"/>
        <v>2175.44</v>
      </c>
      <c r="I87" s="20">
        <f t="shared" si="5"/>
        <v>2549.88</v>
      </c>
      <c r="J87" s="20">
        <f t="shared" si="6"/>
        <v>3162.72</v>
      </c>
      <c r="K87" s="20">
        <f t="shared" si="7"/>
        <v>4523.37</v>
      </c>
      <c r="L87" s="25">
        <v>144.24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43316</v>
      </c>
      <c r="B88" s="18">
        <v>7</v>
      </c>
      <c r="C88" s="19">
        <v>1088.89</v>
      </c>
      <c r="D88" s="19">
        <v>160.51</v>
      </c>
      <c r="E88" s="19">
        <v>0</v>
      </c>
      <c r="F88" s="24">
        <v>1116.62</v>
      </c>
      <c r="G88" s="24">
        <v>42.3</v>
      </c>
      <c r="H88" s="20">
        <f t="shared" si="4"/>
        <v>2358.4</v>
      </c>
      <c r="I88" s="20">
        <f t="shared" si="5"/>
        <v>2732.84</v>
      </c>
      <c r="J88" s="20">
        <f t="shared" si="6"/>
        <v>3345.68</v>
      </c>
      <c r="K88" s="20">
        <f t="shared" si="7"/>
        <v>4706.33</v>
      </c>
      <c r="L88" s="25">
        <v>166.74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43316</v>
      </c>
      <c r="B89" s="18">
        <v>8</v>
      </c>
      <c r="C89" s="19">
        <v>1618.74</v>
      </c>
      <c r="D89" s="19">
        <v>95.64</v>
      </c>
      <c r="E89" s="19">
        <v>0</v>
      </c>
      <c r="F89" s="24">
        <v>1646.47</v>
      </c>
      <c r="G89" s="24">
        <v>62.88</v>
      </c>
      <c r="H89" s="20">
        <f t="shared" si="4"/>
        <v>2908.83</v>
      </c>
      <c r="I89" s="20">
        <f t="shared" si="5"/>
        <v>3283.27</v>
      </c>
      <c r="J89" s="20">
        <f t="shared" si="6"/>
        <v>3896.1099999999997</v>
      </c>
      <c r="K89" s="20">
        <f t="shared" si="7"/>
        <v>5256.76</v>
      </c>
      <c r="L89" s="25">
        <v>99.36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43316</v>
      </c>
      <c r="B90" s="18">
        <v>9</v>
      </c>
      <c r="C90" s="19">
        <v>1671.12</v>
      </c>
      <c r="D90" s="19">
        <v>21.59</v>
      </c>
      <c r="E90" s="19">
        <v>0</v>
      </c>
      <c r="F90" s="24">
        <v>1698.85</v>
      </c>
      <c r="G90" s="24">
        <v>64.91</v>
      </c>
      <c r="H90" s="20">
        <f t="shared" si="4"/>
        <v>2963.24</v>
      </c>
      <c r="I90" s="20">
        <f t="shared" si="5"/>
        <v>3337.68</v>
      </c>
      <c r="J90" s="20">
        <f t="shared" si="6"/>
        <v>3950.5199999999995</v>
      </c>
      <c r="K90" s="20">
        <f t="shared" si="7"/>
        <v>5311.17</v>
      </c>
      <c r="L90" s="25">
        <v>22.43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43316</v>
      </c>
      <c r="B91" s="18">
        <v>10</v>
      </c>
      <c r="C91" s="19">
        <v>1695.26</v>
      </c>
      <c r="D91" s="19">
        <v>0</v>
      </c>
      <c r="E91" s="19">
        <v>137.43</v>
      </c>
      <c r="F91" s="24">
        <v>1722.99</v>
      </c>
      <c r="G91" s="24">
        <v>65.85</v>
      </c>
      <c r="H91" s="20">
        <f t="shared" si="4"/>
        <v>2988.3199999999997</v>
      </c>
      <c r="I91" s="20">
        <f t="shared" si="5"/>
        <v>3362.7599999999998</v>
      </c>
      <c r="J91" s="20">
        <f t="shared" si="6"/>
        <v>3975.5999999999995</v>
      </c>
      <c r="K91" s="20">
        <f t="shared" si="7"/>
        <v>5336.25</v>
      </c>
      <c r="L91" s="25">
        <v>0</v>
      </c>
      <c r="M91" s="32">
        <v>142.77</v>
      </c>
      <c r="V91" s="17"/>
      <c r="W91" s="17"/>
    </row>
    <row r="92" spans="1:23" s="16" customFormat="1" ht="14.25" customHeight="1">
      <c r="A92" s="31">
        <f>'до 150 кВт'!A92</f>
        <v>43316</v>
      </c>
      <c r="B92" s="18">
        <v>11</v>
      </c>
      <c r="C92" s="19">
        <v>1690.16</v>
      </c>
      <c r="D92" s="19">
        <v>110.14</v>
      </c>
      <c r="E92" s="19">
        <v>0</v>
      </c>
      <c r="F92" s="24">
        <v>1717.89</v>
      </c>
      <c r="G92" s="24">
        <v>65.65</v>
      </c>
      <c r="H92" s="20">
        <f t="shared" si="4"/>
        <v>2983.0200000000004</v>
      </c>
      <c r="I92" s="20">
        <f t="shared" si="5"/>
        <v>3357.46</v>
      </c>
      <c r="J92" s="20">
        <f t="shared" si="6"/>
        <v>3970.3</v>
      </c>
      <c r="K92" s="20">
        <f t="shared" si="7"/>
        <v>5330.95</v>
      </c>
      <c r="L92" s="25">
        <v>114.42</v>
      </c>
      <c r="M92" s="32">
        <v>0</v>
      </c>
      <c r="V92" s="17"/>
      <c r="W92" s="17"/>
    </row>
    <row r="93" spans="1:23" s="16" customFormat="1" ht="14.25" customHeight="1">
      <c r="A93" s="31">
        <f>'до 150 кВт'!A93</f>
        <v>43316</v>
      </c>
      <c r="B93" s="18">
        <v>12</v>
      </c>
      <c r="C93" s="19">
        <v>1664.45</v>
      </c>
      <c r="D93" s="19">
        <v>0</v>
      </c>
      <c r="E93" s="19">
        <v>14.22</v>
      </c>
      <c r="F93" s="24">
        <v>1692.18</v>
      </c>
      <c r="G93" s="24">
        <v>64.65</v>
      </c>
      <c r="H93" s="20">
        <f t="shared" si="4"/>
        <v>2956.3100000000004</v>
      </c>
      <c r="I93" s="20">
        <f t="shared" si="5"/>
        <v>3330.75</v>
      </c>
      <c r="J93" s="20">
        <f t="shared" si="6"/>
        <v>3943.59</v>
      </c>
      <c r="K93" s="20">
        <f t="shared" si="7"/>
        <v>5304.24</v>
      </c>
      <c r="L93" s="25">
        <v>0</v>
      </c>
      <c r="M93" s="32">
        <v>14.77</v>
      </c>
      <c r="V93" s="17"/>
      <c r="W93" s="17"/>
    </row>
    <row r="94" spans="1:23" s="16" customFormat="1" ht="14.25" customHeight="1">
      <c r="A94" s="31">
        <f>'до 150 кВт'!A94</f>
        <v>43316</v>
      </c>
      <c r="B94" s="18">
        <v>13</v>
      </c>
      <c r="C94" s="19">
        <v>1697.19</v>
      </c>
      <c r="D94" s="19">
        <v>0</v>
      </c>
      <c r="E94" s="19">
        <v>19.95</v>
      </c>
      <c r="F94" s="24">
        <v>1724.92</v>
      </c>
      <c r="G94" s="24">
        <v>65.93</v>
      </c>
      <c r="H94" s="20">
        <f t="shared" si="4"/>
        <v>2990.33</v>
      </c>
      <c r="I94" s="20">
        <f t="shared" si="5"/>
        <v>3364.77</v>
      </c>
      <c r="J94" s="20">
        <f t="shared" si="6"/>
        <v>3977.6099999999997</v>
      </c>
      <c r="K94" s="20">
        <f t="shared" si="7"/>
        <v>5338.26</v>
      </c>
      <c r="L94" s="25">
        <v>0</v>
      </c>
      <c r="M94" s="32">
        <v>20.72</v>
      </c>
      <c r="V94" s="17"/>
      <c r="W94" s="17"/>
    </row>
    <row r="95" spans="1:23" s="16" customFormat="1" ht="14.25" customHeight="1">
      <c r="A95" s="31">
        <f>'до 150 кВт'!A95</f>
        <v>43316</v>
      </c>
      <c r="B95" s="18">
        <v>14</v>
      </c>
      <c r="C95" s="19">
        <v>1692.67</v>
      </c>
      <c r="D95" s="19">
        <v>0</v>
      </c>
      <c r="E95" s="19">
        <v>87.88</v>
      </c>
      <c r="F95" s="24">
        <v>1720.4</v>
      </c>
      <c r="G95" s="24">
        <v>65.75</v>
      </c>
      <c r="H95" s="20">
        <f t="shared" si="4"/>
        <v>2985.63</v>
      </c>
      <c r="I95" s="20">
        <f t="shared" si="5"/>
        <v>3360.0699999999997</v>
      </c>
      <c r="J95" s="20">
        <f t="shared" si="6"/>
        <v>3972.91</v>
      </c>
      <c r="K95" s="20">
        <f t="shared" si="7"/>
        <v>5333.5599999999995</v>
      </c>
      <c r="L95" s="25">
        <v>0</v>
      </c>
      <c r="M95" s="32">
        <v>91.29</v>
      </c>
      <c r="V95" s="17"/>
      <c r="W95" s="17"/>
    </row>
    <row r="96" spans="1:23" s="16" customFormat="1" ht="14.25" customHeight="1">
      <c r="A96" s="31">
        <f>'до 150 кВт'!A96</f>
        <v>43316</v>
      </c>
      <c r="B96" s="18">
        <v>15</v>
      </c>
      <c r="C96" s="19">
        <v>1693.19</v>
      </c>
      <c r="D96" s="19">
        <v>0</v>
      </c>
      <c r="E96" s="19">
        <v>49.09</v>
      </c>
      <c r="F96" s="24">
        <v>1720.92</v>
      </c>
      <c r="G96" s="24">
        <v>65.77</v>
      </c>
      <c r="H96" s="20">
        <f t="shared" si="4"/>
        <v>2986.17</v>
      </c>
      <c r="I96" s="20">
        <f t="shared" si="5"/>
        <v>3360.6099999999997</v>
      </c>
      <c r="J96" s="20">
        <f t="shared" si="6"/>
        <v>3973.45</v>
      </c>
      <c r="K96" s="20">
        <f t="shared" si="7"/>
        <v>5334.1</v>
      </c>
      <c r="L96" s="25">
        <v>0</v>
      </c>
      <c r="M96" s="32">
        <v>51</v>
      </c>
      <c r="V96" s="17"/>
      <c r="W96" s="17"/>
    </row>
    <row r="97" spans="1:23" s="16" customFormat="1" ht="14.25" customHeight="1">
      <c r="A97" s="31">
        <f>'до 150 кВт'!A97</f>
        <v>43316</v>
      </c>
      <c r="B97" s="18">
        <v>16</v>
      </c>
      <c r="C97" s="19">
        <v>1687.73</v>
      </c>
      <c r="D97" s="19">
        <v>0</v>
      </c>
      <c r="E97" s="19">
        <v>131.1</v>
      </c>
      <c r="F97" s="24">
        <v>1715.46</v>
      </c>
      <c r="G97" s="24">
        <v>65.56</v>
      </c>
      <c r="H97" s="20">
        <f t="shared" si="4"/>
        <v>2980.5</v>
      </c>
      <c r="I97" s="20">
        <f t="shared" si="5"/>
        <v>3354.9399999999996</v>
      </c>
      <c r="J97" s="20">
        <f t="shared" si="6"/>
        <v>3967.7799999999997</v>
      </c>
      <c r="K97" s="20">
        <f t="shared" si="7"/>
        <v>5328.43</v>
      </c>
      <c r="L97" s="25">
        <v>0</v>
      </c>
      <c r="M97" s="32">
        <v>136.19</v>
      </c>
      <c r="V97" s="17"/>
      <c r="W97" s="17"/>
    </row>
    <row r="98" spans="1:23" s="16" customFormat="1" ht="14.25" customHeight="1">
      <c r="A98" s="31">
        <f>'до 150 кВт'!A98</f>
        <v>43316</v>
      </c>
      <c r="B98" s="18">
        <v>17</v>
      </c>
      <c r="C98" s="19">
        <v>1663.5</v>
      </c>
      <c r="D98" s="19">
        <v>0</v>
      </c>
      <c r="E98" s="19">
        <v>103.93</v>
      </c>
      <c r="F98" s="24">
        <v>1691.23</v>
      </c>
      <c r="G98" s="24">
        <v>64.62</v>
      </c>
      <c r="H98" s="20">
        <f t="shared" si="4"/>
        <v>2955.33</v>
      </c>
      <c r="I98" s="20">
        <f t="shared" si="5"/>
        <v>3329.7699999999995</v>
      </c>
      <c r="J98" s="20">
        <f t="shared" si="6"/>
        <v>3942.6099999999997</v>
      </c>
      <c r="K98" s="20">
        <f t="shared" si="7"/>
        <v>5303.26</v>
      </c>
      <c r="L98" s="25">
        <v>0</v>
      </c>
      <c r="M98" s="32">
        <v>107.97</v>
      </c>
      <c r="V98" s="17"/>
      <c r="W98" s="17"/>
    </row>
    <row r="99" spans="1:23" s="16" customFormat="1" ht="14.25" customHeight="1">
      <c r="A99" s="31">
        <f>'до 150 кВт'!A99</f>
        <v>43316</v>
      </c>
      <c r="B99" s="18">
        <v>18</v>
      </c>
      <c r="C99" s="19">
        <v>1555.09</v>
      </c>
      <c r="D99" s="19">
        <v>0</v>
      </c>
      <c r="E99" s="19">
        <v>232.32</v>
      </c>
      <c r="F99" s="24">
        <v>1582.82</v>
      </c>
      <c r="G99" s="24">
        <v>60.41</v>
      </c>
      <c r="H99" s="20">
        <f t="shared" si="4"/>
        <v>2842.71</v>
      </c>
      <c r="I99" s="20">
        <f t="shared" si="5"/>
        <v>3217.1499999999996</v>
      </c>
      <c r="J99" s="20">
        <f t="shared" si="6"/>
        <v>3829.99</v>
      </c>
      <c r="K99" s="20">
        <f t="shared" si="7"/>
        <v>5190.639999999999</v>
      </c>
      <c r="L99" s="25">
        <v>0</v>
      </c>
      <c r="M99" s="32">
        <v>241.34</v>
      </c>
      <c r="V99" s="17"/>
      <c r="W99" s="17"/>
    </row>
    <row r="100" spans="1:23" s="16" customFormat="1" ht="14.25" customHeight="1">
      <c r="A100" s="31">
        <f>'до 150 кВт'!A100</f>
        <v>43316</v>
      </c>
      <c r="B100" s="18">
        <v>19</v>
      </c>
      <c r="C100" s="19">
        <v>1437.92</v>
      </c>
      <c r="D100" s="19">
        <v>0</v>
      </c>
      <c r="E100" s="19">
        <v>118.16</v>
      </c>
      <c r="F100" s="24">
        <v>1465.65</v>
      </c>
      <c r="G100" s="24">
        <v>55.86</v>
      </c>
      <c r="H100" s="20">
        <f t="shared" si="4"/>
        <v>2720.99</v>
      </c>
      <c r="I100" s="20">
        <f t="shared" si="5"/>
        <v>3095.43</v>
      </c>
      <c r="J100" s="20">
        <f t="shared" si="6"/>
        <v>3708.2699999999995</v>
      </c>
      <c r="K100" s="20">
        <f t="shared" si="7"/>
        <v>5068.92</v>
      </c>
      <c r="L100" s="25">
        <v>0</v>
      </c>
      <c r="M100" s="32">
        <v>122.75</v>
      </c>
      <c r="V100" s="17"/>
      <c r="W100" s="17"/>
    </row>
    <row r="101" spans="1:23" s="16" customFormat="1" ht="14.25" customHeight="1">
      <c r="A101" s="31">
        <f>'до 150 кВт'!A101</f>
        <v>43316</v>
      </c>
      <c r="B101" s="18">
        <v>20</v>
      </c>
      <c r="C101" s="19">
        <v>1498.02</v>
      </c>
      <c r="D101" s="19">
        <v>0</v>
      </c>
      <c r="E101" s="19">
        <v>78.62</v>
      </c>
      <c r="F101" s="24">
        <v>1525.75</v>
      </c>
      <c r="G101" s="24">
        <v>58.19</v>
      </c>
      <c r="H101" s="20">
        <f t="shared" si="4"/>
        <v>2783.42</v>
      </c>
      <c r="I101" s="20">
        <f t="shared" si="5"/>
        <v>3157.8599999999997</v>
      </c>
      <c r="J101" s="20">
        <f t="shared" si="6"/>
        <v>3770.7</v>
      </c>
      <c r="K101" s="20">
        <f t="shared" si="7"/>
        <v>5131.35</v>
      </c>
      <c r="L101" s="25">
        <v>0</v>
      </c>
      <c r="M101" s="32">
        <v>81.67</v>
      </c>
      <c r="V101" s="17"/>
      <c r="W101" s="17"/>
    </row>
    <row r="102" spans="1:23" s="16" customFormat="1" ht="14.25" customHeight="1">
      <c r="A102" s="31">
        <f>'до 150 кВт'!A102</f>
        <v>43316</v>
      </c>
      <c r="B102" s="18">
        <v>21</v>
      </c>
      <c r="C102" s="19">
        <v>1670.97</v>
      </c>
      <c r="D102" s="19">
        <v>0</v>
      </c>
      <c r="E102" s="19">
        <v>218.31</v>
      </c>
      <c r="F102" s="24">
        <v>1698.7</v>
      </c>
      <c r="G102" s="24">
        <v>64.91</v>
      </c>
      <c r="H102" s="20">
        <f t="shared" si="4"/>
        <v>2963.09</v>
      </c>
      <c r="I102" s="20">
        <f t="shared" si="5"/>
        <v>3337.5299999999997</v>
      </c>
      <c r="J102" s="20">
        <f t="shared" si="6"/>
        <v>3950.37</v>
      </c>
      <c r="K102" s="20">
        <f t="shared" si="7"/>
        <v>5311.02</v>
      </c>
      <c r="L102" s="25">
        <v>0</v>
      </c>
      <c r="M102" s="32">
        <v>226.79</v>
      </c>
      <c r="V102" s="17"/>
      <c r="W102" s="17"/>
    </row>
    <row r="103" spans="1:23" s="16" customFormat="1" ht="14.25" customHeight="1">
      <c r="A103" s="31">
        <f>'до 150 кВт'!A103</f>
        <v>43316</v>
      </c>
      <c r="B103" s="18">
        <v>22</v>
      </c>
      <c r="C103" s="19">
        <v>1394.69</v>
      </c>
      <c r="D103" s="19">
        <v>0</v>
      </c>
      <c r="E103" s="19">
        <v>405.72</v>
      </c>
      <c r="F103" s="24">
        <v>1422.42</v>
      </c>
      <c r="G103" s="24">
        <v>54.18</v>
      </c>
      <c r="H103" s="20">
        <f t="shared" si="4"/>
        <v>2676.08</v>
      </c>
      <c r="I103" s="20">
        <f t="shared" si="5"/>
        <v>3050.52</v>
      </c>
      <c r="J103" s="20">
        <f t="shared" si="6"/>
        <v>3663.3599999999997</v>
      </c>
      <c r="K103" s="20">
        <f t="shared" si="7"/>
        <v>5024.01</v>
      </c>
      <c r="L103" s="25">
        <v>0</v>
      </c>
      <c r="M103" s="32">
        <v>421.48</v>
      </c>
      <c r="V103" s="17"/>
      <c r="W103" s="17"/>
    </row>
    <row r="104" spans="1:23" s="16" customFormat="1" ht="14.25" customHeight="1">
      <c r="A104" s="31">
        <f>'до 150 кВт'!A104</f>
        <v>43316</v>
      </c>
      <c r="B104" s="18">
        <v>23</v>
      </c>
      <c r="C104" s="19">
        <v>1048.86</v>
      </c>
      <c r="D104" s="19">
        <v>0</v>
      </c>
      <c r="E104" s="19">
        <v>289.74</v>
      </c>
      <c r="F104" s="24">
        <v>1076.59</v>
      </c>
      <c r="G104" s="24">
        <v>40.74</v>
      </c>
      <c r="H104" s="20">
        <f t="shared" si="4"/>
        <v>2316.81</v>
      </c>
      <c r="I104" s="20">
        <f t="shared" si="5"/>
        <v>2691.25</v>
      </c>
      <c r="J104" s="20">
        <f t="shared" si="6"/>
        <v>3304.0899999999997</v>
      </c>
      <c r="K104" s="20">
        <f t="shared" si="7"/>
        <v>4664.74</v>
      </c>
      <c r="L104" s="25">
        <v>0</v>
      </c>
      <c r="M104" s="32">
        <v>300.99</v>
      </c>
      <c r="V104" s="17"/>
      <c r="W104" s="17"/>
    </row>
    <row r="105" spans="1:23" s="16" customFormat="1" ht="14.25" customHeight="1">
      <c r="A105" s="31">
        <f>'до 150 кВт'!A105</f>
        <v>43317</v>
      </c>
      <c r="B105" s="18">
        <v>0</v>
      </c>
      <c r="C105" s="19">
        <v>905.42</v>
      </c>
      <c r="D105" s="19">
        <v>0</v>
      </c>
      <c r="E105" s="19">
        <v>933.83</v>
      </c>
      <c r="F105" s="24">
        <v>933.15</v>
      </c>
      <c r="G105" s="24">
        <v>35.17</v>
      </c>
      <c r="H105" s="20">
        <f t="shared" si="4"/>
        <v>2167.8</v>
      </c>
      <c r="I105" s="20">
        <f t="shared" si="5"/>
        <v>2542.24</v>
      </c>
      <c r="J105" s="20">
        <f t="shared" si="6"/>
        <v>3155.08</v>
      </c>
      <c r="K105" s="20">
        <f t="shared" si="7"/>
        <v>4515.73</v>
      </c>
      <c r="L105" s="25">
        <v>0</v>
      </c>
      <c r="M105" s="32">
        <v>970.1</v>
      </c>
      <c r="V105" s="17"/>
      <c r="W105" s="17"/>
    </row>
    <row r="106" spans="1:23" s="16" customFormat="1" ht="14.25" customHeight="1">
      <c r="A106" s="31">
        <f>'до 150 кВт'!A106</f>
        <v>43317</v>
      </c>
      <c r="B106" s="18">
        <v>1</v>
      </c>
      <c r="C106" s="19">
        <v>760.61</v>
      </c>
      <c r="D106" s="19">
        <v>0</v>
      </c>
      <c r="E106" s="19">
        <v>784.36</v>
      </c>
      <c r="F106" s="24">
        <v>788.34</v>
      </c>
      <c r="G106" s="24">
        <v>29.55</v>
      </c>
      <c r="H106" s="20">
        <f t="shared" si="4"/>
        <v>2017.37</v>
      </c>
      <c r="I106" s="20">
        <f t="shared" si="5"/>
        <v>2391.81</v>
      </c>
      <c r="J106" s="20">
        <f t="shared" si="6"/>
        <v>3004.6499999999996</v>
      </c>
      <c r="K106" s="20">
        <f t="shared" si="7"/>
        <v>4365.3</v>
      </c>
      <c r="L106" s="25">
        <v>0</v>
      </c>
      <c r="M106" s="32">
        <v>814.83</v>
      </c>
      <c r="V106" s="17"/>
      <c r="W106" s="17"/>
    </row>
    <row r="107" spans="1:23" s="16" customFormat="1" ht="14.25" customHeight="1">
      <c r="A107" s="31">
        <f>'до 150 кВт'!A107</f>
        <v>43317</v>
      </c>
      <c r="B107" s="18">
        <v>2</v>
      </c>
      <c r="C107" s="19">
        <v>588.04</v>
      </c>
      <c r="D107" s="19">
        <v>0</v>
      </c>
      <c r="E107" s="19">
        <v>606.38</v>
      </c>
      <c r="F107" s="24">
        <v>615.77</v>
      </c>
      <c r="G107" s="24">
        <v>22.84</v>
      </c>
      <c r="H107" s="20">
        <f t="shared" si="4"/>
        <v>1838.0900000000001</v>
      </c>
      <c r="I107" s="20">
        <f t="shared" si="5"/>
        <v>2212.5299999999997</v>
      </c>
      <c r="J107" s="20">
        <f t="shared" si="6"/>
        <v>2825.37</v>
      </c>
      <c r="K107" s="20">
        <f t="shared" si="7"/>
        <v>4186.0199999999995</v>
      </c>
      <c r="L107" s="25">
        <v>0</v>
      </c>
      <c r="M107" s="32">
        <v>629.93</v>
      </c>
      <c r="V107" s="17"/>
      <c r="W107" s="17"/>
    </row>
    <row r="108" spans="1:23" s="16" customFormat="1" ht="14.25" customHeight="1">
      <c r="A108" s="31">
        <f>'до 150 кВт'!A108</f>
        <v>43317</v>
      </c>
      <c r="B108" s="18">
        <v>3</v>
      </c>
      <c r="C108" s="19">
        <v>0</v>
      </c>
      <c r="D108" s="19">
        <v>0</v>
      </c>
      <c r="E108" s="19">
        <v>0</v>
      </c>
      <c r="F108" s="24">
        <v>27.73</v>
      </c>
      <c r="G108" s="24">
        <v>0</v>
      </c>
      <c r="H108" s="20">
        <f t="shared" si="4"/>
        <v>1227.21</v>
      </c>
      <c r="I108" s="20">
        <f t="shared" si="5"/>
        <v>1601.6499999999999</v>
      </c>
      <c r="J108" s="20">
        <f t="shared" si="6"/>
        <v>2214.49</v>
      </c>
      <c r="K108" s="20">
        <f t="shared" si="7"/>
        <v>3575.14</v>
      </c>
      <c r="L108" s="25">
        <v>0</v>
      </c>
      <c r="M108" s="32">
        <v>0</v>
      </c>
      <c r="V108" s="17"/>
      <c r="W108" s="17"/>
    </row>
    <row r="109" spans="1:23" s="16" customFormat="1" ht="14.25" customHeight="1">
      <c r="A109" s="31">
        <f>'до 150 кВт'!A109</f>
        <v>43317</v>
      </c>
      <c r="B109" s="18">
        <v>4</v>
      </c>
      <c r="C109" s="19">
        <v>83.15</v>
      </c>
      <c r="D109" s="19">
        <v>0</v>
      </c>
      <c r="E109" s="19">
        <v>85.82</v>
      </c>
      <c r="F109" s="24">
        <v>110.88</v>
      </c>
      <c r="G109" s="24">
        <v>3.23</v>
      </c>
      <c r="H109" s="20">
        <f t="shared" si="4"/>
        <v>1313.5900000000001</v>
      </c>
      <c r="I109" s="20">
        <f t="shared" si="5"/>
        <v>1688.03</v>
      </c>
      <c r="J109" s="20">
        <f t="shared" si="6"/>
        <v>2300.87</v>
      </c>
      <c r="K109" s="20">
        <f t="shared" si="7"/>
        <v>3661.52</v>
      </c>
      <c r="L109" s="25">
        <v>0</v>
      </c>
      <c r="M109" s="32">
        <v>89.15</v>
      </c>
      <c r="V109" s="17"/>
      <c r="W109" s="17"/>
    </row>
    <row r="110" spans="1:23" s="16" customFormat="1" ht="14.25" customHeight="1">
      <c r="A110" s="31">
        <f>'до 150 кВт'!A110</f>
        <v>43317</v>
      </c>
      <c r="B110" s="18">
        <v>5</v>
      </c>
      <c r="C110" s="19">
        <v>775.33</v>
      </c>
      <c r="D110" s="19">
        <v>95.87</v>
      </c>
      <c r="E110" s="19">
        <v>0</v>
      </c>
      <c r="F110" s="24">
        <v>803.06</v>
      </c>
      <c r="G110" s="24">
        <v>30.12</v>
      </c>
      <c r="H110" s="20">
        <f t="shared" si="4"/>
        <v>2032.66</v>
      </c>
      <c r="I110" s="20">
        <f t="shared" si="5"/>
        <v>2407.1</v>
      </c>
      <c r="J110" s="20">
        <f t="shared" si="6"/>
        <v>3019.9399999999996</v>
      </c>
      <c r="K110" s="20">
        <f t="shared" si="7"/>
        <v>4380.59</v>
      </c>
      <c r="L110" s="25">
        <v>99.59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43317</v>
      </c>
      <c r="B111" s="18">
        <v>6</v>
      </c>
      <c r="C111" s="19">
        <v>935.17</v>
      </c>
      <c r="D111" s="19">
        <v>102.66</v>
      </c>
      <c r="E111" s="19">
        <v>0</v>
      </c>
      <c r="F111" s="24">
        <v>962.9</v>
      </c>
      <c r="G111" s="24">
        <v>36.33</v>
      </c>
      <c r="H111" s="20">
        <f t="shared" si="4"/>
        <v>2198.71</v>
      </c>
      <c r="I111" s="20">
        <f t="shared" si="5"/>
        <v>2573.1499999999996</v>
      </c>
      <c r="J111" s="20">
        <f t="shared" si="6"/>
        <v>3185.99</v>
      </c>
      <c r="K111" s="20">
        <f t="shared" si="7"/>
        <v>4546.639999999999</v>
      </c>
      <c r="L111" s="25">
        <v>106.65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43317</v>
      </c>
      <c r="B112" s="18">
        <v>7</v>
      </c>
      <c r="C112" s="19">
        <v>1085.77</v>
      </c>
      <c r="D112" s="19">
        <v>250.24</v>
      </c>
      <c r="E112" s="19">
        <v>0</v>
      </c>
      <c r="F112" s="24">
        <v>1113.5</v>
      </c>
      <c r="G112" s="24">
        <v>42.18</v>
      </c>
      <c r="H112" s="20">
        <f t="shared" si="4"/>
        <v>2355.16</v>
      </c>
      <c r="I112" s="20">
        <f t="shared" si="5"/>
        <v>2729.6</v>
      </c>
      <c r="J112" s="20">
        <f t="shared" si="6"/>
        <v>3342.4399999999996</v>
      </c>
      <c r="K112" s="20">
        <f t="shared" si="7"/>
        <v>4703.09</v>
      </c>
      <c r="L112" s="25">
        <v>259.96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43317</v>
      </c>
      <c r="B113" s="18">
        <v>8</v>
      </c>
      <c r="C113" s="19">
        <v>1692.66</v>
      </c>
      <c r="D113" s="19">
        <v>0</v>
      </c>
      <c r="E113" s="19">
        <v>227.99</v>
      </c>
      <c r="F113" s="24">
        <v>1720.39</v>
      </c>
      <c r="G113" s="24">
        <v>65.75</v>
      </c>
      <c r="H113" s="20">
        <f t="shared" si="4"/>
        <v>2985.62</v>
      </c>
      <c r="I113" s="20">
        <f t="shared" si="5"/>
        <v>3360.06</v>
      </c>
      <c r="J113" s="20">
        <f t="shared" si="6"/>
        <v>3972.8999999999996</v>
      </c>
      <c r="K113" s="20">
        <f t="shared" si="7"/>
        <v>5333.55</v>
      </c>
      <c r="L113" s="25">
        <v>0</v>
      </c>
      <c r="M113" s="32">
        <v>236.85</v>
      </c>
      <c r="V113" s="17"/>
      <c r="W113" s="17"/>
    </row>
    <row r="114" spans="1:23" s="16" customFormat="1" ht="14.25" customHeight="1">
      <c r="A114" s="31">
        <f>'до 150 кВт'!A114</f>
        <v>43317</v>
      </c>
      <c r="B114" s="18">
        <v>9</v>
      </c>
      <c r="C114" s="19">
        <v>1707.73</v>
      </c>
      <c r="D114" s="19">
        <v>27.48</v>
      </c>
      <c r="E114" s="19">
        <v>0</v>
      </c>
      <c r="F114" s="24">
        <v>1735.46</v>
      </c>
      <c r="G114" s="24">
        <v>66.34</v>
      </c>
      <c r="H114" s="20">
        <f t="shared" si="4"/>
        <v>3001.2799999999997</v>
      </c>
      <c r="I114" s="20">
        <f t="shared" si="5"/>
        <v>3375.72</v>
      </c>
      <c r="J114" s="20">
        <f t="shared" si="6"/>
        <v>3988.5599999999995</v>
      </c>
      <c r="K114" s="20">
        <f t="shared" si="7"/>
        <v>5349.21</v>
      </c>
      <c r="L114" s="25">
        <v>28.55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43317</v>
      </c>
      <c r="B115" s="18">
        <v>10</v>
      </c>
      <c r="C115" s="19">
        <v>1712.78</v>
      </c>
      <c r="D115" s="19">
        <v>15.32</v>
      </c>
      <c r="E115" s="19">
        <v>0</v>
      </c>
      <c r="F115" s="24">
        <v>1740.51</v>
      </c>
      <c r="G115" s="24">
        <v>66.53</v>
      </c>
      <c r="H115" s="20">
        <f t="shared" si="4"/>
        <v>3006.52</v>
      </c>
      <c r="I115" s="20">
        <f t="shared" si="5"/>
        <v>3380.96</v>
      </c>
      <c r="J115" s="20">
        <f t="shared" si="6"/>
        <v>3993.7999999999997</v>
      </c>
      <c r="K115" s="20">
        <f t="shared" si="7"/>
        <v>5354.45</v>
      </c>
      <c r="L115" s="25">
        <v>15.92</v>
      </c>
      <c r="M115" s="32">
        <v>0</v>
      </c>
      <c r="V115" s="17"/>
      <c r="W115" s="17"/>
    </row>
    <row r="116" spans="1:23" s="16" customFormat="1" ht="14.25" customHeight="1">
      <c r="A116" s="31">
        <f>'до 150 кВт'!A116</f>
        <v>43317</v>
      </c>
      <c r="B116" s="18">
        <v>11</v>
      </c>
      <c r="C116" s="19">
        <v>1710.35</v>
      </c>
      <c r="D116" s="19">
        <v>0</v>
      </c>
      <c r="E116" s="19">
        <v>315.55</v>
      </c>
      <c r="F116" s="24">
        <v>1738.08</v>
      </c>
      <c r="G116" s="24">
        <v>66.44</v>
      </c>
      <c r="H116" s="20">
        <f t="shared" si="4"/>
        <v>3004</v>
      </c>
      <c r="I116" s="20">
        <f t="shared" si="5"/>
        <v>3378.4399999999996</v>
      </c>
      <c r="J116" s="20">
        <f t="shared" si="6"/>
        <v>3991.2799999999997</v>
      </c>
      <c r="K116" s="20">
        <f t="shared" si="7"/>
        <v>5351.93</v>
      </c>
      <c r="L116" s="25">
        <v>0</v>
      </c>
      <c r="M116" s="32">
        <v>327.81</v>
      </c>
      <c r="V116" s="17"/>
      <c r="W116" s="17"/>
    </row>
    <row r="117" spans="1:23" s="16" customFormat="1" ht="14.25" customHeight="1">
      <c r="A117" s="31">
        <f>'до 150 кВт'!A117</f>
        <v>43317</v>
      </c>
      <c r="B117" s="18">
        <v>12</v>
      </c>
      <c r="C117" s="19">
        <v>1703.23</v>
      </c>
      <c r="D117" s="19">
        <v>326.8</v>
      </c>
      <c r="E117" s="19">
        <v>0</v>
      </c>
      <c r="F117" s="24">
        <v>1730.96</v>
      </c>
      <c r="G117" s="24">
        <v>66.16</v>
      </c>
      <c r="H117" s="20">
        <f t="shared" si="4"/>
        <v>2996.6000000000004</v>
      </c>
      <c r="I117" s="20">
        <f t="shared" si="5"/>
        <v>3371.04</v>
      </c>
      <c r="J117" s="20">
        <f t="shared" si="6"/>
        <v>3983.88</v>
      </c>
      <c r="K117" s="20">
        <f t="shared" si="7"/>
        <v>5344.53</v>
      </c>
      <c r="L117" s="25">
        <v>339.49</v>
      </c>
      <c r="M117" s="32">
        <v>0</v>
      </c>
      <c r="V117" s="17"/>
      <c r="W117" s="17"/>
    </row>
    <row r="118" spans="1:23" s="16" customFormat="1" ht="14.25" customHeight="1">
      <c r="A118" s="31">
        <f>'до 150 кВт'!A118</f>
        <v>43317</v>
      </c>
      <c r="B118" s="18">
        <v>13</v>
      </c>
      <c r="C118" s="19">
        <v>1734.02</v>
      </c>
      <c r="D118" s="19">
        <v>0</v>
      </c>
      <c r="E118" s="19">
        <v>19.43</v>
      </c>
      <c r="F118" s="24">
        <v>1761.75</v>
      </c>
      <c r="G118" s="24">
        <v>67.36</v>
      </c>
      <c r="H118" s="20">
        <f t="shared" si="4"/>
        <v>3028.59</v>
      </c>
      <c r="I118" s="20">
        <f t="shared" si="5"/>
        <v>3403.0299999999997</v>
      </c>
      <c r="J118" s="20">
        <f t="shared" si="6"/>
        <v>4015.87</v>
      </c>
      <c r="K118" s="20">
        <f t="shared" si="7"/>
        <v>5376.5199999999995</v>
      </c>
      <c r="L118" s="25">
        <v>0</v>
      </c>
      <c r="M118" s="32">
        <v>20.18</v>
      </c>
      <c r="V118" s="17"/>
      <c r="W118" s="17"/>
    </row>
    <row r="119" spans="1:23" s="16" customFormat="1" ht="14.25" customHeight="1">
      <c r="A119" s="31">
        <f>'до 150 кВт'!A119</f>
        <v>43317</v>
      </c>
      <c r="B119" s="18">
        <v>14</v>
      </c>
      <c r="C119" s="19">
        <v>1734.3</v>
      </c>
      <c r="D119" s="19">
        <v>0</v>
      </c>
      <c r="E119" s="19">
        <v>21.38</v>
      </c>
      <c r="F119" s="24">
        <v>1762.03</v>
      </c>
      <c r="G119" s="24">
        <v>67.37</v>
      </c>
      <c r="H119" s="20">
        <f t="shared" si="4"/>
        <v>3028.88</v>
      </c>
      <c r="I119" s="20">
        <f t="shared" si="5"/>
        <v>3403.3199999999997</v>
      </c>
      <c r="J119" s="20">
        <f t="shared" si="6"/>
        <v>4016.16</v>
      </c>
      <c r="K119" s="20">
        <f t="shared" si="7"/>
        <v>5376.8099999999995</v>
      </c>
      <c r="L119" s="25">
        <v>0</v>
      </c>
      <c r="M119" s="32">
        <v>22.21</v>
      </c>
      <c r="V119" s="17"/>
      <c r="W119" s="17"/>
    </row>
    <row r="120" spans="1:23" s="16" customFormat="1" ht="14.25" customHeight="1">
      <c r="A120" s="31">
        <f>'до 150 кВт'!A120</f>
        <v>43317</v>
      </c>
      <c r="B120" s="18">
        <v>15</v>
      </c>
      <c r="C120" s="19">
        <v>1731.33</v>
      </c>
      <c r="D120" s="19">
        <v>0</v>
      </c>
      <c r="E120" s="19">
        <v>16.38</v>
      </c>
      <c r="F120" s="24">
        <v>1759.06</v>
      </c>
      <c r="G120" s="24">
        <v>67.25</v>
      </c>
      <c r="H120" s="20">
        <f t="shared" si="4"/>
        <v>3025.79</v>
      </c>
      <c r="I120" s="20">
        <f t="shared" si="5"/>
        <v>3400.2299999999996</v>
      </c>
      <c r="J120" s="20">
        <f t="shared" si="6"/>
        <v>4013.0699999999997</v>
      </c>
      <c r="K120" s="20">
        <f t="shared" si="7"/>
        <v>5373.719999999999</v>
      </c>
      <c r="L120" s="25">
        <v>0</v>
      </c>
      <c r="M120" s="32">
        <v>17.02</v>
      </c>
      <c r="V120" s="17"/>
      <c r="W120" s="17"/>
    </row>
    <row r="121" spans="1:23" s="16" customFormat="1" ht="14.25" customHeight="1">
      <c r="A121" s="31">
        <f>'до 150 кВт'!A121</f>
        <v>43317</v>
      </c>
      <c r="B121" s="18">
        <v>16</v>
      </c>
      <c r="C121" s="19">
        <v>1727.08</v>
      </c>
      <c r="D121" s="19">
        <v>0</v>
      </c>
      <c r="E121" s="19">
        <v>33.1</v>
      </c>
      <c r="F121" s="24">
        <v>1754.81</v>
      </c>
      <c r="G121" s="24">
        <v>67.09</v>
      </c>
      <c r="H121" s="20">
        <f t="shared" si="4"/>
        <v>3021.38</v>
      </c>
      <c r="I121" s="20">
        <f t="shared" si="5"/>
        <v>3395.8199999999997</v>
      </c>
      <c r="J121" s="20">
        <f t="shared" si="6"/>
        <v>4008.66</v>
      </c>
      <c r="K121" s="20">
        <f t="shared" si="7"/>
        <v>5369.3099999999995</v>
      </c>
      <c r="L121" s="25">
        <v>0</v>
      </c>
      <c r="M121" s="32">
        <v>34.39</v>
      </c>
      <c r="V121" s="17"/>
      <c r="W121" s="17"/>
    </row>
    <row r="122" spans="1:23" s="16" customFormat="1" ht="14.25" customHeight="1">
      <c r="A122" s="31">
        <f>'до 150 кВт'!A122</f>
        <v>43317</v>
      </c>
      <c r="B122" s="18">
        <v>17</v>
      </c>
      <c r="C122" s="19">
        <v>1670.41</v>
      </c>
      <c r="D122" s="19">
        <v>0</v>
      </c>
      <c r="E122" s="19">
        <v>42.28</v>
      </c>
      <c r="F122" s="24">
        <v>1698.14</v>
      </c>
      <c r="G122" s="24">
        <v>64.89</v>
      </c>
      <c r="H122" s="20">
        <f t="shared" si="4"/>
        <v>2962.51</v>
      </c>
      <c r="I122" s="20">
        <f t="shared" si="5"/>
        <v>3336.95</v>
      </c>
      <c r="J122" s="20">
        <f t="shared" si="6"/>
        <v>3949.79</v>
      </c>
      <c r="K122" s="20">
        <f t="shared" si="7"/>
        <v>5310.4400000000005</v>
      </c>
      <c r="L122" s="25">
        <v>0</v>
      </c>
      <c r="M122" s="32">
        <v>43.92</v>
      </c>
      <c r="V122" s="17"/>
      <c r="W122" s="17"/>
    </row>
    <row r="123" spans="1:23" s="16" customFormat="1" ht="14.25" customHeight="1">
      <c r="A123" s="31">
        <f>'до 150 кВт'!A123</f>
        <v>43317</v>
      </c>
      <c r="B123" s="18">
        <v>18</v>
      </c>
      <c r="C123" s="19">
        <v>1642.85</v>
      </c>
      <c r="D123" s="19">
        <v>162.25</v>
      </c>
      <c r="E123" s="19">
        <v>0</v>
      </c>
      <c r="F123" s="24">
        <v>1670.58</v>
      </c>
      <c r="G123" s="24">
        <v>63.82</v>
      </c>
      <c r="H123" s="20">
        <f t="shared" si="4"/>
        <v>2933.88</v>
      </c>
      <c r="I123" s="20">
        <f t="shared" si="5"/>
        <v>3308.3199999999997</v>
      </c>
      <c r="J123" s="20">
        <f t="shared" si="6"/>
        <v>3921.16</v>
      </c>
      <c r="K123" s="20">
        <f t="shared" si="7"/>
        <v>5281.8099999999995</v>
      </c>
      <c r="L123" s="25">
        <v>168.55</v>
      </c>
      <c r="M123" s="32">
        <v>0</v>
      </c>
      <c r="V123" s="17"/>
      <c r="W123" s="17"/>
    </row>
    <row r="124" spans="1:23" s="16" customFormat="1" ht="14.25" customHeight="1">
      <c r="A124" s="31">
        <f>'до 150 кВт'!A124</f>
        <v>43317</v>
      </c>
      <c r="B124" s="18">
        <v>19</v>
      </c>
      <c r="C124" s="19">
        <v>1440.77</v>
      </c>
      <c r="D124" s="19">
        <v>58.13</v>
      </c>
      <c r="E124" s="19">
        <v>0</v>
      </c>
      <c r="F124" s="24">
        <v>1468.5</v>
      </c>
      <c r="G124" s="24">
        <v>55.97</v>
      </c>
      <c r="H124" s="20">
        <f t="shared" si="4"/>
        <v>2723.95</v>
      </c>
      <c r="I124" s="20">
        <f t="shared" si="5"/>
        <v>3098.39</v>
      </c>
      <c r="J124" s="20">
        <f t="shared" si="6"/>
        <v>3711.2299999999996</v>
      </c>
      <c r="K124" s="20">
        <f t="shared" si="7"/>
        <v>5071.88</v>
      </c>
      <c r="L124" s="25">
        <v>60.39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43317</v>
      </c>
      <c r="B125" s="18">
        <v>20</v>
      </c>
      <c r="C125" s="19">
        <v>1664.01</v>
      </c>
      <c r="D125" s="19">
        <v>130.81</v>
      </c>
      <c r="E125" s="19">
        <v>0</v>
      </c>
      <c r="F125" s="24">
        <v>1691.74</v>
      </c>
      <c r="G125" s="24">
        <v>64.64</v>
      </c>
      <c r="H125" s="20">
        <f t="shared" si="4"/>
        <v>2955.86</v>
      </c>
      <c r="I125" s="20">
        <f t="shared" si="5"/>
        <v>3330.3</v>
      </c>
      <c r="J125" s="20">
        <f t="shared" si="6"/>
        <v>3943.14</v>
      </c>
      <c r="K125" s="20">
        <f t="shared" si="7"/>
        <v>5303.79</v>
      </c>
      <c r="L125" s="25">
        <v>135.89</v>
      </c>
      <c r="M125" s="32">
        <v>0</v>
      </c>
      <c r="V125" s="17"/>
      <c r="W125" s="17"/>
    </row>
    <row r="126" spans="1:23" s="16" customFormat="1" ht="14.25" customHeight="1">
      <c r="A126" s="31">
        <f>'до 150 кВт'!A126</f>
        <v>43317</v>
      </c>
      <c r="B126" s="18">
        <v>21</v>
      </c>
      <c r="C126" s="19">
        <v>1686.28</v>
      </c>
      <c r="D126" s="19">
        <v>0</v>
      </c>
      <c r="E126" s="19">
        <v>157.96</v>
      </c>
      <c r="F126" s="24">
        <v>1714.01</v>
      </c>
      <c r="G126" s="24">
        <v>65.5</v>
      </c>
      <c r="H126" s="20">
        <f t="shared" si="4"/>
        <v>2978.99</v>
      </c>
      <c r="I126" s="20">
        <f t="shared" si="5"/>
        <v>3353.43</v>
      </c>
      <c r="J126" s="20">
        <f t="shared" si="6"/>
        <v>3966.2699999999995</v>
      </c>
      <c r="K126" s="20">
        <f t="shared" si="7"/>
        <v>5326.92</v>
      </c>
      <c r="L126" s="25">
        <v>0</v>
      </c>
      <c r="M126" s="32">
        <v>164.1</v>
      </c>
      <c r="V126" s="17"/>
      <c r="W126" s="17"/>
    </row>
    <row r="127" spans="1:23" s="16" customFormat="1" ht="14.25" customHeight="1">
      <c r="A127" s="31">
        <f>'до 150 кВт'!A127</f>
        <v>43317</v>
      </c>
      <c r="B127" s="18">
        <v>22</v>
      </c>
      <c r="C127" s="19">
        <v>1415.54</v>
      </c>
      <c r="D127" s="19">
        <v>0</v>
      </c>
      <c r="E127" s="19">
        <v>543.3</v>
      </c>
      <c r="F127" s="24">
        <v>1443.27</v>
      </c>
      <c r="G127" s="24">
        <v>54.99</v>
      </c>
      <c r="H127" s="20">
        <f t="shared" si="4"/>
        <v>2697.74</v>
      </c>
      <c r="I127" s="20">
        <f t="shared" si="5"/>
        <v>3072.18</v>
      </c>
      <c r="J127" s="20">
        <f t="shared" si="6"/>
        <v>3685.0199999999995</v>
      </c>
      <c r="K127" s="20">
        <f t="shared" si="7"/>
        <v>5045.67</v>
      </c>
      <c r="L127" s="25">
        <v>0</v>
      </c>
      <c r="M127" s="32">
        <v>564.4</v>
      </c>
      <c r="V127" s="17"/>
      <c r="W127" s="17"/>
    </row>
    <row r="128" spans="1:23" s="16" customFormat="1" ht="14.25" customHeight="1">
      <c r="A128" s="31">
        <f>'до 150 кВт'!A128</f>
        <v>43317</v>
      </c>
      <c r="B128" s="18">
        <v>23</v>
      </c>
      <c r="C128" s="19">
        <v>990.01</v>
      </c>
      <c r="D128" s="19">
        <v>0</v>
      </c>
      <c r="E128" s="19">
        <v>1011.35</v>
      </c>
      <c r="F128" s="24">
        <v>1017.74</v>
      </c>
      <c r="G128" s="24">
        <v>38.46</v>
      </c>
      <c r="H128" s="20">
        <f t="shared" si="4"/>
        <v>2255.6800000000003</v>
      </c>
      <c r="I128" s="20">
        <f t="shared" si="5"/>
        <v>2630.12</v>
      </c>
      <c r="J128" s="20">
        <f t="shared" si="6"/>
        <v>3242.96</v>
      </c>
      <c r="K128" s="20">
        <f t="shared" si="7"/>
        <v>4603.61</v>
      </c>
      <c r="L128" s="25">
        <v>0</v>
      </c>
      <c r="M128" s="32">
        <v>1050.64</v>
      </c>
      <c r="V128" s="17"/>
      <c r="W128" s="17"/>
    </row>
    <row r="129" spans="1:23" s="16" customFormat="1" ht="14.25" customHeight="1">
      <c r="A129" s="31">
        <f>'до 150 кВт'!A129</f>
        <v>43318</v>
      </c>
      <c r="B129" s="18">
        <v>0</v>
      </c>
      <c r="C129" s="19">
        <v>860.09</v>
      </c>
      <c r="D129" s="19">
        <v>0</v>
      </c>
      <c r="E129" s="19">
        <v>61.41</v>
      </c>
      <c r="F129" s="24">
        <v>887.82</v>
      </c>
      <c r="G129" s="24">
        <v>33.41</v>
      </c>
      <c r="H129" s="20">
        <f t="shared" si="4"/>
        <v>2120.71</v>
      </c>
      <c r="I129" s="20">
        <f t="shared" si="5"/>
        <v>2495.1499999999996</v>
      </c>
      <c r="J129" s="20">
        <f t="shared" si="6"/>
        <v>3107.99</v>
      </c>
      <c r="K129" s="20">
        <f t="shared" si="7"/>
        <v>4468.639999999999</v>
      </c>
      <c r="L129" s="25">
        <v>0</v>
      </c>
      <c r="M129" s="32">
        <v>63.8</v>
      </c>
      <c r="V129" s="17"/>
      <c r="W129" s="17"/>
    </row>
    <row r="130" spans="1:23" s="16" customFormat="1" ht="14.25" customHeight="1">
      <c r="A130" s="31">
        <f>'до 150 кВт'!A130</f>
        <v>43318</v>
      </c>
      <c r="B130" s="18">
        <v>1</v>
      </c>
      <c r="C130" s="19">
        <v>653.53</v>
      </c>
      <c r="D130" s="19">
        <v>0</v>
      </c>
      <c r="E130" s="19">
        <v>37.32</v>
      </c>
      <c r="F130" s="24">
        <v>681.26</v>
      </c>
      <c r="G130" s="24">
        <v>25.39</v>
      </c>
      <c r="H130" s="20">
        <f t="shared" si="4"/>
        <v>1906.13</v>
      </c>
      <c r="I130" s="20">
        <f t="shared" si="5"/>
        <v>2280.5699999999997</v>
      </c>
      <c r="J130" s="20">
        <f t="shared" si="6"/>
        <v>2893.41</v>
      </c>
      <c r="K130" s="20">
        <f t="shared" si="7"/>
        <v>4254.0599999999995</v>
      </c>
      <c r="L130" s="25">
        <v>0</v>
      </c>
      <c r="M130" s="32">
        <v>38.77</v>
      </c>
      <c r="V130" s="17"/>
      <c r="W130" s="17"/>
    </row>
    <row r="131" spans="1:23" s="16" customFormat="1" ht="14.25" customHeight="1">
      <c r="A131" s="31">
        <f>'до 150 кВт'!A131</f>
        <v>43318</v>
      </c>
      <c r="B131" s="18">
        <v>2</v>
      </c>
      <c r="C131" s="19">
        <v>620.02</v>
      </c>
      <c r="D131" s="19">
        <v>0</v>
      </c>
      <c r="E131" s="19">
        <v>488.34</v>
      </c>
      <c r="F131" s="24">
        <v>647.75</v>
      </c>
      <c r="G131" s="24">
        <v>24.08</v>
      </c>
      <c r="H131" s="20">
        <f t="shared" si="4"/>
        <v>1871.31</v>
      </c>
      <c r="I131" s="20">
        <f t="shared" si="5"/>
        <v>2245.75</v>
      </c>
      <c r="J131" s="20">
        <f t="shared" si="6"/>
        <v>2858.5899999999997</v>
      </c>
      <c r="K131" s="20">
        <f t="shared" si="7"/>
        <v>4219.24</v>
      </c>
      <c r="L131" s="25">
        <v>0</v>
      </c>
      <c r="M131" s="32">
        <v>507.31</v>
      </c>
      <c r="V131" s="17"/>
      <c r="W131" s="17"/>
    </row>
    <row r="132" spans="1:23" s="16" customFormat="1" ht="14.25" customHeight="1">
      <c r="A132" s="31">
        <f>'до 150 кВт'!A132</f>
        <v>43318</v>
      </c>
      <c r="B132" s="18">
        <v>3</v>
      </c>
      <c r="C132" s="19">
        <v>593.67</v>
      </c>
      <c r="D132" s="19">
        <v>0</v>
      </c>
      <c r="E132" s="19">
        <v>124.42</v>
      </c>
      <c r="F132" s="24">
        <v>621.4</v>
      </c>
      <c r="G132" s="24">
        <v>23.06</v>
      </c>
      <c r="H132" s="20">
        <f t="shared" si="4"/>
        <v>1843.94</v>
      </c>
      <c r="I132" s="20">
        <f t="shared" si="5"/>
        <v>2218.3799999999997</v>
      </c>
      <c r="J132" s="20">
        <f t="shared" si="6"/>
        <v>2831.22</v>
      </c>
      <c r="K132" s="20">
        <f t="shared" si="7"/>
        <v>4191.87</v>
      </c>
      <c r="L132" s="25">
        <v>0</v>
      </c>
      <c r="M132" s="32">
        <v>129.25</v>
      </c>
      <c r="V132" s="17"/>
      <c r="W132" s="17"/>
    </row>
    <row r="133" spans="1:23" s="16" customFormat="1" ht="14.25" customHeight="1">
      <c r="A133" s="31">
        <f>'до 150 кВт'!A133</f>
        <v>43318</v>
      </c>
      <c r="B133" s="18">
        <v>4</v>
      </c>
      <c r="C133" s="19">
        <v>612.52</v>
      </c>
      <c r="D133" s="19">
        <v>0</v>
      </c>
      <c r="E133" s="19">
        <v>104.86</v>
      </c>
      <c r="F133" s="24">
        <v>640.25</v>
      </c>
      <c r="G133" s="24">
        <v>23.79</v>
      </c>
      <c r="H133" s="20">
        <f t="shared" si="4"/>
        <v>1863.52</v>
      </c>
      <c r="I133" s="20">
        <f t="shared" si="5"/>
        <v>2237.96</v>
      </c>
      <c r="J133" s="20">
        <f t="shared" si="6"/>
        <v>2850.7999999999997</v>
      </c>
      <c r="K133" s="20">
        <f t="shared" si="7"/>
        <v>4211.45</v>
      </c>
      <c r="L133" s="25">
        <v>0</v>
      </c>
      <c r="M133" s="32">
        <v>108.93</v>
      </c>
      <c r="V133" s="17"/>
      <c r="W133" s="17"/>
    </row>
    <row r="134" spans="1:23" s="16" customFormat="1" ht="14.25" customHeight="1">
      <c r="A134" s="31">
        <f>'до 150 кВт'!A134</f>
        <v>43318</v>
      </c>
      <c r="B134" s="18">
        <v>5</v>
      </c>
      <c r="C134" s="19">
        <v>681.28</v>
      </c>
      <c r="D134" s="19">
        <v>167.92</v>
      </c>
      <c r="E134" s="19">
        <v>0</v>
      </c>
      <c r="F134" s="24">
        <v>709.01</v>
      </c>
      <c r="G134" s="24">
        <v>26.46</v>
      </c>
      <c r="H134" s="20">
        <f t="shared" si="4"/>
        <v>1934.95</v>
      </c>
      <c r="I134" s="20">
        <f t="shared" si="5"/>
        <v>2309.39</v>
      </c>
      <c r="J134" s="20">
        <f t="shared" si="6"/>
        <v>2922.2299999999996</v>
      </c>
      <c r="K134" s="20">
        <f t="shared" si="7"/>
        <v>4282.88</v>
      </c>
      <c r="L134" s="25">
        <v>174.44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43318</v>
      </c>
      <c r="B135" s="18">
        <v>6</v>
      </c>
      <c r="C135" s="19">
        <v>859.89</v>
      </c>
      <c r="D135" s="19">
        <v>164.58</v>
      </c>
      <c r="E135" s="19">
        <v>0</v>
      </c>
      <c r="F135" s="24">
        <v>887.62</v>
      </c>
      <c r="G135" s="24">
        <v>33.4</v>
      </c>
      <c r="H135" s="20">
        <f t="shared" si="4"/>
        <v>2120.5</v>
      </c>
      <c r="I135" s="20">
        <f t="shared" si="5"/>
        <v>2494.9399999999996</v>
      </c>
      <c r="J135" s="20">
        <f t="shared" si="6"/>
        <v>3107.7799999999997</v>
      </c>
      <c r="K135" s="20">
        <f t="shared" si="7"/>
        <v>4468.43</v>
      </c>
      <c r="L135" s="25">
        <v>170.97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43318</v>
      </c>
      <c r="B136" s="18">
        <v>7</v>
      </c>
      <c r="C136" s="19">
        <v>1042.47</v>
      </c>
      <c r="D136" s="19">
        <v>323.88</v>
      </c>
      <c r="E136" s="19">
        <v>0</v>
      </c>
      <c r="F136" s="24">
        <v>1070.2</v>
      </c>
      <c r="G136" s="24">
        <v>40.49</v>
      </c>
      <c r="H136" s="20">
        <f t="shared" si="4"/>
        <v>2310.17</v>
      </c>
      <c r="I136" s="20">
        <f t="shared" si="5"/>
        <v>2684.6099999999997</v>
      </c>
      <c r="J136" s="20">
        <f t="shared" si="6"/>
        <v>3297.45</v>
      </c>
      <c r="K136" s="20">
        <f t="shared" si="7"/>
        <v>4658.1</v>
      </c>
      <c r="L136" s="25">
        <v>336.46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43318</v>
      </c>
      <c r="B137" s="18">
        <v>8</v>
      </c>
      <c r="C137" s="19">
        <v>1616.69</v>
      </c>
      <c r="D137" s="19">
        <v>315.45</v>
      </c>
      <c r="E137" s="19">
        <v>0</v>
      </c>
      <c r="F137" s="24">
        <v>1644.42</v>
      </c>
      <c r="G137" s="24">
        <v>62.8</v>
      </c>
      <c r="H137" s="20">
        <f t="shared" si="4"/>
        <v>2906.7</v>
      </c>
      <c r="I137" s="20">
        <f t="shared" si="5"/>
        <v>3281.14</v>
      </c>
      <c r="J137" s="20">
        <f t="shared" si="6"/>
        <v>3893.9799999999996</v>
      </c>
      <c r="K137" s="20">
        <f t="shared" si="7"/>
        <v>5254.63</v>
      </c>
      <c r="L137" s="25">
        <v>327.7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43318</v>
      </c>
      <c r="B138" s="18">
        <v>9</v>
      </c>
      <c r="C138" s="19">
        <v>1643.22</v>
      </c>
      <c r="D138" s="19">
        <v>462.66</v>
      </c>
      <c r="E138" s="19">
        <v>0</v>
      </c>
      <c r="F138" s="24">
        <v>1670.95</v>
      </c>
      <c r="G138" s="24">
        <v>63.83</v>
      </c>
      <c r="H138" s="20">
        <f aca="true" t="shared" si="8" ref="H138:H201">SUM($C138,$G138,$R$5,$R$6)</f>
        <v>2934.26</v>
      </c>
      <c r="I138" s="20">
        <f aca="true" t="shared" si="9" ref="I138:I201">SUM($C138,$G138,$S$5,$S$6)</f>
        <v>3308.7</v>
      </c>
      <c r="J138" s="20">
        <f aca="true" t="shared" si="10" ref="J138:J201">SUM($C138,$G138,$T$5,$T$6)</f>
        <v>3921.54</v>
      </c>
      <c r="K138" s="20">
        <f aca="true" t="shared" si="11" ref="K138:K201">SUM($C138,$G138,$U$5,$U$6)</f>
        <v>5282.19</v>
      </c>
      <c r="L138" s="25">
        <v>480.63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43318</v>
      </c>
      <c r="B139" s="18">
        <v>10</v>
      </c>
      <c r="C139" s="19">
        <v>1712.98</v>
      </c>
      <c r="D139" s="19">
        <v>1070.79</v>
      </c>
      <c r="E139" s="19">
        <v>0</v>
      </c>
      <c r="F139" s="24">
        <v>1740.71</v>
      </c>
      <c r="G139" s="24">
        <v>66.54</v>
      </c>
      <c r="H139" s="20">
        <f t="shared" si="8"/>
        <v>3006.73</v>
      </c>
      <c r="I139" s="20">
        <f t="shared" si="9"/>
        <v>3381.17</v>
      </c>
      <c r="J139" s="20">
        <f t="shared" si="10"/>
        <v>3994.0099999999998</v>
      </c>
      <c r="K139" s="20">
        <f t="shared" si="11"/>
        <v>5354.66</v>
      </c>
      <c r="L139" s="25">
        <v>1112.38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43318</v>
      </c>
      <c r="B140" s="18">
        <v>11</v>
      </c>
      <c r="C140" s="19">
        <v>1693.67</v>
      </c>
      <c r="D140" s="19">
        <v>440.79</v>
      </c>
      <c r="E140" s="19">
        <v>0</v>
      </c>
      <c r="F140" s="24">
        <v>1721.4</v>
      </c>
      <c r="G140" s="24">
        <v>65.79</v>
      </c>
      <c r="H140" s="20">
        <f t="shared" si="8"/>
        <v>2986.67</v>
      </c>
      <c r="I140" s="20">
        <f t="shared" si="9"/>
        <v>3361.1099999999997</v>
      </c>
      <c r="J140" s="20">
        <f t="shared" si="10"/>
        <v>3973.95</v>
      </c>
      <c r="K140" s="20">
        <f t="shared" si="11"/>
        <v>5334.6</v>
      </c>
      <c r="L140" s="25">
        <v>457.91</v>
      </c>
      <c r="M140" s="32">
        <v>0</v>
      </c>
      <c r="V140" s="17"/>
      <c r="W140" s="17"/>
    </row>
    <row r="141" spans="1:23" s="16" customFormat="1" ht="14.25" customHeight="1">
      <c r="A141" s="31">
        <f>'до 150 кВт'!A141</f>
        <v>43318</v>
      </c>
      <c r="B141" s="18">
        <v>12</v>
      </c>
      <c r="C141" s="19">
        <v>1634.18</v>
      </c>
      <c r="D141" s="19">
        <v>78.88</v>
      </c>
      <c r="E141" s="19">
        <v>0</v>
      </c>
      <c r="F141" s="24">
        <v>1661.91</v>
      </c>
      <c r="G141" s="24">
        <v>63.48</v>
      </c>
      <c r="H141" s="20">
        <f t="shared" si="8"/>
        <v>2924.87</v>
      </c>
      <c r="I141" s="20">
        <f t="shared" si="9"/>
        <v>3299.31</v>
      </c>
      <c r="J141" s="20">
        <f t="shared" si="10"/>
        <v>3912.1499999999996</v>
      </c>
      <c r="K141" s="20">
        <f t="shared" si="11"/>
        <v>5272.8</v>
      </c>
      <c r="L141" s="25">
        <v>81.94</v>
      </c>
      <c r="M141" s="32">
        <v>0</v>
      </c>
      <c r="V141" s="17"/>
      <c r="W141" s="17"/>
    </row>
    <row r="142" spans="1:23" s="16" customFormat="1" ht="14.25" customHeight="1">
      <c r="A142" s="31">
        <f>'до 150 кВт'!A142</f>
        <v>43318</v>
      </c>
      <c r="B142" s="18">
        <v>13</v>
      </c>
      <c r="C142" s="19">
        <v>1697.33</v>
      </c>
      <c r="D142" s="19">
        <v>0</v>
      </c>
      <c r="E142" s="19">
        <v>36.23</v>
      </c>
      <c r="F142" s="24">
        <v>1725.06</v>
      </c>
      <c r="G142" s="24">
        <v>65.93</v>
      </c>
      <c r="H142" s="20">
        <f t="shared" si="8"/>
        <v>2990.4700000000003</v>
      </c>
      <c r="I142" s="20">
        <f t="shared" si="9"/>
        <v>3364.91</v>
      </c>
      <c r="J142" s="20">
        <f t="shared" si="10"/>
        <v>3977.75</v>
      </c>
      <c r="K142" s="20">
        <f t="shared" si="11"/>
        <v>5338.4</v>
      </c>
      <c r="L142" s="25">
        <v>0</v>
      </c>
      <c r="M142" s="32">
        <v>37.64</v>
      </c>
      <c r="V142" s="17"/>
      <c r="W142" s="17"/>
    </row>
    <row r="143" spans="1:23" s="16" customFormat="1" ht="14.25" customHeight="1">
      <c r="A143" s="31">
        <f>'до 150 кВт'!A143</f>
        <v>43318</v>
      </c>
      <c r="B143" s="18">
        <v>14</v>
      </c>
      <c r="C143" s="19">
        <v>1691.72</v>
      </c>
      <c r="D143" s="19">
        <v>0</v>
      </c>
      <c r="E143" s="19">
        <v>3.68</v>
      </c>
      <c r="F143" s="24">
        <v>1719.45</v>
      </c>
      <c r="G143" s="24">
        <v>65.71</v>
      </c>
      <c r="H143" s="20">
        <f t="shared" si="8"/>
        <v>2984.6400000000003</v>
      </c>
      <c r="I143" s="20">
        <f t="shared" si="9"/>
        <v>3359.08</v>
      </c>
      <c r="J143" s="20">
        <f t="shared" si="10"/>
        <v>3971.92</v>
      </c>
      <c r="K143" s="20">
        <f t="shared" si="11"/>
        <v>5332.57</v>
      </c>
      <c r="L143" s="25">
        <v>0</v>
      </c>
      <c r="M143" s="32">
        <v>3.82</v>
      </c>
      <c r="V143" s="17"/>
      <c r="W143" s="17"/>
    </row>
    <row r="144" spans="1:23" s="16" customFormat="1" ht="14.25" customHeight="1">
      <c r="A144" s="31">
        <f>'до 150 кВт'!A144</f>
        <v>43318</v>
      </c>
      <c r="B144" s="18">
        <v>15</v>
      </c>
      <c r="C144" s="19">
        <v>1654.99</v>
      </c>
      <c r="D144" s="19">
        <v>0</v>
      </c>
      <c r="E144" s="19">
        <v>1.51</v>
      </c>
      <c r="F144" s="24">
        <v>1682.72</v>
      </c>
      <c r="G144" s="24">
        <v>64.29</v>
      </c>
      <c r="H144" s="20">
        <f t="shared" si="8"/>
        <v>2946.49</v>
      </c>
      <c r="I144" s="20">
        <f t="shared" si="9"/>
        <v>3320.93</v>
      </c>
      <c r="J144" s="20">
        <f t="shared" si="10"/>
        <v>3933.7699999999995</v>
      </c>
      <c r="K144" s="20">
        <f t="shared" si="11"/>
        <v>5294.42</v>
      </c>
      <c r="L144" s="25">
        <v>0</v>
      </c>
      <c r="M144" s="32">
        <v>1.57</v>
      </c>
      <c r="V144" s="17"/>
      <c r="W144" s="17"/>
    </row>
    <row r="145" spans="1:23" s="16" customFormat="1" ht="14.25" customHeight="1">
      <c r="A145" s="31">
        <f>'до 150 кВт'!A145</f>
        <v>43318</v>
      </c>
      <c r="B145" s="18">
        <v>16</v>
      </c>
      <c r="C145" s="19">
        <v>1646.02</v>
      </c>
      <c r="D145" s="19">
        <v>276.75</v>
      </c>
      <c r="E145" s="19">
        <v>0</v>
      </c>
      <c r="F145" s="24">
        <v>1673.75</v>
      </c>
      <c r="G145" s="24">
        <v>63.94</v>
      </c>
      <c r="H145" s="20">
        <f t="shared" si="8"/>
        <v>2937.17</v>
      </c>
      <c r="I145" s="20">
        <f t="shared" si="9"/>
        <v>3311.6099999999997</v>
      </c>
      <c r="J145" s="20">
        <f t="shared" si="10"/>
        <v>3924.45</v>
      </c>
      <c r="K145" s="20">
        <f t="shared" si="11"/>
        <v>5285.1</v>
      </c>
      <c r="L145" s="25">
        <v>287.5</v>
      </c>
      <c r="M145" s="32">
        <v>0</v>
      </c>
      <c r="V145" s="17"/>
      <c r="W145" s="17"/>
    </row>
    <row r="146" spans="1:23" s="16" customFormat="1" ht="14.25" customHeight="1">
      <c r="A146" s="31">
        <f>'до 150 кВт'!A146</f>
        <v>43318</v>
      </c>
      <c r="B146" s="18">
        <v>17</v>
      </c>
      <c r="C146" s="19">
        <v>1672.53</v>
      </c>
      <c r="D146" s="19">
        <v>0</v>
      </c>
      <c r="E146" s="19">
        <v>97.18</v>
      </c>
      <c r="F146" s="24">
        <v>1700.26</v>
      </c>
      <c r="G146" s="24">
        <v>64.97</v>
      </c>
      <c r="H146" s="20">
        <f t="shared" si="8"/>
        <v>2964.71</v>
      </c>
      <c r="I146" s="20">
        <f t="shared" si="9"/>
        <v>3339.1499999999996</v>
      </c>
      <c r="J146" s="20">
        <f t="shared" si="10"/>
        <v>3951.99</v>
      </c>
      <c r="K146" s="20">
        <f t="shared" si="11"/>
        <v>5312.639999999999</v>
      </c>
      <c r="L146" s="25">
        <v>0</v>
      </c>
      <c r="M146" s="32">
        <v>100.95</v>
      </c>
      <c r="V146" s="17"/>
      <c r="W146" s="17"/>
    </row>
    <row r="147" spans="1:23" s="16" customFormat="1" ht="14.25" customHeight="1">
      <c r="A147" s="31">
        <f>'до 150 кВт'!A147</f>
        <v>43318</v>
      </c>
      <c r="B147" s="18">
        <v>18</v>
      </c>
      <c r="C147" s="19">
        <v>1583.16</v>
      </c>
      <c r="D147" s="19">
        <v>0</v>
      </c>
      <c r="E147" s="19">
        <v>121.8</v>
      </c>
      <c r="F147" s="24">
        <v>1610.89</v>
      </c>
      <c r="G147" s="24">
        <v>61.5</v>
      </c>
      <c r="H147" s="20">
        <f t="shared" si="8"/>
        <v>2871.87</v>
      </c>
      <c r="I147" s="20">
        <f t="shared" si="9"/>
        <v>3246.31</v>
      </c>
      <c r="J147" s="20">
        <f t="shared" si="10"/>
        <v>3859.1499999999996</v>
      </c>
      <c r="K147" s="20">
        <f t="shared" si="11"/>
        <v>5219.8</v>
      </c>
      <c r="L147" s="25">
        <v>0</v>
      </c>
      <c r="M147" s="32">
        <v>126.53</v>
      </c>
      <c r="V147" s="17"/>
      <c r="W147" s="17"/>
    </row>
    <row r="148" spans="1:23" s="16" customFormat="1" ht="14.25" customHeight="1">
      <c r="A148" s="31">
        <f>'до 150 кВт'!A148</f>
        <v>43318</v>
      </c>
      <c r="B148" s="18">
        <v>19</v>
      </c>
      <c r="C148" s="19">
        <v>1400.25</v>
      </c>
      <c r="D148" s="19">
        <v>0</v>
      </c>
      <c r="E148" s="19">
        <v>69.91</v>
      </c>
      <c r="F148" s="24">
        <v>1427.98</v>
      </c>
      <c r="G148" s="24">
        <v>54.39</v>
      </c>
      <c r="H148" s="20">
        <f t="shared" si="8"/>
        <v>2681.8500000000004</v>
      </c>
      <c r="I148" s="20">
        <f t="shared" si="9"/>
        <v>3056.29</v>
      </c>
      <c r="J148" s="20">
        <f t="shared" si="10"/>
        <v>3669.13</v>
      </c>
      <c r="K148" s="20">
        <f t="shared" si="11"/>
        <v>5029.78</v>
      </c>
      <c r="L148" s="25">
        <v>0</v>
      </c>
      <c r="M148" s="32">
        <v>72.63</v>
      </c>
      <c r="V148" s="17"/>
      <c r="W148" s="17"/>
    </row>
    <row r="149" spans="1:23" s="16" customFormat="1" ht="14.25" customHeight="1">
      <c r="A149" s="31">
        <f>'до 150 кВт'!A149</f>
        <v>43318</v>
      </c>
      <c r="B149" s="18">
        <v>20</v>
      </c>
      <c r="C149" s="19">
        <v>1386.14</v>
      </c>
      <c r="D149" s="19">
        <v>45.74</v>
      </c>
      <c r="E149" s="19">
        <v>0</v>
      </c>
      <c r="F149" s="24">
        <v>1413.87</v>
      </c>
      <c r="G149" s="24">
        <v>53.84</v>
      </c>
      <c r="H149" s="20">
        <f t="shared" si="8"/>
        <v>2667.19</v>
      </c>
      <c r="I149" s="20">
        <f t="shared" si="9"/>
        <v>3041.63</v>
      </c>
      <c r="J149" s="20">
        <f t="shared" si="10"/>
        <v>3654.47</v>
      </c>
      <c r="K149" s="20">
        <f t="shared" si="11"/>
        <v>5015.12</v>
      </c>
      <c r="L149" s="25">
        <v>47.52</v>
      </c>
      <c r="M149" s="32">
        <v>0</v>
      </c>
      <c r="V149" s="17"/>
      <c r="W149" s="17"/>
    </row>
    <row r="150" spans="1:23" s="16" customFormat="1" ht="14.25" customHeight="1">
      <c r="A150" s="31">
        <f>'до 150 кВт'!A150</f>
        <v>43318</v>
      </c>
      <c r="B150" s="18">
        <v>21</v>
      </c>
      <c r="C150" s="19">
        <v>1606.35</v>
      </c>
      <c r="D150" s="19">
        <v>0</v>
      </c>
      <c r="E150" s="19">
        <v>271.67</v>
      </c>
      <c r="F150" s="24">
        <v>1634.08</v>
      </c>
      <c r="G150" s="24">
        <v>62.4</v>
      </c>
      <c r="H150" s="20">
        <f t="shared" si="8"/>
        <v>2895.96</v>
      </c>
      <c r="I150" s="20">
        <f t="shared" si="9"/>
        <v>3270.3999999999996</v>
      </c>
      <c r="J150" s="20">
        <f t="shared" si="10"/>
        <v>3883.24</v>
      </c>
      <c r="K150" s="20">
        <f t="shared" si="11"/>
        <v>5243.889999999999</v>
      </c>
      <c r="L150" s="25">
        <v>0</v>
      </c>
      <c r="M150" s="32">
        <v>282.22</v>
      </c>
      <c r="V150" s="17"/>
      <c r="W150" s="17"/>
    </row>
    <row r="151" spans="1:23" s="16" customFormat="1" ht="14.25" customHeight="1">
      <c r="A151" s="31">
        <f>'до 150 кВт'!A151</f>
        <v>43318</v>
      </c>
      <c r="B151" s="18">
        <v>22</v>
      </c>
      <c r="C151" s="19">
        <v>1354.9</v>
      </c>
      <c r="D151" s="19">
        <v>0</v>
      </c>
      <c r="E151" s="19">
        <v>383.85</v>
      </c>
      <c r="F151" s="24">
        <v>1382.63</v>
      </c>
      <c r="G151" s="24">
        <v>52.63</v>
      </c>
      <c r="H151" s="20">
        <f t="shared" si="8"/>
        <v>2634.7400000000002</v>
      </c>
      <c r="I151" s="20">
        <f t="shared" si="9"/>
        <v>3009.1800000000003</v>
      </c>
      <c r="J151" s="20">
        <f t="shared" si="10"/>
        <v>3622.02</v>
      </c>
      <c r="K151" s="20">
        <f t="shared" si="11"/>
        <v>4982.67</v>
      </c>
      <c r="L151" s="25">
        <v>0</v>
      </c>
      <c r="M151" s="32">
        <v>398.76</v>
      </c>
      <c r="V151" s="17"/>
      <c r="W151" s="17"/>
    </row>
    <row r="152" spans="1:23" s="16" customFormat="1" ht="14.25" customHeight="1">
      <c r="A152" s="31">
        <f>'до 150 кВт'!A152</f>
        <v>43318</v>
      </c>
      <c r="B152" s="18">
        <v>23</v>
      </c>
      <c r="C152" s="19">
        <v>979.67</v>
      </c>
      <c r="D152" s="19">
        <v>0</v>
      </c>
      <c r="E152" s="19">
        <v>147.39</v>
      </c>
      <c r="F152" s="24">
        <v>1007.4</v>
      </c>
      <c r="G152" s="24">
        <v>38.05</v>
      </c>
      <c r="H152" s="20">
        <f t="shared" si="8"/>
        <v>2244.93</v>
      </c>
      <c r="I152" s="20">
        <f t="shared" si="9"/>
        <v>2619.37</v>
      </c>
      <c r="J152" s="20">
        <f t="shared" si="10"/>
        <v>3232.2099999999996</v>
      </c>
      <c r="K152" s="20">
        <f t="shared" si="11"/>
        <v>4592.86</v>
      </c>
      <c r="L152" s="25">
        <v>0</v>
      </c>
      <c r="M152" s="32">
        <v>153.12</v>
      </c>
      <c r="V152" s="17"/>
      <c r="W152" s="17"/>
    </row>
    <row r="153" spans="1:23" s="16" customFormat="1" ht="14.25" customHeight="1">
      <c r="A153" s="31">
        <f>'до 150 кВт'!A153</f>
        <v>43319</v>
      </c>
      <c r="B153" s="18">
        <v>0</v>
      </c>
      <c r="C153" s="19">
        <v>922.85</v>
      </c>
      <c r="D153" s="19">
        <v>0</v>
      </c>
      <c r="E153" s="19">
        <v>52.47</v>
      </c>
      <c r="F153" s="24">
        <v>950.58</v>
      </c>
      <c r="G153" s="24">
        <v>35.85</v>
      </c>
      <c r="H153" s="20">
        <f t="shared" si="8"/>
        <v>2185.91</v>
      </c>
      <c r="I153" s="20">
        <f t="shared" si="9"/>
        <v>2560.35</v>
      </c>
      <c r="J153" s="20">
        <f t="shared" si="10"/>
        <v>3173.1899999999996</v>
      </c>
      <c r="K153" s="20">
        <f t="shared" si="11"/>
        <v>4533.84</v>
      </c>
      <c r="L153" s="25">
        <v>0</v>
      </c>
      <c r="M153" s="32">
        <v>54.51</v>
      </c>
      <c r="V153" s="17"/>
      <c r="W153" s="17"/>
    </row>
    <row r="154" spans="1:23" s="16" customFormat="1" ht="14.25" customHeight="1">
      <c r="A154" s="31">
        <f>'до 150 кВт'!A154</f>
        <v>43319</v>
      </c>
      <c r="B154" s="18">
        <v>1</v>
      </c>
      <c r="C154" s="19">
        <v>807.2</v>
      </c>
      <c r="D154" s="19">
        <v>0</v>
      </c>
      <c r="E154" s="19">
        <v>42.41</v>
      </c>
      <c r="F154" s="24">
        <v>834.93</v>
      </c>
      <c r="G154" s="24">
        <v>31.36</v>
      </c>
      <c r="H154" s="20">
        <f t="shared" si="8"/>
        <v>2065.77</v>
      </c>
      <c r="I154" s="20">
        <f t="shared" si="9"/>
        <v>2440.21</v>
      </c>
      <c r="J154" s="20">
        <f t="shared" si="10"/>
        <v>3053.0499999999997</v>
      </c>
      <c r="K154" s="20">
        <f t="shared" si="11"/>
        <v>4413.7</v>
      </c>
      <c r="L154" s="25">
        <v>0</v>
      </c>
      <c r="M154" s="32">
        <v>44.06</v>
      </c>
      <c r="V154" s="17"/>
      <c r="W154" s="17"/>
    </row>
    <row r="155" spans="1:23" s="16" customFormat="1" ht="14.25" customHeight="1">
      <c r="A155" s="31">
        <f>'до 150 кВт'!A155</f>
        <v>43319</v>
      </c>
      <c r="B155" s="18">
        <v>2</v>
      </c>
      <c r="C155" s="19">
        <v>559.95</v>
      </c>
      <c r="D155" s="19">
        <v>0</v>
      </c>
      <c r="E155" s="19">
        <v>218.6</v>
      </c>
      <c r="F155" s="24">
        <v>587.68</v>
      </c>
      <c r="G155" s="24">
        <v>21.75</v>
      </c>
      <c r="H155" s="20">
        <f t="shared" si="8"/>
        <v>1808.91</v>
      </c>
      <c r="I155" s="20">
        <f t="shared" si="9"/>
        <v>2183.35</v>
      </c>
      <c r="J155" s="20">
        <f t="shared" si="10"/>
        <v>2796.1899999999996</v>
      </c>
      <c r="K155" s="20">
        <f t="shared" si="11"/>
        <v>4156.84</v>
      </c>
      <c r="L155" s="25">
        <v>0</v>
      </c>
      <c r="M155" s="32">
        <v>227.09</v>
      </c>
      <c r="V155" s="17"/>
      <c r="W155" s="17"/>
    </row>
    <row r="156" spans="1:23" s="16" customFormat="1" ht="14.25" customHeight="1">
      <c r="A156" s="31">
        <f>'до 150 кВт'!A156</f>
        <v>43319</v>
      </c>
      <c r="B156" s="18">
        <v>3</v>
      </c>
      <c r="C156" s="19">
        <v>464.44</v>
      </c>
      <c r="D156" s="19">
        <v>198.46</v>
      </c>
      <c r="E156" s="19">
        <v>0</v>
      </c>
      <c r="F156" s="24">
        <v>492.17</v>
      </c>
      <c r="G156" s="24">
        <v>18.04</v>
      </c>
      <c r="H156" s="20">
        <f t="shared" si="8"/>
        <v>1709.69</v>
      </c>
      <c r="I156" s="20">
        <f t="shared" si="9"/>
        <v>2084.13</v>
      </c>
      <c r="J156" s="20">
        <f t="shared" si="10"/>
        <v>2696.97</v>
      </c>
      <c r="K156" s="20">
        <f t="shared" si="11"/>
        <v>4057.62</v>
      </c>
      <c r="L156" s="25">
        <v>206.17</v>
      </c>
      <c r="M156" s="32">
        <v>0</v>
      </c>
      <c r="V156" s="17"/>
      <c r="W156" s="17"/>
    </row>
    <row r="157" spans="1:23" s="16" customFormat="1" ht="14.25" customHeight="1">
      <c r="A157" s="31">
        <f>'до 150 кВт'!A157</f>
        <v>43319</v>
      </c>
      <c r="B157" s="18">
        <v>4</v>
      </c>
      <c r="C157" s="19">
        <v>694.35</v>
      </c>
      <c r="D157" s="19">
        <v>38.26</v>
      </c>
      <c r="E157" s="19">
        <v>0</v>
      </c>
      <c r="F157" s="24">
        <v>722.08</v>
      </c>
      <c r="G157" s="24">
        <v>26.97</v>
      </c>
      <c r="H157" s="20">
        <f t="shared" si="8"/>
        <v>1948.5300000000002</v>
      </c>
      <c r="I157" s="20">
        <f t="shared" si="9"/>
        <v>2322.97</v>
      </c>
      <c r="J157" s="20">
        <f t="shared" si="10"/>
        <v>2935.81</v>
      </c>
      <c r="K157" s="20">
        <f t="shared" si="11"/>
        <v>4296.46</v>
      </c>
      <c r="L157" s="25">
        <v>39.75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43319</v>
      </c>
      <c r="B158" s="18">
        <v>5</v>
      </c>
      <c r="C158" s="19">
        <v>777.07</v>
      </c>
      <c r="D158" s="19">
        <v>84.71</v>
      </c>
      <c r="E158" s="19">
        <v>0</v>
      </c>
      <c r="F158" s="24">
        <v>804.8</v>
      </c>
      <c r="G158" s="24">
        <v>30.19</v>
      </c>
      <c r="H158" s="20">
        <f t="shared" si="8"/>
        <v>2034.4700000000003</v>
      </c>
      <c r="I158" s="20">
        <f t="shared" si="9"/>
        <v>2408.91</v>
      </c>
      <c r="J158" s="20">
        <f t="shared" si="10"/>
        <v>3021.75</v>
      </c>
      <c r="K158" s="20">
        <f t="shared" si="11"/>
        <v>4382.4</v>
      </c>
      <c r="L158" s="25">
        <v>88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43319</v>
      </c>
      <c r="B159" s="18">
        <v>6</v>
      </c>
      <c r="C159" s="19">
        <v>763.01</v>
      </c>
      <c r="D159" s="19">
        <v>80.77</v>
      </c>
      <c r="E159" s="19">
        <v>0</v>
      </c>
      <c r="F159" s="24">
        <v>790.74</v>
      </c>
      <c r="G159" s="24">
        <v>29.64</v>
      </c>
      <c r="H159" s="20">
        <f t="shared" si="8"/>
        <v>2019.8600000000001</v>
      </c>
      <c r="I159" s="20">
        <f t="shared" si="9"/>
        <v>2394.2999999999997</v>
      </c>
      <c r="J159" s="20">
        <f t="shared" si="10"/>
        <v>3007.14</v>
      </c>
      <c r="K159" s="20">
        <f t="shared" si="11"/>
        <v>4367.79</v>
      </c>
      <c r="L159" s="25">
        <v>83.91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43319</v>
      </c>
      <c r="B160" s="18">
        <v>7</v>
      </c>
      <c r="C160" s="19">
        <v>929.29</v>
      </c>
      <c r="D160" s="19">
        <v>95.91</v>
      </c>
      <c r="E160" s="19">
        <v>0</v>
      </c>
      <c r="F160" s="24">
        <v>957.02</v>
      </c>
      <c r="G160" s="24">
        <v>36.1</v>
      </c>
      <c r="H160" s="20">
        <f t="shared" si="8"/>
        <v>2192.6</v>
      </c>
      <c r="I160" s="20">
        <f t="shared" si="9"/>
        <v>2567.04</v>
      </c>
      <c r="J160" s="20">
        <f t="shared" si="10"/>
        <v>3179.8799999999997</v>
      </c>
      <c r="K160" s="20">
        <f t="shared" si="11"/>
        <v>4540.53</v>
      </c>
      <c r="L160" s="25">
        <v>99.64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43319</v>
      </c>
      <c r="B161" s="18">
        <v>8</v>
      </c>
      <c r="C161" s="19">
        <v>1287.91</v>
      </c>
      <c r="D161" s="19">
        <v>54.64</v>
      </c>
      <c r="E161" s="19">
        <v>0</v>
      </c>
      <c r="F161" s="24">
        <v>1315.64</v>
      </c>
      <c r="G161" s="24">
        <v>50.03</v>
      </c>
      <c r="H161" s="20">
        <f t="shared" si="8"/>
        <v>2565.15</v>
      </c>
      <c r="I161" s="20">
        <f t="shared" si="9"/>
        <v>2939.59</v>
      </c>
      <c r="J161" s="20">
        <f t="shared" si="10"/>
        <v>3552.43</v>
      </c>
      <c r="K161" s="20">
        <f t="shared" si="11"/>
        <v>4913.08</v>
      </c>
      <c r="L161" s="25">
        <v>56.76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43319</v>
      </c>
      <c r="B162" s="18">
        <v>9</v>
      </c>
      <c r="C162" s="19">
        <v>1409.8</v>
      </c>
      <c r="D162" s="19">
        <v>3.24</v>
      </c>
      <c r="E162" s="19">
        <v>0</v>
      </c>
      <c r="F162" s="24">
        <v>1437.53</v>
      </c>
      <c r="G162" s="24">
        <v>54.76</v>
      </c>
      <c r="H162" s="20">
        <f t="shared" si="8"/>
        <v>2691.77</v>
      </c>
      <c r="I162" s="20">
        <f t="shared" si="9"/>
        <v>3066.21</v>
      </c>
      <c r="J162" s="20">
        <f t="shared" si="10"/>
        <v>3679.0499999999997</v>
      </c>
      <c r="K162" s="20">
        <f t="shared" si="11"/>
        <v>5039.7</v>
      </c>
      <c r="L162" s="25">
        <v>3.37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43319</v>
      </c>
      <c r="B163" s="18">
        <v>10</v>
      </c>
      <c r="C163" s="19">
        <v>1446.56</v>
      </c>
      <c r="D163" s="19">
        <v>0</v>
      </c>
      <c r="E163" s="19">
        <v>73.91</v>
      </c>
      <c r="F163" s="24">
        <v>1474.29</v>
      </c>
      <c r="G163" s="24">
        <v>56.19</v>
      </c>
      <c r="H163" s="20">
        <f t="shared" si="8"/>
        <v>2729.96</v>
      </c>
      <c r="I163" s="20">
        <f t="shared" si="9"/>
        <v>3104.3999999999996</v>
      </c>
      <c r="J163" s="20">
        <f t="shared" si="10"/>
        <v>3717.24</v>
      </c>
      <c r="K163" s="20">
        <f t="shared" si="11"/>
        <v>5077.889999999999</v>
      </c>
      <c r="L163" s="25">
        <v>0</v>
      </c>
      <c r="M163" s="32">
        <v>76.78</v>
      </c>
      <c r="V163" s="17"/>
      <c r="W163" s="17"/>
    </row>
    <row r="164" spans="1:23" s="16" customFormat="1" ht="14.25" customHeight="1">
      <c r="A164" s="31">
        <f>'до 150 кВт'!A164</f>
        <v>43319</v>
      </c>
      <c r="B164" s="18">
        <v>11</v>
      </c>
      <c r="C164" s="19">
        <v>1418.45</v>
      </c>
      <c r="D164" s="19">
        <v>0</v>
      </c>
      <c r="E164" s="19">
        <v>349.27</v>
      </c>
      <c r="F164" s="24">
        <v>1446.18</v>
      </c>
      <c r="G164" s="24">
        <v>55.1</v>
      </c>
      <c r="H164" s="20">
        <f t="shared" si="8"/>
        <v>2700.76</v>
      </c>
      <c r="I164" s="20">
        <f t="shared" si="9"/>
        <v>3075.2</v>
      </c>
      <c r="J164" s="20">
        <f t="shared" si="10"/>
        <v>3688.04</v>
      </c>
      <c r="K164" s="20">
        <f t="shared" si="11"/>
        <v>5048.69</v>
      </c>
      <c r="L164" s="25">
        <v>0</v>
      </c>
      <c r="M164" s="32">
        <v>362.84</v>
      </c>
      <c r="V164" s="17"/>
      <c r="W164" s="17"/>
    </row>
    <row r="165" spans="1:23" s="16" customFormat="1" ht="14.25" customHeight="1">
      <c r="A165" s="31">
        <f>'до 150 кВт'!A165</f>
        <v>43319</v>
      </c>
      <c r="B165" s="18">
        <v>12</v>
      </c>
      <c r="C165" s="19">
        <v>1423.3</v>
      </c>
      <c r="D165" s="19">
        <v>0</v>
      </c>
      <c r="E165" s="19">
        <v>329.38</v>
      </c>
      <c r="F165" s="24">
        <v>1451.03</v>
      </c>
      <c r="G165" s="24">
        <v>55.29</v>
      </c>
      <c r="H165" s="20">
        <f t="shared" si="8"/>
        <v>2705.8</v>
      </c>
      <c r="I165" s="20">
        <f t="shared" si="9"/>
        <v>3080.24</v>
      </c>
      <c r="J165" s="20">
        <f t="shared" si="10"/>
        <v>3693.08</v>
      </c>
      <c r="K165" s="20">
        <f t="shared" si="11"/>
        <v>5053.73</v>
      </c>
      <c r="L165" s="25">
        <v>0</v>
      </c>
      <c r="M165" s="32">
        <v>342.17</v>
      </c>
      <c r="V165" s="17"/>
      <c r="W165" s="17"/>
    </row>
    <row r="166" spans="1:23" s="16" customFormat="1" ht="14.25" customHeight="1">
      <c r="A166" s="31">
        <f>'до 150 кВт'!A166</f>
        <v>43319</v>
      </c>
      <c r="B166" s="18">
        <v>13</v>
      </c>
      <c r="C166" s="19">
        <v>1479.59</v>
      </c>
      <c r="D166" s="19">
        <v>0</v>
      </c>
      <c r="E166" s="19">
        <v>78.43</v>
      </c>
      <c r="F166" s="24">
        <v>1507.32</v>
      </c>
      <c r="G166" s="24">
        <v>57.47</v>
      </c>
      <c r="H166" s="20">
        <f t="shared" si="8"/>
        <v>2764.27</v>
      </c>
      <c r="I166" s="20">
        <f t="shared" si="9"/>
        <v>3138.71</v>
      </c>
      <c r="J166" s="20">
        <f t="shared" si="10"/>
        <v>3751.5499999999997</v>
      </c>
      <c r="K166" s="20">
        <f t="shared" si="11"/>
        <v>5112.2</v>
      </c>
      <c r="L166" s="25">
        <v>0</v>
      </c>
      <c r="M166" s="32">
        <v>81.48</v>
      </c>
      <c r="V166" s="17"/>
      <c r="W166" s="17"/>
    </row>
    <row r="167" spans="1:23" s="16" customFormat="1" ht="14.25" customHeight="1">
      <c r="A167" s="31">
        <f>'до 150 кВт'!A167</f>
        <v>43319</v>
      </c>
      <c r="B167" s="18">
        <v>14</v>
      </c>
      <c r="C167" s="19">
        <v>1475.36</v>
      </c>
      <c r="D167" s="19">
        <v>0</v>
      </c>
      <c r="E167" s="19">
        <v>94.06</v>
      </c>
      <c r="F167" s="24">
        <v>1503.09</v>
      </c>
      <c r="G167" s="24">
        <v>57.31</v>
      </c>
      <c r="H167" s="20">
        <f t="shared" si="8"/>
        <v>2759.88</v>
      </c>
      <c r="I167" s="20">
        <f t="shared" si="9"/>
        <v>3134.3199999999997</v>
      </c>
      <c r="J167" s="20">
        <f t="shared" si="10"/>
        <v>3747.16</v>
      </c>
      <c r="K167" s="20">
        <f t="shared" si="11"/>
        <v>5107.8099999999995</v>
      </c>
      <c r="L167" s="25">
        <v>0</v>
      </c>
      <c r="M167" s="32">
        <v>97.71</v>
      </c>
      <c r="V167" s="17"/>
      <c r="W167" s="17"/>
    </row>
    <row r="168" spans="1:23" s="16" customFormat="1" ht="14.25" customHeight="1">
      <c r="A168" s="31">
        <f>'до 150 кВт'!A168</f>
        <v>43319</v>
      </c>
      <c r="B168" s="18">
        <v>15</v>
      </c>
      <c r="C168" s="19">
        <v>1476</v>
      </c>
      <c r="D168" s="19">
        <v>0</v>
      </c>
      <c r="E168" s="19">
        <v>9.32</v>
      </c>
      <c r="F168" s="24">
        <v>1503.73</v>
      </c>
      <c r="G168" s="24">
        <v>57.33</v>
      </c>
      <c r="H168" s="20">
        <f t="shared" si="8"/>
        <v>2760.54</v>
      </c>
      <c r="I168" s="20">
        <f t="shared" si="9"/>
        <v>3134.9799999999996</v>
      </c>
      <c r="J168" s="20">
        <f t="shared" si="10"/>
        <v>3747.8199999999997</v>
      </c>
      <c r="K168" s="20">
        <f t="shared" si="11"/>
        <v>5108.469999999999</v>
      </c>
      <c r="L168" s="25">
        <v>0</v>
      </c>
      <c r="M168" s="32">
        <v>9.68</v>
      </c>
      <c r="V168" s="17"/>
      <c r="W168" s="17"/>
    </row>
    <row r="169" spans="1:23" s="16" customFormat="1" ht="14.25" customHeight="1">
      <c r="A169" s="31">
        <f>'до 150 кВт'!A169</f>
        <v>43319</v>
      </c>
      <c r="B169" s="18">
        <v>16</v>
      </c>
      <c r="C169" s="19">
        <v>1448.78</v>
      </c>
      <c r="D169" s="19">
        <v>0</v>
      </c>
      <c r="E169" s="19">
        <v>68.69</v>
      </c>
      <c r="F169" s="24">
        <v>1476.51</v>
      </c>
      <c r="G169" s="24">
        <v>56.28</v>
      </c>
      <c r="H169" s="20">
        <f t="shared" si="8"/>
        <v>2732.27</v>
      </c>
      <c r="I169" s="20">
        <f t="shared" si="9"/>
        <v>3106.71</v>
      </c>
      <c r="J169" s="20">
        <f t="shared" si="10"/>
        <v>3719.5499999999997</v>
      </c>
      <c r="K169" s="20">
        <f t="shared" si="11"/>
        <v>5080.2</v>
      </c>
      <c r="L169" s="25">
        <v>0</v>
      </c>
      <c r="M169" s="32">
        <v>71.36</v>
      </c>
      <c r="V169" s="17"/>
      <c r="W169" s="17"/>
    </row>
    <row r="170" spans="1:23" s="16" customFormat="1" ht="14.25" customHeight="1">
      <c r="A170" s="31">
        <f>'до 150 кВт'!A170</f>
        <v>43319</v>
      </c>
      <c r="B170" s="18">
        <v>17</v>
      </c>
      <c r="C170" s="19">
        <v>1395.78</v>
      </c>
      <c r="D170" s="19">
        <v>0</v>
      </c>
      <c r="E170" s="19">
        <v>41.61</v>
      </c>
      <c r="F170" s="24">
        <v>1423.51</v>
      </c>
      <c r="G170" s="24">
        <v>54.22</v>
      </c>
      <c r="H170" s="20">
        <f t="shared" si="8"/>
        <v>2677.21</v>
      </c>
      <c r="I170" s="20">
        <f t="shared" si="9"/>
        <v>3051.6499999999996</v>
      </c>
      <c r="J170" s="20">
        <f t="shared" si="10"/>
        <v>3664.49</v>
      </c>
      <c r="K170" s="20">
        <f t="shared" si="11"/>
        <v>5025.139999999999</v>
      </c>
      <c r="L170" s="25">
        <v>0</v>
      </c>
      <c r="M170" s="32">
        <v>43.23</v>
      </c>
      <c r="V170" s="17"/>
      <c r="W170" s="17"/>
    </row>
    <row r="171" spans="1:23" s="16" customFormat="1" ht="14.25" customHeight="1">
      <c r="A171" s="31">
        <f>'до 150 кВт'!A171</f>
        <v>43319</v>
      </c>
      <c r="B171" s="18">
        <v>18</v>
      </c>
      <c r="C171" s="19">
        <v>1374.79</v>
      </c>
      <c r="D171" s="19">
        <v>0</v>
      </c>
      <c r="E171" s="19">
        <v>64.21</v>
      </c>
      <c r="F171" s="24">
        <v>1402.52</v>
      </c>
      <c r="G171" s="24">
        <v>53.4</v>
      </c>
      <c r="H171" s="20">
        <f t="shared" si="8"/>
        <v>2655.4</v>
      </c>
      <c r="I171" s="20">
        <f t="shared" si="9"/>
        <v>3029.84</v>
      </c>
      <c r="J171" s="20">
        <f t="shared" si="10"/>
        <v>3642.68</v>
      </c>
      <c r="K171" s="20">
        <f t="shared" si="11"/>
        <v>5003.33</v>
      </c>
      <c r="L171" s="25">
        <v>0</v>
      </c>
      <c r="M171" s="32">
        <v>66.7</v>
      </c>
      <c r="V171" s="17"/>
      <c r="W171" s="17"/>
    </row>
    <row r="172" spans="1:23" s="16" customFormat="1" ht="14.25" customHeight="1">
      <c r="A172" s="31">
        <f>'до 150 кВт'!A172</f>
        <v>43319</v>
      </c>
      <c r="B172" s="18">
        <v>19</v>
      </c>
      <c r="C172" s="19">
        <v>1324.25</v>
      </c>
      <c r="D172" s="19">
        <v>0</v>
      </c>
      <c r="E172" s="19">
        <v>169.07</v>
      </c>
      <c r="F172" s="24">
        <v>1351.98</v>
      </c>
      <c r="G172" s="24">
        <v>51.44</v>
      </c>
      <c r="H172" s="20">
        <f t="shared" si="8"/>
        <v>2602.9</v>
      </c>
      <c r="I172" s="20">
        <f t="shared" si="9"/>
        <v>2977.34</v>
      </c>
      <c r="J172" s="20">
        <f t="shared" si="10"/>
        <v>3590.18</v>
      </c>
      <c r="K172" s="20">
        <f t="shared" si="11"/>
        <v>4950.83</v>
      </c>
      <c r="L172" s="25">
        <v>0</v>
      </c>
      <c r="M172" s="32">
        <v>175.64</v>
      </c>
      <c r="V172" s="17"/>
      <c r="W172" s="17"/>
    </row>
    <row r="173" spans="1:23" s="16" customFormat="1" ht="14.25" customHeight="1">
      <c r="A173" s="31">
        <f>'до 150 кВт'!A173</f>
        <v>43319</v>
      </c>
      <c r="B173" s="18">
        <v>20</v>
      </c>
      <c r="C173" s="19">
        <v>1317.89</v>
      </c>
      <c r="D173" s="19">
        <v>0</v>
      </c>
      <c r="E173" s="19">
        <v>48.85</v>
      </c>
      <c r="F173" s="24">
        <v>1345.62</v>
      </c>
      <c r="G173" s="24">
        <v>51.19</v>
      </c>
      <c r="H173" s="20">
        <f t="shared" si="8"/>
        <v>2596.29</v>
      </c>
      <c r="I173" s="20">
        <f t="shared" si="9"/>
        <v>2970.73</v>
      </c>
      <c r="J173" s="20">
        <f t="shared" si="10"/>
        <v>3583.5699999999997</v>
      </c>
      <c r="K173" s="20">
        <f t="shared" si="11"/>
        <v>4944.22</v>
      </c>
      <c r="L173" s="25">
        <v>0</v>
      </c>
      <c r="M173" s="32">
        <v>50.75</v>
      </c>
      <c r="V173" s="17"/>
      <c r="W173" s="17"/>
    </row>
    <row r="174" spans="1:23" s="16" customFormat="1" ht="14.25" customHeight="1">
      <c r="A174" s="31">
        <f>'до 150 кВт'!A174</f>
        <v>43319</v>
      </c>
      <c r="B174" s="18">
        <v>21</v>
      </c>
      <c r="C174" s="19">
        <v>1419.84</v>
      </c>
      <c r="D174" s="19">
        <v>38.86</v>
      </c>
      <c r="E174" s="19">
        <v>0</v>
      </c>
      <c r="F174" s="24">
        <v>1447.57</v>
      </c>
      <c r="G174" s="24">
        <v>55.15</v>
      </c>
      <c r="H174" s="20">
        <f t="shared" si="8"/>
        <v>2702.2</v>
      </c>
      <c r="I174" s="20">
        <f t="shared" si="9"/>
        <v>3076.64</v>
      </c>
      <c r="J174" s="20">
        <f t="shared" si="10"/>
        <v>3689.4799999999996</v>
      </c>
      <c r="K174" s="20">
        <f t="shared" si="11"/>
        <v>5050.13</v>
      </c>
      <c r="L174" s="25">
        <v>40.37</v>
      </c>
      <c r="M174" s="32">
        <v>0</v>
      </c>
      <c r="V174" s="17"/>
      <c r="W174" s="17"/>
    </row>
    <row r="175" spans="1:23" s="16" customFormat="1" ht="14.25" customHeight="1">
      <c r="A175" s="31">
        <f>'до 150 кВт'!A175</f>
        <v>43319</v>
      </c>
      <c r="B175" s="18">
        <v>22</v>
      </c>
      <c r="C175" s="19">
        <v>1286.99</v>
      </c>
      <c r="D175" s="19">
        <v>0</v>
      </c>
      <c r="E175" s="19">
        <v>346.95</v>
      </c>
      <c r="F175" s="24">
        <v>1314.72</v>
      </c>
      <c r="G175" s="24">
        <v>49.99</v>
      </c>
      <c r="H175" s="20">
        <f t="shared" si="8"/>
        <v>2564.19</v>
      </c>
      <c r="I175" s="20">
        <f t="shared" si="9"/>
        <v>2938.63</v>
      </c>
      <c r="J175" s="20">
        <f t="shared" si="10"/>
        <v>3551.47</v>
      </c>
      <c r="K175" s="20">
        <f t="shared" si="11"/>
        <v>4912.12</v>
      </c>
      <c r="L175" s="25">
        <v>0</v>
      </c>
      <c r="M175" s="32">
        <v>360.43</v>
      </c>
      <c r="V175" s="17"/>
      <c r="W175" s="17"/>
    </row>
    <row r="176" spans="1:23" s="16" customFormat="1" ht="14.25" customHeight="1">
      <c r="A176" s="31">
        <f>'до 150 кВт'!A176</f>
        <v>43319</v>
      </c>
      <c r="B176" s="18">
        <v>23</v>
      </c>
      <c r="C176" s="19">
        <v>1021.79</v>
      </c>
      <c r="D176" s="19">
        <v>0</v>
      </c>
      <c r="E176" s="19">
        <v>183.58</v>
      </c>
      <c r="F176" s="24">
        <v>1049.52</v>
      </c>
      <c r="G176" s="24">
        <v>39.69</v>
      </c>
      <c r="H176" s="20">
        <f t="shared" si="8"/>
        <v>2288.69</v>
      </c>
      <c r="I176" s="20">
        <f t="shared" si="9"/>
        <v>2663.13</v>
      </c>
      <c r="J176" s="20">
        <f t="shared" si="10"/>
        <v>3275.97</v>
      </c>
      <c r="K176" s="20">
        <f t="shared" si="11"/>
        <v>4636.62</v>
      </c>
      <c r="L176" s="25">
        <v>0</v>
      </c>
      <c r="M176" s="32">
        <v>190.71</v>
      </c>
      <c r="V176" s="17"/>
      <c r="W176" s="17"/>
    </row>
    <row r="177" spans="1:23" s="16" customFormat="1" ht="14.25" customHeight="1">
      <c r="A177" s="31">
        <f>'до 150 кВт'!A177</f>
        <v>43320</v>
      </c>
      <c r="B177" s="18">
        <v>0</v>
      </c>
      <c r="C177" s="19">
        <v>897.94</v>
      </c>
      <c r="D177" s="19">
        <v>0</v>
      </c>
      <c r="E177" s="19">
        <v>250.47</v>
      </c>
      <c r="F177" s="24">
        <v>925.67</v>
      </c>
      <c r="G177" s="24">
        <v>34.88</v>
      </c>
      <c r="H177" s="20">
        <f t="shared" si="8"/>
        <v>2160.03</v>
      </c>
      <c r="I177" s="20">
        <f t="shared" si="9"/>
        <v>2534.47</v>
      </c>
      <c r="J177" s="20">
        <f t="shared" si="10"/>
        <v>3147.31</v>
      </c>
      <c r="K177" s="20">
        <f t="shared" si="11"/>
        <v>4507.96</v>
      </c>
      <c r="L177" s="25">
        <v>0</v>
      </c>
      <c r="M177" s="32">
        <v>260.2</v>
      </c>
      <c r="V177" s="17"/>
      <c r="W177" s="17"/>
    </row>
    <row r="178" spans="1:23" s="16" customFormat="1" ht="14.25" customHeight="1">
      <c r="A178" s="31">
        <f>'до 150 кВт'!A178</f>
        <v>43320</v>
      </c>
      <c r="B178" s="18">
        <v>1</v>
      </c>
      <c r="C178" s="19">
        <v>765.08</v>
      </c>
      <c r="D178" s="19">
        <v>0</v>
      </c>
      <c r="E178" s="19">
        <v>34.49</v>
      </c>
      <c r="F178" s="24">
        <v>792.81</v>
      </c>
      <c r="G178" s="24">
        <v>29.72</v>
      </c>
      <c r="H178" s="20">
        <f t="shared" si="8"/>
        <v>2022.0100000000002</v>
      </c>
      <c r="I178" s="20">
        <f t="shared" si="9"/>
        <v>2396.45</v>
      </c>
      <c r="J178" s="20">
        <f t="shared" si="10"/>
        <v>3009.29</v>
      </c>
      <c r="K178" s="20">
        <f t="shared" si="11"/>
        <v>4369.94</v>
      </c>
      <c r="L178" s="25">
        <v>0</v>
      </c>
      <c r="M178" s="32">
        <v>35.83</v>
      </c>
      <c r="V178" s="17"/>
      <c r="W178" s="17"/>
    </row>
    <row r="179" spans="1:23" s="16" customFormat="1" ht="14.25" customHeight="1">
      <c r="A179" s="31">
        <f>'до 150 кВт'!A179</f>
        <v>43320</v>
      </c>
      <c r="B179" s="18">
        <v>2</v>
      </c>
      <c r="C179" s="19">
        <v>725.27</v>
      </c>
      <c r="D179" s="19">
        <v>0</v>
      </c>
      <c r="E179" s="19">
        <v>112.9</v>
      </c>
      <c r="F179" s="24">
        <v>753</v>
      </c>
      <c r="G179" s="24">
        <v>28.17</v>
      </c>
      <c r="H179" s="20">
        <f t="shared" si="8"/>
        <v>1980.65</v>
      </c>
      <c r="I179" s="20">
        <f t="shared" si="9"/>
        <v>2355.0899999999997</v>
      </c>
      <c r="J179" s="20">
        <f t="shared" si="10"/>
        <v>2967.93</v>
      </c>
      <c r="K179" s="20">
        <f t="shared" si="11"/>
        <v>4328.58</v>
      </c>
      <c r="L179" s="25">
        <v>0</v>
      </c>
      <c r="M179" s="32">
        <v>117.29</v>
      </c>
      <c r="V179" s="17"/>
      <c r="W179" s="17"/>
    </row>
    <row r="180" spans="1:23" s="16" customFormat="1" ht="14.25" customHeight="1">
      <c r="A180" s="31">
        <f>'до 150 кВт'!A180</f>
        <v>43320</v>
      </c>
      <c r="B180" s="18">
        <v>3</v>
      </c>
      <c r="C180" s="19">
        <v>627.47</v>
      </c>
      <c r="D180" s="19">
        <v>0</v>
      </c>
      <c r="E180" s="19">
        <v>647.88</v>
      </c>
      <c r="F180" s="24">
        <v>655.2</v>
      </c>
      <c r="G180" s="24">
        <v>24.37</v>
      </c>
      <c r="H180" s="20">
        <f t="shared" si="8"/>
        <v>1879.0500000000002</v>
      </c>
      <c r="I180" s="20">
        <f t="shared" si="9"/>
        <v>2253.49</v>
      </c>
      <c r="J180" s="20">
        <f t="shared" si="10"/>
        <v>2866.33</v>
      </c>
      <c r="K180" s="20">
        <f t="shared" si="11"/>
        <v>4226.98</v>
      </c>
      <c r="L180" s="25">
        <v>0</v>
      </c>
      <c r="M180" s="32">
        <v>673.05</v>
      </c>
      <c r="V180" s="17"/>
      <c r="W180" s="17"/>
    </row>
    <row r="181" spans="1:23" s="16" customFormat="1" ht="14.25" customHeight="1">
      <c r="A181" s="31">
        <f>'до 150 кВт'!A181</f>
        <v>43320</v>
      </c>
      <c r="B181" s="18">
        <v>4</v>
      </c>
      <c r="C181" s="19">
        <v>655.45</v>
      </c>
      <c r="D181" s="19">
        <v>0</v>
      </c>
      <c r="E181" s="19">
        <v>0.01</v>
      </c>
      <c r="F181" s="24">
        <v>683.18</v>
      </c>
      <c r="G181" s="24">
        <v>25.46</v>
      </c>
      <c r="H181" s="20">
        <f t="shared" si="8"/>
        <v>1908.1200000000001</v>
      </c>
      <c r="I181" s="20">
        <f t="shared" si="9"/>
        <v>2282.56</v>
      </c>
      <c r="J181" s="20">
        <f t="shared" si="10"/>
        <v>2895.3999999999996</v>
      </c>
      <c r="K181" s="20">
        <f t="shared" si="11"/>
        <v>4256.05</v>
      </c>
      <c r="L181" s="25">
        <v>0</v>
      </c>
      <c r="M181" s="32">
        <v>0.01</v>
      </c>
      <c r="V181" s="17"/>
      <c r="W181" s="17"/>
    </row>
    <row r="182" spans="1:23" s="16" customFormat="1" ht="14.25" customHeight="1">
      <c r="A182" s="31">
        <f>'до 150 кВт'!A182</f>
        <v>43320</v>
      </c>
      <c r="B182" s="18">
        <v>5</v>
      </c>
      <c r="C182" s="19">
        <v>689.93</v>
      </c>
      <c r="D182" s="19">
        <v>110.75</v>
      </c>
      <c r="E182" s="19">
        <v>0</v>
      </c>
      <c r="F182" s="24">
        <v>717.66</v>
      </c>
      <c r="G182" s="24">
        <v>26.8</v>
      </c>
      <c r="H182" s="20">
        <f t="shared" si="8"/>
        <v>1943.94</v>
      </c>
      <c r="I182" s="20">
        <f t="shared" si="9"/>
        <v>2318.3799999999997</v>
      </c>
      <c r="J182" s="20">
        <f t="shared" si="10"/>
        <v>2931.22</v>
      </c>
      <c r="K182" s="20">
        <f t="shared" si="11"/>
        <v>4291.87</v>
      </c>
      <c r="L182" s="25">
        <v>115.05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43320</v>
      </c>
      <c r="B183" s="18">
        <v>6</v>
      </c>
      <c r="C183" s="19">
        <v>758.13</v>
      </c>
      <c r="D183" s="19">
        <v>110.66</v>
      </c>
      <c r="E183" s="19">
        <v>0</v>
      </c>
      <c r="F183" s="24">
        <v>785.86</v>
      </c>
      <c r="G183" s="24">
        <v>29.45</v>
      </c>
      <c r="H183" s="20">
        <f t="shared" si="8"/>
        <v>2014.79</v>
      </c>
      <c r="I183" s="20">
        <f t="shared" si="9"/>
        <v>2389.23</v>
      </c>
      <c r="J183" s="20">
        <f t="shared" si="10"/>
        <v>3002.0699999999997</v>
      </c>
      <c r="K183" s="20">
        <f t="shared" si="11"/>
        <v>4362.72</v>
      </c>
      <c r="L183" s="25">
        <v>114.96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43320</v>
      </c>
      <c r="B184" s="18">
        <v>7</v>
      </c>
      <c r="C184" s="19">
        <v>943.23</v>
      </c>
      <c r="D184" s="19">
        <v>109.84</v>
      </c>
      <c r="E184" s="19">
        <v>0</v>
      </c>
      <c r="F184" s="24">
        <v>970.96</v>
      </c>
      <c r="G184" s="24">
        <v>36.64</v>
      </c>
      <c r="H184" s="20">
        <f t="shared" si="8"/>
        <v>2207.08</v>
      </c>
      <c r="I184" s="20">
        <f t="shared" si="9"/>
        <v>2581.52</v>
      </c>
      <c r="J184" s="20">
        <f t="shared" si="10"/>
        <v>3194.3599999999997</v>
      </c>
      <c r="K184" s="20">
        <f t="shared" si="11"/>
        <v>4555.01</v>
      </c>
      <c r="L184" s="25">
        <v>114.11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43320</v>
      </c>
      <c r="B185" s="18">
        <v>8</v>
      </c>
      <c r="C185" s="19">
        <v>1254.41</v>
      </c>
      <c r="D185" s="19">
        <v>78.25</v>
      </c>
      <c r="E185" s="19">
        <v>0</v>
      </c>
      <c r="F185" s="24">
        <v>1282.14</v>
      </c>
      <c r="G185" s="24">
        <v>48.73</v>
      </c>
      <c r="H185" s="20">
        <f t="shared" si="8"/>
        <v>2530.3500000000004</v>
      </c>
      <c r="I185" s="20">
        <f t="shared" si="9"/>
        <v>2904.79</v>
      </c>
      <c r="J185" s="20">
        <f t="shared" si="10"/>
        <v>3517.63</v>
      </c>
      <c r="K185" s="20">
        <f t="shared" si="11"/>
        <v>4878.28</v>
      </c>
      <c r="L185" s="25">
        <v>81.29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43320</v>
      </c>
      <c r="B186" s="18">
        <v>9</v>
      </c>
      <c r="C186" s="19">
        <v>1357.54</v>
      </c>
      <c r="D186" s="19">
        <v>0</v>
      </c>
      <c r="E186" s="19">
        <v>27.69</v>
      </c>
      <c r="F186" s="24">
        <v>1385.27</v>
      </c>
      <c r="G186" s="24">
        <v>52.73</v>
      </c>
      <c r="H186" s="20">
        <f t="shared" si="8"/>
        <v>2637.48</v>
      </c>
      <c r="I186" s="20">
        <f t="shared" si="9"/>
        <v>3011.92</v>
      </c>
      <c r="J186" s="20">
        <f t="shared" si="10"/>
        <v>3624.7599999999998</v>
      </c>
      <c r="K186" s="20">
        <f t="shared" si="11"/>
        <v>4985.41</v>
      </c>
      <c r="L186" s="25">
        <v>0</v>
      </c>
      <c r="M186" s="32">
        <v>28.77</v>
      </c>
      <c r="V186" s="17"/>
      <c r="W186" s="17"/>
    </row>
    <row r="187" spans="1:23" s="16" customFormat="1" ht="14.25" customHeight="1">
      <c r="A187" s="31">
        <f>'до 150 кВт'!A187</f>
        <v>43320</v>
      </c>
      <c r="B187" s="18">
        <v>10</v>
      </c>
      <c r="C187" s="19">
        <v>1398.71</v>
      </c>
      <c r="D187" s="19">
        <v>0</v>
      </c>
      <c r="E187" s="19">
        <v>105.38</v>
      </c>
      <c r="F187" s="24">
        <v>1426.44</v>
      </c>
      <c r="G187" s="24">
        <v>54.33</v>
      </c>
      <c r="H187" s="20">
        <f t="shared" si="8"/>
        <v>2680.25</v>
      </c>
      <c r="I187" s="20">
        <f t="shared" si="9"/>
        <v>3054.6899999999996</v>
      </c>
      <c r="J187" s="20">
        <f t="shared" si="10"/>
        <v>3667.5299999999997</v>
      </c>
      <c r="K187" s="20">
        <f t="shared" si="11"/>
        <v>5028.18</v>
      </c>
      <c r="L187" s="25">
        <v>0</v>
      </c>
      <c r="M187" s="32">
        <v>109.47</v>
      </c>
      <c r="V187" s="17"/>
      <c r="W187" s="17"/>
    </row>
    <row r="188" spans="1:23" s="16" customFormat="1" ht="14.25" customHeight="1">
      <c r="A188" s="31">
        <f>'до 150 кВт'!A188</f>
        <v>43320</v>
      </c>
      <c r="B188" s="18">
        <v>11</v>
      </c>
      <c r="C188" s="19">
        <v>1371.05</v>
      </c>
      <c r="D188" s="19">
        <v>0</v>
      </c>
      <c r="E188" s="19">
        <v>95.44</v>
      </c>
      <c r="F188" s="24">
        <v>1398.78</v>
      </c>
      <c r="G188" s="24">
        <v>53.26</v>
      </c>
      <c r="H188" s="20">
        <f t="shared" si="8"/>
        <v>2651.52</v>
      </c>
      <c r="I188" s="20">
        <f t="shared" si="9"/>
        <v>3025.96</v>
      </c>
      <c r="J188" s="20">
        <f t="shared" si="10"/>
        <v>3638.7999999999997</v>
      </c>
      <c r="K188" s="20">
        <f t="shared" si="11"/>
        <v>4999.45</v>
      </c>
      <c r="L188" s="25">
        <v>0</v>
      </c>
      <c r="M188" s="32">
        <v>99.15</v>
      </c>
      <c r="V188" s="17"/>
      <c r="W188" s="17"/>
    </row>
    <row r="189" spans="1:23" s="16" customFormat="1" ht="14.25" customHeight="1">
      <c r="A189" s="31">
        <f>'до 150 кВт'!A189</f>
        <v>43320</v>
      </c>
      <c r="B189" s="18">
        <v>12</v>
      </c>
      <c r="C189" s="19">
        <v>1357.16</v>
      </c>
      <c r="D189" s="19">
        <v>0</v>
      </c>
      <c r="E189" s="19">
        <v>112.86</v>
      </c>
      <c r="F189" s="24">
        <v>1384.89</v>
      </c>
      <c r="G189" s="24">
        <v>52.72</v>
      </c>
      <c r="H189" s="20">
        <f t="shared" si="8"/>
        <v>2637.09</v>
      </c>
      <c r="I189" s="20">
        <f t="shared" si="9"/>
        <v>3011.5299999999997</v>
      </c>
      <c r="J189" s="20">
        <f t="shared" si="10"/>
        <v>3624.37</v>
      </c>
      <c r="K189" s="20">
        <f t="shared" si="11"/>
        <v>4985.02</v>
      </c>
      <c r="L189" s="25">
        <v>0</v>
      </c>
      <c r="M189" s="32">
        <v>117.24</v>
      </c>
      <c r="V189" s="17"/>
      <c r="W189" s="17"/>
    </row>
    <row r="190" spans="1:23" s="16" customFormat="1" ht="14.25" customHeight="1">
      <c r="A190" s="31">
        <f>'до 150 кВт'!A190</f>
        <v>43320</v>
      </c>
      <c r="B190" s="18">
        <v>13</v>
      </c>
      <c r="C190" s="19">
        <v>1381.11</v>
      </c>
      <c r="D190" s="19">
        <v>0</v>
      </c>
      <c r="E190" s="19">
        <v>62.07</v>
      </c>
      <c r="F190" s="24">
        <v>1408.84</v>
      </c>
      <c r="G190" s="24">
        <v>53.65</v>
      </c>
      <c r="H190" s="20">
        <f t="shared" si="8"/>
        <v>2661.9700000000003</v>
      </c>
      <c r="I190" s="20">
        <f t="shared" si="9"/>
        <v>3036.41</v>
      </c>
      <c r="J190" s="20">
        <f t="shared" si="10"/>
        <v>3649.25</v>
      </c>
      <c r="K190" s="20">
        <f t="shared" si="11"/>
        <v>5009.9</v>
      </c>
      <c r="L190" s="25">
        <v>0</v>
      </c>
      <c r="M190" s="32">
        <v>64.48</v>
      </c>
      <c r="V190" s="17"/>
      <c r="W190" s="17"/>
    </row>
    <row r="191" spans="1:23" s="16" customFormat="1" ht="14.25" customHeight="1">
      <c r="A191" s="31">
        <f>'до 150 кВт'!A191</f>
        <v>43320</v>
      </c>
      <c r="B191" s="18">
        <v>14</v>
      </c>
      <c r="C191" s="19">
        <v>1395.83</v>
      </c>
      <c r="D191" s="19">
        <v>0</v>
      </c>
      <c r="E191" s="19">
        <v>74.49</v>
      </c>
      <c r="F191" s="24">
        <v>1423.56</v>
      </c>
      <c r="G191" s="24">
        <v>54.22</v>
      </c>
      <c r="H191" s="20">
        <f t="shared" si="8"/>
        <v>2677.26</v>
      </c>
      <c r="I191" s="20">
        <f t="shared" si="9"/>
        <v>3051.7</v>
      </c>
      <c r="J191" s="20">
        <f t="shared" si="10"/>
        <v>3664.54</v>
      </c>
      <c r="K191" s="20">
        <f t="shared" si="11"/>
        <v>5025.19</v>
      </c>
      <c r="L191" s="25">
        <v>0</v>
      </c>
      <c r="M191" s="32">
        <v>77.38</v>
      </c>
      <c r="V191" s="17"/>
      <c r="W191" s="17"/>
    </row>
    <row r="192" spans="1:23" s="16" customFormat="1" ht="14.25" customHeight="1">
      <c r="A192" s="31">
        <f>'до 150 кВт'!A192</f>
        <v>43320</v>
      </c>
      <c r="B192" s="18">
        <v>15</v>
      </c>
      <c r="C192" s="19">
        <v>1399.63</v>
      </c>
      <c r="D192" s="19">
        <v>0</v>
      </c>
      <c r="E192" s="19">
        <v>114.02</v>
      </c>
      <c r="F192" s="24">
        <v>1427.36</v>
      </c>
      <c r="G192" s="24">
        <v>54.37</v>
      </c>
      <c r="H192" s="20">
        <f t="shared" si="8"/>
        <v>2681.21</v>
      </c>
      <c r="I192" s="20">
        <f t="shared" si="9"/>
        <v>3055.6499999999996</v>
      </c>
      <c r="J192" s="20">
        <f t="shared" si="10"/>
        <v>3668.49</v>
      </c>
      <c r="K192" s="20">
        <f t="shared" si="11"/>
        <v>5029.139999999999</v>
      </c>
      <c r="L192" s="25">
        <v>0</v>
      </c>
      <c r="M192" s="32">
        <v>118.45</v>
      </c>
      <c r="V192" s="17"/>
      <c r="W192" s="17"/>
    </row>
    <row r="193" spans="1:23" s="16" customFormat="1" ht="14.25" customHeight="1">
      <c r="A193" s="31">
        <f>'до 150 кВт'!A193</f>
        <v>43320</v>
      </c>
      <c r="B193" s="18">
        <v>16</v>
      </c>
      <c r="C193" s="19">
        <v>1379.14</v>
      </c>
      <c r="D193" s="19">
        <v>0</v>
      </c>
      <c r="E193" s="19">
        <v>120.83</v>
      </c>
      <c r="F193" s="24">
        <v>1406.87</v>
      </c>
      <c r="G193" s="24">
        <v>53.57</v>
      </c>
      <c r="H193" s="20">
        <f t="shared" si="8"/>
        <v>2659.92</v>
      </c>
      <c r="I193" s="20">
        <f t="shared" si="9"/>
        <v>3034.3599999999997</v>
      </c>
      <c r="J193" s="20">
        <f t="shared" si="10"/>
        <v>3647.2</v>
      </c>
      <c r="K193" s="20">
        <f t="shared" si="11"/>
        <v>5007.85</v>
      </c>
      <c r="L193" s="25">
        <v>0</v>
      </c>
      <c r="M193" s="32">
        <v>125.52</v>
      </c>
      <c r="V193" s="17"/>
      <c r="W193" s="17"/>
    </row>
    <row r="194" spans="1:23" s="16" customFormat="1" ht="14.25" customHeight="1">
      <c r="A194" s="31">
        <f>'до 150 кВт'!A194</f>
        <v>43320</v>
      </c>
      <c r="B194" s="18">
        <v>17</v>
      </c>
      <c r="C194" s="19">
        <v>1368.7</v>
      </c>
      <c r="D194" s="19">
        <v>0</v>
      </c>
      <c r="E194" s="19">
        <v>61.61</v>
      </c>
      <c r="F194" s="24">
        <v>1396.43</v>
      </c>
      <c r="G194" s="24">
        <v>53.17</v>
      </c>
      <c r="H194" s="20">
        <f t="shared" si="8"/>
        <v>2649.08</v>
      </c>
      <c r="I194" s="20">
        <f t="shared" si="9"/>
        <v>3023.52</v>
      </c>
      <c r="J194" s="20">
        <f t="shared" si="10"/>
        <v>3636.3599999999997</v>
      </c>
      <c r="K194" s="20">
        <f t="shared" si="11"/>
        <v>4997.01</v>
      </c>
      <c r="L194" s="25">
        <v>0</v>
      </c>
      <c r="M194" s="32">
        <v>64</v>
      </c>
      <c r="V194" s="17"/>
      <c r="W194" s="17"/>
    </row>
    <row r="195" spans="1:23" s="16" customFormat="1" ht="14.25" customHeight="1">
      <c r="A195" s="31">
        <f>'до 150 кВт'!A195</f>
        <v>43320</v>
      </c>
      <c r="B195" s="18">
        <v>18</v>
      </c>
      <c r="C195" s="19">
        <v>1355.86</v>
      </c>
      <c r="D195" s="19">
        <v>0</v>
      </c>
      <c r="E195" s="19">
        <v>305.94</v>
      </c>
      <c r="F195" s="24">
        <v>1383.59</v>
      </c>
      <c r="G195" s="24">
        <v>52.67</v>
      </c>
      <c r="H195" s="20">
        <f t="shared" si="8"/>
        <v>2635.74</v>
      </c>
      <c r="I195" s="20">
        <f t="shared" si="9"/>
        <v>3010.18</v>
      </c>
      <c r="J195" s="20">
        <f t="shared" si="10"/>
        <v>3623.0199999999995</v>
      </c>
      <c r="K195" s="20">
        <f t="shared" si="11"/>
        <v>4983.67</v>
      </c>
      <c r="L195" s="25">
        <v>0</v>
      </c>
      <c r="M195" s="32">
        <v>317.82</v>
      </c>
      <c r="V195" s="17"/>
      <c r="W195" s="17"/>
    </row>
    <row r="196" spans="1:23" s="16" customFormat="1" ht="14.25" customHeight="1">
      <c r="A196" s="31">
        <f>'до 150 кВт'!A196</f>
        <v>43320</v>
      </c>
      <c r="B196" s="18">
        <v>19</v>
      </c>
      <c r="C196" s="19">
        <v>1265.84</v>
      </c>
      <c r="D196" s="19">
        <v>0</v>
      </c>
      <c r="E196" s="19">
        <v>98.56</v>
      </c>
      <c r="F196" s="24">
        <v>1293.57</v>
      </c>
      <c r="G196" s="24">
        <v>49.17</v>
      </c>
      <c r="H196" s="20">
        <f t="shared" si="8"/>
        <v>2542.2200000000003</v>
      </c>
      <c r="I196" s="20">
        <f t="shared" si="9"/>
        <v>2916.66</v>
      </c>
      <c r="J196" s="20">
        <f t="shared" si="10"/>
        <v>3529.5</v>
      </c>
      <c r="K196" s="20">
        <f t="shared" si="11"/>
        <v>4890.15</v>
      </c>
      <c r="L196" s="25">
        <v>0</v>
      </c>
      <c r="M196" s="32">
        <v>102.39</v>
      </c>
      <c r="V196" s="17"/>
      <c r="W196" s="17"/>
    </row>
    <row r="197" spans="1:23" s="16" customFormat="1" ht="14.25" customHeight="1">
      <c r="A197" s="31">
        <f>'до 150 кВт'!A197</f>
        <v>43320</v>
      </c>
      <c r="B197" s="18">
        <v>20</v>
      </c>
      <c r="C197" s="19">
        <v>1213.2</v>
      </c>
      <c r="D197" s="19">
        <v>0</v>
      </c>
      <c r="E197" s="19">
        <v>1.89</v>
      </c>
      <c r="F197" s="24">
        <v>1240.93</v>
      </c>
      <c r="G197" s="24">
        <v>47.13</v>
      </c>
      <c r="H197" s="20">
        <f t="shared" si="8"/>
        <v>2487.54</v>
      </c>
      <c r="I197" s="20">
        <f t="shared" si="9"/>
        <v>2861.98</v>
      </c>
      <c r="J197" s="20">
        <f t="shared" si="10"/>
        <v>3474.8199999999997</v>
      </c>
      <c r="K197" s="20">
        <f t="shared" si="11"/>
        <v>4835.47</v>
      </c>
      <c r="L197" s="25">
        <v>0</v>
      </c>
      <c r="M197" s="32">
        <v>1.96</v>
      </c>
      <c r="V197" s="17"/>
      <c r="W197" s="17"/>
    </row>
    <row r="198" spans="1:23" s="16" customFormat="1" ht="14.25" customHeight="1">
      <c r="A198" s="31">
        <f>'до 150 кВт'!A198</f>
        <v>43320</v>
      </c>
      <c r="B198" s="18">
        <v>21</v>
      </c>
      <c r="C198" s="19">
        <v>1334.74</v>
      </c>
      <c r="D198" s="19">
        <v>0</v>
      </c>
      <c r="E198" s="19">
        <v>138.21</v>
      </c>
      <c r="F198" s="24">
        <v>1362.47</v>
      </c>
      <c r="G198" s="24">
        <v>51.85</v>
      </c>
      <c r="H198" s="20">
        <f t="shared" si="8"/>
        <v>2613.8</v>
      </c>
      <c r="I198" s="20">
        <f t="shared" si="9"/>
        <v>2988.24</v>
      </c>
      <c r="J198" s="20">
        <f t="shared" si="10"/>
        <v>3601.08</v>
      </c>
      <c r="K198" s="20">
        <f t="shared" si="11"/>
        <v>4961.73</v>
      </c>
      <c r="L198" s="25">
        <v>0</v>
      </c>
      <c r="M198" s="32">
        <v>143.58</v>
      </c>
      <c r="V198" s="17"/>
      <c r="W198" s="17"/>
    </row>
    <row r="199" spans="1:23" s="16" customFormat="1" ht="14.25" customHeight="1">
      <c r="A199" s="31">
        <f>'до 150 кВт'!A199</f>
        <v>43320</v>
      </c>
      <c r="B199" s="18">
        <v>22</v>
      </c>
      <c r="C199" s="19">
        <v>1224.97</v>
      </c>
      <c r="D199" s="19">
        <v>0</v>
      </c>
      <c r="E199" s="19">
        <v>411.2</v>
      </c>
      <c r="F199" s="24">
        <v>1252.7</v>
      </c>
      <c r="G199" s="24">
        <v>47.58</v>
      </c>
      <c r="H199" s="20">
        <f t="shared" si="8"/>
        <v>2499.76</v>
      </c>
      <c r="I199" s="20">
        <f t="shared" si="9"/>
        <v>2874.2</v>
      </c>
      <c r="J199" s="20">
        <f t="shared" si="10"/>
        <v>3487.04</v>
      </c>
      <c r="K199" s="20">
        <f t="shared" si="11"/>
        <v>4847.69</v>
      </c>
      <c r="L199" s="25">
        <v>0</v>
      </c>
      <c r="M199" s="32">
        <v>427.17</v>
      </c>
      <c r="V199" s="17"/>
      <c r="W199" s="17"/>
    </row>
    <row r="200" spans="1:23" s="16" customFormat="1" ht="14.25" customHeight="1">
      <c r="A200" s="31">
        <f>'до 150 кВт'!A200</f>
        <v>43320</v>
      </c>
      <c r="B200" s="18">
        <v>23</v>
      </c>
      <c r="C200" s="19">
        <v>1002.66</v>
      </c>
      <c r="D200" s="19">
        <v>0</v>
      </c>
      <c r="E200" s="19">
        <v>161.95</v>
      </c>
      <c r="F200" s="24">
        <v>1030.39</v>
      </c>
      <c r="G200" s="24">
        <v>38.95</v>
      </c>
      <c r="H200" s="20">
        <f t="shared" si="8"/>
        <v>2268.8199999999997</v>
      </c>
      <c r="I200" s="20">
        <f t="shared" si="9"/>
        <v>2643.2599999999998</v>
      </c>
      <c r="J200" s="20">
        <f t="shared" si="10"/>
        <v>3256.0999999999995</v>
      </c>
      <c r="K200" s="20">
        <f t="shared" si="11"/>
        <v>4616.75</v>
      </c>
      <c r="L200" s="25">
        <v>0</v>
      </c>
      <c r="M200" s="32">
        <v>168.24</v>
      </c>
      <c r="V200" s="17"/>
      <c r="W200" s="17"/>
    </row>
    <row r="201" spans="1:23" s="16" customFormat="1" ht="14.25" customHeight="1">
      <c r="A201" s="31">
        <f>'до 150 кВт'!A201</f>
        <v>43321</v>
      </c>
      <c r="B201" s="18">
        <v>0</v>
      </c>
      <c r="C201" s="19">
        <v>933.3</v>
      </c>
      <c r="D201" s="19">
        <v>0</v>
      </c>
      <c r="E201" s="19">
        <v>142.61</v>
      </c>
      <c r="F201" s="24">
        <v>961.03</v>
      </c>
      <c r="G201" s="24">
        <v>36.25</v>
      </c>
      <c r="H201" s="20">
        <f t="shared" si="8"/>
        <v>2196.76</v>
      </c>
      <c r="I201" s="20">
        <f t="shared" si="9"/>
        <v>2571.2</v>
      </c>
      <c r="J201" s="20">
        <f t="shared" si="10"/>
        <v>3184.04</v>
      </c>
      <c r="K201" s="20">
        <f t="shared" si="11"/>
        <v>4544.69</v>
      </c>
      <c r="L201" s="25">
        <v>0</v>
      </c>
      <c r="M201" s="32">
        <v>148.15</v>
      </c>
      <c r="V201" s="17"/>
      <c r="W201" s="17"/>
    </row>
    <row r="202" spans="1:23" s="16" customFormat="1" ht="14.25" customHeight="1">
      <c r="A202" s="31">
        <f>'до 150 кВт'!A202</f>
        <v>43321</v>
      </c>
      <c r="B202" s="18">
        <v>1</v>
      </c>
      <c r="C202" s="19">
        <v>806.27</v>
      </c>
      <c r="D202" s="19">
        <v>0</v>
      </c>
      <c r="E202" s="19">
        <v>12.89</v>
      </c>
      <c r="F202" s="24">
        <v>834</v>
      </c>
      <c r="G202" s="24">
        <v>31.32</v>
      </c>
      <c r="H202" s="20">
        <f aca="true" t="shared" si="12" ref="H202:H265">SUM($C202,$G202,$R$5,$R$6)</f>
        <v>2064.8</v>
      </c>
      <c r="I202" s="20">
        <f aca="true" t="shared" si="13" ref="I202:I265">SUM($C202,$G202,$S$5,$S$6)</f>
        <v>2439.24</v>
      </c>
      <c r="J202" s="20">
        <f aca="true" t="shared" si="14" ref="J202:J265">SUM($C202,$G202,$T$5,$T$6)</f>
        <v>3052.08</v>
      </c>
      <c r="K202" s="20">
        <f aca="true" t="shared" si="15" ref="K202:K265">SUM($C202,$G202,$U$5,$U$6)</f>
        <v>4412.73</v>
      </c>
      <c r="L202" s="25">
        <v>0</v>
      </c>
      <c r="M202" s="32">
        <v>13.39</v>
      </c>
      <c r="V202" s="17"/>
      <c r="W202" s="17"/>
    </row>
    <row r="203" spans="1:23" s="16" customFormat="1" ht="14.25" customHeight="1">
      <c r="A203" s="31">
        <f>'до 150 кВт'!A203</f>
        <v>43321</v>
      </c>
      <c r="B203" s="18">
        <v>2</v>
      </c>
      <c r="C203" s="19">
        <v>768.32</v>
      </c>
      <c r="D203" s="19">
        <v>0</v>
      </c>
      <c r="E203" s="19">
        <v>33.61</v>
      </c>
      <c r="F203" s="24">
        <v>796.05</v>
      </c>
      <c r="G203" s="24">
        <v>29.85</v>
      </c>
      <c r="H203" s="20">
        <f t="shared" si="12"/>
        <v>2025.38</v>
      </c>
      <c r="I203" s="20">
        <f t="shared" si="13"/>
        <v>2399.8199999999997</v>
      </c>
      <c r="J203" s="20">
        <f t="shared" si="14"/>
        <v>3012.66</v>
      </c>
      <c r="K203" s="20">
        <f t="shared" si="15"/>
        <v>4373.3099999999995</v>
      </c>
      <c r="L203" s="25">
        <v>0</v>
      </c>
      <c r="M203" s="32">
        <v>34.92</v>
      </c>
      <c r="V203" s="17"/>
      <c r="W203" s="17"/>
    </row>
    <row r="204" spans="1:23" s="16" customFormat="1" ht="14.25" customHeight="1">
      <c r="A204" s="31">
        <f>'до 150 кВт'!A204</f>
        <v>43321</v>
      </c>
      <c r="B204" s="18">
        <v>3</v>
      </c>
      <c r="C204" s="19">
        <v>726.5</v>
      </c>
      <c r="D204" s="19">
        <v>0</v>
      </c>
      <c r="E204" s="19">
        <v>46.52</v>
      </c>
      <c r="F204" s="24">
        <v>754.23</v>
      </c>
      <c r="G204" s="24">
        <v>28.22</v>
      </c>
      <c r="H204" s="20">
        <f t="shared" si="12"/>
        <v>1981.93</v>
      </c>
      <c r="I204" s="20">
        <f t="shared" si="13"/>
        <v>2356.37</v>
      </c>
      <c r="J204" s="20">
        <f t="shared" si="14"/>
        <v>2969.21</v>
      </c>
      <c r="K204" s="20">
        <f t="shared" si="15"/>
        <v>4329.86</v>
      </c>
      <c r="L204" s="25">
        <v>0</v>
      </c>
      <c r="M204" s="32">
        <v>48.33</v>
      </c>
      <c r="V204" s="17"/>
      <c r="W204" s="17"/>
    </row>
    <row r="205" spans="1:23" s="16" customFormat="1" ht="14.25" customHeight="1">
      <c r="A205" s="31">
        <f>'до 150 кВт'!A205</f>
        <v>43321</v>
      </c>
      <c r="B205" s="18">
        <v>4</v>
      </c>
      <c r="C205" s="19">
        <v>702.08</v>
      </c>
      <c r="D205" s="19">
        <v>0</v>
      </c>
      <c r="E205" s="19">
        <v>1.29</v>
      </c>
      <c r="F205" s="24">
        <v>729.81</v>
      </c>
      <c r="G205" s="24">
        <v>27.27</v>
      </c>
      <c r="H205" s="20">
        <f t="shared" si="12"/>
        <v>1956.56</v>
      </c>
      <c r="I205" s="20">
        <f t="shared" si="13"/>
        <v>2331</v>
      </c>
      <c r="J205" s="20">
        <f t="shared" si="14"/>
        <v>2943.8399999999997</v>
      </c>
      <c r="K205" s="20">
        <f t="shared" si="15"/>
        <v>4304.49</v>
      </c>
      <c r="L205" s="25">
        <v>0</v>
      </c>
      <c r="M205" s="32">
        <v>1.34</v>
      </c>
      <c r="V205" s="17"/>
      <c r="W205" s="17"/>
    </row>
    <row r="206" spans="1:23" s="16" customFormat="1" ht="14.25" customHeight="1">
      <c r="A206" s="31">
        <f>'до 150 кВт'!A206</f>
        <v>43321</v>
      </c>
      <c r="B206" s="18">
        <v>5</v>
      </c>
      <c r="C206" s="19">
        <v>736.57</v>
      </c>
      <c r="D206" s="19">
        <v>74.78</v>
      </c>
      <c r="E206" s="19">
        <v>0</v>
      </c>
      <c r="F206" s="24">
        <v>764.3</v>
      </c>
      <c r="G206" s="24">
        <v>28.61</v>
      </c>
      <c r="H206" s="20">
        <f t="shared" si="12"/>
        <v>1992.39</v>
      </c>
      <c r="I206" s="20">
        <f t="shared" si="13"/>
        <v>2366.83</v>
      </c>
      <c r="J206" s="20">
        <f t="shared" si="14"/>
        <v>2979.67</v>
      </c>
      <c r="K206" s="20">
        <f t="shared" si="15"/>
        <v>4340.32</v>
      </c>
      <c r="L206" s="25">
        <v>77.68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43321</v>
      </c>
      <c r="B207" s="18">
        <v>6</v>
      </c>
      <c r="C207" s="19">
        <v>834.84</v>
      </c>
      <c r="D207" s="19">
        <v>20.76</v>
      </c>
      <c r="E207" s="19">
        <v>0</v>
      </c>
      <c r="F207" s="24">
        <v>862.57</v>
      </c>
      <c r="G207" s="24">
        <v>32.43</v>
      </c>
      <c r="H207" s="20">
        <f t="shared" si="12"/>
        <v>2094.48</v>
      </c>
      <c r="I207" s="20">
        <f t="shared" si="13"/>
        <v>2468.92</v>
      </c>
      <c r="J207" s="20">
        <f t="shared" si="14"/>
        <v>3081.7599999999998</v>
      </c>
      <c r="K207" s="20">
        <f t="shared" si="15"/>
        <v>4442.41</v>
      </c>
      <c r="L207" s="25">
        <v>21.57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43321</v>
      </c>
      <c r="B208" s="18">
        <v>7</v>
      </c>
      <c r="C208" s="19">
        <v>1023.32</v>
      </c>
      <c r="D208" s="19">
        <v>121.28</v>
      </c>
      <c r="E208" s="19">
        <v>0</v>
      </c>
      <c r="F208" s="24">
        <v>1051.05</v>
      </c>
      <c r="G208" s="24">
        <v>39.75</v>
      </c>
      <c r="H208" s="20">
        <f t="shared" si="12"/>
        <v>2290.28</v>
      </c>
      <c r="I208" s="20">
        <f t="shared" si="13"/>
        <v>2664.7200000000003</v>
      </c>
      <c r="J208" s="20">
        <f t="shared" si="14"/>
        <v>3277.56</v>
      </c>
      <c r="K208" s="20">
        <f t="shared" si="15"/>
        <v>4638.21</v>
      </c>
      <c r="L208" s="25">
        <v>125.99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43321</v>
      </c>
      <c r="B209" s="18">
        <v>8</v>
      </c>
      <c r="C209" s="19">
        <v>1345.12</v>
      </c>
      <c r="D209" s="19">
        <v>73.23</v>
      </c>
      <c r="E209" s="19">
        <v>0</v>
      </c>
      <c r="F209" s="24">
        <v>1372.85</v>
      </c>
      <c r="G209" s="24">
        <v>52.25</v>
      </c>
      <c r="H209" s="20">
        <f t="shared" si="12"/>
        <v>2624.58</v>
      </c>
      <c r="I209" s="20">
        <f t="shared" si="13"/>
        <v>2999.0199999999995</v>
      </c>
      <c r="J209" s="20">
        <f t="shared" si="14"/>
        <v>3611.8599999999997</v>
      </c>
      <c r="K209" s="20">
        <f t="shared" si="15"/>
        <v>4972.51</v>
      </c>
      <c r="L209" s="25">
        <v>76.07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43321</v>
      </c>
      <c r="B210" s="18">
        <v>9</v>
      </c>
      <c r="C210" s="19">
        <v>1512.06</v>
      </c>
      <c r="D210" s="19">
        <v>0</v>
      </c>
      <c r="E210" s="19">
        <v>83.91</v>
      </c>
      <c r="F210" s="24">
        <v>1539.79</v>
      </c>
      <c r="G210" s="24">
        <v>58.74</v>
      </c>
      <c r="H210" s="20">
        <f t="shared" si="12"/>
        <v>2798.01</v>
      </c>
      <c r="I210" s="20">
        <f t="shared" si="13"/>
        <v>3172.45</v>
      </c>
      <c r="J210" s="20">
        <f t="shared" si="14"/>
        <v>3785.29</v>
      </c>
      <c r="K210" s="20">
        <f t="shared" si="15"/>
        <v>5145.94</v>
      </c>
      <c r="L210" s="25">
        <v>0</v>
      </c>
      <c r="M210" s="32">
        <v>87.17</v>
      </c>
      <c r="V210" s="17"/>
      <c r="W210" s="17"/>
    </row>
    <row r="211" spans="1:23" s="16" customFormat="1" ht="14.25" customHeight="1">
      <c r="A211" s="31">
        <f>'до 150 кВт'!A211</f>
        <v>43321</v>
      </c>
      <c r="B211" s="18">
        <v>10</v>
      </c>
      <c r="C211" s="19">
        <v>1576.92</v>
      </c>
      <c r="D211" s="19">
        <v>0</v>
      </c>
      <c r="E211" s="19">
        <v>79.52</v>
      </c>
      <c r="F211" s="24">
        <v>1604.65</v>
      </c>
      <c r="G211" s="24">
        <v>61.25</v>
      </c>
      <c r="H211" s="20">
        <f t="shared" si="12"/>
        <v>2865.38</v>
      </c>
      <c r="I211" s="20">
        <f t="shared" si="13"/>
        <v>3239.8199999999997</v>
      </c>
      <c r="J211" s="20">
        <f t="shared" si="14"/>
        <v>3852.66</v>
      </c>
      <c r="K211" s="20">
        <f t="shared" si="15"/>
        <v>5213.3099999999995</v>
      </c>
      <c r="L211" s="25">
        <v>0</v>
      </c>
      <c r="M211" s="32">
        <v>82.61</v>
      </c>
      <c r="V211" s="17"/>
      <c r="W211" s="17"/>
    </row>
    <row r="212" spans="1:23" s="16" customFormat="1" ht="14.25" customHeight="1">
      <c r="A212" s="31">
        <f>'до 150 кВт'!A212</f>
        <v>43321</v>
      </c>
      <c r="B212" s="18">
        <v>11</v>
      </c>
      <c r="C212" s="19">
        <v>1563.72</v>
      </c>
      <c r="D212" s="19">
        <v>0</v>
      </c>
      <c r="E212" s="19">
        <v>112.73</v>
      </c>
      <c r="F212" s="24">
        <v>1591.45</v>
      </c>
      <c r="G212" s="24">
        <v>60.74</v>
      </c>
      <c r="H212" s="20">
        <f t="shared" si="12"/>
        <v>2851.67</v>
      </c>
      <c r="I212" s="20">
        <f t="shared" si="13"/>
        <v>3226.1099999999997</v>
      </c>
      <c r="J212" s="20">
        <f t="shared" si="14"/>
        <v>3838.95</v>
      </c>
      <c r="K212" s="20">
        <f t="shared" si="15"/>
        <v>5199.6</v>
      </c>
      <c r="L212" s="25">
        <v>0</v>
      </c>
      <c r="M212" s="32">
        <v>117.11</v>
      </c>
      <c r="V212" s="17"/>
      <c r="W212" s="17"/>
    </row>
    <row r="213" spans="1:23" s="16" customFormat="1" ht="14.25" customHeight="1">
      <c r="A213" s="31">
        <f>'до 150 кВт'!A213</f>
        <v>43321</v>
      </c>
      <c r="B213" s="18">
        <v>12</v>
      </c>
      <c r="C213" s="19">
        <v>1512.07</v>
      </c>
      <c r="D213" s="19">
        <v>0</v>
      </c>
      <c r="E213" s="19">
        <v>11.37</v>
      </c>
      <c r="F213" s="24">
        <v>1539.8</v>
      </c>
      <c r="G213" s="24">
        <v>58.74</v>
      </c>
      <c r="H213" s="20">
        <f t="shared" si="12"/>
        <v>2798.02</v>
      </c>
      <c r="I213" s="20">
        <f t="shared" si="13"/>
        <v>3172.46</v>
      </c>
      <c r="J213" s="20">
        <f t="shared" si="14"/>
        <v>3785.2999999999997</v>
      </c>
      <c r="K213" s="20">
        <f t="shared" si="15"/>
        <v>5145.95</v>
      </c>
      <c r="L213" s="25">
        <v>0</v>
      </c>
      <c r="M213" s="32">
        <v>11.81</v>
      </c>
      <c r="V213" s="17"/>
      <c r="W213" s="17"/>
    </row>
    <row r="214" spans="1:23" s="16" customFormat="1" ht="14.25" customHeight="1">
      <c r="A214" s="31">
        <f>'до 150 кВт'!A214</f>
        <v>43321</v>
      </c>
      <c r="B214" s="18">
        <v>13</v>
      </c>
      <c r="C214" s="19">
        <v>1540</v>
      </c>
      <c r="D214" s="19">
        <v>0</v>
      </c>
      <c r="E214" s="19">
        <v>56.64</v>
      </c>
      <c r="F214" s="24">
        <v>1567.73</v>
      </c>
      <c r="G214" s="24">
        <v>59.82</v>
      </c>
      <c r="H214" s="20">
        <f t="shared" si="12"/>
        <v>2827.0299999999997</v>
      </c>
      <c r="I214" s="20">
        <f t="shared" si="13"/>
        <v>3201.47</v>
      </c>
      <c r="J214" s="20">
        <f t="shared" si="14"/>
        <v>3814.3099999999995</v>
      </c>
      <c r="K214" s="20">
        <f t="shared" si="15"/>
        <v>5174.96</v>
      </c>
      <c r="L214" s="25">
        <v>0</v>
      </c>
      <c r="M214" s="32">
        <v>58.84</v>
      </c>
      <c r="V214" s="17"/>
      <c r="W214" s="17"/>
    </row>
    <row r="215" spans="1:23" s="16" customFormat="1" ht="14.25" customHeight="1">
      <c r="A215" s="31">
        <f>'до 150 кВт'!A215</f>
        <v>43321</v>
      </c>
      <c r="B215" s="18">
        <v>14</v>
      </c>
      <c r="C215" s="19">
        <v>1558.51</v>
      </c>
      <c r="D215" s="19">
        <v>0</v>
      </c>
      <c r="E215" s="19">
        <v>85.79</v>
      </c>
      <c r="F215" s="24">
        <v>1586.24</v>
      </c>
      <c r="G215" s="24">
        <v>60.54</v>
      </c>
      <c r="H215" s="20">
        <f t="shared" si="12"/>
        <v>2846.26</v>
      </c>
      <c r="I215" s="20">
        <f t="shared" si="13"/>
        <v>3220.7</v>
      </c>
      <c r="J215" s="20">
        <f t="shared" si="14"/>
        <v>3833.54</v>
      </c>
      <c r="K215" s="20">
        <f t="shared" si="15"/>
        <v>5194.19</v>
      </c>
      <c r="L215" s="25">
        <v>0</v>
      </c>
      <c r="M215" s="32">
        <v>89.12</v>
      </c>
      <c r="V215" s="17"/>
      <c r="W215" s="17"/>
    </row>
    <row r="216" spans="1:23" s="16" customFormat="1" ht="14.25" customHeight="1">
      <c r="A216" s="31">
        <f>'до 150 кВт'!A216</f>
        <v>43321</v>
      </c>
      <c r="B216" s="18">
        <v>15</v>
      </c>
      <c r="C216" s="19">
        <v>1527.4</v>
      </c>
      <c r="D216" s="19">
        <v>0</v>
      </c>
      <c r="E216" s="19">
        <v>128.43</v>
      </c>
      <c r="F216" s="24">
        <v>1555.13</v>
      </c>
      <c r="G216" s="24">
        <v>59.33</v>
      </c>
      <c r="H216" s="20">
        <f t="shared" si="12"/>
        <v>2813.94</v>
      </c>
      <c r="I216" s="20">
        <f t="shared" si="13"/>
        <v>3188.38</v>
      </c>
      <c r="J216" s="20">
        <f t="shared" si="14"/>
        <v>3801.22</v>
      </c>
      <c r="K216" s="20">
        <f t="shared" si="15"/>
        <v>5161.87</v>
      </c>
      <c r="L216" s="25">
        <v>0</v>
      </c>
      <c r="M216" s="32">
        <v>133.42</v>
      </c>
      <c r="V216" s="17"/>
      <c r="W216" s="17"/>
    </row>
    <row r="217" spans="1:23" s="16" customFormat="1" ht="14.25" customHeight="1">
      <c r="A217" s="31">
        <f>'до 150 кВт'!A217</f>
        <v>43321</v>
      </c>
      <c r="B217" s="18">
        <v>16</v>
      </c>
      <c r="C217" s="19">
        <v>1528.78</v>
      </c>
      <c r="D217" s="19">
        <v>0</v>
      </c>
      <c r="E217" s="19">
        <v>171.92</v>
      </c>
      <c r="F217" s="24">
        <v>1556.51</v>
      </c>
      <c r="G217" s="24">
        <v>59.38</v>
      </c>
      <c r="H217" s="20">
        <f t="shared" si="12"/>
        <v>2815.37</v>
      </c>
      <c r="I217" s="20">
        <f t="shared" si="13"/>
        <v>3189.81</v>
      </c>
      <c r="J217" s="20">
        <f t="shared" si="14"/>
        <v>3802.6499999999996</v>
      </c>
      <c r="K217" s="20">
        <f t="shared" si="15"/>
        <v>5163.3</v>
      </c>
      <c r="L217" s="25">
        <v>0</v>
      </c>
      <c r="M217" s="32">
        <v>178.6</v>
      </c>
      <c r="V217" s="17"/>
      <c r="W217" s="17"/>
    </row>
    <row r="218" spans="1:23" s="16" customFormat="1" ht="14.25" customHeight="1">
      <c r="A218" s="31">
        <f>'до 150 кВт'!A218</f>
        <v>43321</v>
      </c>
      <c r="B218" s="18">
        <v>17</v>
      </c>
      <c r="C218" s="19">
        <v>1498.43</v>
      </c>
      <c r="D218" s="19">
        <v>0</v>
      </c>
      <c r="E218" s="19">
        <v>232.29</v>
      </c>
      <c r="F218" s="24">
        <v>1526.16</v>
      </c>
      <c r="G218" s="24">
        <v>58.21</v>
      </c>
      <c r="H218" s="20">
        <f t="shared" si="12"/>
        <v>2783.8500000000004</v>
      </c>
      <c r="I218" s="20">
        <f t="shared" si="13"/>
        <v>3158.29</v>
      </c>
      <c r="J218" s="20">
        <f t="shared" si="14"/>
        <v>3771.13</v>
      </c>
      <c r="K218" s="20">
        <f t="shared" si="15"/>
        <v>5131.78</v>
      </c>
      <c r="L218" s="25">
        <v>0</v>
      </c>
      <c r="M218" s="32">
        <v>241.31</v>
      </c>
      <c r="V218" s="17"/>
      <c r="W218" s="17"/>
    </row>
    <row r="219" spans="1:23" s="16" customFormat="1" ht="14.25" customHeight="1">
      <c r="A219" s="31">
        <f>'до 150 кВт'!A219</f>
        <v>43321</v>
      </c>
      <c r="B219" s="18">
        <v>18</v>
      </c>
      <c r="C219" s="19">
        <v>1408.27</v>
      </c>
      <c r="D219" s="19">
        <v>0</v>
      </c>
      <c r="E219" s="19">
        <v>486.57</v>
      </c>
      <c r="F219" s="24">
        <v>1436</v>
      </c>
      <c r="G219" s="24">
        <v>54.7</v>
      </c>
      <c r="H219" s="20">
        <f t="shared" si="12"/>
        <v>2690.1800000000003</v>
      </c>
      <c r="I219" s="20">
        <f t="shared" si="13"/>
        <v>3064.62</v>
      </c>
      <c r="J219" s="20">
        <f t="shared" si="14"/>
        <v>3677.46</v>
      </c>
      <c r="K219" s="20">
        <f t="shared" si="15"/>
        <v>5038.11</v>
      </c>
      <c r="L219" s="25">
        <v>0</v>
      </c>
      <c r="M219" s="32">
        <v>505.47</v>
      </c>
      <c r="V219" s="17"/>
      <c r="W219" s="17"/>
    </row>
    <row r="220" spans="1:23" s="16" customFormat="1" ht="14.25" customHeight="1">
      <c r="A220" s="31">
        <f>'до 150 кВт'!A220</f>
        <v>43321</v>
      </c>
      <c r="B220" s="18">
        <v>19</v>
      </c>
      <c r="C220" s="19">
        <v>1315.42</v>
      </c>
      <c r="D220" s="19">
        <v>0</v>
      </c>
      <c r="E220" s="19">
        <v>293.25</v>
      </c>
      <c r="F220" s="24">
        <v>1343.15</v>
      </c>
      <c r="G220" s="24">
        <v>51.1</v>
      </c>
      <c r="H220" s="20">
        <f t="shared" si="12"/>
        <v>2593.73</v>
      </c>
      <c r="I220" s="20">
        <f t="shared" si="13"/>
        <v>2968.17</v>
      </c>
      <c r="J220" s="20">
        <f t="shared" si="14"/>
        <v>3581.0099999999998</v>
      </c>
      <c r="K220" s="20">
        <f t="shared" si="15"/>
        <v>4941.66</v>
      </c>
      <c r="L220" s="25">
        <v>0</v>
      </c>
      <c r="M220" s="32">
        <v>304.64</v>
      </c>
      <c r="V220" s="17"/>
      <c r="W220" s="17"/>
    </row>
    <row r="221" spans="1:23" s="16" customFormat="1" ht="14.25" customHeight="1">
      <c r="A221" s="31">
        <f>'до 150 кВт'!A221</f>
        <v>43321</v>
      </c>
      <c r="B221" s="18">
        <v>20</v>
      </c>
      <c r="C221" s="19">
        <v>1351.1</v>
      </c>
      <c r="D221" s="19">
        <v>0</v>
      </c>
      <c r="E221" s="19">
        <v>120.79</v>
      </c>
      <c r="F221" s="24">
        <v>1378.83</v>
      </c>
      <c r="G221" s="24">
        <v>52.48</v>
      </c>
      <c r="H221" s="20">
        <f t="shared" si="12"/>
        <v>2630.79</v>
      </c>
      <c r="I221" s="20">
        <f t="shared" si="13"/>
        <v>3005.2299999999996</v>
      </c>
      <c r="J221" s="20">
        <f t="shared" si="14"/>
        <v>3618.0699999999997</v>
      </c>
      <c r="K221" s="20">
        <f t="shared" si="15"/>
        <v>4978.719999999999</v>
      </c>
      <c r="L221" s="25">
        <v>0</v>
      </c>
      <c r="M221" s="32">
        <v>125.48</v>
      </c>
      <c r="V221" s="17"/>
      <c r="W221" s="17"/>
    </row>
    <row r="222" spans="1:23" s="16" customFormat="1" ht="14.25" customHeight="1">
      <c r="A222" s="31">
        <f>'до 150 кВт'!A222</f>
        <v>43321</v>
      </c>
      <c r="B222" s="18">
        <v>21</v>
      </c>
      <c r="C222" s="19">
        <v>1488.53</v>
      </c>
      <c r="D222" s="19">
        <v>0</v>
      </c>
      <c r="E222" s="19">
        <v>328.89</v>
      </c>
      <c r="F222" s="24">
        <v>1516.26</v>
      </c>
      <c r="G222" s="24">
        <v>57.82</v>
      </c>
      <c r="H222" s="20">
        <f t="shared" si="12"/>
        <v>2773.56</v>
      </c>
      <c r="I222" s="20">
        <f t="shared" si="13"/>
        <v>3148</v>
      </c>
      <c r="J222" s="20">
        <f t="shared" si="14"/>
        <v>3760.8399999999997</v>
      </c>
      <c r="K222" s="20">
        <f t="shared" si="15"/>
        <v>5121.49</v>
      </c>
      <c r="L222" s="25">
        <v>0</v>
      </c>
      <c r="M222" s="32">
        <v>341.67</v>
      </c>
      <c r="V222" s="17"/>
      <c r="W222" s="17"/>
    </row>
    <row r="223" spans="1:23" s="16" customFormat="1" ht="14.25" customHeight="1">
      <c r="A223" s="31">
        <f>'до 150 кВт'!A223</f>
        <v>43321</v>
      </c>
      <c r="B223" s="18">
        <v>22</v>
      </c>
      <c r="C223" s="19">
        <v>1359.28</v>
      </c>
      <c r="D223" s="19">
        <v>0</v>
      </c>
      <c r="E223" s="19">
        <v>497.16</v>
      </c>
      <c r="F223" s="24">
        <v>1387.01</v>
      </c>
      <c r="G223" s="24">
        <v>52.8</v>
      </c>
      <c r="H223" s="20">
        <f t="shared" si="12"/>
        <v>2639.29</v>
      </c>
      <c r="I223" s="20">
        <f t="shared" si="13"/>
        <v>3013.7299999999996</v>
      </c>
      <c r="J223" s="20">
        <f t="shared" si="14"/>
        <v>3626.5699999999997</v>
      </c>
      <c r="K223" s="20">
        <f t="shared" si="15"/>
        <v>4987.219999999999</v>
      </c>
      <c r="L223" s="25">
        <v>0</v>
      </c>
      <c r="M223" s="32">
        <v>516.47</v>
      </c>
      <c r="V223" s="17"/>
      <c r="W223" s="17"/>
    </row>
    <row r="224" spans="1:23" s="16" customFormat="1" ht="14.25" customHeight="1">
      <c r="A224" s="31">
        <f>'до 150 кВт'!A224</f>
        <v>43321</v>
      </c>
      <c r="B224" s="18">
        <v>23</v>
      </c>
      <c r="C224" s="19">
        <v>1177.15</v>
      </c>
      <c r="D224" s="19">
        <v>0</v>
      </c>
      <c r="E224" s="19">
        <v>387.69</v>
      </c>
      <c r="F224" s="24">
        <v>1204.88</v>
      </c>
      <c r="G224" s="24">
        <v>45.73</v>
      </c>
      <c r="H224" s="20">
        <f t="shared" si="12"/>
        <v>2450.09</v>
      </c>
      <c r="I224" s="20">
        <f t="shared" si="13"/>
        <v>2824.5299999999997</v>
      </c>
      <c r="J224" s="20">
        <f t="shared" si="14"/>
        <v>3437.37</v>
      </c>
      <c r="K224" s="20">
        <f t="shared" si="15"/>
        <v>4798.02</v>
      </c>
      <c r="L224" s="25">
        <v>0</v>
      </c>
      <c r="M224" s="32">
        <v>402.75</v>
      </c>
      <c r="V224" s="17"/>
      <c r="W224" s="17"/>
    </row>
    <row r="225" spans="1:23" s="16" customFormat="1" ht="14.25" customHeight="1">
      <c r="A225" s="31">
        <f>'до 150 кВт'!A225</f>
        <v>43322</v>
      </c>
      <c r="B225" s="18">
        <v>0</v>
      </c>
      <c r="C225" s="19">
        <v>989.06</v>
      </c>
      <c r="D225" s="19">
        <v>0</v>
      </c>
      <c r="E225" s="19">
        <v>138.61</v>
      </c>
      <c r="F225" s="24">
        <v>1016.79</v>
      </c>
      <c r="G225" s="24">
        <v>38.42</v>
      </c>
      <c r="H225" s="20">
        <f t="shared" si="12"/>
        <v>2254.69</v>
      </c>
      <c r="I225" s="20">
        <f t="shared" si="13"/>
        <v>2629.13</v>
      </c>
      <c r="J225" s="20">
        <f t="shared" si="14"/>
        <v>3241.97</v>
      </c>
      <c r="K225" s="20">
        <f t="shared" si="15"/>
        <v>4602.62</v>
      </c>
      <c r="L225" s="25">
        <v>0</v>
      </c>
      <c r="M225" s="32">
        <v>143.99</v>
      </c>
      <c r="V225" s="17"/>
      <c r="W225" s="17"/>
    </row>
    <row r="226" spans="1:23" s="16" customFormat="1" ht="14.25" customHeight="1">
      <c r="A226" s="31">
        <f>'до 150 кВт'!A226</f>
        <v>43322</v>
      </c>
      <c r="B226" s="18">
        <v>1</v>
      </c>
      <c r="C226" s="19">
        <v>870.3</v>
      </c>
      <c r="D226" s="19">
        <v>0</v>
      </c>
      <c r="E226" s="19">
        <v>93.47</v>
      </c>
      <c r="F226" s="24">
        <v>898.03</v>
      </c>
      <c r="G226" s="24">
        <v>33.81</v>
      </c>
      <c r="H226" s="20">
        <f t="shared" si="12"/>
        <v>2131.3199999999997</v>
      </c>
      <c r="I226" s="20">
        <f t="shared" si="13"/>
        <v>2505.7599999999998</v>
      </c>
      <c r="J226" s="20">
        <f t="shared" si="14"/>
        <v>3118.5999999999995</v>
      </c>
      <c r="K226" s="20">
        <f t="shared" si="15"/>
        <v>4479.25</v>
      </c>
      <c r="L226" s="25">
        <v>0</v>
      </c>
      <c r="M226" s="32">
        <v>97.1</v>
      </c>
      <c r="V226" s="17"/>
      <c r="W226" s="17"/>
    </row>
    <row r="227" spans="1:23" s="16" customFormat="1" ht="14.25" customHeight="1">
      <c r="A227" s="31">
        <f>'до 150 кВт'!A227</f>
        <v>43322</v>
      </c>
      <c r="B227" s="18">
        <v>2</v>
      </c>
      <c r="C227" s="19">
        <v>801.47</v>
      </c>
      <c r="D227" s="19">
        <v>0</v>
      </c>
      <c r="E227" s="19">
        <v>72.55</v>
      </c>
      <c r="F227" s="24">
        <v>829.2</v>
      </c>
      <c r="G227" s="24">
        <v>31.13</v>
      </c>
      <c r="H227" s="20">
        <f t="shared" si="12"/>
        <v>2059.81</v>
      </c>
      <c r="I227" s="20">
        <f t="shared" si="13"/>
        <v>2434.25</v>
      </c>
      <c r="J227" s="20">
        <f t="shared" si="14"/>
        <v>3047.0899999999997</v>
      </c>
      <c r="K227" s="20">
        <f t="shared" si="15"/>
        <v>4407.74</v>
      </c>
      <c r="L227" s="25">
        <v>0</v>
      </c>
      <c r="M227" s="32">
        <v>75.37</v>
      </c>
      <c r="V227" s="17"/>
      <c r="W227" s="17"/>
    </row>
    <row r="228" spans="1:23" s="16" customFormat="1" ht="14.25" customHeight="1">
      <c r="A228" s="31">
        <f>'до 150 кВт'!A228</f>
        <v>43322</v>
      </c>
      <c r="B228" s="18">
        <v>3</v>
      </c>
      <c r="C228" s="19">
        <v>733.52</v>
      </c>
      <c r="D228" s="19">
        <v>0</v>
      </c>
      <c r="E228" s="19">
        <v>48.32</v>
      </c>
      <c r="F228" s="24">
        <v>761.25</v>
      </c>
      <c r="G228" s="24">
        <v>28.49</v>
      </c>
      <c r="H228" s="20">
        <f t="shared" si="12"/>
        <v>1989.22</v>
      </c>
      <c r="I228" s="20">
        <f t="shared" si="13"/>
        <v>2363.66</v>
      </c>
      <c r="J228" s="20">
        <f t="shared" si="14"/>
        <v>2976.5</v>
      </c>
      <c r="K228" s="20">
        <f t="shared" si="15"/>
        <v>4337.15</v>
      </c>
      <c r="L228" s="25">
        <v>0</v>
      </c>
      <c r="M228" s="32">
        <v>50.2</v>
      </c>
      <c r="V228" s="17"/>
      <c r="W228" s="17"/>
    </row>
    <row r="229" spans="1:23" s="16" customFormat="1" ht="14.25" customHeight="1">
      <c r="A229" s="31">
        <f>'до 150 кВт'!A229</f>
        <v>43322</v>
      </c>
      <c r="B229" s="18">
        <v>4</v>
      </c>
      <c r="C229" s="19">
        <v>713.25</v>
      </c>
      <c r="D229" s="19">
        <v>0</v>
      </c>
      <c r="E229" s="19">
        <v>35.64</v>
      </c>
      <c r="F229" s="24">
        <v>740.98</v>
      </c>
      <c r="G229" s="24">
        <v>27.71</v>
      </c>
      <c r="H229" s="20">
        <f t="shared" si="12"/>
        <v>1968.17</v>
      </c>
      <c r="I229" s="20">
        <f t="shared" si="13"/>
        <v>2342.6099999999997</v>
      </c>
      <c r="J229" s="20">
        <f t="shared" si="14"/>
        <v>2955.45</v>
      </c>
      <c r="K229" s="20">
        <f t="shared" si="15"/>
        <v>4316.1</v>
      </c>
      <c r="L229" s="25">
        <v>0</v>
      </c>
      <c r="M229" s="32">
        <v>37.02</v>
      </c>
      <c r="V229" s="17"/>
      <c r="W229" s="17"/>
    </row>
    <row r="230" spans="1:23" s="16" customFormat="1" ht="14.25" customHeight="1">
      <c r="A230" s="31">
        <f>'до 150 кВт'!A230</f>
        <v>43322</v>
      </c>
      <c r="B230" s="18">
        <v>5</v>
      </c>
      <c r="C230" s="19">
        <v>704.54</v>
      </c>
      <c r="D230" s="19">
        <v>0</v>
      </c>
      <c r="E230" s="19">
        <v>73.8</v>
      </c>
      <c r="F230" s="24">
        <v>732.27</v>
      </c>
      <c r="G230" s="24">
        <v>27.37</v>
      </c>
      <c r="H230" s="20">
        <f t="shared" si="12"/>
        <v>1959.12</v>
      </c>
      <c r="I230" s="20">
        <f t="shared" si="13"/>
        <v>2333.56</v>
      </c>
      <c r="J230" s="20">
        <f t="shared" si="14"/>
        <v>2946.3999999999996</v>
      </c>
      <c r="K230" s="20">
        <f t="shared" si="15"/>
        <v>4307.05</v>
      </c>
      <c r="L230" s="25">
        <v>0</v>
      </c>
      <c r="M230" s="32">
        <v>76.67</v>
      </c>
      <c r="V230" s="17"/>
      <c r="W230" s="17"/>
    </row>
    <row r="231" spans="1:23" s="16" customFormat="1" ht="14.25" customHeight="1">
      <c r="A231" s="31">
        <f>'до 150 кВт'!A231</f>
        <v>43322</v>
      </c>
      <c r="B231" s="18">
        <v>6</v>
      </c>
      <c r="C231" s="19">
        <v>648.91</v>
      </c>
      <c r="D231" s="19">
        <v>0</v>
      </c>
      <c r="E231" s="19">
        <v>31.78</v>
      </c>
      <c r="F231" s="24">
        <v>676.64</v>
      </c>
      <c r="G231" s="24">
        <v>25.21</v>
      </c>
      <c r="H231" s="20">
        <f t="shared" si="12"/>
        <v>1901.33</v>
      </c>
      <c r="I231" s="20">
        <f t="shared" si="13"/>
        <v>2275.77</v>
      </c>
      <c r="J231" s="20">
        <f t="shared" si="14"/>
        <v>2888.6099999999997</v>
      </c>
      <c r="K231" s="20">
        <f t="shared" si="15"/>
        <v>4249.26</v>
      </c>
      <c r="L231" s="25">
        <v>0</v>
      </c>
      <c r="M231" s="32">
        <v>33.01</v>
      </c>
      <c r="V231" s="17"/>
      <c r="W231" s="17"/>
    </row>
    <row r="232" spans="1:23" s="16" customFormat="1" ht="14.25" customHeight="1">
      <c r="A232" s="31">
        <f>'до 150 кВт'!A232</f>
        <v>43322</v>
      </c>
      <c r="B232" s="18">
        <v>7</v>
      </c>
      <c r="C232" s="19">
        <v>797.56</v>
      </c>
      <c r="D232" s="19">
        <v>0</v>
      </c>
      <c r="E232" s="19">
        <v>25.03</v>
      </c>
      <c r="F232" s="24">
        <v>825.29</v>
      </c>
      <c r="G232" s="24">
        <v>30.98</v>
      </c>
      <c r="H232" s="20">
        <f t="shared" si="12"/>
        <v>2055.75</v>
      </c>
      <c r="I232" s="20">
        <f t="shared" si="13"/>
        <v>2430.1899999999996</v>
      </c>
      <c r="J232" s="20">
        <f t="shared" si="14"/>
        <v>3043.0299999999997</v>
      </c>
      <c r="K232" s="20">
        <f t="shared" si="15"/>
        <v>4403.68</v>
      </c>
      <c r="L232" s="25">
        <v>0</v>
      </c>
      <c r="M232" s="32">
        <v>26</v>
      </c>
      <c r="V232" s="17"/>
      <c r="W232" s="17"/>
    </row>
    <row r="233" spans="1:23" s="16" customFormat="1" ht="14.25" customHeight="1">
      <c r="A233" s="31">
        <f>'до 150 кВт'!A233</f>
        <v>43322</v>
      </c>
      <c r="B233" s="18">
        <v>8</v>
      </c>
      <c r="C233" s="19">
        <v>909.51</v>
      </c>
      <c r="D233" s="19">
        <v>0</v>
      </c>
      <c r="E233" s="19">
        <v>59.9</v>
      </c>
      <c r="F233" s="24">
        <v>937.24</v>
      </c>
      <c r="G233" s="24">
        <v>35.33</v>
      </c>
      <c r="H233" s="20">
        <f t="shared" si="12"/>
        <v>2172.05</v>
      </c>
      <c r="I233" s="20">
        <f t="shared" si="13"/>
        <v>2546.49</v>
      </c>
      <c r="J233" s="20">
        <f t="shared" si="14"/>
        <v>3159.33</v>
      </c>
      <c r="K233" s="20">
        <f t="shared" si="15"/>
        <v>4519.98</v>
      </c>
      <c r="L233" s="25">
        <v>0</v>
      </c>
      <c r="M233" s="32">
        <v>62.23</v>
      </c>
      <c r="V233" s="17"/>
      <c r="W233" s="17"/>
    </row>
    <row r="234" spans="1:23" s="16" customFormat="1" ht="14.25" customHeight="1">
      <c r="A234" s="31">
        <f>'до 150 кВт'!A234</f>
        <v>43322</v>
      </c>
      <c r="B234" s="18">
        <v>9</v>
      </c>
      <c r="C234" s="19">
        <v>1259.91</v>
      </c>
      <c r="D234" s="19">
        <v>0</v>
      </c>
      <c r="E234" s="19">
        <v>303.86</v>
      </c>
      <c r="F234" s="24">
        <v>1287.64</v>
      </c>
      <c r="G234" s="24">
        <v>48.94</v>
      </c>
      <c r="H234" s="20">
        <f t="shared" si="12"/>
        <v>2536.0600000000004</v>
      </c>
      <c r="I234" s="20">
        <f t="shared" si="13"/>
        <v>2910.5</v>
      </c>
      <c r="J234" s="20">
        <f t="shared" si="14"/>
        <v>3523.34</v>
      </c>
      <c r="K234" s="20">
        <f t="shared" si="15"/>
        <v>4883.99</v>
      </c>
      <c r="L234" s="25">
        <v>0</v>
      </c>
      <c r="M234" s="32">
        <v>315.66</v>
      </c>
      <c r="V234" s="17"/>
      <c r="W234" s="17"/>
    </row>
    <row r="235" spans="1:23" s="16" customFormat="1" ht="14.25" customHeight="1">
      <c r="A235" s="31">
        <f>'до 150 кВт'!A235</f>
        <v>43322</v>
      </c>
      <c r="B235" s="18">
        <v>10</v>
      </c>
      <c r="C235" s="19">
        <v>1284.24</v>
      </c>
      <c r="D235" s="19">
        <v>0</v>
      </c>
      <c r="E235" s="19">
        <v>147.34</v>
      </c>
      <c r="F235" s="24">
        <v>1311.97</v>
      </c>
      <c r="G235" s="24">
        <v>49.89</v>
      </c>
      <c r="H235" s="20">
        <f t="shared" si="12"/>
        <v>2561.34</v>
      </c>
      <c r="I235" s="20">
        <f t="shared" si="13"/>
        <v>2935.7799999999997</v>
      </c>
      <c r="J235" s="20">
        <f t="shared" si="14"/>
        <v>3548.62</v>
      </c>
      <c r="K235" s="20">
        <f t="shared" si="15"/>
        <v>4909.27</v>
      </c>
      <c r="L235" s="25">
        <v>0</v>
      </c>
      <c r="M235" s="32">
        <v>153.06</v>
      </c>
      <c r="V235" s="17"/>
      <c r="W235" s="17"/>
    </row>
    <row r="236" spans="1:23" s="16" customFormat="1" ht="14.25" customHeight="1">
      <c r="A236" s="31">
        <f>'до 150 кВт'!A236</f>
        <v>43322</v>
      </c>
      <c r="B236" s="18">
        <v>11</v>
      </c>
      <c r="C236" s="19">
        <v>1291.49</v>
      </c>
      <c r="D236" s="19">
        <v>0</v>
      </c>
      <c r="E236" s="19">
        <v>204.29</v>
      </c>
      <c r="F236" s="24">
        <v>1319.22</v>
      </c>
      <c r="G236" s="24">
        <v>50.17</v>
      </c>
      <c r="H236" s="20">
        <f t="shared" si="12"/>
        <v>2568.87</v>
      </c>
      <c r="I236" s="20">
        <f t="shared" si="13"/>
        <v>2943.31</v>
      </c>
      <c r="J236" s="20">
        <f t="shared" si="14"/>
        <v>3556.1499999999996</v>
      </c>
      <c r="K236" s="20">
        <f t="shared" si="15"/>
        <v>4916.8</v>
      </c>
      <c r="L236" s="25">
        <v>0</v>
      </c>
      <c r="M236" s="32">
        <v>212.23</v>
      </c>
      <c r="V236" s="17"/>
      <c r="W236" s="17"/>
    </row>
    <row r="237" spans="1:23" s="16" customFormat="1" ht="14.25" customHeight="1">
      <c r="A237" s="31">
        <f>'до 150 кВт'!A237</f>
        <v>43322</v>
      </c>
      <c r="B237" s="18">
        <v>12</v>
      </c>
      <c r="C237" s="19">
        <v>1289.82</v>
      </c>
      <c r="D237" s="19">
        <v>0</v>
      </c>
      <c r="E237" s="19">
        <v>350.88</v>
      </c>
      <c r="F237" s="24">
        <v>1317.55</v>
      </c>
      <c r="G237" s="24">
        <v>50.1</v>
      </c>
      <c r="H237" s="20">
        <f t="shared" si="12"/>
        <v>2567.13</v>
      </c>
      <c r="I237" s="20">
        <f t="shared" si="13"/>
        <v>2941.5699999999997</v>
      </c>
      <c r="J237" s="20">
        <f t="shared" si="14"/>
        <v>3554.41</v>
      </c>
      <c r="K237" s="20">
        <f t="shared" si="15"/>
        <v>4915.0599999999995</v>
      </c>
      <c r="L237" s="25">
        <v>0</v>
      </c>
      <c r="M237" s="32">
        <v>364.51</v>
      </c>
      <c r="V237" s="17"/>
      <c r="W237" s="17"/>
    </row>
    <row r="238" spans="1:23" s="16" customFormat="1" ht="14.25" customHeight="1">
      <c r="A238" s="31">
        <f>'до 150 кВт'!A238</f>
        <v>43322</v>
      </c>
      <c r="B238" s="18">
        <v>13</v>
      </c>
      <c r="C238" s="19">
        <v>1283.19</v>
      </c>
      <c r="D238" s="19">
        <v>0</v>
      </c>
      <c r="E238" s="19">
        <v>187.27</v>
      </c>
      <c r="F238" s="24">
        <v>1310.92</v>
      </c>
      <c r="G238" s="24">
        <v>49.85</v>
      </c>
      <c r="H238" s="20">
        <f t="shared" si="12"/>
        <v>2560.25</v>
      </c>
      <c r="I238" s="20">
        <f t="shared" si="13"/>
        <v>2934.6899999999996</v>
      </c>
      <c r="J238" s="20">
        <f t="shared" si="14"/>
        <v>3547.5299999999997</v>
      </c>
      <c r="K238" s="20">
        <f t="shared" si="15"/>
        <v>4908.18</v>
      </c>
      <c r="L238" s="25">
        <v>0</v>
      </c>
      <c r="M238" s="32">
        <v>194.54</v>
      </c>
      <c r="V238" s="17"/>
      <c r="W238" s="17"/>
    </row>
    <row r="239" spans="1:23" s="16" customFormat="1" ht="14.25" customHeight="1">
      <c r="A239" s="31">
        <f>'до 150 кВт'!A239</f>
        <v>43322</v>
      </c>
      <c r="B239" s="18">
        <v>14</v>
      </c>
      <c r="C239" s="19">
        <v>1289.22</v>
      </c>
      <c r="D239" s="19">
        <v>0</v>
      </c>
      <c r="E239" s="19">
        <v>167.11</v>
      </c>
      <c r="F239" s="24">
        <v>1316.95</v>
      </c>
      <c r="G239" s="24">
        <v>50.08</v>
      </c>
      <c r="H239" s="20">
        <f t="shared" si="12"/>
        <v>2566.51</v>
      </c>
      <c r="I239" s="20">
        <f t="shared" si="13"/>
        <v>2940.95</v>
      </c>
      <c r="J239" s="20">
        <f t="shared" si="14"/>
        <v>3553.79</v>
      </c>
      <c r="K239" s="20">
        <f t="shared" si="15"/>
        <v>4914.44</v>
      </c>
      <c r="L239" s="25">
        <v>0</v>
      </c>
      <c r="M239" s="32">
        <v>173.6</v>
      </c>
      <c r="V239" s="17"/>
      <c r="W239" s="17"/>
    </row>
    <row r="240" spans="1:23" s="16" customFormat="1" ht="14.25" customHeight="1">
      <c r="A240" s="31">
        <f>'до 150 кВт'!A240</f>
        <v>43322</v>
      </c>
      <c r="B240" s="18">
        <v>15</v>
      </c>
      <c r="C240" s="19">
        <v>1285.92</v>
      </c>
      <c r="D240" s="19">
        <v>0</v>
      </c>
      <c r="E240" s="19">
        <v>302.16</v>
      </c>
      <c r="F240" s="24">
        <v>1313.65</v>
      </c>
      <c r="G240" s="24">
        <v>49.95</v>
      </c>
      <c r="H240" s="20">
        <f t="shared" si="12"/>
        <v>2563.08</v>
      </c>
      <c r="I240" s="20">
        <f t="shared" si="13"/>
        <v>2937.52</v>
      </c>
      <c r="J240" s="20">
        <f t="shared" si="14"/>
        <v>3550.3599999999997</v>
      </c>
      <c r="K240" s="20">
        <f t="shared" si="15"/>
        <v>4911.01</v>
      </c>
      <c r="L240" s="25">
        <v>0</v>
      </c>
      <c r="M240" s="32">
        <v>313.9</v>
      </c>
      <c r="V240" s="17"/>
      <c r="W240" s="17"/>
    </row>
    <row r="241" spans="1:23" s="16" customFormat="1" ht="14.25" customHeight="1">
      <c r="A241" s="31">
        <f>'до 150 кВт'!A241</f>
        <v>43322</v>
      </c>
      <c r="B241" s="18">
        <v>16</v>
      </c>
      <c r="C241" s="19">
        <v>1281.09</v>
      </c>
      <c r="D241" s="19">
        <v>0</v>
      </c>
      <c r="E241" s="19">
        <v>292.13</v>
      </c>
      <c r="F241" s="24">
        <v>1308.82</v>
      </c>
      <c r="G241" s="24">
        <v>49.76</v>
      </c>
      <c r="H241" s="20">
        <f t="shared" si="12"/>
        <v>2558.06</v>
      </c>
      <c r="I241" s="20">
        <f t="shared" si="13"/>
        <v>2932.5</v>
      </c>
      <c r="J241" s="20">
        <f t="shared" si="14"/>
        <v>3545.3399999999997</v>
      </c>
      <c r="K241" s="20">
        <f t="shared" si="15"/>
        <v>4905.99</v>
      </c>
      <c r="L241" s="25">
        <v>0</v>
      </c>
      <c r="M241" s="32">
        <v>303.48</v>
      </c>
      <c r="V241" s="17"/>
      <c r="W241" s="17"/>
    </row>
    <row r="242" spans="1:23" s="16" customFormat="1" ht="14.25" customHeight="1">
      <c r="A242" s="31">
        <f>'до 150 кВт'!A242</f>
        <v>43322</v>
      </c>
      <c r="B242" s="18">
        <v>17</v>
      </c>
      <c r="C242" s="19">
        <v>1209.97</v>
      </c>
      <c r="D242" s="19">
        <v>0</v>
      </c>
      <c r="E242" s="19">
        <v>293.34</v>
      </c>
      <c r="F242" s="24">
        <v>1237.7</v>
      </c>
      <c r="G242" s="24">
        <v>47</v>
      </c>
      <c r="H242" s="20">
        <f t="shared" si="12"/>
        <v>2484.1800000000003</v>
      </c>
      <c r="I242" s="20">
        <f t="shared" si="13"/>
        <v>2858.62</v>
      </c>
      <c r="J242" s="20">
        <f t="shared" si="14"/>
        <v>3471.46</v>
      </c>
      <c r="K242" s="20">
        <f t="shared" si="15"/>
        <v>4832.11</v>
      </c>
      <c r="L242" s="25">
        <v>0</v>
      </c>
      <c r="M242" s="32">
        <v>304.73</v>
      </c>
      <c r="V242" s="17"/>
      <c r="W242" s="17"/>
    </row>
    <row r="243" spans="1:23" s="16" customFormat="1" ht="14.25" customHeight="1">
      <c r="A243" s="31">
        <f>'до 150 кВт'!A243</f>
        <v>43322</v>
      </c>
      <c r="B243" s="18">
        <v>18</v>
      </c>
      <c r="C243" s="19">
        <v>1183.65</v>
      </c>
      <c r="D243" s="19">
        <v>0</v>
      </c>
      <c r="E243" s="19">
        <v>286.84</v>
      </c>
      <c r="F243" s="24">
        <v>1211.38</v>
      </c>
      <c r="G243" s="24">
        <v>45.98</v>
      </c>
      <c r="H243" s="20">
        <f t="shared" si="12"/>
        <v>2456.84</v>
      </c>
      <c r="I243" s="20">
        <f t="shared" si="13"/>
        <v>2831.2799999999997</v>
      </c>
      <c r="J243" s="20">
        <f t="shared" si="14"/>
        <v>3444.12</v>
      </c>
      <c r="K243" s="20">
        <f t="shared" si="15"/>
        <v>4804.77</v>
      </c>
      <c r="L243" s="25">
        <v>0</v>
      </c>
      <c r="M243" s="32">
        <v>297.98</v>
      </c>
      <c r="V243" s="17"/>
      <c r="W243" s="17"/>
    </row>
    <row r="244" spans="1:23" s="16" customFormat="1" ht="14.25" customHeight="1">
      <c r="A244" s="31">
        <f>'до 150 кВт'!A244</f>
        <v>43322</v>
      </c>
      <c r="B244" s="18">
        <v>19</v>
      </c>
      <c r="C244" s="19">
        <v>1233.47</v>
      </c>
      <c r="D244" s="19">
        <v>0</v>
      </c>
      <c r="E244" s="19">
        <v>148.24</v>
      </c>
      <c r="F244" s="24">
        <v>1261.2</v>
      </c>
      <c r="G244" s="24">
        <v>47.91</v>
      </c>
      <c r="H244" s="20">
        <f t="shared" si="12"/>
        <v>2508.59</v>
      </c>
      <c r="I244" s="20">
        <f t="shared" si="13"/>
        <v>2883.0299999999997</v>
      </c>
      <c r="J244" s="20">
        <f t="shared" si="14"/>
        <v>3495.87</v>
      </c>
      <c r="K244" s="20">
        <f t="shared" si="15"/>
        <v>4856.52</v>
      </c>
      <c r="L244" s="25">
        <v>0</v>
      </c>
      <c r="M244" s="32">
        <v>154</v>
      </c>
      <c r="V244" s="17"/>
      <c r="W244" s="17"/>
    </row>
    <row r="245" spans="1:23" s="16" customFormat="1" ht="14.25" customHeight="1">
      <c r="A245" s="31">
        <f>'до 150 кВт'!A245</f>
        <v>43322</v>
      </c>
      <c r="B245" s="18">
        <v>20</v>
      </c>
      <c r="C245" s="19">
        <v>1322.26</v>
      </c>
      <c r="D245" s="19">
        <v>0</v>
      </c>
      <c r="E245" s="19">
        <v>9.28</v>
      </c>
      <c r="F245" s="24">
        <v>1349.99</v>
      </c>
      <c r="G245" s="24">
        <v>51.36</v>
      </c>
      <c r="H245" s="20">
        <f t="shared" si="12"/>
        <v>2600.83</v>
      </c>
      <c r="I245" s="20">
        <f t="shared" si="13"/>
        <v>2975.2699999999995</v>
      </c>
      <c r="J245" s="20">
        <f t="shared" si="14"/>
        <v>3588.1099999999997</v>
      </c>
      <c r="K245" s="20">
        <f t="shared" si="15"/>
        <v>4948.76</v>
      </c>
      <c r="L245" s="25">
        <v>0</v>
      </c>
      <c r="M245" s="32">
        <v>9.64</v>
      </c>
      <c r="V245" s="17"/>
      <c r="W245" s="17"/>
    </row>
    <row r="246" spans="1:23" s="16" customFormat="1" ht="14.25" customHeight="1">
      <c r="A246" s="31">
        <f>'до 150 кВт'!A246</f>
        <v>43322</v>
      </c>
      <c r="B246" s="18">
        <v>21</v>
      </c>
      <c r="C246" s="19">
        <v>1416.19</v>
      </c>
      <c r="D246" s="19">
        <v>0</v>
      </c>
      <c r="E246" s="19">
        <v>228.68</v>
      </c>
      <c r="F246" s="24">
        <v>1443.92</v>
      </c>
      <c r="G246" s="24">
        <v>55.01</v>
      </c>
      <c r="H246" s="20">
        <f t="shared" si="12"/>
        <v>2698.41</v>
      </c>
      <c r="I246" s="20">
        <f t="shared" si="13"/>
        <v>3072.85</v>
      </c>
      <c r="J246" s="20">
        <f t="shared" si="14"/>
        <v>3685.6899999999996</v>
      </c>
      <c r="K246" s="20">
        <f t="shared" si="15"/>
        <v>5046.34</v>
      </c>
      <c r="L246" s="25">
        <v>0</v>
      </c>
      <c r="M246" s="32">
        <v>237.56</v>
      </c>
      <c r="V246" s="17"/>
      <c r="W246" s="17"/>
    </row>
    <row r="247" spans="1:23" s="16" customFormat="1" ht="14.25" customHeight="1">
      <c r="A247" s="31">
        <f>'до 150 кВт'!A247</f>
        <v>43322</v>
      </c>
      <c r="B247" s="18">
        <v>22</v>
      </c>
      <c r="C247" s="19">
        <v>1275.37</v>
      </c>
      <c r="D247" s="19">
        <v>0</v>
      </c>
      <c r="E247" s="19">
        <v>227.76</v>
      </c>
      <c r="F247" s="24">
        <v>1303.1</v>
      </c>
      <c r="G247" s="24">
        <v>49.54</v>
      </c>
      <c r="H247" s="20">
        <f t="shared" si="12"/>
        <v>2552.12</v>
      </c>
      <c r="I247" s="20">
        <f t="shared" si="13"/>
        <v>2926.5599999999995</v>
      </c>
      <c r="J247" s="20">
        <f t="shared" si="14"/>
        <v>3539.3999999999996</v>
      </c>
      <c r="K247" s="20">
        <f t="shared" si="15"/>
        <v>4900.049999999999</v>
      </c>
      <c r="L247" s="25">
        <v>0</v>
      </c>
      <c r="M247" s="32">
        <v>236.61</v>
      </c>
      <c r="V247" s="17"/>
      <c r="W247" s="17"/>
    </row>
    <row r="248" spans="1:23" s="16" customFormat="1" ht="14.25" customHeight="1">
      <c r="A248" s="31">
        <f>'до 150 кВт'!A248</f>
        <v>43322</v>
      </c>
      <c r="B248" s="18">
        <v>23</v>
      </c>
      <c r="C248" s="19">
        <v>1015.81</v>
      </c>
      <c r="D248" s="19">
        <v>0</v>
      </c>
      <c r="E248" s="19">
        <v>218.61</v>
      </c>
      <c r="F248" s="24">
        <v>1043.54</v>
      </c>
      <c r="G248" s="24">
        <v>39.46</v>
      </c>
      <c r="H248" s="20">
        <f t="shared" si="12"/>
        <v>2282.48</v>
      </c>
      <c r="I248" s="20">
        <f t="shared" si="13"/>
        <v>2656.92</v>
      </c>
      <c r="J248" s="20">
        <f t="shared" si="14"/>
        <v>3269.7599999999998</v>
      </c>
      <c r="K248" s="20">
        <f t="shared" si="15"/>
        <v>4630.41</v>
      </c>
      <c r="L248" s="25">
        <v>0</v>
      </c>
      <c r="M248" s="32">
        <v>227.1</v>
      </c>
      <c r="V248" s="17"/>
      <c r="W248" s="17"/>
    </row>
    <row r="249" spans="1:23" s="16" customFormat="1" ht="14.25" customHeight="1">
      <c r="A249" s="31">
        <f>'до 150 кВт'!A249</f>
        <v>43323</v>
      </c>
      <c r="B249" s="18">
        <v>0</v>
      </c>
      <c r="C249" s="19">
        <v>906.05</v>
      </c>
      <c r="D249" s="19">
        <v>0</v>
      </c>
      <c r="E249" s="19">
        <v>77.11</v>
      </c>
      <c r="F249" s="24">
        <v>933.78</v>
      </c>
      <c r="G249" s="24">
        <v>35.2</v>
      </c>
      <c r="H249" s="20">
        <f t="shared" si="12"/>
        <v>2168.46</v>
      </c>
      <c r="I249" s="20">
        <f t="shared" si="13"/>
        <v>2542.8999999999996</v>
      </c>
      <c r="J249" s="20">
        <f t="shared" si="14"/>
        <v>3155.74</v>
      </c>
      <c r="K249" s="20">
        <f t="shared" si="15"/>
        <v>4516.389999999999</v>
      </c>
      <c r="L249" s="25">
        <v>0</v>
      </c>
      <c r="M249" s="32">
        <v>80.11</v>
      </c>
      <c r="V249" s="17"/>
      <c r="W249" s="17"/>
    </row>
    <row r="250" spans="1:23" s="16" customFormat="1" ht="14.25" customHeight="1">
      <c r="A250" s="31">
        <f>'до 150 кВт'!A250</f>
        <v>43323</v>
      </c>
      <c r="B250" s="18">
        <v>1</v>
      </c>
      <c r="C250" s="19">
        <v>861.95</v>
      </c>
      <c r="D250" s="19">
        <v>0</v>
      </c>
      <c r="E250" s="19">
        <v>135.74</v>
      </c>
      <c r="F250" s="24">
        <v>889.68</v>
      </c>
      <c r="G250" s="24">
        <v>33.48</v>
      </c>
      <c r="H250" s="20">
        <f t="shared" si="12"/>
        <v>2122.6400000000003</v>
      </c>
      <c r="I250" s="20">
        <f t="shared" si="13"/>
        <v>2497.08</v>
      </c>
      <c r="J250" s="20">
        <f t="shared" si="14"/>
        <v>3109.92</v>
      </c>
      <c r="K250" s="20">
        <f t="shared" si="15"/>
        <v>4470.57</v>
      </c>
      <c r="L250" s="25">
        <v>0</v>
      </c>
      <c r="M250" s="32">
        <v>141.01</v>
      </c>
      <c r="V250" s="17"/>
      <c r="W250" s="17"/>
    </row>
    <row r="251" spans="1:23" s="16" customFormat="1" ht="14.25" customHeight="1">
      <c r="A251" s="31">
        <f>'до 150 кВт'!A251</f>
        <v>43323</v>
      </c>
      <c r="B251" s="18">
        <v>2</v>
      </c>
      <c r="C251" s="19">
        <v>829.11</v>
      </c>
      <c r="D251" s="19">
        <v>0</v>
      </c>
      <c r="E251" s="19">
        <v>124.85</v>
      </c>
      <c r="F251" s="24">
        <v>856.84</v>
      </c>
      <c r="G251" s="24">
        <v>32.21</v>
      </c>
      <c r="H251" s="20">
        <f t="shared" si="12"/>
        <v>2088.53</v>
      </c>
      <c r="I251" s="20">
        <f t="shared" si="13"/>
        <v>2462.97</v>
      </c>
      <c r="J251" s="20">
        <f t="shared" si="14"/>
        <v>3075.81</v>
      </c>
      <c r="K251" s="20">
        <f t="shared" si="15"/>
        <v>4436.46</v>
      </c>
      <c r="L251" s="25">
        <v>0</v>
      </c>
      <c r="M251" s="32">
        <v>129.7</v>
      </c>
      <c r="V251" s="17"/>
      <c r="W251" s="17"/>
    </row>
    <row r="252" spans="1:23" s="16" customFormat="1" ht="14.25" customHeight="1">
      <c r="A252" s="31">
        <f>'до 150 кВт'!A252</f>
        <v>43323</v>
      </c>
      <c r="B252" s="18">
        <v>3</v>
      </c>
      <c r="C252" s="19">
        <v>788.01</v>
      </c>
      <c r="D252" s="19">
        <v>0</v>
      </c>
      <c r="E252" s="19">
        <v>119.19</v>
      </c>
      <c r="F252" s="24">
        <v>815.74</v>
      </c>
      <c r="G252" s="24">
        <v>30.61</v>
      </c>
      <c r="H252" s="20">
        <f t="shared" si="12"/>
        <v>2045.83</v>
      </c>
      <c r="I252" s="20">
        <f t="shared" si="13"/>
        <v>2420.27</v>
      </c>
      <c r="J252" s="20">
        <f t="shared" si="14"/>
        <v>3033.1099999999997</v>
      </c>
      <c r="K252" s="20">
        <f t="shared" si="15"/>
        <v>4393.76</v>
      </c>
      <c r="L252" s="25">
        <v>0</v>
      </c>
      <c r="M252" s="32">
        <v>123.82</v>
      </c>
      <c r="V252" s="17"/>
      <c r="W252" s="17"/>
    </row>
    <row r="253" spans="1:23" s="16" customFormat="1" ht="14.25" customHeight="1">
      <c r="A253" s="31">
        <f>'до 150 кВт'!A253</f>
        <v>43323</v>
      </c>
      <c r="B253" s="18">
        <v>4</v>
      </c>
      <c r="C253" s="19">
        <v>767.57</v>
      </c>
      <c r="D253" s="19">
        <v>0</v>
      </c>
      <c r="E253" s="19">
        <v>118.54</v>
      </c>
      <c r="F253" s="24">
        <v>795.3</v>
      </c>
      <c r="G253" s="24">
        <v>29.82</v>
      </c>
      <c r="H253" s="20">
        <f t="shared" si="12"/>
        <v>2024.6000000000001</v>
      </c>
      <c r="I253" s="20">
        <f t="shared" si="13"/>
        <v>2399.04</v>
      </c>
      <c r="J253" s="20">
        <f t="shared" si="14"/>
        <v>3011.88</v>
      </c>
      <c r="K253" s="20">
        <f t="shared" si="15"/>
        <v>4372.53</v>
      </c>
      <c r="L253" s="25">
        <v>0</v>
      </c>
      <c r="M253" s="32">
        <v>123.14</v>
      </c>
      <c r="V253" s="17"/>
      <c r="W253" s="17"/>
    </row>
    <row r="254" spans="1:23" s="16" customFormat="1" ht="14.25" customHeight="1">
      <c r="A254" s="31">
        <f>'до 150 кВт'!A254</f>
        <v>43323</v>
      </c>
      <c r="B254" s="18">
        <v>5</v>
      </c>
      <c r="C254" s="19">
        <v>768.5</v>
      </c>
      <c r="D254" s="19">
        <v>0</v>
      </c>
      <c r="E254" s="19">
        <v>45.56</v>
      </c>
      <c r="F254" s="24">
        <v>796.23</v>
      </c>
      <c r="G254" s="24">
        <v>29.85</v>
      </c>
      <c r="H254" s="20">
        <f t="shared" si="12"/>
        <v>2025.56</v>
      </c>
      <c r="I254" s="20">
        <f t="shared" si="13"/>
        <v>2400</v>
      </c>
      <c r="J254" s="20">
        <f t="shared" si="14"/>
        <v>3012.8399999999997</v>
      </c>
      <c r="K254" s="20">
        <f t="shared" si="15"/>
        <v>4373.49</v>
      </c>
      <c r="L254" s="25">
        <v>0</v>
      </c>
      <c r="M254" s="32">
        <v>47.33</v>
      </c>
      <c r="V254" s="17"/>
      <c r="W254" s="17"/>
    </row>
    <row r="255" spans="1:23" s="16" customFormat="1" ht="14.25" customHeight="1">
      <c r="A255" s="31">
        <f>'до 150 кВт'!A255</f>
        <v>43323</v>
      </c>
      <c r="B255" s="18">
        <v>6</v>
      </c>
      <c r="C255" s="19">
        <v>639.07</v>
      </c>
      <c r="D255" s="19">
        <v>58.04</v>
      </c>
      <c r="E255" s="19">
        <v>0</v>
      </c>
      <c r="F255" s="24">
        <v>666.8</v>
      </c>
      <c r="G255" s="24">
        <v>24.82</v>
      </c>
      <c r="H255" s="20">
        <f t="shared" si="12"/>
        <v>1891.1000000000001</v>
      </c>
      <c r="I255" s="20">
        <f t="shared" si="13"/>
        <v>2265.54</v>
      </c>
      <c r="J255" s="20">
        <f t="shared" si="14"/>
        <v>2878.38</v>
      </c>
      <c r="K255" s="20">
        <f t="shared" si="15"/>
        <v>4239.03</v>
      </c>
      <c r="L255" s="25">
        <v>60.29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43323</v>
      </c>
      <c r="B256" s="18">
        <v>7</v>
      </c>
      <c r="C256" s="19">
        <v>796.24</v>
      </c>
      <c r="D256" s="19">
        <v>0</v>
      </c>
      <c r="E256" s="19">
        <v>25.64</v>
      </c>
      <c r="F256" s="24">
        <v>823.97</v>
      </c>
      <c r="G256" s="24">
        <v>30.93</v>
      </c>
      <c r="H256" s="20">
        <f t="shared" si="12"/>
        <v>2054.38</v>
      </c>
      <c r="I256" s="20">
        <f t="shared" si="13"/>
        <v>2428.8199999999997</v>
      </c>
      <c r="J256" s="20">
        <f t="shared" si="14"/>
        <v>3041.66</v>
      </c>
      <c r="K256" s="20">
        <f t="shared" si="15"/>
        <v>4402.3099999999995</v>
      </c>
      <c r="L256" s="25">
        <v>0</v>
      </c>
      <c r="M256" s="32">
        <v>26.64</v>
      </c>
      <c r="V256" s="17"/>
      <c r="W256" s="17"/>
    </row>
    <row r="257" spans="1:23" s="16" customFormat="1" ht="14.25" customHeight="1">
      <c r="A257" s="31">
        <f>'до 150 кВт'!A257</f>
        <v>43323</v>
      </c>
      <c r="B257" s="18">
        <v>8</v>
      </c>
      <c r="C257" s="19">
        <v>959</v>
      </c>
      <c r="D257" s="19">
        <v>31.43</v>
      </c>
      <c r="E257" s="19">
        <v>0</v>
      </c>
      <c r="F257" s="24">
        <v>986.73</v>
      </c>
      <c r="G257" s="24">
        <v>37.25</v>
      </c>
      <c r="H257" s="20">
        <f t="shared" si="12"/>
        <v>2223.46</v>
      </c>
      <c r="I257" s="20">
        <f t="shared" si="13"/>
        <v>2597.8999999999996</v>
      </c>
      <c r="J257" s="20">
        <f t="shared" si="14"/>
        <v>3210.74</v>
      </c>
      <c r="K257" s="20">
        <f t="shared" si="15"/>
        <v>4571.389999999999</v>
      </c>
      <c r="L257" s="25">
        <v>32.65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43323</v>
      </c>
      <c r="B258" s="18">
        <v>9</v>
      </c>
      <c r="C258" s="19">
        <v>1262.65</v>
      </c>
      <c r="D258" s="19">
        <v>0</v>
      </c>
      <c r="E258" s="19">
        <v>647.98</v>
      </c>
      <c r="F258" s="24">
        <v>1290.38</v>
      </c>
      <c r="G258" s="24">
        <v>49.05</v>
      </c>
      <c r="H258" s="20">
        <f t="shared" si="12"/>
        <v>2538.91</v>
      </c>
      <c r="I258" s="20">
        <f t="shared" si="13"/>
        <v>2913.35</v>
      </c>
      <c r="J258" s="20">
        <f t="shared" si="14"/>
        <v>3526.1899999999996</v>
      </c>
      <c r="K258" s="20">
        <f t="shared" si="15"/>
        <v>4886.84</v>
      </c>
      <c r="L258" s="25">
        <v>0</v>
      </c>
      <c r="M258" s="32">
        <v>673.15</v>
      </c>
      <c r="V258" s="17"/>
      <c r="W258" s="17"/>
    </row>
    <row r="259" spans="1:23" s="16" customFormat="1" ht="14.25" customHeight="1">
      <c r="A259" s="31">
        <f>'до 150 кВт'!A259</f>
        <v>43323</v>
      </c>
      <c r="B259" s="18">
        <v>10</v>
      </c>
      <c r="C259" s="19">
        <v>1389.25</v>
      </c>
      <c r="D259" s="19">
        <v>0</v>
      </c>
      <c r="E259" s="19">
        <v>769.22</v>
      </c>
      <c r="F259" s="24">
        <v>1416.98</v>
      </c>
      <c r="G259" s="24">
        <v>53.96</v>
      </c>
      <c r="H259" s="20">
        <f t="shared" si="12"/>
        <v>2670.42</v>
      </c>
      <c r="I259" s="20">
        <f t="shared" si="13"/>
        <v>3044.8599999999997</v>
      </c>
      <c r="J259" s="20">
        <f t="shared" si="14"/>
        <v>3657.7</v>
      </c>
      <c r="K259" s="20">
        <f t="shared" si="15"/>
        <v>5018.35</v>
      </c>
      <c r="L259" s="25">
        <v>0</v>
      </c>
      <c r="M259" s="32">
        <v>799.1</v>
      </c>
      <c r="V259" s="17"/>
      <c r="W259" s="17"/>
    </row>
    <row r="260" spans="1:23" s="16" customFormat="1" ht="14.25" customHeight="1">
      <c r="A260" s="31">
        <f>'до 150 кВт'!A260</f>
        <v>43323</v>
      </c>
      <c r="B260" s="18">
        <v>11</v>
      </c>
      <c r="C260" s="19">
        <v>1371.26</v>
      </c>
      <c r="D260" s="19">
        <v>0</v>
      </c>
      <c r="E260" s="19">
        <v>753.88</v>
      </c>
      <c r="F260" s="24">
        <v>1398.99</v>
      </c>
      <c r="G260" s="24">
        <v>53.27</v>
      </c>
      <c r="H260" s="20">
        <f t="shared" si="12"/>
        <v>2651.74</v>
      </c>
      <c r="I260" s="20">
        <f t="shared" si="13"/>
        <v>3026.18</v>
      </c>
      <c r="J260" s="20">
        <f t="shared" si="14"/>
        <v>3639.0199999999995</v>
      </c>
      <c r="K260" s="20">
        <f t="shared" si="15"/>
        <v>4999.67</v>
      </c>
      <c r="L260" s="25">
        <v>0</v>
      </c>
      <c r="M260" s="32">
        <v>783.16</v>
      </c>
      <c r="V260" s="17"/>
      <c r="W260" s="17"/>
    </row>
    <row r="261" spans="1:23" s="16" customFormat="1" ht="14.25" customHeight="1">
      <c r="A261" s="31">
        <f>'до 150 кВт'!A261</f>
        <v>43323</v>
      </c>
      <c r="B261" s="18">
        <v>12</v>
      </c>
      <c r="C261" s="19">
        <v>1305.93</v>
      </c>
      <c r="D261" s="19">
        <v>0</v>
      </c>
      <c r="E261" s="19">
        <v>685.11</v>
      </c>
      <c r="F261" s="24">
        <v>1333.66</v>
      </c>
      <c r="G261" s="24">
        <v>50.73</v>
      </c>
      <c r="H261" s="20">
        <f t="shared" si="12"/>
        <v>2583.87</v>
      </c>
      <c r="I261" s="20">
        <f t="shared" si="13"/>
        <v>2958.31</v>
      </c>
      <c r="J261" s="20">
        <f t="shared" si="14"/>
        <v>3571.1499999999996</v>
      </c>
      <c r="K261" s="20">
        <f t="shared" si="15"/>
        <v>4931.8</v>
      </c>
      <c r="L261" s="25">
        <v>0</v>
      </c>
      <c r="M261" s="32">
        <v>711.72</v>
      </c>
      <c r="V261" s="17"/>
      <c r="W261" s="17"/>
    </row>
    <row r="262" spans="1:23" s="16" customFormat="1" ht="14.25" customHeight="1">
      <c r="A262" s="31">
        <f>'до 150 кВт'!A262</f>
        <v>43323</v>
      </c>
      <c r="B262" s="18">
        <v>13</v>
      </c>
      <c r="C262" s="19">
        <v>1289.89</v>
      </c>
      <c r="D262" s="19">
        <v>0</v>
      </c>
      <c r="E262" s="19">
        <v>681.42</v>
      </c>
      <c r="F262" s="24">
        <v>1317.62</v>
      </c>
      <c r="G262" s="24">
        <v>50.11</v>
      </c>
      <c r="H262" s="20">
        <f t="shared" si="12"/>
        <v>2567.21</v>
      </c>
      <c r="I262" s="20">
        <f t="shared" si="13"/>
        <v>2941.6499999999996</v>
      </c>
      <c r="J262" s="20">
        <f t="shared" si="14"/>
        <v>3554.49</v>
      </c>
      <c r="K262" s="20">
        <f t="shared" si="15"/>
        <v>4915.139999999999</v>
      </c>
      <c r="L262" s="25">
        <v>0</v>
      </c>
      <c r="M262" s="32">
        <v>707.89</v>
      </c>
      <c r="V262" s="17"/>
      <c r="W262" s="17"/>
    </row>
    <row r="263" spans="1:23" s="16" customFormat="1" ht="14.25" customHeight="1">
      <c r="A263" s="31">
        <f>'до 150 кВт'!A263</f>
        <v>43323</v>
      </c>
      <c r="B263" s="18">
        <v>14</v>
      </c>
      <c r="C263" s="19">
        <v>1299.93</v>
      </c>
      <c r="D263" s="19">
        <v>0</v>
      </c>
      <c r="E263" s="19">
        <v>685.52</v>
      </c>
      <c r="F263" s="24">
        <v>1327.66</v>
      </c>
      <c r="G263" s="24">
        <v>50.5</v>
      </c>
      <c r="H263" s="20">
        <f t="shared" si="12"/>
        <v>2577.6400000000003</v>
      </c>
      <c r="I263" s="20">
        <f t="shared" si="13"/>
        <v>2952.08</v>
      </c>
      <c r="J263" s="20">
        <f t="shared" si="14"/>
        <v>3564.92</v>
      </c>
      <c r="K263" s="20">
        <f t="shared" si="15"/>
        <v>4925.57</v>
      </c>
      <c r="L263" s="25">
        <v>0</v>
      </c>
      <c r="M263" s="32">
        <v>712.15</v>
      </c>
      <c r="V263" s="17"/>
      <c r="W263" s="17"/>
    </row>
    <row r="264" spans="1:23" s="16" customFormat="1" ht="14.25" customHeight="1">
      <c r="A264" s="31">
        <f>'до 150 кВт'!A264</f>
        <v>43323</v>
      </c>
      <c r="B264" s="18">
        <v>15</v>
      </c>
      <c r="C264" s="19">
        <v>1298.76</v>
      </c>
      <c r="D264" s="19">
        <v>0</v>
      </c>
      <c r="E264" s="19">
        <v>964.38</v>
      </c>
      <c r="F264" s="24">
        <v>1326.49</v>
      </c>
      <c r="G264" s="24">
        <v>50.45</v>
      </c>
      <c r="H264" s="20">
        <f t="shared" si="12"/>
        <v>2576.42</v>
      </c>
      <c r="I264" s="20">
        <f t="shared" si="13"/>
        <v>2950.8599999999997</v>
      </c>
      <c r="J264" s="20">
        <f t="shared" si="14"/>
        <v>3563.7</v>
      </c>
      <c r="K264" s="20">
        <f t="shared" si="15"/>
        <v>4924.35</v>
      </c>
      <c r="L264" s="25">
        <v>0</v>
      </c>
      <c r="M264" s="32">
        <v>1001.84</v>
      </c>
      <c r="V264" s="17"/>
      <c r="W264" s="17"/>
    </row>
    <row r="265" spans="1:23" s="16" customFormat="1" ht="14.25" customHeight="1">
      <c r="A265" s="31">
        <f>'до 150 кВт'!A265</f>
        <v>43323</v>
      </c>
      <c r="B265" s="18">
        <v>16</v>
      </c>
      <c r="C265" s="19">
        <v>1286.72</v>
      </c>
      <c r="D265" s="19">
        <v>0</v>
      </c>
      <c r="E265" s="19">
        <v>908.45</v>
      </c>
      <c r="F265" s="24">
        <v>1314.45</v>
      </c>
      <c r="G265" s="24">
        <v>49.98</v>
      </c>
      <c r="H265" s="20">
        <f t="shared" si="12"/>
        <v>2563.91</v>
      </c>
      <c r="I265" s="20">
        <f t="shared" si="13"/>
        <v>2938.35</v>
      </c>
      <c r="J265" s="20">
        <f t="shared" si="14"/>
        <v>3551.1899999999996</v>
      </c>
      <c r="K265" s="20">
        <f t="shared" si="15"/>
        <v>4911.84</v>
      </c>
      <c r="L265" s="25">
        <v>0</v>
      </c>
      <c r="M265" s="32">
        <v>943.74</v>
      </c>
      <c r="V265" s="17"/>
      <c r="W265" s="17"/>
    </row>
    <row r="266" spans="1:23" s="16" customFormat="1" ht="14.25" customHeight="1">
      <c r="A266" s="31">
        <f>'до 150 кВт'!A266</f>
        <v>43323</v>
      </c>
      <c r="B266" s="18">
        <v>17</v>
      </c>
      <c r="C266" s="19">
        <v>613.92</v>
      </c>
      <c r="D266" s="19">
        <v>0</v>
      </c>
      <c r="E266" s="19">
        <v>646.01</v>
      </c>
      <c r="F266" s="24">
        <v>641.65</v>
      </c>
      <c r="G266" s="24">
        <v>23.85</v>
      </c>
      <c r="H266" s="20">
        <f aca="true" t="shared" si="16" ref="H266:H329">SUM($C266,$G266,$R$5,$R$6)</f>
        <v>1864.98</v>
      </c>
      <c r="I266" s="20">
        <f aca="true" t="shared" si="17" ref="I266:I329">SUM($C266,$G266,$S$5,$S$6)</f>
        <v>2239.42</v>
      </c>
      <c r="J266" s="20">
        <f aca="true" t="shared" si="18" ref="J266:J329">SUM($C266,$G266,$T$5,$T$6)</f>
        <v>2852.2599999999998</v>
      </c>
      <c r="K266" s="20">
        <f aca="true" t="shared" si="19" ref="K266:K329">SUM($C266,$G266,$U$5,$U$6)</f>
        <v>4212.91</v>
      </c>
      <c r="L266" s="25">
        <v>0</v>
      </c>
      <c r="M266" s="32">
        <v>671.1</v>
      </c>
      <c r="V266" s="17"/>
      <c r="W266" s="17"/>
    </row>
    <row r="267" spans="1:23" s="16" customFormat="1" ht="14.25" customHeight="1">
      <c r="A267" s="31">
        <f>'до 150 кВт'!A267</f>
        <v>43323</v>
      </c>
      <c r="B267" s="18">
        <v>18</v>
      </c>
      <c r="C267" s="19">
        <v>1275.94</v>
      </c>
      <c r="D267" s="19">
        <v>0</v>
      </c>
      <c r="E267" s="19">
        <v>1323</v>
      </c>
      <c r="F267" s="24">
        <v>1303.67</v>
      </c>
      <c r="G267" s="24">
        <v>49.56</v>
      </c>
      <c r="H267" s="20">
        <f t="shared" si="16"/>
        <v>2552.71</v>
      </c>
      <c r="I267" s="20">
        <f t="shared" si="17"/>
        <v>2927.1499999999996</v>
      </c>
      <c r="J267" s="20">
        <f t="shared" si="18"/>
        <v>3539.99</v>
      </c>
      <c r="K267" s="20">
        <f t="shared" si="19"/>
        <v>4900.639999999999</v>
      </c>
      <c r="L267" s="25">
        <v>0</v>
      </c>
      <c r="M267" s="32">
        <v>1374.39</v>
      </c>
      <c r="V267" s="17"/>
      <c r="W267" s="17"/>
    </row>
    <row r="268" spans="1:23" s="16" customFormat="1" ht="14.25" customHeight="1">
      <c r="A268" s="31">
        <f>'до 150 кВт'!A268</f>
        <v>43323</v>
      </c>
      <c r="B268" s="18">
        <v>19</v>
      </c>
      <c r="C268" s="19">
        <v>1265.02</v>
      </c>
      <c r="D268" s="19">
        <v>0</v>
      </c>
      <c r="E268" s="19">
        <v>1310.15</v>
      </c>
      <c r="F268" s="24">
        <v>1292.75</v>
      </c>
      <c r="G268" s="24">
        <v>49.14</v>
      </c>
      <c r="H268" s="20">
        <f t="shared" si="16"/>
        <v>2541.37</v>
      </c>
      <c r="I268" s="20">
        <f t="shared" si="17"/>
        <v>2915.81</v>
      </c>
      <c r="J268" s="20">
        <f t="shared" si="18"/>
        <v>3528.6499999999996</v>
      </c>
      <c r="K268" s="20">
        <f t="shared" si="19"/>
        <v>4889.3</v>
      </c>
      <c r="L268" s="25">
        <v>0</v>
      </c>
      <c r="M268" s="32">
        <v>1361.04</v>
      </c>
      <c r="V268" s="17"/>
      <c r="W268" s="17"/>
    </row>
    <row r="269" spans="1:23" s="16" customFormat="1" ht="14.25" customHeight="1">
      <c r="A269" s="31">
        <f>'до 150 кВт'!A269</f>
        <v>43323</v>
      </c>
      <c r="B269" s="18">
        <v>20</v>
      </c>
      <c r="C269" s="19">
        <v>1232.02</v>
      </c>
      <c r="D269" s="19">
        <v>0</v>
      </c>
      <c r="E269" s="19">
        <v>1087.73</v>
      </c>
      <c r="F269" s="24">
        <v>1259.75</v>
      </c>
      <c r="G269" s="24">
        <v>47.86</v>
      </c>
      <c r="H269" s="20">
        <f t="shared" si="16"/>
        <v>2507.09</v>
      </c>
      <c r="I269" s="20">
        <f t="shared" si="17"/>
        <v>2881.5299999999997</v>
      </c>
      <c r="J269" s="20">
        <f t="shared" si="18"/>
        <v>3494.37</v>
      </c>
      <c r="K269" s="20">
        <f t="shared" si="19"/>
        <v>4855.0199999999995</v>
      </c>
      <c r="L269" s="25">
        <v>0</v>
      </c>
      <c r="M269" s="32">
        <v>1129.98</v>
      </c>
      <c r="V269" s="17"/>
      <c r="W269" s="17"/>
    </row>
    <row r="270" spans="1:23" s="16" customFormat="1" ht="14.25" customHeight="1">
      <c r="A270" s="31">
        <f>'до 150 кВт'!A270</f>
        <v>43323</v>
      </c>
      <c r="B270" s="18">
        <v>21</v>
      </c>
      <c r="C270" s="19">
        <v>1232.63</v>
      </c>
      <c r="D270" s="19">
        <v>0</v>
      </c>
      <c r="E270" s="19">
        <v>1285.4</v>
      </c>
      <c r="F270" s="24">
        <v>1260.36</v>
      </c>
      <c r="G270" s="24">
        <v>47.88</v>
      </c>
      <c r="H270" s="20">
        <f t="shared" si="16"/>
        <v>2507.7200000000003</v>
      </c>
      <c r="I270" s="20">
        <f t="shared" si="17"/>
        <v>2882.16</v>
      </c>
      <c r="J270" s="20">
        <f t="shared" si="18"/>
        <v>3495</v>
      </c>
      <c r="K270" s="20">
        <f t="shared" si="19"/>
        <v>4855.65</v>
      </c>
      <c r="L270" s="25">
        <v>0</v>
      </c>
      <c r="M270" s="32">
        <v>1335.33</v>
      </c>
      <c r="V270" s="17"/>
      <c r="W270" s="17"/>
    </row>
    <row r="271" spans="1:23" s="16" customFormat="1" ht="14.25" customHeight="1">
      <c r="A271" s="31">
        <f>'до 150 кВт'!A271</f>
        <v>43323</v>
      </c>
      <c r="B271" s="18">
        <v>22</v>
      </c>
      <c r="C271" s="19">
        <v>1353.26</v>
      </c>
      <c r="D271" s="19">
        <v>0</v>
      </c>
      <c r="E271" s="19">
        <v>800.71</v>
      </c>
      <c r="F271" s="24">
        <v>1380.99</v>
      </c>
      <c r="G271" s="24">
        <v>52.57</v>
      </c>
      <c r="H271" s="20">
        <f t="shared" si="16"/>
        <v>2633.04</v>
      </c>
      <c r="I271" s="20">
        <f t="shared" si="17"/>
        <v>3007.4799999999996</v>
      </c>
      <c r="J271" s="20">
        <f t="shared" si="18"/>
        <v>3620.3199999999997</v>
      </c>
      <c r="K271" s="20">
        <f t="shared" si="19"/>
        <v>4980.969999999999</v>
      </c>
      <c r="L271" s="25">
        <v>0</v>
      </c>
      <c r="M271" s="32">
        <v>831.81</v>
      </c>
      <c r="V271" s="17"/>
      <c r="W271" s="17"/>
    </row>
    <row r="272" spans="1:23" s="16" customFormat="1" ht="14.25" customHeight="1">
      <c r="A272" s="31">
        <f>'до 150 кВт'!A272</f>
        <v>43323</v>
      </c>
      <c r="B272" s="18">
        <v>23</v>
      </c>
      <c r="C272" s="19">
        <v>1009.19</v>
      </c>
      <c r="D272" s="19">
        <v>0</v>
      </c>
      <c r="E272" s="19">
        <v>467.52</v>
      </c>
      <c r="F272" s="24">
        <v>1036.92</v>
      </c>
      <c r="G272" s="24">
        <v>39.2</v>
      </c>
      <c r="H272" s="20">
        <f t="shared" si="16"/>
        <v>2275.6000000000004</v>
      </c>
      <c r="I272" s="20">
        <f t="shared" si="17"/>
        <v>2650.04</v>
      </c>
      <c r="J272" s="20">
        <f t="shared" si="18"/>
        <v>3262.88</v>
      </c>
      <c r="K272" s="20">
        <f t="shared" si="19"/>
        <v>4623.53</v>
      </c>
      <c r="L272" s="25">
        <v>0</v>
      </c>
      <c r="M272" s="32">
        <v>485.68</v>
      </c>
      <c r="V272" s="17"/>
      <c r="W272" s="17"/>
    </row>
    <row r="273" spans="1:23" s="16" customFormat="1" ht="14.25" customHeight="1">
      <c r="A273" s="31">
        <f>'до 150 кВт'!A273</f>
        <v>43324</v>
      </c>
      <c r="B273" s="18">
        <v>0</v>
      </c>
      <c r="C273" s="19">
        <v>827.23</v>
      </c>
      <c r="D273" s="19">
        <v>0</v>
      </c>
      <c r="E273" s="19">
        <v>111.52</v>
      </c>
      <c r="F273" s="24">
        <v>854.96</v>
      </c>
      <c r="G273" s="24">
        <v>32.13</v>
      </c>
      <c r="H273" s="20">
        <f t="shared" si="16"/>
        <v>2086.57</v>
      </c>
      <c r="I273" s="20">
        <f t="shared" si="17"/>
        <v>2461.0099999999998</v>
      </c>
      <c r="J273" s="20">
        <f t="shared" si="18"/>
        <v>3073.85</v>
      </c>
      <c r="K273" s="20">
        <f t="shared" si="19"/>
        <v>4434.5</v>
      </c>
      <c r="L273" s="25">
        <v>0</v>
      </c>
      <c r="M273" s="32">
        <v>115.85</v>
      </c>
      <c r="V273" s="17"/>
      <c r="W273" s="17"/>
    </row>
    <row r="274" spans="1:23" s="16" customFormat="1" ht="14.25" customHeight="1">
      <c r="A274" s="31">
        <f>'до 150 кВт'!A274</f>
        <v>43324</v>
      </c>
      <c r="B274" s="18">
        <v>1</v>
      </c>
      <c r="C274" s="19">
        <v>718.62</v>
      </c>
      <c r="D274" s="19">
        <v>0</v>
      </c>
      <c r="E274" s="19">
        <v>54.62</v>
      </c>
      <c r="F274" s="24">
        <v>746.35</v>
      </c>
      <c r="G274" s="24">
        <v>27.91</v>
      </c>
      <c r="H274" s="20">
        <f t="shared" si="16"/>
        <v>1973.74</v>
      </c>
      <c r="I274" s="20">
        <f t="shared" si="17"/>
        <v>2348.18</v>
      </c>
      <c r="J274" s="20">
        <f t="shared" si="18"/>
        <v>2961.0199999999995</v>
      </c>
      <c r="K274" s="20">
        <f t="shared" si="19"/>
        <v>4321.67</v>
      </c>
      <c r="L274" s="25">
        <v>0</v>
      </c>
      <c r="M274" s="32">
        <v>56.74</v>
      </c>
      <c r="V274" s="17"/>
      <c r="W274" s="17"/>
    </row>
    <row r="275" spans="1:23" s="16" customFormat="1" ht="14.25" customHeight="1">
      <c r="A275" s="31">
        <f>'до 150 кВт'!A275</f>
        <v>43324</v>
      </c>
      <c r="B275" s="18">
        <v>2</v>
      </c>
      <c r="C275" s="19">
        <v>690.89</v>
      </c>
      <c r="D275" s="19">
        <v>0</v>
      </c>
      <c r="E275" s="19">
        <v>107.41</v>
      </c>
      <c r="F275" s="24">
        <v>718.62</v>
      </c>
      <c r="G275" s="24">
        <v>26.84</v>
      </c>
      <c r="H275" s="20">
        <f t="shared" si="16"/>
        <v>1944.94</v>
      </c>
      <c r="I275" s="20">
        <f t="shared" si="17"/>
        <v>2319.38</v>
      </c>
      <c r="J275" s="20">
        <f t="shared" si="18"/>
        <v>2932.22</v>
      </c>
      <c r="K275" s="20">
        <f t="shared" si="19"/>
        <v>4292.87</v>
      </c>
      <c r="L275" s="25">
        <v>0</v>
      </c>
      <c r="M275" s="32">
        <v>111.58</v>
      </c>
      <c r="V275" s="17"/>
      <c r="W275" s="17"/>
    </row>
    <row r="276" spans="1:23" s="16" customFormat="1" ht="14.25" customHeight="1">
      <c r="A276" s="31">
        <f>'до 150 кВт'!A276</f>
        <v>43324</v>
      </c>
      <c r="B276" s="18">
        <v>3</v>
      </c>
      <c r="C276" s="19">
        <v>656.23</v>
      </c>
      <c r="D276" s="19">
        <v>0</v>
      </c>
      <c r="E276" s="19">
        <v>197.47</v>
      </c>
      <c r="F276" s="24">
        <v>683.96</v>
      </c>
      <c r="G276" s="24">
        <v>25.49</v>
      </c>
      <c r="H276" s="20">
        <f t="shared" si="16"/>
        <v>1908.93</v>
      </c>
      <c r="I276" s="20">
        <f t="shared" si="17"/>
        <v>2283.37</v>
      </c>
      <c r="J276" s="20">
        <f t="shared" si="18"/>
        <v>2896.21</v>
      </c>
      <c r="K276" s="20">
        <f t="shared" si="19"/>
        <v>4256.86</v>
      </c>
      <c r="L276" s="25">
        <v>0</v>
      </c>
      <c r="M276" s="32">
        <v>205.14</v>
      </c>
      <c r="V276" s="17"/>
      <c r="W276" s="17"/>
    </row>
    <row r="277" spans="1:23" s="16" customFormat="1" ht="14.25" customHeight="1">
      <c r="A277" s="31">
        <f>'до 150 кВт'!A277</f>
        <v>43324</v>
      </c>
      <c r="B277" s="18">
        <v>4</v>
      </c>
      <c r="C277" s="19">
        <v>526.74</v>
      </c>
      <c r="D277" s="19">
        <v>0</v>
      </c>
      <c r="E277" s="19">
        <v>62.35</v>
      </c>
      <c r="F277" s="24">
        <v>554.47</v>
      </c>
      <c r="G277" s="24">
        <v>20.46</v>
      </c>
      <c r="H277" s="20">
        <f t="shared" si="16"/>
        <v>1774.41</v>
      </c>
      <c r="I277" s="20">
        <f t="shared" si="17"/>
        <v>2148.85</v>
      </c>
      <c r="J277" s="20">
        <f t="shared" si="18"/>
        <v>2761.6899999999996</v>
      </c>
      <c r="K277" s="20">
        <f t="shared" si="19"/>
        <v>4122.34</v>
      </c>
      <c r="L277" s="25">
        <v>0</v>
      </c>
      <c r="M277" s="32">
        <v>64.77</v>
      </c>
      <c r="V277" s="17"/>
      <c r="W277" s="17"/>
    </row>
    <row r="278" spans="1:23" s="16" customFormat="1" ht="14.25" customHeight="1">
      <c r="A278" s="31">
        <f>'до 150 кВт'!A278</f>
        <v>43324</v>
      </c>
      <c r="B278" s="18">
        <v>5</v>
      </c>
      <c r="C278" s="19">
        <v>541</v>
      </c>
      <c r="D278" s="19">
        <v>19.75</v>
      </c>
      <c r="E278" s="19">
        <v>0</v>
      </c>
      <c r="F278" s="24">
        <v>568.73</v>
      </c>
      <c r="G278" s="24">
        <v>21.01</v>
      </c>
      <c r="H278" s="20">
        <f t="shared" si="16"/>
        <v>1789.22</v>
      </c>
      <c r="I278" s="20">
        <f t="shared" si="17"/>
        <v>2163.66</v>
      </c>
      <c r="J278" s="20">
        <f t="shared" si="18"/>
        <v>2776.5</v>
      </c>
      <c r="K278" s="20">
        <f t="shared" si="19"/>
        <v>4137.15</v>
      </c>
      <c r="L278" s="25">
        <v>20.52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43324</v>
      </c>
      <c r="B279" s="18">
        <v>6</v>
      </c>
      <c r="C279" s="19">
        <v>1</v>
      </c>
      <c r="D279" s="19">
        <v>562.4</v>
      </c>
      <c r="E279" s="19">
        <v>0</v>
      </c>
      <c r="F279" s="24">
        <v>28.73</v>
      </c>
      <c r="G279" s="24">
        <v>0.04</v>
      </c>
      <c r="H279" s="20">
        <f t="shared" si="16"/>
        <v>1228.25</v>
      </c>
      <c r="I279" s="20">
        <f t="shared" si="17"/>
        <v>1602.6899999999998</v>
      </c>
      <c r="J279" s="20">
        <f t="shared" si="18"/>
        <v>2215.5299999999997</v>
      </c>
      <c r="K279" s="20">
        <f t="shared" si="19"/>
        <v>3576.18</v>
      </c>
      <c r="L279" s="25">
        <v>584.25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43324</v>
      </c>
      <c r="B280" s="18">
        <v>7</v>
      </c>
      <c r="C280" s="19">
        <v>628.13</v>
      </c>
      <c r="D280" s="19">
        <v>0</v>
      </c>
      <c r="E280" s="19">
        <v>173.88</v>
      </c>
      <c r="F280" s="24">
        <v>655.86</v>
      </c>
      <c r="G280" s="24">
        <v>24.4</v>
      </c>
      <c r="H280" s="20">
        <f t="shared" si="16"/>
        <v>1879.74</v>
      </c>
      <c r="I280" s="20">
        <f t="shared" si="17"/>
        <v>2254.18</v>
      </c>
      <c r="J280" s="20">
        <f t="shared" si="18"/>
        <v>2867.0199999999995</v>
      </c>
      <c r="K280" s="20">
        <f t="shared" si="19"/>
        <v>4227.67</v>
      </c>
      <c r="L280" s="25">
        <v>0</v>
      </c>
      <c r="M280" s="32">
        <v>180.63</v>
      </c>
      <c r="V280" s="17"/>
      <c r="W280" s="17"/>
    </row>
    <row r="281" spans="1:23" s="16" customFormat="1" ht="14.25" customHeight="1">
      <c r="A281" s="31">
        <f>'до 150 кВт'!A281</f>
        <v>43324</v>
      </c>
      <c r="B281" s="18">
        <v>8</v>
      </c>
      <c r="C281" s="19">
        <v>821.61</v>
      </c>
      <c r="D281" s="19">
        <v>115.17</v>
      </c>
      <c r="E281" s="19">
        <v>0</v>
      </c>
      <c r="F281" s="24">
        <v>849.34</v>
      </c>
      <c r="G281" s="24">
        <v>31.92</v>
      </c>
      <c r="H281" s="20">
        <f t="shared" si="16"/>
        <v>2080.74</v>
      </c>
      <c r="I281" s="20">
        <f t="shared" si="17"/>
        <v>2455.18</v>
      </c>
      <c r="J281" s="20">
        <f t="shared" si="18"/>
        <v>3068.0199999999995</v>
      </c>
      <c r="K281" s="20">
        <f t="shared" si="19"/>
        <v>4428.67</v>
      </c>
      <c r="L281" s="25">
        <v>119.64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43324</v>
      </c>
      <c r="B282" s="18">
        <v>9</v>
      </c>
      <c r="C282" s="19">
        <v>939.79</v>
      </c>
      <c r="D282" s="19">
        <v>0</v>
      </c>
      <c r="E282" s="19">
        <v>32.67</v>
      </c>
      <c r="F282" s="24">
        <v>967.52</v>
      </c>
      <c r="G282" s="24">
        <v>36.51</v>
      </c>
      <c r="H282" s="20">
        <f t="shared" si="16"/>
        <v>2203.51</v>
      </c>
      <c r="I282" s="20">
        <f t="shared" si="17"/>
        <v>2577.95</v>
      </c>
      <c r="J282" s="20">
        <f t="shared" si="18"/>
        <v>3190.79</v>
      </c>
      <c r="K282" s="20">
        <f t="shared" si="19"/>
        <v>4551.44</v>
      </c>
      <c r="L282" s="25">
        <v>0</v>
      </c>
      <c r="M282" s="32">
        <v>33.94</v>
      </c>
      <c r="V282" s="17"/>
      <c r="W282" s="17"/>
    </row>
    <row r="283" spans="1:23" s="16" customFormat="1" ht="14.25" customHeight="1">
      <c r="A283" s="31">
        <f>'до 150 кВт'!A283</f>
        <v>43324</v>
      </c>
      <c r="B283" s="18">
        <v>10</v>
      </c>
      <c r="C283" s="19">
        <v>1049.75</v>
      </c>
      <c r="D283" s="19">
        <v>0</v>
      </c>
      <c r="E283" s="19">
        <v>161.17</v>
      </c>
      <c r="F283" s="24">
        <v>1077.48</v>
      </c>
      <c r="G283" s="24">
        <v>40.78</v>
      </c>
      <c r="H283" s="20">
        <f t="shared" si="16"/>
        <v>2317.74</v>
      </c>
      <c r="I283" s="20">
        <f t="shared" si="17"/>
        <v>2692.18</v>
      </c>
      <c r="J283" s="20">
        <f t="shared" si="18"/>
        <v>3305.0199999999995</v>
      </c>
      <c r="K283" s="20">
        <f t="shared" si="19"/>
        <v>4665.67</v>
      </c>
      <c r="L283" s="25">
        <v>0</v>
      </c>
      <c r="M283" s="32">
        <v>167.43</v>
      </c>
      <c r="V283" s="17"/>
      <c r="W283" s="17"/>
    </row>
    <row r="284" spans="1:23" s="16" customFormat="1" ht="14.25" customHeight="1">
      <c r="A284" s="31">
        <f>'до 150 кВт'!A284</f>
        <v>43324</v>
      </c>
      <c r="B284" s="18">
        <v>11</v>
      </c>
      <c r="C284" s="19">
        <v>1160.93</v>
      </c>
      <c r="D284" s="19">
        <v>0</v>
      </c>
      <c r="E284" s="19">
        <v>592.13</v>
      </c>
      <c r="F284" s="24">
        <v>1188.66</v>
      </c>
      <c r="G284" s="24">
        <v>45.1</v>
      </c>
      <c r="H284" s="20">
        <f t="shared" si="16"/>
        <v>2433.24</v>
      </c>
      <c r="I284" s="20">
        <f t="shared" si="17"/>
        <v>2807.68</v>
      </c>
      <c r="J284" s="20">
        <f t="shared" si="18"/>
        <v>3420.5199999999995</v>
      </c>
      <c r="K284" s="20">
        <f t="shared" si="19"/>
        <v>4781.17</v>
      </c>
      <c r="L284" s="25">
        <v>0</v>
      </c>
      <c r="M284" s="32">
        <v>615.13</v>
      </c>
      <c r="V284" s="17"/>
      <c r="W284" s="17"/>
    </row>
    <row r="285" spans="1:23" s="16" customFormat="1" ht="14.25" customHeight="1">
      <c r="A285" s="31">
        <f>'до 150 кВт'!A285</f>
        <v>43324</v>
      </c>
      <c r="B285" s="18">
        <v>12</v>
      </c>
      <c r="C285" s="19">
        <v>1066.71</v>
      </c>
      <c r="D285" s="19">
        <v>0</v>
      </c>
      <c r="E285" s="19">
        <v>123.75</v>
      </c>
      <c r="F285" s="24">
        <v>1094.44</v>
      </c>
      <c r="G285" s="24">
        <v>41.44</v>
      </c>
      <c r="H285" s="20">
        <f t="shared" si="16"/>
        <v>2335.36</v>
      </c>
      <c r="I285" s="20">
        <f t="shared" si="17"/>
        <v>2709.8</v>
      </c>
      <c r="J285" s="20">
        <f t="shared" si="18"/>
        <v>3322.64</v>
      </c>
      <c r="K285" s="20">
        <f t="shared" si="19"/>
        <v>4683.29</v>
      </c>
      <c r="L285" s="25">
        <v>0</v>
      </c>
      <c r="M285" s="32">
        <v>128.56</v>
      </c>
      <c r="V285" s="17"/>
      <c r="W285" s="17"/>
    </row>
    <row r="286" spans="1:23" s="16" customFormat="1" ht="14.25" customHeight="1">
      <c r="A286" s="31">
        <f>'до 150 кВт'!A286</f>
        <v>43324</v>
      </c>
      <c r="B286" s="18">
        <v>13</v>
      </c>
      <c r="C286" s="19">
        <v>1066.88</v>
      </c>
      <c r="D286" s="19">
        <v>0</v>
      </c>
      <c r="E286" s="19">
        <v>312.07</v>
      </c>
      <c r="F286" s="24">
        <v>1094.61</v>
      </c>
      <c r="G286" s="24">
        <v>41.44</v>
      </c>
      <c r="H286" s="20">
        <f t="shared" si="16"/>
        <v>2335.53</v>
      </c>
      <c r="I286" s="20">
        <f t="shared" si="17"/>
        <v>2709.9700000000003</v>
      </c>
      <c r="J286" s="20">
        <f t="shared" si="18"/>
        <v>3322.81</v>
      </c>
      <c r="K286" s="20">
        <f t="shared" si="19"/>
        <v>4683.46</v>
      </c>
      <c r="L286" s="25">
        <v>0</v>
      </c>
      <c r="M286" s="32">
        <v>324.19</v>
      </c>
      <c r="V286" s="17"/>
      <c r="W286" s="17"/>
    </row>
    <row r="287" spans="1:23" s="16" customFormat="1" ht="14.25" customHeight="1">
      <c r="A287" s="31">
        <f>'до 150 кВт'!A287</f>
        <v>43324</v>
      </c>
      <c r="B287" s="18">
        <v>14</v>
      </c>
      <c r="C287" s="19">
        <v>1073.66</v>
      </c>
      <c r="D287" s="19">
        <v>0</v>
      </c>
      <c r="E287" s="19">
        <v>362.84</v>
      </c>
      <c r="F287" s="24">
        <v>1101.39</v>
      </c>
      <c r="G287" s="24">
        <v>41.71</v>
      </c>
      <c r="H287" s="20">
        <f t="shared" si="16"/>
        <v>2342.58</v>
      </c>
      <c r="I287" s="20">
        <f t="shared" si="17"/>
        <v>2717.02</v>
      </c>
      <c r="J287" s="20">
        <f t="shared" si="18"/>
        <v>3329.8599999999997</v>
      </c>
      <c r="K287" s="20">
        <f t="shared" si="19"/>
        <v>4690.51</v>
      </c>
      <c r="L287" s="25">
        <v>0</v>
      </c>
      <c r="M287" s="32">
        <v>376.93</v>
      </c>
      <c r="V287" s="17"/>
      <c r="W287" s="17"/>
    </row>
    <row r="288" spans="1:23" s="16" customFormat="1" ht="14.25" customHeight="1">
      <c r="A288" s="31">
        <f>'до 150 кВт'!A288</f>
        <v>43324</v>
      </c>
      <c r="B288" s="18">
        <v>15</v>
      </c>
      <c r="C288" s="19">
        <v>1070.24</v>
      </c>
      <c r="D288" s="19">
        <v>0</v>
      </c>
      <c r="E288" s="19">
        <v>438.33</v>
      </c>
      <c r="F288" s="24">
        <v>1097.97</v>
      </c>
      <c r="G288" s="24">
        <v>41.57</v>
      </c>
      <c r="H288" s="20">
        <f t="shared" si="16"/>
        <v>2339.02</v>
      </c>
      <c r="I288" s="20">
        <f t="shared" si="17"/>
        <v>2713.46</v>
      </c>
      <c r="J288" s="20">
        <f t="shared" si="18"/>
        <v>3326.2999999999997</v>
      </c>
      <c r="K288" s="20">
        <f t="shared" si="19"/>
        <v>4686.95</v>
      </c>
      <c r="L288" s="25">
        <v>0</v>
      </c>
      <c r="M288" s="32">
        <v>455.36</v>
      </c>
      <c r="V288" s="17"/>
      <c r="W288" s="17"/>
    </row>
    <row r="289" spans="1:23" s="16" customFormat="1" ht="14.25" customHeight="1">
      <c r="A289" s="31">
        <f>'до 150 кВт'!A289</f>
        <v>43324</v>
      </c>
      <c r="B289" s="18">
        <v>16</v>
      </c>
      <c r="C289" s="19">
        <v>1059.22</v>
      </c>
      <c r="D289" s="19">
        <v>0</v>
      </c>
      <c r="E289" s="19">
        <v>337.21</v>
      </c>
      <c r="F289" s="24">
        <v>1086.95</v>
      </c>
      <c r="G289" s="24">
        <v>41.15</v>
      </c>
      <c r="H289" s="20">
        <f t="shared" si="16"/>
        <v>2327.58</v>
      </c>
      <c r="I289" s="20">
        <f t="shared" si="17"/>
        <v>2702.02</v>
      </c>
      <c r="J289" s="20">
        <f t="shared" si="18"/>
        <v>3314.8599999999997</v>
      </c>
      <c r="K289" s="20">
        <f t="shared" si="19"/>
        <v>4675.51</v>
      </c>
      <c r="L289" s="25">
        <v>0</v>
      </c>
      <c r="M289" s="32">
        <v>350.31</v>
      </c>
      <c r="V289" s="17"/>
      <c r="W289" s="17"/>
    </row>
    <row r="290" spans="1:23" s="16" customFormat="1" ht="14.25" customHeight="1">
      <c r="A290" s="31">
        <f>'до 150 кВт'!A290</f>
        <v>43324</v>
      </c>
      <c r="B290" s="18">
        <v>17</v>
      </c>
      <c r="C290" s="19">
        <v>584.6</v>
      </c>
      <c r="D290" s="19">
        <v>17.57</v>
      </c>
      <c r="E290" s="19">
        <v>0</v>
      </c>
      <c r="F290" s="24">
        <v>612.33</v>
      </c>
      <c r="G290" s="24">
        <v>22.71</v>
      </c>
      <c r="H290" s="20">
        <f t="shared" si="16"/>
        <v>1834.52</v>
      </c>
      <c r="I290" s="20">
        <f t="shared" si="17"/>
        <v>2208.96</v>
      </c>
      <c r="J290" s="20">
        <f t="shared" si="18"/>
        <v>2821.7999999999997</v>
      </c>
      <c r="K290" s="20">
        <f t="shared" si="19"/>
        <v>4182.45</v>
      </c>
      <c r="L290" s="25">
        <v>18.25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43324</v>
      </c>
      <c r="B291" s="18">
        <v>18</v>
      </c>
      <c r="C291" s="19">
        <v>1001.09</v>
      </c>
      <c r="D291" s="19">
        <v>0</v>
      </c>
      <c r="E291" s="19">
        <v>355.5</v>
      </c>
      <c r="F291" s="24">
        <v>1028.82</v>
      </c>
      <c r="G291" s="24">
        <v>38.89</v>
      </c>
      <c r="H291" s="20">
        <f t="shared" si="16"/>
        <v>2267.19</v>
      </c>
      <c r="I291" s="20">
        <f t="shared" si="17"/>
        <v>2641.63</v>
      </c>
      <c r="J291" s="20">
        <f t="shared" si="18"/>
        <v>3254.47</v>
      </c>
      <c r="K291" s="20">
        <f t="shared" si="19"/>
        <v>4615.12</v>
      </c>
      <c r="L291" s="25">
        <v>0</v>
      </c>
      <c r="M291" s="32">
        <v>369.31</v>
      </c>
      <c r="V291" s="17"/>
      <c r="W291" s="17"/>
    </row>
    <row r="292" spans="1:23" s="16" customFormat="1" ht="14.25" customHeight="1">
      <c r="A292" s="31">
        <f>'до 150 кВт'!A292</f>
        <v>43324</v>
      </c>
      <c r="B292" s="18">
        <v>19</v>
      </c>
      <c r="C292" s="19">
        <v>1037.3</v>
      </c>
      <c r="D292" s="19">
        <v>25.98</v>
      </c>
      <c r="E292" s="19">
        <v>0</v>
      </c>
      <c r="F292" s="24">
        <v>1065.03</v>
      </c>
      <c r="G292" s="24">
        <v>40.29</v>
      </c>
      <c r="H292" s="20">
        <f t="shared" si="16"/>
        <v>2304.8</v>
      </c>
      <c r="I292" s="20">
        <f t="shared" si="17"/>
        <v>2679.24</v>
      </c>
      <c r="J292" s="20">
        <f t="shared" si="18"/>
        <v>3292.08</v>
      </c>
      <c r="K292" s="20">
        <f t="shared" si="19"/>
        <v>4652.73</v>
      </c>
      <c r="L292" s="25">
        <v>26.99</v>
      </c>
      <c r="M292" s="32">
        <v>0</v>
      </c>
      <c r="V292" s="17"/>
      <c r="W292" s="17"/>
    </row>
    <row r="293" spans="1:23" s="16" customFormat="1" ht="14.25" customHeight="1">
      <c r="A293" s="31">
        <f>'до 150 кВт'!A293</f>
        <v>43324</v>
      </c>
      <c r="B293" s="18">
        <v>20</v>
      </c>
      <c r="C293" s="19">
        <v>1109.52</v>
      </c>
      <c r="D293" s="19">
        <v>0</v>
      </c>
      <c r="E293" s="19">
        <v>443.63</v>
      </c>
      <c r="F293" s="24">
        <v>1137.25</v>
      </c>
      <c r="G293" s="24">
        <v>43.1</v>
      </c>
      <c r="H293" s="20">
        <f t="shared" si="16"/>
        <v>2379.83</v>
      </c>
      <c r="I293" s="20">
        <f t="shared" si="17"/>
        <v>2754.2699999999995</v>
      </c>
      <c r="J293" s="20">
        <f t="shared" si="18"/>
        <v>3367.1099999999997</v>
      </c>
      <c r="K293" s="20">
        <f t="shared" si="19"/>
        <v>4727.76</v>
      </c>
      <c r="L293" s="25">
        <v>0</v>
      </c>
      <c r="M293" s="32">
        <v>460.86</v>
      </c>
      <c r="V293" s="17"/>
      <c r="W293" s="17"/>
    </row>
    <row r="294" spans="1:23" s="16" customFormat="1" ht="14.25" customHeight="1">
      <c r="A294" s="31">
        <f>'до 150 кВт'!A294</f>
        <v>43324</v>
      </c>
      <c r="B294" s="18">
        <v>21</v>
      </c>
      <c r="C294" s="19">
        <v>1238.66</v>
      </c>
      <c r="D294" s="19">
        <v>0</v>
      </c>
      <c r="E294" s="19">
        <v>260.32</v>
      </c>
      <c r="F294" s="24">
        <v>1266.39</v>
      </c>
      <c r="G294" s="24">
        <v>48.12</v>
      </c>
      <c r="H294" s="20">
        <f t="shared" si="16"/>
        <v>2513.99</v>
      </c>
      <c r="I294" s="20">
        <f t="shared" si="17"/>
        <v>2888.43</v>
      </c>
      <c r="J294" s="20">
        <f t="shared" si="18"/>
        <v>3501.2699999999995</v>
      </c>
      <c r="K294" s="20">
        <f t="shared" si="19"/>
        <v>4861.92</v>
      </c>
      <c r="L294" s="25">
        <v>0</v>
      </c>
      <c r="M294" s="32">
        <v>270.43</v>
      </c>
      <c r="V294" s="17"/>
      <c r="W294" s="17"/>
    </row>
    <row r="295" spans="1:23" s="16" customFormat="1" ht="14.25" customHeight="1">
      <c r="A295" s="31">
        <f>'до 150 кВт'!A295</f>
        <v>43324</v>
      </c>
      <c r="B295" s="18">
        <v>22</v>
      </c>
      <c r="C295" s="19">
        <v>1126.6</v>
      </c>
      <c r="D295" s="19">
        <v>0</v>
      </c>
      <c r="E295" s="19">
        <v>281.02</v>
      </c>
      <c r="F295" s="24">
        <v>1154.33</v>
      </c>
      <c r="G295" s="24">
        <v>43.76</v>
      </c>
      <c r="H295" s="20">
        <f t="shared" si="16"/>
        <v>2397.5699999999997</v>
      </c>
      <c r="I295" s="20">
        <f t="shared" si="17"/>
        <v>2772.0099999999998</v>
      </c>
      <c r="J295" s="20">
        <f t="shared" si="18"/>
        <v>3384.8499999999995</v>
      </c>
      <c r="K295" s="20">
        <f t="shared" si="19"/>
        <v>4745.5</v>
      </c>
      <c r="L295" s="25">
        <v>0</v>
      </c>
      <c r="M295" s="32">
        <v>291.94</v>
      </c>
      <c r="V295" s="17"/>
      <c r="W295" s="17"/>
    </row>
    <row r="296" spans="1:23" s="16" customFormat="1" ht="14.25" customHeight="1">
      <c r="A296" s="31">
        <f>'до 150 кВт'!A296</f>
        <v>43324</v>
      </c>
      <c r="B296" s="18">
        <v>23</v>
      </c>
      <c r="C296" s="19">
        <v>921.34</v>
      </c>
      <c r="D296" s="19">
        <v>0</v>
      </c>
      <c r="E296" s="19">
        <v>355.2</v>
      </c>
      <c r="F296" s="24">
        <v>949.07</v>
      </c>
      <c r="G296" s="24">
        <v>35.79</v>
      </c>
      <c r="H296" s="20">
        <f t="shared" si="16"/>
        <v>2184.34</v>
      </c>
      <c r="I296" s="20">
        <f t="shared" si="17"/>
        <v>2558.7799999999997</v>
      </c>
      <c r="J296" s="20">
        <f t="shared" si="18"/>
        <v>3171.62</v>
      </c>
      <c r="K296" s="20">
        <f t="shared" si="19"/>
        <v>4532.2699999999995</v>
      </c>
      <c r="L296" s="25">
        <v>0</v>
      </c>
      <c r="M296" s="32">
        <v>369</v>
      </c>
      <c r="V296" s="17"/>
      <c r="W296" s="17"/>
    </row>
    <row r="297" spans="1:23" s="16" customFormat="1" ht="14.25" customHeight="1">
      <c r="A297" s="31">
        <f>'до 150 кВт'!A297</f>
        <v>43325</v>
      </c>
      <c r="B297" s="18">
        <v>0</v>
      </c>
      <c r="C297" s="19">
        <v>856.27</v>
      </c>
      <c r="D297" s="19">
        <v>0</v>
      </c>
      <c r="E297" s="19">
        <v>96.23</v>
      </c>
      <c r="F297" s="24">
        <v>884</v>
      </c>
      <c r="G297" s="24">
        <v>33.26</v>
      </c>
      <c r="H297" s="20">
        <f t="shared" si="16"/>
        <v>2116.74</v>
      </c>
      <c r="I297" s="20">
        <f t="shared" si="17"/>
        <v>2491.18</v>
      </c>
      <c r="J297" s="20">
        <f t="shared" si="18"/>
        <v>3104.0199999999995</v>
      </c>
      <c r="K297" s="20">
        <f t="shared" si="19"/>
        <v>4464.67</v>
      </c>
      <c r="L297" s="25">
        <v>0</v>
      </c>
      <c r="M297" s="32">
        <v>99.97</v>
      </c>
      <c r="V297" s="17"/>
      <c r="W297" s="17"/>
    </row>
    <row r="298" spans="1:23" s="16" customFormat="1" ht="14.25" customHeight="1">
      <c r="A298" s="31">
        <f>'до 150 кВт'!A298</f>
        <v>43325</v>
      </c>
      <c r="B298" s="18">
        <v>1</v>
      </c>
      <c r="C298" s="19">
        <v>861.07</v>
      </c>
      <c r="D298" s="19">
        <v>0</v>
      </c>
      <c r="E298" s="19">
        <v>84.14</v>
      </c>
      <c r="F298" s="24">
        <v>888.8</v>
      </c>
      <c r="G298" s="24">
        <v>33.45</v>
      </c>
      <c r="H298" s="20">
        <f t="shared" si="16"/>
        <v>2121.73</v>
      </c>
      <c r="I298" s="20">
        <f t="shared" si="17"/>
        <v>2496.17</v>
      </c>
      <c r="J298" s="20">
        <f t="shared" si="18"/>
        <v>3109.0099999999998</v>
      </c>
      <c r="K298" s="20">
        <f t="shared" si="19"/>
        <v>4469.66</v>
      </c>
      <c r="L298" s="25">
        <v>0</v>
      </c>
      <c r="M298" s="32">
        <v>87.41</v>
      </c>
      <c r="V298" s="17"/>
      <c r="W298" s="17"/>
    </row>
    <row r="299" spans="1:23" s="16" customFormat="1" ht="14.25" customHeight="1">
      <c r="A299" s="31">
        <f>'до 150 кВт'!A299</f>
        <v>43325</v>
      </c>
      <c r="B299" s="18">
        <v>2</v>
      </c>
      <c r="C299" s="19">
        <v>824.87</v>
      </c>
      <c r="D299" s="19">
        <v>0</v>
      </c>
      <c r="E299" s="19">
        <v>185.08</v>
      </c>
      <c r="F299" s="24">
        <v>852.6</v>
      </c>
      <c r="G299" s="24">
        <v>32.04</v>
      </c>
      <c r="H299" s="20">
        <f t="shared" si="16"/>
        <v>2084.12</v>
      </c>
      <c r="I299" s="20">
        <f t="shared" si="17"/>
        <v>2458.56</v>
      </c>
      <c r="J299" s="20">
        <f t="shared" si="18"/>
        <v>3071.3999999999996</v>
      </c>
      <c r="K299" s="20">
        <f t="shared" si="19"/>
        <v>4432.05</v>
      </c>
      <c r="L299" s="25">
        <v>0</v>
      </c>
      <c r="M299" s="32">
        <v>192.27</v>
      </c>
      <c r="V299" s="17"/>
      <c r="W299" s="17"/>
    </row>
    <row r="300" spans="1:23" s="16" customFormat="1" ht="14.25" customHeight="1">
      <c r="A300" s="31">
        <f>'до 150 кВт'!A300</f>
        <v>43325</v>
      </c>
      <c r="B300" s="18">
        <v>3</v>
      </c>
      <c r="C300" s="19">
        <v>753.73</v>
      </c>
      <c r="D300" s="19">
        <v>0</v>
      </c>
      <c r="E300" s="19">
        <v>461.88</v>
      </c>
      <c r="F300" s="24">
        <v>781.46</v>
      </c>
      <c r="G300" s="24">
        <v>29.28</v>
      </c>
      <c r="H300" s="20">
        <f t="shared" si="16"/>
        <v>2010.22</v>
      </c>
      <c r="I300" s="20">
        <f t="shared" si="17"/>
        <v>2384.66</v>
      </c>
      <c r="J300" s="20">
        <f t="shared" si="18"/>
        <v>2997.5</v>
      </c>
      <c r="K300" s="20">
        <f t="shared" si="19"/>
        <v>4358.15</v>
      </c>
      <c r="L300" s="25">
        <v>0</v>
      </c>
      <c r="M300" s="32">
        <v>479.82</v>
      </c>
      <c r="V300" s="17"/>
      <c r="W300" s="17"/>
    </row>
    <row r="301" spans="1:23" s="16" customFormat="1" ht="14.25" customHeight="1">
      <c r="A301" s="31">
        <f>'до 150 кВт'!A301</f>
        <v>43325</v>
      </c>
      <c r="B301" s="18">
        <v>4</v>
      </c>
      <c r="C301" s="19">
        <v>704.04</v>
      </c>
      <c r="D301" s="19">
        <v>0</v>
      </c>
      <c r="E301" s="19">
        <v>724.21</v>
      </c>
      <c r="F301" s="24">
        <v>731.77</v>
      </c>
      <c r="G301" s="24">
        <v>27.35</v>
      </c>
      <c r="H301" s="20">
        <f t="shared" si="16"/>
        <v>1958.6</v>
      </c>
      <c r="I301" s="20">
        <f t="shared" si="17"/>
        <v>2333.04</v>
      </c>
      <c r="J301" s="20">
        <f t="shared" si="18"/>
        <v>2945.8799999999997</v>
      </c>
      <c r="K301" s="20">
        <f t="shared" si="19"/>
        <v>4306.53</v>
      </c>
      <c r="L301" s="25">
        <v>0</v>
      </c>
      <c r="M301" s="32">
        <v>752.34</v>
      </c>
      <c r="V301" s="17"/>
      <c r="W301" s="17"/>
    </row>
    <row r="302" spans="1:23" s="16" customFormat="1" ht="14.25" customHeight="1">
      <c r="A302" s="31">
        <f>'до 150 кВт'!A302</f>
        <v>43325</v>
      </c>
      <c r="B302" s="18">
        <v>5</v>
      </c>
      <c r="C302" s="19">
        <v>755.32</v>
      </c>
      <c r="D302" s="19">
        <v>0</v>
      </c>
      <c r="E302" s="19">
        <v>8.2</v>
      </c>
      <c r="F302" s="24">
        <v>783.05</v>
      </c>
      <c r="G302" s="24">
        <v>29.34</v>
      </c>
      <c r="H302" s="20">
        <f t="shared" si="16"/>
        <v>2011.8700000000001</v>
      </c>
      <c r="I302" s="20">
        <f t="shared" si="17"/>
        <v>2386.31</v>
      </c>
      <c r="J302" s="20">
        <f t="shared" si="18"/>
        <v>2999.1499999999996</v>
      </c>
      <c r="K302" s="20">
        <f t="shared" si="19"/>
        <v>4359.8</v>
      </c>
      <c r="L302" s="25">
        <v>0</v>
      </c>
      <c r="M302" s="32">
        <v>8.52</v>
      </c>
      <c r="V302" s="17"/>
      <c r="W302" s="17"/>
    </row>
    <row r="303" spans="1:23" s="16" customFormat="1" ht="14.25" customHeight="1">
      <c r="A303" s="31">
        <f>'до 150 кВт'!A303</f>
        <v>43325</v>
      </c>
      <c r="B303" s="18">
        <v>6</v>
      </c>
      <c r="C303" s="19">
        <v>772.35</v>
      </c>
      <c r="D303" s="19">
        <v>72.87</v>
      </c>
      <c r="E303" s="19">
        <v>0</v>
      </c>
      <c r="F303" s="24">
        <v>800.08</v>
      </c>
      <c r="G303" s="24">
        <v>30</v>
      </c>
      <c r="H303" s="20">
        <f t="shared" si="16"/>
        <v>2029.56</v>
      </c>
      <c r="I303" s="20">
        <f t="shared" si="17"/>
        <v>2404</v>
      </c>
      <c r="J303" s="20">
        <f t="shared" si="18"/>
        <v>3016.8399999999997</v>
      </c>
      <c r="K303" s="20">
        <f t="shared" si="19"/>
        <v>4377.49</v>
      </c>
      <c r="L303" s="25">
        <v>75.7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43325</v>
      </c>
      <c r="B304" s="18">
        <v>7</v>
      </c>
      <c r="C304" s="19">
        <v>948.74</v>
      </c>
      <c r="D304" s="19">
        <v>62.27</v>
      </c>
      <c r="E304" s="19">
        <v>0</v>
      </c>
      <c r="F304" s="24">
        <v>976.47</v>
      </c>
      <c r="G304" s="24">
        <v>36.85</v>
      </c>
      <c r="H304" s="20">
        <f t="shared" si="16"/>
        <v>2212.8</v>
      </c>
      <c r="I304" s="20">
        <f t="shared" si="17"/>
        <v>2587.24</v>
      </c>
      <c r="J304" s="20">
        <f t="shared" si="18"/>
        <v>3200.08</v>
      </c>
      <c r="K304" s="20">
        <f t="shared" si="19"/>
        <v>4560.73</v>
      </c>
      <c r="L304" s="25">
        <v>64.69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43325</v>
      </c>
      <c r="B305" s="18">
        <v>8</v>
      </c>
      <c r="C305" s="19">
        <v>1316.48</v>
      </c>
      <c r="D305" s="19">
        <v>112.28</v>
      </c>
      <c r="E305" s="19">
        <v>0</v>
      </c>
      <c r="F305" s="24">
        <v>1344.21</v>
      </c>
      <c r="G305" s="24">
        <v>51.14</v>
      </c>
      <c r="H305" s="20">
        <f t="shared" si="16"/>
        <v>2594.83</v>
      </c>
      <c r="I305" s="20">
        <f t="shared" si="17"/>
        <v>2969.27</v>
      </c>
      <c r="J305" s="20">
        <f t="shared" si="18"/>
        <v>3582.1099999999997</v>
      </c>
      <c r="K305" s="20">
        <f t="shared" si="19"/>
        <v>4942.76</v>
      </c>
      <c r="L305" s="25">
        <v>116.64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43325</v>
      </c>
      <c r="B306" s="18">
        <v>9</v>
      </c>
      <c r="C306" s="19">
        <v>1453.53</v>
      </c>
      <c r="D306" s="19">
        <v>0</v>
      </c>
      <c r="E306" s="19">
        <v>5.04</v>
      </c>
      <c r="F306" s="24">
        <v>1481.26</v>
      </c>
      <c r="G306" s="24">
        <v>56.46</v>
      </c>
      <c r="H306" s="20">
        <f t="shared" si="16"/>
        <v>2737.2</v>
      </c>
      <c r="I306" s="20">
        <f t="shared" si="17"/>
        <v>3111.64</v>
      </c>
      <c r="J306" s="20">
        <f t="shared" si="18"/>
        <v>3724.4799999999996</v>
      </c>
      <c r="K306" s="20">
        <f t="shared" si="19"/>
        <v>5085.13</v>
      </c>
      <c r="L306" s="25">
        <v>0</v>
      </c>
      <c r="M306" s="32">
        <v>5.24</v>
      </c>
      <c r="V306" s="17"/>
      <c r="W306" s="17"/>
    </row>
    <row r="307" spans="1:23" s="16" customFormat="1" ht="14.25" customHeight="1">
      <c r="A307" s="31">
        <f>'до 150 кВт'!A307</f>
        <v>43325</v>
      </c>
      <c r="B307" s="18">
        <v>10</v>
      </c>
      <c r="C307" s="19">
        <v>1486.39</v>
      </c>
      <c r="D307" s="19">
        <v>0</v>
      </c>
      <c r="E307" s="19">
        <v>22.27</v>
      </c>
      <c r="F307" s="24">
        <v>1514.12</v>
      </c>
      <c r="G307" s="24">
        <v>57.74</v>
      </c>
      <c r="H307" s="20">
        <f t="shared" si="16"/>
        <v>2771.34</v>
      </c>
      <c r="I307" s="20">
        <f t="shared" si="17"/>
        <v>3145.7799999999997</v>
      </c>
      <c r="J307" s="20">
        <f t="shared" si="18"/>
        <v>3758.62</v>
      </c>
      <c r="K307" s="20">
        <f t="shared" si="19"/>
        <v>5119.27</v>
      </c>
      <c r="L307" s="25">
        <v>0</v>
      </c>
      <c r="M307" s="32">
        <v>23.14</v>
      </c>
      <c r="V307" s="17"/>
      <c r="W307" s="17"/>
    </row>
    <row r="308" spans="1:23" s="16" customFormat="1" ht="14.25" customHeight="1">
      <c r="A308" s="31">
        <f>'до 150 кВт'!A308</f>
        <v>43325</v>
      </c>
      <c r="B308" s="18">
        <v>11</v>
      </c>
      <c r="C308" s="19">
        <v>1554.37</v>
      </c>
      <c r="D308" s="19">
        <v>0</v>
      </c>
      <c r="E308" s="19">
        <v>181.24</v>
      </c>
      <c r="F308" s="24">
        <v>1582.1</v>
      </c>
      <c r="G308" s="24">
        <v>60.38</v>
      </c>
      <c r="H308" s="20">
        <f t="shared" si="16"/>
        <v>2841.96</v>
      </c>
      <c r="I308" s="20">
        <f t="shared" si="17"/>
        <v>3216.3999999999996</v>
      </c>
      <c r="J308" s="20">
        <f t="shared" si="18"/>
        <v>3829.24</v>
      </c>
      <c r="K308" s="20">
        <f t="shared" si="19"/>
        <v>5189.889999999999</v>
      </c>
      <c r="L308" s="25">
        <v>0</v>
      </c>
      <c r="M308" s="32">
        <v>188.28</v>
      </c>
      <c r="V308" s="17"/>
      <c r="W308" s="17"/>
    </row>
    <row r="309" spans="1:23" s="16" customFormat="1" ht="14.25" customHeight="1">
      <c r="A309" s="31">
        <f>'до 150 кВт'!A309</f>
        <v>43325</v>
      </c>
      <c r="B309" s="18">
        <v>12</v>
      </c>
      <c r="C309" s="19">
        <v>1483.42</v>
      </c>
      <c r="D309" s="19">
        <v>398.53</v>
      </c>
      <c r="E309" s="19">
        <v>0</v>
      </c>
      <c r="F309" s="24">
        <v>1511.15</v>
      </c>
      <c r="G309" s="24">
        <v>57.62</v>
      </c>
      <c r="H309" s="20">
        <f t="shared" si="16"/>
        <v>2768.25</v>
      </c>
      <c r="I309" s="20">
        <f t="shared" si="17"/>
        <v>3142.6899999999996</v>
      </c>
      <c r="J309" s="20">
        <f t="shared" si="18"/>
        <v>3755.5299999999997</v>
      </c>
      <c r="K309" s="20">
        <f t="shared" si="19"/>
        <v>5116.18</v>
      </c>
      <c r="L309" s="25">
        <v>414.01</v>
      </c>
      <c r="M309" s="32">
        <v>0</v>
      </c>
      <c r="V309" s="17"/>
      <c r="W309" s="17"/>
    </row>
    <row r="310" spans="1:23" s="16" customFormat="1" ht="14.25" customHeight="1">
      <c r="A310" s="31">
        <f>'до 150 кВт'!A310</f>
        <v>43325</v>
      </c>
      <c r="B310" s="18">
        <v>13</v>
      </c>
      <c r="C310" s="19">
        <v>1579.07</v>
      </c>
      <c r="D310" s="19">
        <v>378.97</v>
      </c>
      <c r="E310" s="19">
        <v>0</v>
      </c>
      <c r="F310" s="24">
        <v>1606.8</v>
      </c>
      <c r="G310" s="24">
        <v>61.34</v>
      </c>
      <c r="H310" s="20">
        <f t="shared" si="16"/>
        <v>2867.62</v>
      </c>
      <c r="I310" s="20">
        <f t="shared" si="17"/>
        <v>3242.0599999999995</v>
      </c>
      <c r="J310" s="20">
        <f t="shared" si="18"/>
        <v>3854.8999999999996</v>
      </c>
      <c r="K310" s="20">
        <f t="shared" si="19"/>
        <v>5215.549999999999</v>
      </c>
      <c r="L310" s="25">
        <v>393.69</v>
      </c>
      <c r="M310" s="32">
        <v>0</v>
      </c>
      <c r="V310" s="17"/>
      <c r="W310" s="17"/>
    </row>
    <row r="311" spans="1:23" s="16" customFormat="1" ht="14.25" customHeight="1">
      <c r="A311" s="31">
        <f>'до 150 кВт'!A311</f>
        <v>43325</v>
      </c>
      <c r="B311" s="18">
        <v>14</v>
      </c>
      <c r="C311" s="19">
        <v>1626.36</v>
      </c>
      <c r="D311" s="19">
        <v>239.39</v>
      </c>
      <c r="E311" s="19">
        <v>0</v>
      </c>
      <c r="F311" s="24">
        <v>1654.09</v>
      </c>
      <c r="G311" s="24">
        <v>63.18</v>
      </c>
      <c r="H311" s="20">
        <f t="shared" si="16"/>
        <v>2916.75</v>
      </c>
      <c r="I311" s="20">
        <f t="shared" si="17"/>
        <v>3291.1899999999996</v>
      </c>
      <c r="J311" s="20">
        <f t="shared" si="18"/>
        <v>3904.0299999999997</v>
      </c>
      <c r="K311" s="20">
        <f t="shared" si="19"/>
        <v>5264.68</v>
      </c>
      <c r="L311" s="25">
        <v>248.69</v>
      </c>
      <c r="M311" s="32">
        <v>0</v>
      </c>
      <c r="V311" s="17"/>
      <c r="W311" s="17"/>
    </row>
    <row r="312" spans="1:23" s="16" customFormat="1" ht="14.25" customHeight="1">
      <c r="A312" s="31">
        <f>'до 150 кВт'!A312</f>
        <v>43325</v>
      </c>
      <c r="B312" s="18">
        <v>15</v>
      </c>
      <c r="C312" s="19">
        <v>1600.24</v>
      </c>
      <c r="D312" s="19">
        <v>277.61</v>
      </c>
      <c r="E312" s="19">
        <v>0</v>
      </c>
      <c r="F312" s="24">
        <v>1627.97</v>
      </c>
      <c r="G312" s="24">
        <v>62.16</v>
      </c>
      <c r="H312" s="20">
        <f t="shared" si="16"/>
        <v>2889.61</v>
      </c>
      <c r="I312" s="20">
        <f t="shared" si="17"/>
        <v>3264.05</v>
      </c>
      <c r="J312" s="20">
        <f t="shared" si="18"/>
        <v>3876.89</v>
      </c>
      <c r="K312" s="20">
        <f t="shared" si="19"/>
        <v>5237.54</v>
      </c>
      <c r="L312" s="25">
        <v>288.39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43325</v>
      </c>
      <c r="B313" s="18">
        <v>16</v>
      </c>
      <c r="C313" s="19">
        <v>1579.99</v>
      </c>
      <c r="D313" s="19">
        <v>0</v>
      </c>
      <c r="E313" s="19">
        <v>115.32</v>
      </c>
      <c r="F313" s="24">
        <v>1607.72</v>
      </c>
      <c r="G313" s="24">
        <v>61.37</v>
      </c>
      <c r="H313" s="20">
        <f t="shared" si="16"/>
        <v>2868.5699999999997</v>
      </c>
      <c r="I313" s="20">
        <f t="shared" si="17"/>
        <v>3243.0099999999998</v>
      </c>
      <c r="J313" s="20">
        <f t="shared" si="18"/>
        <v>3855.8499999999995</v>
      </c>
      <c r="K313" s="20">
        <f t="shared" si="19"/>
        <v>5216.5</v>
      </c>
      <c r="L313" s="25">
        <v>0</v>
      </c>
      <c r="M313" s="32">
        <v>119.8</v>
      </c>
      <c r="V313" s="17"/>
      <c r="W313" s="17"/>
    </row>
    <row r="314" spans="1:23" s="16" customFormat="1" ht="14.25" customHeight="1">
      <c r="A314" s="31">
        <f>'до 150 кВт'!A314</f>
        <v>43325</v>
      </c>
      <c r="B314" s="18">
        <v>17</v>
      </c>
      <c r="C314" s="19">
        <v>1449.16</v>
      </c>
      <c r="D314" s="19">
        <v>0</v>
      </c>
      <c r="E314" s="19">
        <v>13.76</v>
      </c>
      <c r="F314" s="24">
        <v>1476.89</v>
      </c>
      <c r="G314" s="24">
        <v>56.29</v>
      </c>
      <c r="H314" s="20">
        <f t="shared" si="16"/>
        <v>2732.66</v>
      </c>
      <c r="I314" s="20">
        <f t="shared" si="17"/>
        <v>3107.1</v>
      </c>
      <c r="J314" s="20">
        <f t="shared" si="18"/>
        <v>3719.9399999999996</v>
      </c>
      <c r="K314" s="20">
        <f t="shared" si="19"/>
        <v>5080.59</v>
      </c>
      <c r="L314" s="25">
        <v>0</v>
      </c>
      <c r="M314" s="32">
        <v>14.29</v>
      </c>
      <c r="V314" s="17"/>
      <c r="W314" s="17"/>
    </row>
    <row r="315" spans="1:23" s="16" customFormat="1" ht="14.25" customHeight="1">
      <c r="A315" s="31">
        <f>'до 150 кВт'!A315</f>
        <v>43325</v>
      </c>
      <c r="B315" s="18">
        <v>18</v>
      </c>
      <c r="C315" s="19">
        <v>1404.06</v>
      </c>
      <c r="D315" s="19">
        <v>18.65</v>
      </c>
      <c r="E315" s="19">
        <v>0</v>
      </c>
      <c r="F315" s="24">
        <v>1431.79</v>
      </c>
      <c r="G315" s="24">
        <v>54.54</v>
      </c>
      <c r="H315" s="20">
        <f t="shared" si="16"/>
        <v>2685.81</v>
      </c>
      <c r="I315" s="20">
        <f t="shared" si="17"/>
        <v>3060.25</v>
      </c>
      <c r="J315" s="20">
        <f t="shared" si="18"/>
        <v>3673.0899999999997</v>
      </c>
      <c r="K315" s="20">
        <f t="shared" si="19"/>
        <v>5033.74</v>
      </c>
      <c r="L315" s="25">
        <v>19.37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43325</v>
      </c>
      <c r="B316" s="18">
        <v>19</v>
      </c>
      <c r="C316" s="19">
        <v>1343.25</v>
      </c>
      <c r="D316" s="19">
        <v>84.28</v>
      </c>
      <c r="E316" s="19">
        <v>0</v>
      </c>
      <c r="F316" s="24">
        <v>1370.98</v>
      </c>
      <c r="G316" s="24">
        <v>52.18</v>
      </c>
      <c r="H316" s="20">
        <f t="shared" si="16"/>
        <v>2622.6400000000003</v>
      </c>
      <c r="I316" s="20">
        <f t="shared" si="17"/>
        <v>2997.08</v>
      </c>
      <c r="J316" s="20">
        <f t="shared" si="18"/>
        <v>3609.92</v>
      </c>
      <c r="K316" s="20">
        <f t="shared" si="19"/>
        <v>4970.57</v>
      </c>
      <c r="L316" s="25">
        <v>87.55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43325</v>
      </c>
      <c r="B317" s="18">
        <v>20</v>
      </c>
      <c r="C317" s="19">
        <v>1322.87</v>
      </c>
      <c r="D317" s="19">
        <v>627.04</v>
      </c>
      <c r="E317" s="19">
        <v>0</v>
      </c>
      <c r="F317" s="24">
        <v>1350.6</v>
      </c>
      <c r="G317" s="24">
        <v>51.39</v>
      </c>
      <c r="H317" s="20">
        <f t="shared" si="16"/>
        <v>2601.4700000000003</v>
      </c>
      <c r="I317" s="20">
        <f t="shared" si="17"/>
        <v>2975.91</v>
      </c>
      <c r="J317" s="20">
        <f t="shared" si="18"/>
        <v>3588.75</v>
      </c>
      <c r="K317" s="20">
        <f t="shared" si="19"/>
        <v>4949.4</v>
      </c>
      <c r="L317" s="25">
        <v>651.4</v>
      </c>
      <c r="M317" s="32">
        <v>0</v>
      </c>
      <c r="V317" s="17"/>
      <c r="W317" s="17"/>
    </row>
    <row r="318" spans="1:23" s="16" customFormat="1" ht="14.25" customHeight="1">
      <c r="A318" s="31">
        <f>'до 150 кВт'!A318</f>
        <v>43325</v>
      </c>
      <c r="B318" s="18">
        <v>21</v>
      </c>
      <c r="C318" s="19">
        <v>1541.38</v>
      </c>
      <c r="D318" s="19">
        <v>0</v>
      </c>
      <c r="E318" s="19">
        <v>133.06</v>
      </c>
      <c r="F318" s="24">
        <v>1569.11</v>
      </c>
      <c r="G318" s="24">
        <v>59.87</v>
      </c>
      <c r="H318" s="20">
        <f t="shared" si="16"/>
        <v>2828.46</v>
      </c>
      <c r="I318" s="20">
        <f t="shared" si="17"/>
        <v>3202.8999999999996</v>
      </c>
      <c r="J318" s="20">
        <f t="shared" si="18"/>
        <v>3815.74</v>
      </c>
      <c r="K318" s="20">
        <f t="shared" si="19"/>
        <v>5176.389999999999</v>
      </c>
      <c r="L318" s="25">
        <v>0</v>
      </c>
      <c r="M318" s="32">
        <v>138.23</v>
      </c>
      <c r="V318" s="17"/>
      <c r="W318" s="17"/>
    </row>
    <row r="319" spans="1:23" s="16" customFormat="1" ht="14.25" customHeight="1">
      <c r="A319" s="31">
        <f>'до 150 кВт'!A319</f>
        <v>43325</v>
      </c>
      <c r="B319" s="18">
        <v>22</v>
      </c>
      <c r="C319" s="19">
        <v>1452.88</v>
      </c>
      <c r="D319" s="19">
        <v>0</v>
      </c>
      <c r="E319" s="19">
        <v>465.17</v>
      </c>
      <c r="F319" s="24">
        <v>1480.61</v>
      </c>
      <c r="G319" s="24">
        <v>56.44</v>
      </c>
      <c r="H319" s="20">
        <f t="shared" si="16"/>
        <v>2736.53</v>
      </c>
      <c r="I319" s="20">
        <f t="shared" si="17"/>
        <v>3110.9700000000003</v>
      </c>
      <c r="J319" s="20">
        <f t="shared" si="18"/>
        <v>3723.81</v>
      </c>
      <c r="K319" s="20">
        <f t="shared" si="19"/>
        <v>5084.46</v>
      </c>
      <c r="L319" s="25">
        <v>0</v>
      </c>
      <c r="M319" s="32">
        <v>483.24</v>
      </c>
      <c r="V319" s="17"/>
      <c r="W319" s="17"/>
    </row>
    <row r="320" spans="1:23" s="16" customFormat="1" ht="14.25" customHeight="1">
      <c r="A320" s="31">
        <f>'до 150 кВт'!A320</f>
        <v>43325</v>
      </c>
      <c r="B320" s="18">
        <v>23</v>
      </c>
      <c r="C320" s="19">
        <v>1014.04</v>
      </c>
      <c r="D320" s="19">
        <v>0</v>
      </c>
      <c r="E320" s="19">
        <v>501.13</v>
      </c>
      <c r="F320" s="24">
        <v>1041.77</v>
      </c>
      <c r="G320" s="24">
        <v>39.39</v>
      </c>
      <c r="H320" s="20">
        <f t="shared" si="16"/>
        <v>2280.6400000000003</v>
      </c>
      <c r="I320" s="20">
        <f t="shared" si="17"/>
        <v>2655.08</v>
      </c>
      <c r="J320" s="20">
        <f t="shared" si="18"/>
        <v>3267.92</v>
      </c>
      <c r="K320" s="20">
        <f t="shared" si="19"/>
        <v>4628.57</v>
      </c>
      <c r="L320" s="25">
        <v>0</v>
      </c>
      <c r="M320" s="32">
        <v>520.6</v>
      </c>
      <c r="V320" s="17"/>
      <c r="W320" s="17"/>
    </row>
    <row r="321" spans="1:23" s="16" customFormat="1" ht="14.25" customHeight="1">
      <c r="A321" s="31">
        <f>'до 150 кВт'!A321</f>
        <v>43326</v>
      </c>
      <c r="B321" s="18">
        <v>0</v>
      </c>
      <c r="C321" s="19">
        <v>875.24</v>
      </c>
      <c r="D321" s="19">
        <v>0</v>
      </c>
      <c r="E321" s="19">
        <v>93.6</v>
      </c>
      <c r="F321" s="24">
        <v>902.97</v>
      </c>
      <c r="G321" s="24">
        <v>34</v>
      </c>
      <c r="H321" s="20">
        <f t="shared" si="16"/>
        <v>2136.45</v>
      </c>
      <c r="I321" s="20">
        <f t="shared" si="17"/>
        <v>2510.89</v>
      </c>
      <c r="J321" s="20">
        <f t="shared" si="18"/>
        <v>3123.7299999999996</v>
      </c>
      <c r="K321" s="20">
        <f t="shared" si="19"/>
        <v>4484.38</v>
      </c>
      <c r="L321" s="25">
        <v>0</v>
      </c>
      <c r="M321" s="32">
        <v>97.24</v>
      </c>
      <c r="V321" s="17"/>
      <c r="W321" s="17"/>
    </row>
    <row r="322" spans="1:23" s="16" customFormat="1" ht="14.25" customHeight="1">
      <c r="A322" s="31">
        <f>'до 150 кВт'!A322</f>
        <v>43326</v>
      </c>
      <c r="B322" s="18">
        <v>1</v>
      </c>
      <c r="C322" s="19">
        <v>841.82</v>
      </c>
      <c r="D322" s="19">
        <v>0</v>
      </c>
      <c r="E322" s="19">
        <v>72.73</v>
      </c>
      <c r="F322" s="24">
        <v>869.55</v>
      </c>
      <c r="G322" s="24">
        <v>32.7</v>
      </c>
      <c r="H322" s="20">
        <f t="shared" si="16"/>
        <v>2101.73</v>
      </c>
      <c r="I322" s="20">
        <f t="shared" si="17"/>
        <v>2476.17</v>
      </c>
      <c r="J322" s="20">
        <f t="shared" si="18"/>
        <v>3089.0099999999998</v>
      </c>
      <c r="K322" s="20">
        <f t="shared" si="19"/>
        <v>4449.66</v>
      </c>
      <c r="L322" s="25">
        <v>0</v>
      </c>
      <c r="M322" s="32">
        <v>75.56</v>
      </c>
      <c r="V322" s="17"/>
      <c r="W322" s="17"/>
    </row>
    <row r="323" spans="1:23" s="16" customFormat="1" ht="14.25" customHeight="1">
      <c r="A323" s="31">
        <f>'до 150 кВт'!A323</f>
        <v>43326</v>
      </c>
      <c r="B323" s="18">
        <v>2</v>
      </c>
      <c r="C323" s="19">
        <v>756.54</v>
      </c>
      <c r="D323" s="19">
        <v>0</v>
      </c>
      <c r="E323" s="19">
        <v>209.99</v>
      </c>
      <c r="F323" s="24">
        <v>784.27</v>
      </c>
      <c r="G323" s="24">
        <v>29.39</v>
      </c>
      <c r="H323" s="20">
        <f t="shared" si="16"/>
        <v>2013.1399999999999</v>
      </c>
      <c r="I323" s="20">
        <f t="shared" si="17"/>
        <v>2387.58</v>
      </c>
      <c r="J323" s="20">
        <f t="shared" si="18"/>
        <v>3000.4199999999996</v>
      </c>
      <c r="K323" s="20">
        <f t="shared" si="19"/>
        <v>4361.07</v>
      </c>
      <c r="L323" s="25">
        <v>0</v>
      </c>
      <c r="M323" s="32">
        <v>218.15</v>
      </c>
      <c r="V323" s="17"/>
      <c r="W323" s="17"/>
    </row>
    <row r="324" spans="1:23" s="16" customFormat="1" ht="14.25" customHeight="1">
      <c r="A324" s="31">
        <f>'до 150 кВт'!A324</f>
        <v>43326</v>
      </c>
      <c r="B324" s="18">
        <v>3</v>
      </c>
      <c r="C324" s="19">
        <v>668.4</v>
      </c>
      <c r="D324" s="19">
        <v>0</v>
      </c>
      <c r="E324" s="19">
        <v>688.73</v>
      </c>
      <c r="F324" s="24">
        <v>696.13</v>
      </c>
      <c r="G324" s="24">
        <v>25.96</v>
      </c>
      <c r="H324" s="20">
        <f t="shared" si="16"/>
        <v>1921.5700000000002</v>
      </c>
      <c r="I324" s="20">
        <f t="shared" si="17"/>
        <v>2296.0099999999998</v>
      </c>
      <c r="J324" s="20">
        <f t="shared" si="18"/>
        <v>2908.85</v>
      </c>
      <c r="K324" s="20">
        <f t="shared" si="19"/>
        <v>4269.5</v>
      </c>
      <c r="L324" s="25">
        <v>0</v>
      </c>
      <c r="M324" s="32">
        <v>715.48</v>
      </c>
      <c r="V324" s="17"/>
      <c r="W324" s="17"/>
    </row>
    <row r="325" spans="1:23" s="16" customFormat="1" ht="14.25" customHeight="1">
      <c r="A325" s="31">
        <f>'до 150 кВт'!A325</f>
        <v>43326</v>
      </c>
      <c r="B325" s="18">
        <v>4</v>
      </c>
      <c r="C325" s="19">
        <v>660.52</v>
      </c>
      <c r="D325" s="19">
        <v>0</v>
      </c>
      <c r="E325" s="19">
        <v>107.28</v>
      </c>
      <c r="F325" s="24">
        <v>688.25</v>
      </c>
      <c r="G325" s="24">
        <v>25.66</v>
      </c>
      <c r="H325" s="20">
        <f t="shared" si="16"/>
        <v>1913.3899999999999</v>
      </c>
      <c r="I325" s="20">
        <f t="shared" si="17"/>
        <v>2287.83</v>
      </c>
      <c r="J325" s="20">
        <f t="shared" si="18"/>
        <v>2900.6699999999996</v>
      </c>
      <c r="K325" s="20">
        <f t="shared" si="19"/>
        <v>4261.32</v>
      </c>
      <c r="L325" s="25">
        <v>0</v>
      </c>
      <c r="M325" s="32">
        <v>111.45</v>
      </c>
      <c r="V325" s="17"/>
      <c r="W325" s="17"/>
    </row>
    <row r="326" spans="1:23" s="16" customFormat="1" ht="14.25" customHeight="1">
      <c r="A326" s="31">
        <f>'до 150 кВт'!A326</f>
        <v>43326</v>
      </c>
      <c r="B326" s="18">
        <v>5</v>
      </c>
      <c r="C326" s="19">
        <v>721.27</v>
      </c>
      <c r="D326" s="19">
        <v>45.2</v>
      </c>
      <c r="E326" s="19">
        <v>0</v>
      </c>
      <c r="F326" s="24">
        <v>749</v>
      </c>
      <c r="G326" s="24">
        <v>28.02</v>
      </c>
      <c r="H326" s="20">
        <f t="shared" si="16"/>
        <v>1976.5</v>
      </c>
      <c r="I326" s="20">
        <f t="shared" si="17"/>
        <v>2350.9399999999996</v>
      </c>
      <c r="J326" s="20">
        <f t="shared" si="18"/>
        <v>2963.7799999999997</v>
      </c>
      <c r="K326" s="20">
        <f t="shared" si="19"/>
        <v>4324.43</v>
      </c>
      <c r="L326" s="25">
        <v>46.96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43326</v>
      </c>
      <c r="B327" s="18">
        <v>6</v>
      </c>
      <c r="C327" s="19">
        <v>789.68</v>
      </c>
      <c r="D327" s="19">
        <v>70.01</v>
      </c>
      <c r="E327" s="19">
        <v>0</v>
      </c>
      <c r="F327" s="24">
        <v>817.41</v>
      </c>
      <c r="G327" s="24">
        <v>30.67</v>
      </c>
      <c r="H327" s="20">
        <f t="shared" si="16"/>
        <v>2047.56</v>
      </c>
      <c r="I327" s="20">
        <f t="shared" si="17"/>
        <v>2422</v>
      </c>
      <c r="J327" s="20">
        <f t="shared" si="18"/>
        <v>3034.8399999999997</v>
      </c>
      <c r="K327" s="20">
        <f t="shared" si="19"/>
        <v>4395.49</v>
      </c>
      <c r="L327" s="25">
        <v>72.73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43326</v>
      </c>
      <c r="B328" s="18">
        <v>7</v>
      </c>
      <c r="C328" s="19">
        <v>948.65</v>
      </c>
      <c r="D328" s="19">
        <v>0</v>
      </c>
      <c r="E328" s="19">
        <v>361.8</v>
      </c>
      <c r="F328" s="24">
        <v>976.38</v>
      </c>
      <c r="G328" s="24">
        <v>36.85</v>
      </c>
      <c r="H328" s="20">
        <f t="shared" si="16"/>
        <v>2212.71</v>
      </c>
      <c r="I328" s="20">
        <f t="shared" si="17"/>
        <v>2587.1499999999996</v>
      </c>
      <c r="J328" s="20">
        <f t="shared" si="18"/>
        <v>3199.99</v>
      </c>
      <c r="K328" s="20">
        <f t="shared" si="19"/>
        <v>4560.639999999999</v>
      </c>
      <c r="L328" s="25">
        <v>0</v>
      </c>
      <c r="M328" s="32">
        <v>375.85</v>
      </c>
      <c r="V328" s="17"/>
      <c r="W328" s="17"/>
    </row>
    <row r="329" spans="1:23" s="16" customFormat="1" ht="14.25" customHeight="1">
      <c r="A329" s="31">
        <f>'до 150 кВт'!A329</f>
        <v>43326</v>
      </c>
      <c r="B329" s="18">
        <v>8</v>
      </c>
      <c r="C329" s="19">
        <v>1353.55</v>
      </c>
      <c r="D329" s="19">
        <v>202.17</v>
      </c>
      <c r="E329" s="19">
        <v>0</v>
      </c>
      <c r="F329" s="24">
        <v>1381.28</v>
      </c>
      <c r="G329" s="24">
        <v>52.58</v>
      </c>
      <c r="H329" s="20">
        <f t="shared" si="16"/>
        <v>2633.34</v>
      </c>
      <c r="I329" s="20">
        <f t="shared" si="17"/>
        <v>3007.7799999999997</v>
      </c>
      <c r="J329" s="20">
        <f t="shared" si="18"/>
        <v>3620.62</v>
      </c>
      <c r="K329" s="20">
        <f t="shared" si="19"/>
        <v>4981.2699999999995</v>
      </c>
      <c r="L329" s="25">
        <v>210.02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43326</v>
      </c>
      <c r="B330" s="18">
        <v>9</v>
      </c>
      <c r="C330" s="19">
        <v>1464.81</v>
      </c>
      <c r="D330" s="19">
        <v>86.25</v>
      </c>
      <c r="E330" s="19">
        <v>0</v>
      </c>
      <c r="F330" s="24">
        <v>1492.54</v>
      </c>
      <c r="G330" s="24">
        <v>56.9</v>
      </c>
      <c r="H330" s="20">
        <f aca="true" t="shared" si="20" ref="H330:H393">SUM($C330,$G330,$R$5,$R$6)</f>
        <v>2748.92</v>
      </c>
      <c r="I330" s="20">
        <f aca="true" t="shared" si="21" ref="I330:I393">SUM($C330,$G330,$S$5,$S$6)</f>
        <v>3123.3599999999997</v>
      </c>
      <c r="J330" s="20">
        <f aca="true" t="shared" si="22" ref="J330:J393">SUM($C330,$G330,$T$5,$T$6)</f>
        <v>3736.2</v>
      </c>
      <c r="K330" s="20">
        <f aca="true" t="shared" si="23" ref="K330:K393">SUM($C330,$G330,$U$5,$U$6)</f>
        <v>5096.85</v>
      </c>
      <c r="L330" s="25">
        <v>89.6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43326</v>
      </c>
      <c r="B331" s="18">
        <v>10</v>
      </c>
      <c r="C331" s="19">
        <v>1473.42</v>
      </c>
      <c r="D331" s="19">
        <v>504.5</v>
      </c>
      <c r="E331" s="19">
        <v>0</v>
      </c>
      <c r="F331" s="24">
        <v>1501.15</v>
      </c>
      <c r="G331" s="24">
        <v>57.23</v>
      </c>
      <c r="H331" s="20">
        <f t="shared" si="20"/>
        <v>2757.86</v>
      </c>
      <c r="I331" s="20">
        <f t="shared" si="21"/>
        <v>3132.3</v>
      </c>
      <c r="J331" s="20">
        <f t="shared" si="22"/>
        <v>3745.14</v>
      </c>
      <c r="K331" s="20">
        <f t="shared" si="23"/>
        <v>5105.79</v>
      </c>
      <c r="L331" s="25">
        <v>524.1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43326</v>
      </c>
      <c r="B332" s="18">
        <v>11</v>
      </c>
      <c r="C332" s="19">
        <v>1473.25</v>
      </c>
      <c r="D332" s="19">
        <v>707.08</v>
      </c>
      <c r="E332" s="19">
        <v>0</v>
      </c>
      <c r="F332" s="24">
        <v>1500.98</v>
      </c>
      <c r="G332" s="24">
        <v>57.23</v>
      </c>
      <c r="H332" s="20">
        <f t="shared" si="20"/>
        <v>2757.69</v>
      </c>
      <c r="I332" s="20">
        <f t="shared" si="21"/>
        <v>3132.13</v>
      </c>
      <c r="J332" s="20">
        <f t="shared" si="22"/>
        <v>3744.97</v>
      </c>
      <c r="K332" s="20">
        <f t="shared" si="23"/>
        <v>5105.62</v>
      </c>
      <c r="L332" s="25">
        <v>734.55</v>
      </c>
      <c r="M332" s="32">
        <v>0</v>
      </c>
      <c r="V332" s="17"/>
      <c r="W332" s="17"/>
    </row>
    <row r="333" spans="1:23" s="16" customFormat="1" ht="14.25" customHeight="1">
      <c r="A333" s="31">
        <f>'до 150 кВт'!A333</f>
        <v>43326</v>
      </c>
      <c r="B333" s="18">
        <v>12</v>
      </c>
      <c r="C333" s="19">
        <v>1475.02</v>
      </c>
      <c r="D333" s="19">
        <v>99.15</v>
      </c>
      <c r="E333" s="19">
        <v>0</v>
      </c>
      <c r="F333" s="24">
        <v>1502.75</v>
      </c>
      <c r="G333" s="24">
        <v>57.3</v>
      </c>
      <c r="H333" s="20">
        <f t="shared" si="20"/>
        <v>2759.5299999999997</v>
      </c>
      <c r="I333" s="20">
        <f t="shared" si="21"/>
        <v>3133.97</v>
      </c>
      <c r="J333" s="20">
        <f t="shared" si="22"/>
        <v>3746.8099999999995</v>
      </c>
      <c r="K333" s="20">
        <f t="shared" si="23"/>
        <v>5107.46</v>
      </c>
      <c r="L333" s="25">
        <v>103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43326</v>
      </c>
      <c r="B334" s="18">
        <v>13</v>
      </c>
      <c r="C334" s="19">
        <v>1493.76</v>
      </c>
      <c r="D334" s="19">
        <v>52.04</v>
      </c>
      <c r="E334" s="19">
        <v>0</v>
      </c>
      <c r="F334" s="24">
        <v>1521.49</v>
      </c>
      <c r="G334" s="24">
        <v>58.02</v>
      </c>
      <c r="H334" s="20">
        <f t="shared" si="20"/>
        <v>2778.99</v>
      </c>
      <c r="I334" s="20">
        <f t="shared" si="21"/>
        <v>3153.43</v>
      </c>
      <c r="J334" s="20">
        <f t="shared" si="22"/>
        <v>3766.2699999999995</v>
      </c>
      <c r="K334" s="20">
        <f t="shared" si="23"/>
        <v>5126.92</v>
      </c>
      <c r="L334" s="25">
        <v>54.06</v>
      </c>
      <c r="M334" s="32">
        <v>0</v>
      </c>
      <c r="V334" s="17"/>
      <c r="W334" s="17"/>
    </row>
    <row r="335" spans="1:23" s="16" customFormat="1" ht="14.25" customHeight="1">
      <c r="A335" s="31">
        <f>'до 150 кВт'!A335</f>
        <v>43326</v>
      </c>
      <c r="B335" s="18">
        <v>14</v>
      </c>
      <c r="C335" s="19">
        <v>1608.54</v>
      </c>
      <c r="D335" s="19">
        <v>0</v>
      </c>
      <c r="E335" s="19">
        <v>62.72</v>
      </c>
      <c r="F335" s="24">
        <v>1636.27</v>
      </c>
      <c r="G335" s="24">
        <v>62.48</v>
      </c>
      <c r="H335" s="20">
        <f t="shared" si="20"/>
        <v>2898.23</v>
      </c>
      <c r="I335" s="20">
        <f t="shared" si="21"/>
        <v>3272.67</v>
      </c>
      <c r="J335" s="20">
        <f t="shared" si="22"/>
        <v>3885.5099999999998</v>
      </c>
      <c r="K335" s="20">
        <f t="shared" si="23"/>
        <v>5246.16</v>
      </c>
      <c r="L335" s="25">
        <v>0</v>
      </c>
      <c r="M335" s="32">
        <v>65.16</v>
      </c>
      <c r="V335" s="17"/>
      <c r="W335" s="17"/>
    </row>
    <row r="336" spans="1:23" s="16" customFormat="1" ht="14.25" customHeight="1">
      <c r="A336" s="31">
        <f>'до 150 кВт'!A336</f>
        <v>43326</v>
      </c>
      <c r="B336" s="18">
        <v>15</v>
      </c>
      <c r="C336" s="19">
        <v>1511.37</v>
      </c>
      <c r="D336" s="19">
        <v>200.91</v>
      </c>
      <c r="E336" s="19">
        <v>0</v>
      </c>
      <c r="F336" s="24">
        <v>1539.1</v>
      </c>
      <c r="G336" s="24">
        <v>58.71</v>
      </c>
      <c r="H336" s="20">
        <f t="shared" si="20"/>
        <v>2797.29</v>
      </c>
      <c r="I336" s="20">
        <f t="shared" si="21"/>
        <v>3171.7299999999996</v>
      </c>
      <c r="J336" s="20">
        <f t="shared" si="22"/>
        <v>3784.5699999999997</v>
      </c>
      <c r="K336" s="20">
        <f t="shared" si="23"/>
        <v>5145.219999999999</v>
      </c>
      <c r="L336" s="25">
        <v>208.71</v>
      </c>
      <c r="M336" s="32">
        <v>0</v>
      </c>
      <c r="V336" s="17"/>
      <c r="W336" s="17"/>
    </row>
    <row r="337" spans="1:23" s="16" customFormat="1" ht="14.25" customHeight="1">
      <c r="A337" s="31">
        <f>'до 150 кВт'!A337</f>
        <v>43326</v>
      </c>
      <c r="B337" s="18">
        <v>16</v>
      </c>
      <c r="C337" s="19">
        <v>1515.35</v>
      </c>
      <c r="D337" s="19">
        <v>203.2</v>
      </c>
      <c r="E337" s="19">
        <v>0</v>
      </c>
      <c r="F337" s="24">
        <v>1543.08</v>
      </c>
      <c r="G337" s="24">
        <v>58.86</v>
      </c>
      <c r="H337" s="20">
        <f t="shared" si="20"/>
        <v>2801.42</v>
      </c>
      <c r="I337" s="20">
        <f t="shared" si="21"/>
        <v>3175.8599999999997</v>
      </c>
      <c r="J337" s="20">
        <f t="shared" si="22"/>
        <v>3788.7</v>
      </c>
      <c r="K337" s="20">
        <f t="shared" si="23"/>
        <v>5149.349999999999</v>
      </c>
      <c r="L337" s="25">
        <v>211.09</v>
      </c>
      <c r="M337" s="32">
        <v>0</v>
      </c>
      <c r="V337" s="17"/>
      <c r="W337" s="17"/>
    </row>
    <row r="338" spans="1:23" s="16" customFormat="1" ht="14.25" customHeight="1">
      <c r="A338" s="31">
        <f>'до 150 кВт'!A338</f>
        <v>43326</v>
      </c>
      <c r="B338" s="18">
        <v>17</v>
      </c>
      <c r="C338" s="19">
        <v>1469.17</v>
      </c>
      <c r="D338" s="19">
        <v>238.18</v>
      </c>
      <c r="E338" s="19">
        <v>0</v>
      </c>
      <c r="F338" s="24">
        <v>1496.9</v>
      </c>
      <c r="G338" s="24">
        <v>57.07</v>
      </c>
      <c r="H338" s="20">
        <f t="shared" si="20"/>
        <v>2753.45</v>
      </c>
      <c r="I338" s="20">
        <f t="shared" si="21"/>
        <v>3127.89</v>
      </c>
      <c r="J338" s="20">
        <f t="shared" si="22"/>
        <v>3740.7299999999996</v>
      </c>
      <c r="K338" s="20">
        <f t="shared" si="23"/>
        <v>5101.38</v>
      </c>
      <c r="L338" s="25">
        <v>247.43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43326</v>
      </c>
      <c r="B339" s="18">
        <v>18</v>
      </c>
      <c r="C339" s="19">
        <v>1275.21</v>
      </c>
      <c r="D339" s="19">
        <v>415.39</v>
      </c>
      <c r="E339" s="19">
        <v>0</v>
      </c>
      <c r="F339" s="24">
        <v>1302.94</v>
      </c>
      <c r="G339" s="24">
        <v>49.54</v>
      </c>
      <c r="H339" s="20">
        <f t="shared" si="20"/>
        <v>2551.96</v>
      </c>
      <c r="I339" s="20">
        <f t="shared" si="21"/>
        <v>2926.3999999999996</v>
      </c>
      <c r="J339" s="20">
        <f t="shared" si="22"/>
        <v>3539.24</v>
      </c>
      <c r="K339" s="20">
        <f t="shared" si="23"/>
        <v>4899.889999999999</v>
      </c>
      <c r="L339" s="25">
        <v>431.53</v>
      </c>
      <c r="M339" s="32">
        <v>0</v>
      </c>
      <c r="V339" s="17"/>
      <c r="W339" s="17"/>
    </row>
    <row r="340" spans="1:23" s="16" customFormat="1" ht="14.25" customHeight="1">
      <c r="A340" s="31">
        <f>'до 150 кВт'!A340</f>
        <v>43326</v>
      </c>
      <c r="B340" s="18">
        <v>19</v>
      </c>
      <c r="C340" s="19">
        <v>1092.33</v>
      </c>
      <c r="D340" s="19">
        <v>607.77</v>
      </c>
      <c r="E340" s="19">
        <v>0</v>
      </c>
      <c r="F340" s="24">
        <v>1120.06</v>
      </c>
      <c r="G340" s="24">
        <v>42.43</v>
      </c>
      <c r="H340" s="20">
        <f t="shared" si="20"/>
        <v>2361.9700000000003</v>
      </c>
      <c r="I340" s="20">
        <f t="shared" si="21"/>
        <v>2736.41</v>
      </c>
      <c r="J340" s="20">
        <f t="shared" si="22"/>
        <v>3349.25</v>
      </c>
      <c r="K340" s="20">
        <f t="shared" si="23"/>
        <v>4709.9</v>
      </c>
      <c r="L340" s="25">
        <v>631.38</v>
      </c>
      <c r="M340" s="32">
        <v>0</v>
      </c>
      <c r="V340" s="17"/>
      <c r="W340" s="17"/>
    </row>
    <row r="341" spans="1:23" s="16" customFormat="1" ht="14.25" customHeight="1">
      <c r="A341" s="31">
        <f>'до 150 кВт'!A341</f>
        <v>43326</v>
      </c>
      <c r="B341" s="18">
        <v>20</v>
      </c>
      <c r="C341" s="19">
        <v>1460.75</v>
      </c>
      <c r="D341" s="19">
        <v>516.15</v>
      </c>
      <c r="E341" s="19">
        <v>0</v>
      </c>
      <c r="F341" s="24">
        <v>1488.48</v>
      </c>
      <c r="G341" s="24">
        <v>56.74</v>
      </c>
      <c r="H341" s="20">
        <f t="shared" si="20"/>
        <v>2744.7</v>
      </c>
      <c r="I341" s="20">
        <f t="shared" si="21"/>
        <v>3119.14</v>
      </c>
      <c r="J341" s="20">
        <f t="shared" si="22"/>
        <v>3731.9799999999996</v>
      </c>
      <c r="K341" s="20">
        <f t="shared" si="23"/>
        <v>5092.63</v>
      </c>
      <c r="L341" s="25">
        <v>536.2</v>
      </c>
      <c r="M341" s="32">
        <v>0</v>
      </c>
      <c r="V341" s="17"/>
      <c r="W341" s="17"/>
    </row>
    <row r="342" spans="1:23" s="16" customFormat="1" ht="14.25" customHeight="1">
      <c r="A342" s="31">
        <f>'до 150 кВт'!A342</f>
        <v>43326</v>
      </c>
      <c r="B342" s="18">
        <v>21</v>
      </c>
      <c r="C342" s="19">
        <v>1651.97</v>
      </c>
      <c r="D342" s="19">
        <v>288.96</v>
      </c>
      <c r="E342" s="19">
        <v>0</v>
      </c>
      <c r="F342" s="24">
        <v>1679.7</v>
      </c>
      <c r="G342" s="24">
        <v>64.17</v>
      </c>
      <c r="H342" s="20">
        <f t="shared" si="20"/>
        <v>2943.3500000000004</v>
      </c>
      <c r="I342" s="20">
        <f t="shared" si="21"/>
        <v>3317.79</v>
      </c>
      <c r="J342" s="20">
        <f t="shared" si="22"/>
        <v>3930.63</v>
      </c>
      <c r="K342" s="20">
        <f t="shared" si="23"/>
        <v>5291.28</v>
      </c>
      <c r="L342" s="25">
        <v>300.18</v>
      </c>
      <c r="M342" s="32">
        <v>0</v>
      </c>
      <c r="V342" s="17"/>
      <c r="W342" s="17"/>
    </row>
    <row r="343" spans="1:23" s="16" customFormat="1" ht="14.25" customHeight="1">
      <c r="A343" s="31">
        <f>'до 150 кВт'!A343</f>
        <v>43326</v>
      </c>
      <c r="B343" s="18">
        <v>22</v>
      </c>
      <c r="C343" s="19">
        <v>1509.6</v>
      </c>
      <c r="D343" s="19">
        <v>65.35</v>
      </c>
      <c r="E343" s="19">
        <v>0</v>
      </c>
      <c r="F343" s="24">
        <v>1537.33</v>
      </c>
      <c r="G343" s="24">
        <v>58.64</v>
      </c>
      <c r="H343" s="20">
        <f t="shared" si="20"/>
        <v>2795.45</v>
      </c>
      <c r="I343" s="20">
        <f t="shared" si="21"/>
        <v>3169.89</v>
      </c>
      <c r="J343" s="20">
        <f t="shared" si="22"/>
        <v>3782.7299999999996</v>
      </c>
      <c r="K343" s="20">
        <f t="shared" si="23"/>
        <v>5143.38</v>
      </c>
      <c r="L343" s="25">
        <v>67.89</v>
      </c>
      <c r="M343" s="32">
        <v>0</v>
      </c>
      <c r="V343" s="17"/>
      <c r="W343" s="17"/>
    </row>
    <row r="344" spans="1:23" s="16" customFormat="1" ht="14.25" customHeight="1">
      <c r="A344" s="31">
        <f>'до 150 кВт'!A344</f>
        <v>43326</v>
      </c>
      <c r="B344" s="18">
        <v>23</v>
      </c>
      <c r="C344" s="19">
        <v>1284.34</v>
      </c>
      <c r="D344" s="19">
        <v>0</v>
      </c>
      <c r="E344" s="19">
        <v>456.9</v>
      </c>
      <c r="F344" s="24">
        <v>1312.07</v>
      </c>
      <c r="G344" s="24">
        <v>49.89</v>
      </c>
      <c r="H344" s="20">
        <f t="shared" si="20"/>
        <v>2561.44</v>
      </c>
      <c r="I344" s="20">
        <f t="shared" si="21"/>
        <v>2935.88</v>
      </c>
      <c r="J344" s="20">
        <f t="shared" si="22"/>
        <v>3548.72</v>
      </c>
      <c r="K344" s="20">
        <f t="shared" si="23"/>
        <v>4909.37</v>
      </c>
      <c r="L344" s="25">
        <v>0</v>
      </c>
      <c r="M344" s="32">
        <v>474.65</v>
      </c>
      <c r="V344" s="17"/>
      <c r="W344" s="17"/>
    </row>
    <row r="345" spans="1:23" s="16" customFormat="1" ht="14.25" customHeight="1">
      <c r="A345" s="31">
        <f>'до 150 кВт'!A345</f>
        <v>43327</v>
      </c>
      <c r="B345" s="18">
        <v>0</v>
      </c>
      <c r="C345" s="19">
        <v>906.29</v>
      </c>
      <c r="D345" s="19">
        <v>0</v>
      </c>
      <c r="E345" s="19">
        <v>103.86</v>
      </c>
      <c r="F345" s="24">
        <v>934.02</v>
      </c>
      <c r="G345" s="24">
        <v>35.2</v>
      </c>
      <c r="H345" s="20">
        <f t="shared" si="20"/>
        <v>2168.7</v>
      </c>
      <c r="I345" s="20">
        <f t="shared" si="21"/>
        <v>2543.14</v>
      </c>
      <c r="J345" s="20">
        <f t="shared" si="22"/>
        <v>3155.9799999999996</v>
      </c>
      <c r="K345" s="20">
        <f t="shared" si="23"/>
        <v>4516.63</v>
      </c>
      <c r="L345" s="25">
        <v>0</v>
      </c>
      <c r="M345" s="32">
        <v>107.89</v>
      </c>
      <c r="V345" s="17"/>
      <c r="W345" s="17"/>
    </row>
    <row r="346" spans="1:23" s="16" customFormat="1" ht="14.25" customHeight="1">
      <c r="A346" s="31">
        <f>'до 150 кВт'!A346</f>
        <v>43327</v>
      </c>
      <c r="B346" s="18">
        <v>1</v>
      </c>
      <c r="C346" s="19">
        <v>849.48</v>
      </c>
      <c r="D346" s="19">
        <v>0</v>
      </c>
      <c r="E346" s="19">
        <v>51.38</v>
      </c>
      <c r="F346" s="24">
        <v>877.21</v>
      </c>
      <c r="G346" s="24">
        <v>33</v>
      </c>
      <c r="H346" s="20">
        <f t="shared" si="20"/>
        <v>2109.69</v>
      </c>
      <c r="I346" s="20">
        <f t="shared" si="21"/>
        <v>2484.13</v>
      </c>
      <c r="J346" s="20">
        <f t="shared" si="22"/>
        <v>3096.97</v>
      </c>
      <c r="K346" s="20">
        <f t="shared" si="23"/>
        <v>4457.62</v>
      </c>
      <c r="L346" s="25">
        <v>0</v>
      </c>
      <c r="M346" s="32">
        <v>53.38</v>
      </c>
      <c r="V346" s="17"/>
      <c r="W346" s="17"/>
    </row>
    <row r="347" spans="1:23" s="16" customFormat="1" ht="14.25" customHeight="1">
      <c r="A347" s="31">
        <f>'до 150 кВт'!A347</f>
        <v>43327</v>
      </c>
      <c r="B347" s="18">
        <v>2</v>
      </c>
      <c r="C347" s="19">
        <v>784.73</v>
      </c>
      <c r="D347" s="19">
        <v>0</v>
      </c>
      <c r="E347" s="19">
        <v>44.15</v>
      </c>
      <c r="F347" s="24">
        <v>812.46</v>
      </c>
      <c r="G347" s="24">
        <v>30.48</v>
      </c>
      <c r="H347" s="20">
        <f t="shared" si="20"/>
        <v>2042.42</v>
      </c>
      <c r="I347" s="20">
        <f t="shared" si="21"/>
        <v>2416.8599999999997</v>
      </c>
      <c r="J347" s="20">
        <f t="shared" si="22"/>
        <v>3029.7</v>
      </c>
      <c r="K347" s="20">
        <f t="shared" si="23"/>
        <v>4390.35</v>
      </c>
      <c r="L347" s="25">
        <v>0</v>
      </c>
      <c r="M347" s="32">
        <v>45.86</v>
      </c>
      <c r="V347" s="17"/>
      <c r="W347" s="17"/>
    </row>
    <row r="348" spans="1:23" s="16" customFormat="1" ht="14.25" customHeight="1">
      <c r="A348" s="31">
        <f>'до 150 кВт'!A348</f>
        <v>43327</v>
      </c>
      <c r="B348" s="18">
        <v>3</v>
      </c>
      <c r="C348" s="19">
        <v>713.45</v>
      </c>
      <c r="D348" s="19">
        <v>0</v>
      </c>
      <c r="E348" s="19">
        <v>270.75</v>
      </c>
      <c r="F348" s="24">
        <v>741.18</v>
      </c>
      <c r="G348" s="24">
        <v>27.71</v>
      </c>
      <c r="H348" s="20">
        <f t="shared" si="20"/>
        <v>1968.3700000000001</v>
      </c>
      <c r="I348" s="20">
        <f t="shared" si="21"/>
        <v>2342.81</v>
      </c>
      <c r="J348" s="20">
        <f t="shared" si="22"/>
        <v>2955.6499999999996</v>
      </c>
      <c r="K348" s="20">
        <f t="shared" si="23"/>
        <v>4316.3</v>
      </c>
      <c r="L348" s="25">
        <v>0</v>
      </c>
      <c r="M348" s="32">
        <v>281.27</v>
      </c>
      <c r="V348" s="17"/>
      <c r="W348" s="17"/>
    </row>
    <row r="349" spans="1:23" s="16" customFormat="1" ht="14.25" customHeight="1">
      <c r="A349" s="31">
        <f>'до 150 кВт'!A349</f>
        <v>43327</v>
      </c>
      <c r="B349" s="18">
        <v>4</v>
      </c>
      <c r="C349" s="19">
        <v>670.1</v>
      </c>
      <c r="D349" s="19">
        <v>0</v>
      </c>
      <c r="E349" s="19">
        <v>378.69</v>
      </c>
      <c r="F349" s="24">
        <v>697.83</v>
      </c>
      <c r="G349" s="24">
        <v>26.03</v>
      </c>
      <c r="H349" s="20">
        <f t="shared" si="20"/>
        <v>1923.3400000000001</v>
      </c>
      <c r="I349" s="20">
        <f t="shared" si="21"/>
        <v>2297.7799999999997</v>
      </c>
      <c r="J349" s="20">
        <f t="shared" si="22"/>
        <v>2910.62</v>
      </c>
      <c r="K349" s="20">
        <f t="shared" si="23"/>
        <v>4271.2699999999995</v>
      </c>
      <c r="L349" s="25">
        <v>0</v>
      </c>
      <c r="M349" s="32">
        <v>393.4</v>
      </c>
      <c r="V349" s="17"/>
      <c r="W349" s="17"/>
    </row>
    <row r="350" spans="1:23" s="16" customFormat="1" ht="14.25" customHeight="1">
      <c r="A350" s="31">
        <f>'до 150 кВт'!A350</f>
        <v>43327</v>
      </c>
      <c r="B350" s="18">
        <v>5</v>
      </c>
      <c r="C350" s="19">
        <v>740.57</v>
      </c>
      <c r="D350" s="19">
        <v>74.16</v>
      </c>
      <c r="E350" s="19">
        <v>0</v>
      </c>
      <c r="F350" s="24">
        <v>768.3</v>
      </c>
      <c r="G350" s="24">
        <v>28.77</v>
      </c>
      <c r="H350" s="20">
        <f t="shared" si="20"/>
        <v>1996.5500000000002</v>
      </c>
      <c r="I350" s="20">
        <f t="shared" si="21"/>
        <v>2370.99</v>
      </c>
      <c r="J350" s="20">
        <f t="shared" si="22"/>
        <v>2983.83</v>
      </c>
      <c r="K350" s="20">
        <f t="shared" si="23"/>
        <v>4344.48</v>
      </c>
      <c r="L350" s="25">
        <v>77.04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43327</v>
      </c>
      <c r="B351" s="18">
        <v>6</v>
      </c>
      <c r="C351" s="19">
        <v>755.45</v>
      </c>
      <c r="D351" s="19">
        <v>125.57</v>
      </c>
      <c r="E351" s="19">
        <v>0</v>
      </c>
      <c r="F351" s="24">
        <v>783.18</v>
      </c>
      <c r="G351" s="24">
        <v>29.35</v>
      </c>
      <c r="H351" s="20">
        <f t="shared" si="20"/>
        <v>2012.0100000000002</v>
      </c>
      <c r="I351" s="20">
        <f t="shared" si="21"/>
        <v>2386.45</v>
      </c>
      <c r="J351" s="20">
        <f t="shared" si="22"/>
        <v>2999.29</v>
      </c>
      <c r="K351" s="20">
        <f t="shared" si="23"/>
        <v>4359.94</v>
      </c>
      <c r="L351" s="25">
        <v>130.45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43327</v>
      </c>
      <c r="B352" s="18">
        <v>7</v>
      </c>
      <c r="C352" s="19">
        <v>950.77</v>
      </c>
      <c r="D352" s="19">
        <v>180.98</v>
      </c>
      <c r="E352" s="19">
        <v>0</v>
      </c>
      <c r="F352" s="24">
        <v>978.5</v>
      </c>
      <c r="G352" s="24">
        <v>36.93</v>
      </c>
      <c r="H352" s="20">
        <f t="shared" si="20"/>
        <v>2214.91</v>
      </c>
      <c r="I352" s="20">
        <f t="shared" si="21"/>
        <v>2589.35</v>
      </c>
      <c r="J352" s="20">
        <f t="shared" si="22"/>
        <v>3202.1899999999996</v>
      </c>
      <c r="K352" s="20">
        <f t="shared" si="23"/>
        <v>4562.84</v>
      </c>
      <c r="L352" s="25">
        <v>188.01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43327</v>
      </c>
      <c r="B353" s="18">
        <v>8</v>
      </c>
      <c r="C353" s="19">
        <v>1346.16</v>
      </c>
      <c r="D353" s="19">
        <v>130.92</v>
      </c>
      <c r="E353" s="19">
        <v>0</v>
      </c>
      <c r="F353" s="24">
        <v>1373.89</v>
      </c>
      <c r="G353" s="24">
        <v>52.29</v>
      </c>
      <c r="H353" s="20">
        <f t="shared" si="20"/>
        <v>2625.66</v>
      </c>
      <c r="I353" s="20">
        <f t="shared" si="21"/>
        <v>3000.1</v>
      </c>
      <c r="J353" s="20">
        <f t="shared" si="22"/>
        <v>3612.9399999999996</v>
      </c>
      <c r="K353" s="20">
        <f t="shared" si="23"/>
        <v>4973.59</v>
      </c>
      <c r="L353" s="25">
        <v>136.01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43327</v>
      </c>
      <c r="B354" s="18">
        <v>9</v>
      </c>
      <c r="C354" s="19">
        <v>1642.51</v>
      </c>
      <c r="D354" s="19">
        <v>0</v>
      </c>
      <c r="E354" s="19">
        <v>11.65</v>
      </c>
      <c r="F354" s="24">
        <v>1670.24</v>
      </c>
      <c r="G354" s="24">
        <v>63.8</v>
      </c>
      <c r="H354" s="20">
        <f t="shared" si="20"/>
        <v>2933.52</v>
      </c>
      <c r="I354" s="20">
        <f t="shared" si="21"/>
        <v>3307.96</v>
      </c>
      <c r="J354" s="20">
        <f t="shared" si="22"/>
        <v>3920.7999999999997</v>
      </c>
      <c r="K354" s="20">
        <f t="shared" si="23"/>
        <v>5281.45</v>
      </c>
      <c r="L354" s="25">
        <v>0</v>
      </c>
      <c r="M354" s="32">
        <v>12.1</v>
      </c>
      <c r="V354" s="17"/>
      <c r="W354" s="17"/>
    </row>
    <row r="355" spans="1:23" s="16" customFormat="1" ht="14.25" customHeight="1">
      <c r="A355" s="31">
        <f>'до 150 кВт'!A355</f>
        <v>43327</v>
      </c>
      <c r="B355" s="18">
        <v>10</v>
      </c>
      <c r="C355" s="19">
        <v>1680.92</v>
      </c>
      <c r="D355" s="19">
        <v>0</v>
      </c>
      <c r="E355" s="19">
        <v>40.44</v>
      </c>
      <c r="F355" s="24">
        <v>1708.65</v>
      </c>
      <c r="G355" s="24">
        <v>65.29</v>
      </c>
      <c r="H355" s="20">
        <f t="shared" si="20"/>
        <v>2973.42</v>
      </c>
      <c r="I355" s="20">
        <f t="shared" si="21"/>
        <v>3347.8599999999997</v>
      </c>
      <c r="J355" s="20">
        <f t="shared" si="22"/>
        <v>3960.7</v>
      </c>
      <c r="K355" s="20">
        <f t="shared" si="23"/>
        <v>5321.35</v>
      </c>
      <c r="L355" s="25">
        <v>0</v>
      </c>
      <c r="M355" s="32">
        <v>42.01</v>
      </c>
      <c r="V355" s="17"/>
      <c r="W355" s="17"/>
    </row>
    <row r="356" spans="1:23" s="16" customFormat="1" ht="14.25" customHeight="1">
      <c r="A356" s="31">
        <f>'до 150 кВт'!A356</f>
        <v>43327</v>
      </c>
      <c r="B356" s="18">
        <v>11</v>
      </c>
      <c r="C356" s="19">
        <v>1739.6</v>
      </c>
      <c r="D356" s="19">
        <v>0</v>
      </c>
      <c r="E356" s="19">
        <v>84.76</v>
      </c>
      <c r="F356" s="24">
        <v>1767.33</v>
      </c>
      <c r="G356" s="24">
        <v>67.57</v>
      </c>
      <c r="H356" s="20">
        <f t="shared" si="20"/>
        <v>3034.38</v>
      </c>
      <c r="I356" s="20">
        <f t="shared" si="21"/>
        <v>3408.8199999999997</v>
      </c>
      <c r="J356" s="20">
        <f t="shared" si="22"/>
        <v>4021.66</v>
      </c>
      <c r="K356" s="20">
        <f t="shared" si="23"/>
        <v>5382.3099999999995</v>
      </c>
      <c r="L356" s="25">
        <v>0</v>
      </c>
      <c r="M356" s="32">
        <v>88.05</v>
      </c>
      <c r="V356" s="17"/>
      <c r="W356" s="17"/>
    </row>
    <row r="357" spans="1:23" s="16" customFormat="1" ht="14.25" customHeight="1">
      <c r="A357" s="31">
        <f>'до 150 кВт'!A357</f>
        <v>43327</v>
      </c>
      <c r="B357" s="18">
        <v>12</v>
      </c>
      <c r="C357" s="19">
        <v>1695.93</v>
      </c>
      <c r="D357" s="19">
        <v>0</v>
      </c>
      <c r="E357" s="19">
        <v>32.85</v>
      </c>
      <c r="F357" s="24">
        <v>1723.66</v>
      </c>
      <c r="G357" s="24">
        <v>65.88</v>
      </c>
      <c r="H357" s="20">
        <f t="shared" si="20"/>
        <v>2989.02</v>
      </c>
      <c r="I357" s="20">
        <f t="shared" si="21"/>
        <v>3363.46</v>
      </c>
      <c r="J357" s="20">
        <f t="shared" si="22"/>
        <v>3976.2999999999997</v>
      </c>
      <c r="K357" s="20">
        <f t="shared" si="23"/>
        <v>5336.95</v>
      </c>
      <c r="L357" s="25">
        <v>0</v>
      </c>
      <c r="M357" s="32">
        <v>34.13</v>
      </c>
      <c r="V357" s="17"/>
      <c r="W357" s="17"/>
    </row>
    <row r="358" spans="1:23" s="16" customFormat="1" ht="14.25" customHeight="1">
      <c r="A358" s="31">
        <f>'до 150 кВт'!A358</f>
        <v>43327</v>
      </c>
      <c r="B358" s="18">
        <v>13</v>
      </c>
      <c r="C358" s="19">
        <v>1917.79</v>
      </c>
      <c r="D358" s="19">
        <v>0</v>
      </c>
      <c r="E358" s="19">
        <v>244.6</v>
      </c>
      <c r="F358" s="24">
        <v>1945.52</v>
      </c>
      <c r="G358" s="24">
        <v>74.5</v>
      </c>
      <c r="H358" s="20">
        <f t="shared" si="20"/>
        <v>3219.5</v>
      </c>
      <c r="I358" s="20">
        <f t="shared" si="21"/>
        <v>3593.9399999999996</v>
      </c>
      <c r="J358" s="20">
        <f t="shared" si="22"/>
        <v>4206.78</v>
      </c>
      <c r="K358" s="20">
        <f t="shared" si="23"/>
        <v>5567.43</v>
      </c>
      <c r="L358" s="25">
        <v>0</v>
      </c>
      <c r="M358" s="32">
        <v>254.1</v>
      </c>
      <c r="V358" s="17"/>
      <c r="W358" s="17"/>
    </row>
    <row r="359" spans="1:23" s="16" customFormat="1" ht="14.25" customHeight="1">
      <c r="A359" s="31">
        <f>'до 150 кВт'!A359</f>
        <v>43327</v>
      </c>
      <c r="B359" s="18">
        <v>14</v>
      </c>
      <c r="C359" s="19">
        <v>1925.87</v>
      </c>
      <c r="D359" s="19">
        <v>0</v>
      </c>
      <c r="E359" s="19">
        <v>243.34</v>
      </c>
      <c r="F359" s="24">
        <v>1953.6</v>
      </c>
      <c r="G359" s="24">
        <v>74.81</v>
      </c>
      <c r="H359" s="20">
        <f t="shared" si="20"/>
        <v>3227.89</v>
      </c>
      <c r="I359" s="20">
        <f t="shared" si="21"/>
        <v>3602.33</v>
      </c>
      <c r="J359" s="20">
        <f t="shared" si="22"/>
        <v>4215.17</v>
      </c>
      <c r="K359" s="20">
        <f t="shared" si="23"/>
        <v>5575.82</v>
      </c>
      <c r="L359" s="25">
        <v>0</v>
      </c>
      <c r="M359" s="32">
        <v>252.79</v>
      </c>
      <c r="V359" s="17"/>
      <c r="W359" s="17"/>
    </row>
    <row r="360" spans="1:23" s="16" customFormat="1" ht="14.25" customHeight="1">
      <c r="A360" s="31">
        <f>'до 150 кВт'!A360</f>
        <v>43327</v>
      </c>
      <c r="B360" s="18">
        <v>15</v>
      </c>
      <c r="C360" s="19">
        <v>1936.88</v>
      </c>
      <c r="D360" s="19">
        <v>0</v>
      </c>
      <c r="E360" s="19">
        <v>258.03</v>
      </c>
      <c r="F360" s="24">
        <v>1964.61</v>
      </c>
      <c r="G360" s="24">
        <v>75.24</v>
      </c>
      <c r="H360" s="20">
        <f t="shared" si="20"/>
        <v>3239.33</v>
      </c>
      <c r="I360" s="20">
        <f t="shared" si="21"/>
        <v>3613.77</v>
      </c>
      <c r="J360" s="20">
        <f t="shared" si="22"/>
        <v>4226.61</v>
      </c>
      <c r="K360" s="20">
        <f t="shared" si="23"/>
        <v>5587.26</v>
      </c>
      <c r="L360" s="25">
        <v>0</v>
      </c>
      <c r="M360" s="32">
        <v>268.05</v>
      </c>
      <c r="V360" s="17"/>
      <c r="W360" s="17"/>
    </row>
    <row r="361" spans="1:23" s="16" customFormat="1" ht="14.25" customHeight="1">
      <c r="A361" s="31">
        <f>'до 150 кВт'!A361</f>
        <v>43327</v>
      </c>
      <c r="B361" s="18">
        <v>16</v>
      </c>
      <c r="C361" s="19">
        <v>2217.32</v>
      </c>
      <c r="D361" s="19">
        <v>0</v>
      </c>
      <c r="E361" s="19">
        <v>547.78</v>
      </c>
      <c r="F361" s="24">
        <v>2245.05</v>
      </c>
      <c r="G361" s="24">
        <v>86.13</v>
      </c>
      <c r="H361" s="20">
        <f t="shared" si="20"/>
        <v>3530.6600000000003</v>
      </c>
      <c r="I361" s="20">
        <f t="shared" si="21"/>
        <v>3905.1000000000004</v>
      </c>
      <c r="J361" s="20">
        <f t="shared" si="22"/>
        <v>4517.9400000000005</v>
      </c>
      <c r="K361" s="20">
        <f t="shared" si="23"/>
        <v>5878.59</v>
      </c>
      <c r="L361" s="25">
        <v>0</v>
      </c>
      <c r="M361" s="32">
        <v>569.06</v>
      </c>
      <c r="V361" s="17"/>
      <c r="W361" s="17"/>
    </row>
    <row r="362" spans="1:23" s="16" customFormat="1" ht="14.25" customHeight="1">
      <c r="A362" s="31">
        <f>'до 150 кВт'!A362</f>
        <v>43327</v>
      </c>
      <c r="B362" s="18">
        <v>17</v>
      </c>
      <c r="C362" s="19">
        <v>2175.92</v>
      </c>
      <c r="D362" s="19">
        <v>0</v>
      </c>
      <c r="E362" s="19">
        <v>535.88</v>
      </c>
      <c r="F362" s="24">
        <v>2203.65</v>
      </c>
      <c r="G362" s="24">
        <v>84.52</v>
      </c>
      <c r="H362" s="20">
        <f t="shared" si="20"/>
        <v>3487.65</v>
      </c>
      <c r="I362" s="20">
        <f t="shared" si="21"/>
        <v>3862.09</v>
      </c>
      <c r="J362" s="20">
        <f t="shared" si="22"/>
        <v>4474.93</v>
      </c>
      <c r="K362" s="20">
        <f t="shared" si="23"/>
        <v>5835.58</v>
      </c>
      <c r="L362" s="25">
        <v>0</v>
      </c>
      <c r="M362" s="32">
        <v>556.7</v>
      </c>
      <c r="V362" s="17"/>
      <c r="W362" s="17"/>
    </row>
    <row r="363" spans="1:23" s="16" customFormat="1" ht="14.25" customHeight="1">
      <c r="A363" s="31">
        <f>'до 150 кВт'!A363</f>
        <v>43327</v>
      </c>
      <c r="B363" s="18">
        <v>18</v>
      </c>
      <c r="C363" s="19">
        <v>1921.29</v>
      </c>
      <c r="D363" s="19">
        <v>0</v>
      </c>
      <c r="E363" s="19">
        <v>544.6</v>
      </c>
      <c r="F363" s="24">
        <v>1949.02</v>
      </c>
      <c r="G363" s="24">
        <v>74.63</v>
      </c>
      <c r="H363" s="20">
        <f t="shared" si="20"/>
        <v>3223.13</v>
      </c>
      <c r="I363" s="20">
        <f t="shared" si="21"/>
        <v>3597.5699999999997</v>
      </c>
      <c r="J363" s="20">
        <f t="shared" si="22"/>
        <v>4210.41</v>
      </c>
      <c r="K363" s="20">
        <f t="shared" si="23"/>
        <v>5571.0599999999995</v>
      </c>
      <c r="L363" s="25">
        <v>0</v>
      </c>
      <c r="M363" s="32">
        <v>565.75</v>
      </c>
      <c r="V363" s="17"/>
      <c r="W363" s="17"/>
    </row>
    <row r="364" spans="1:23" s="16" customFormat="1" ht="14.25" customHeight="1">
      <c r="A364" s="31">
        <f>'до 150 кВт'!A364</f>
        <v>43327</v>
      </c>
      <c r="B364" s="18">
        <v>19</v>
      </c>
      <c r="C364" s="19">
        <v>1840.67</v>
      </c>
      <c r="D364" s="19">
        <v>0</v>
      </c>
      <c r="E364" s="19">
        <v>190.51</v>
      </c>
      <c r="F364" s="24">
        <v>1868.4</v>
      </c>
      <c r="G364" s="24">
        <v>71.5</v>
      </c>
      <c r="H364" s="20">
        <f t="shared" si="20"/>
        <v>3139.38</v>
      </c>
      <c r="I364" s="20">
        <f t="shared" si="21"/>
        <v>3513.8199999999997</v>
      </c>
      <c r="J364" s="20">
        <f t="shared" si="22"/>
        <v>4126.66</v>
      </c>
      <c r="K364" s="20">
        <f t="shared" si="23"/>
        <v>5487.3099999999995</v>
      </c>
      <c r="L364" s="25">
        <v>0</v>
      </c>
      <c r="M364" s="32">
        <v>197.91</v>
      </c>
      <c r="V364" s="17"/>
      <c r="W364" s="17"/>
    </row>
    <row r="365" spans="1:23" s="16" customFormat="1" ht="14.25" customHeight="1">
      <c r="A365" s="31">
        <f>'до 150 кВт'!A365</f>
        <v>43327</v>
      </c>
      <c r="B365" s="18">
        <v>20</v>
      </c>
      <c r="C365" s="19">
        <v>1643.91</v>
      </c>
      <c r="D365" s="19">
        <v>16.8</v>
      </c>
      <c r="E365" s="19">
        <v>0</v>
      </c>
      <c r="F365" s="24">
        <v>1671.64</v>
      </c>
      <c r="G365" s="24">
        <v>63.86</v>
      </c>
      <c r="H365" s="20">
        <f t="shared" si="20"/>
        <v>2934.98</v>
      </c>
      <c r="I365" s="20">
        <f t="shared" si="21"/>
        <v>3309.42</v>
      </c>
      <c r="J365" s="20">
        <f t="shared" si="22"/>
        <v>3922.2599999999998</v>
      </c>
      <c r="K365" s="20">
        <f t="shared" si="23"/>
        <v>5282.91</v>
      </c>
      <c r="L365" s="25">
        <v>17.45</v>
      </c>
      <c r="M365" s="32">
        <v>0</v>
      </c>
      <c r="V365" s="17"/>
      <c r="W365" s="17"/>
    </row>
    <row r="366" spans="1:23" s="16" customFormat="1" ht="14.25" customHeight="1">
      <c r="A366" s="31">
        <f>'до 150 кВт'!A366</f>
        <v>43327</v>
      </c>
      <c r="B366" s="18">
        <v>21</v>
      </c>
      <c r="C366" s="19">
        <v>2210.05</v>
      </c>
      <c r="D366" s="19">
        <v>0</v>
      </c>
      <c r="E366" s="19">
        <v>583</v>
      </c>
      <c r="F366" s="24">
        <v>2237.78</v>
      </c>
      <c r="G366" s="24">
        <v>85.85</v>
      </c>
      <c r="H366" s="20">
        <f t="shared" si="20"/>
        <v>3523.11</v>
      </c>
      <c r="I366" s="20">
        <f t="shared" si="21"/>
        <v>3897.55</v>
      </c>
      <c r="J366" s="20">
        <f t="shared" si="22"/>
        <v>4510.389999999999</v>
      </c>
      <c r="K366" s="20">
        <f t="shared" si="23"/>
        <v>5871.04</v>
      </c>
      <c r="L366" s="25">
        <v>0</v>
      </c>
      <c r="M366" s="32">
        <v>605.65</v>
      </c>
      <c r="V366" s="17"/>
      <c r="W366" s="17"/>
    </row>
    <row r="367" spans="1:23" s="16" customFormat="1" ht="14.25" customHeight="1">
      <c r="A367" s="31">
        <f>'до 150 кВт'!A367</f>
        <v>43327</v>
      </c>
      <c r="B367" s="18">
        <v>22</v>
      </c>
      <c r="C367" s="19">
        <v>1716.13</v>
      </c>
      <c r="D367" s="19">
        <v>0</v>
      </c>
      <c r="E367" s="19">
        <v>726.23</v>
      </c>
      <c r="F367" s="24">
        <v>1743.86</v>
      </c>
      <c r="G367" s="24">
        <v>66.66</v>
      </c>
      <c r="H367" s="20">
        <f t="shared" si="20"/>
        <v>3010</v>
      </c>
      <c r="I367" s="20">
        <f t="shared" si="21"/>
        <v>3384.44</v>
      </c>
      <c r="J367" s="20">
        <f t="shared" si="22"/>
        <v>3997.2799999999997</v>
      </c>
      <c r="K367" s="20">
        <f t="shared" si="23"/>
        <v>5357.93</v>
      </c>
      <c r="L367" s="25">
        <v>0</v>
      </c>
      <c r="M367" s="32">
        <v>754.44</v>
      </c>
      <c r="V367" s="17"/>
      <c r="W367" s="17"/>
    </row>
    <row r="368" spans="1:23" s="16" customFormat="1" ht="14.25" customHeight="1">
      <c r="A368" s="31">
        <f>'до 150 кВт'!A368</f>
        <v>43327</v>
      </c>
      <c r="B368" s="18">
        <v>23</v>
      </c>
      <c r="C368" s="19">
        <v>1436.64</v>
      </c>
      <c r="D368" s="19">
        <v>0</v>
      </c>
      <c r="E368" s="19">
        <v>797.95</v>
      </c>
      <c r="F368" s="24">
        <v>1464.37</v>
      </c>
      <c r="G368" s="24">
        <v>55.81</v>
      </c>
      <c r="H368" s="20">
        <f t="shared" si="20"/>
        <v>2719.66</v>
      </c>
      <c r="I368" s="20">
        <f t="shared" si="21"/>
        <v>3094.1</v>
      </c>
      <c r="J368" s="20">
        <f t="shared" si="22"/>
        <v>3706.9399999999996</v>
      </c>
      <c r="K368" s="20">
        <f t="shared" si="23"/>
        <v>5067.59</v>
      </c>
      <c r="L368" s="25">
        <v>0</v>
      </c>
      <c r="M368" s="32">
        <v>828.95</v>
      </c>
      <c r="V368" s="17"/>
      <c r="W368" s="17"/>
    </row>
    <row r="369" spans="1:23" s="16" customFormat="1" ht="14.25" customHeight="1">
      <c r="A369" s="31">
        <f>'до 150 кВт'!A369</f>
        <v>43328</v>
      </c>
      <c r="B369" s="18">
        <v>0</v>
      </c>
      <c r="C369" s="19">
        <v>1197.27</v>
      </c>
      <c r="D369" s="19">
        <v>0</v>
      </c>
      <c r="E369" s="19">
        <v>264.05</v>
      </c>
      <c r="F369" s="24">
        <v>1225</v>
      </c>
      <c r="G369" s="24">
        <v>46.51</v>
      </c>
      <c r="H369" s="20">
        <f t="shared" si="20"/>
        <v>2470.99</v>
      </c>
      <c r="I369" s="20">
        <f t="shared" si="21"/>
        <v>2845.43</v>
      </c>
      <c r="J369" s="20">
        <f t="shared" si="22"/>
        <v>3458.2699999999995</v>
      </c>
      <c r="K369" s="20">
        <f t="shared" si="23"/>
        <v>4818.92</v>
      </c>
      <c r="L369" s="25">
        <v>0</v>
      </c>
      <c r="M369" s="32">
        <v>274.31</v>
      </c>
      <c r="V369" s="17"/>
      <c r="W369" s="17"/>
    </row>
    <row r="370" spans="1:23" s="16" customFormat="1" ht="14.25" customHeight="1">
      <c r="A370" s="31">
        <f>'до 150 кВт'!A370</f>
        <v>43328</v>
      </c>
      <c r="B370" s="18">
        <v>1</v>
      </c>
      <c r="C370" s="19">
        <v>971.2</v>
      </c>
      <c r="D370" s="19">
        <v>0</v>
      </c>
      <c r="E370" s="19">
        <v>139.15</v>
      </c>
      <c r="F370" s="24">
        <v>998.93</v>
      </c>
      <c r="G370" s="24">
        <v>37.73</v>
      </c>
      <c r="H370" s="20">
        <f t="shared" si="20"/>
        <v>2236.1400000000003</v>
      </c>
      <c r="I370" s="20">
        <f t="shared" si="21"/>
        <v>2610.58</v>
      </c>
      <c r="J370" s="20">
        <f t="shared" si="22"/>
        <v>3223.42</v>
      </c>
      <c r="K370" s="20">
        <f t="shared" si="23"/>
        <v>4584.07</v>
      </c>
      <c r="L370" s="25">
        <v>0</v>
      </c>
      <c r="M370" s="32">
        <v>144.56</v>
      </c>
      <c r="V370" s="17"/>
      <c r="W370" s="17"/>
    </row>
    <row r="371" spans="1:23" s="16" customFormat="1" ht="14.25" customHeight="1">
      <c r="A371" s="31">
        <f>'до 150 кВт'!A371</f>
        <v>43328</v>
      </c>
      <c r="B371" s="18">
        <v>2</v>
      </c>
      <c r="C371" s="19">
        <v>899.77</v>
      </c>
      <c r="D371" s="19">
        <v>0</v>
      </c>
      <c r="E371" s="19">
        <v>132.53</v>
      </c>
      <c r="F371" s="24">
        <v>927.5</v>
      </c>
      <c r="G371" s="24">
        <v>34.95</v>
      </c>
      <c r="H371" s="20">
        <f t="shared" si="20"/>
        <v>2161.9300000000003</v>
      </c>
      <c r="I371" s="20">
        <f t="shared" si="21"/>
        <v>2536.37</v>
      </c>
      <c r="J371" s="20">
        <f t="shared" si="22"/>
        <v>3149.21</v>
      </c>
      <c r="K371" s="20">
        <f t="shared" si="23"/>
        <v>4509.86</v>
      </c>
      <c r="L371" s="25">
        <v>0</v>
      </c>
      <c r="M371" s="32">
        <v>137.68</v>
      </c>
      <c r="V371" s="17"/>
      <c r="W371" s="17"/>
    </row>
    <row r="372" spans="1:23" s="16" customFormat="1" ht="14.25" customHeight="1">
      <c r="A372" s="31">
        <f>'до 150 кВт'!A372</f>
        <v>43328</v>
      </c>
      <c r="B372" s="18">
        <v>3</v>
      </c>
      <c r="C372" s="19">
        <v>861.99</v>
      </c>
      <c r="D372" s="19">
        <v>0</v>
      </c>
      <c r="E372" s="19">
        <v>182.93</v>
      </c>
      <c r="F372" s="24">
        <v>889.72</v>
      </c>
      <c r="G372" s="24">
        <v>33.48</v>
      </c>
      <c r="H372" s="20">
        <f t="shared" si="20"/>
        <v>2122.6800000000003</v>
      </c>
      <c r="I372" s="20">
        <f t="shared" si="21"/>
        <v>2497.12</v>
      </c>
      <c r="J372" s="20">
        <f t="shared" si="22"/>
        <v>3109.96</v>
      </c>
      <c r="K372" s="20">
        <f t="shared" si="23"/>
        <v>4470.61</v>
      </c>
      <c r="L372" s="25">
        <v>0</v>
      </c>
      <c r="M372" s="32">
        <v>190.04</v>
      </c>
      <c r="V372" s="17"/>
      <c r="W372" s="17"/>
    </row>
    <row r="373" spans="1:23" s="16" customFormat="1" ht="14.25" customHeight="1">
      <c r="A373" s="31">
        <f>'до 150 кВт'!A373</f>
        <v>43328</v>
      </c>
      <c r="B373" s="18">
        <v>4</v>
      </c>
      <c r="C373" s="19">
        <v>833.23</v>
      </c>
      <c r="D373" s="19">
        <v>0</v>
      </c>
      <c r="E373" s="19">
        <v>251.91</v>
      </c>
      <c r="F373" s="24">
        <v>860.96</v>
      </c>
      <c r="G373" s="24">
        <v>32.37</v>
      </c>
      <c r="H373" s="20">
        <f t="shared" si="20"/>
        <v>2092.81</v>
      </c>
      <c r="I373" s="20">
        <f t="shared" si="21"/>
        <v>2467.25</v>
      </c>
      <c r="J373" s="20">
        <f t="shared" si="22"/>
        <v>3080.0899999999997</v>
      </c>
      <c r="K373" s="20">
        <f t="shared" si="23"/>
        <v>4440.74</v>
      </c>
      <c r="L373" s="25">
        <v>0</v>
      </c>
      <c r="M373" s="32">
        <v>261.7</v>
      </c>
      <c r="V373" s="17"/>
      <c r="W373" s="17"/>
    </row>
    <row r="374" spans="1:23" s="16" customFormat="1" ht="14.25" customHeight="1">
      <c r="A374" s="31">
        <f>'до 150 кВт'!A374</f>
        <v>43328</v>
      </c>
      <c r="B374" s="18">
        <v>5</v>
      </c>
      <c r="C374" s="19">
        <v>836.51</v>
      </c>
      <c r="D374" s="19">
        <v>0</v>
      </c>
      <c r="E374" s="19">
        <v>97.5</v>
      </c>
      <c r="F374" s="24">
        <v>864.24</v>
      </c>
      <c r="G374" s="24">
        <v>32.49</v>
      </c>
      <c r="H374" s="20">
        <f t="shared" si="20"/>
        <v>2096.21</v>
      </c>
      <c r="I374" s="20">
        <f t="shared" si="21"/>
        <v>2470.6499999999996</v>
      </c>
      <c r="J374" s="20">
        <f t="shared" si="22"/>
        <v>3083.49</v>
      </c>
      <c r="K374" s="20">
        <f t="shared" si="23"/>
        <v>4444.139999999999</v>
      </c>
      <c r="L374" s="25">
        <v>0</v>
      </c>
      <c r="M374" s="32">
        <v>101.29</v>
      </c>
      <c r="V374" s="17"/>
      <c r="W374" s="17"/>
    </row>
    <row r="375" spans="1:23" s="16" customFormat="1" ht="14.25" customHeight="1">
      <c r="A375" s="31">
        <f>'до 150 кВт'!A375</f>
        <v>43328</v>
      </c>
      <c r="B375" s="18">
        <v>6</v>
      </c>
      <c r="C375" s="19">
        <v>828.18</v>
      </c>
      <c r="D375" s="19">
        <v>0</v>
      </c>
      <c r="E375" s="19">
        <v>50.36</v>
      </c>
      <c r="F375" s="24">
        <v>855.91</v>
      </c>
      <c r="G375" s="24">
        <v>32.17</v>
      </c>
      <c r="H375" s="20">
        <f t="shared" si="20"/>
        <v>2087.56</v>
      </c>
      <c r="I375" s="20">
        <f t="shared" si="21"/>
        <v>2462</v>
      </c>
      <c r="J375" s="20">
        <f t="shared" si="22"/>
        <v>3074.8399999999997</v>
      </c>
      <c r="K375" s="20">
        <f t="shared" si="23"/>
        <v>4435.49</v>
      </c>
      <c r="L375" s="25">
        <v>0</v>
      </c>
      <c r="M375" s="32">
        <v>52.32</v>
      </c>
      <c r="V375" s="17"/>
      <c r="W375" s="17"/>
    </row>
    <row r="376" spans="1:23" s="16" customFormat="1" ht="14.25" customHeight="1">
      <c r="A376" s="31">
        <f>'до 150 кВт'!A376</f>
        <v>43328</v>
      </c>
      <c r="B376" s="18">
        <v>7</v>
      </c>
      <c r="C376" s="19">
        <v>952.86</v>
      </c>
      <c r="D376" s="19">
        <v>113.02</v>
      </c>
      <c r="E376" s="19">
        <v>0</v>
      </c>
      <c r="F376" s="24">
        <v>980.59</v>
      </c>
      <c r="G376" s="24">
        <v>37.01</v>
      </c>
      <c r="H376" s="20">
        <f t="shared" si="20"/>
        <v>2217.08</v>
      </c>
      <c r="I376" s="20">
        <f t="shared" si="21"/>
        <v>2591.52</v>
      </c>
      <c r="J376" s="20">
        <f t="shared" si="22"/>
        <v>3204.3599999999997</v>
      </c>
      <c r="K376" s="20">
        <f t="shared" si="23"/>
        <v>4565.01</v>
      </c>
      <c r="L376" s="25">
        <v>117.41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43328</v>
      </c>
      <c r="B377" s="18">
        <v>8</v>
      </c>
      <c r="C377" s="19">
        <v>1319.72</v>
      </c>
      <c r="D377" s="19">
        <v>149.43</v>
      </c>
      <c r="E377" s="19">
        <v>0</v>
      </c>
      <c r="F377" s="24">
        <v>1347.45</v>
      </c>
      <c r="G377" s="24">
        <v>51.26</v>
      </c>
      <c r="H377" s="20">
        <f t="shared" si="20"/>
        <v>2598.19</v>
      </c>
      <c r="I377" s="20">
        <f t="shared" si="21"/>
        <v>2972.63</v>
      </c>
      <c r="J377" s="20">
        <f t="shared" si="22"/>
        <v>3585.47</v>
      </c>
      <c r="K377" s="20">
        <f t="shared" si="23"/>
        <v>4946.12</v>
      </c>
      <c r="L377" s="25">
        <v>155.23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43328</v>
      </c>
      <c r="B378" s="18">
        <v>9</v>
      </c>
      <c r="C378" s="19">
        <v>1650.53</v>
      </c>
      <c r="D378" s="19">
        <v>0.01</v>
      </c>
      <c r="E378" s="19">
        <v>0.7</v>
      </c>
      <c r="F378" s="24">
        <v>1678.26</v>
      </c>
      <c r="G378" s="24">
        <v>64.11</v>
      </c>
      <c r="H378" s="20">
        <f t="shared" si="20"/>
        <v>2941.85</v>
      </c>
      <c r="I378" s="20">
        <f t="shared" si="21"/>
        <v>3316.29</v>
      </c>
      <c r="J378" s="20">
        <f t="shared" si="22"/>
        <v>3929.1299999999997</v>
      </c>
      <c r="K378" s="20">
        <f t="shared" si="23"/>
        <v>5289.78</v>
      </c>
      <c r="L378" s="25">
        <v>0.01</v>
      </c>
      <c r="M378" s="32">
        <v>0.73</v>
      </c>
      <c r="V378" s="17"/>
      <c r="W378" s="17"/>
    </row>
    <row r="379" spans="1:23" s="16" customFormat="1" ht="14.25" customHeight="1">
      <c r="A379" s="31">
        <f>'до 150 кВт'!A379</f>
        <v>43328</v>
      </c>
      <c r="B379" s="18">
        <v>10</v>
      </c>
      <c r="C379" s="19">
        <v>2028.08</v>
      </c>
      <c r="D379" s="19">
        <v>0</v>
      </c>
      <c r="E379" s="19">
        <v>384.98</v>
      </c>
      <c r="F379" s="24">
        <v>2055.81</v>
      </c>
      <c r="G379" s="24">
        <v>78.78</v>
      </c>
      <c r="H379" s="20">
        <f t="shared" si="20"/>
        <v>3334.07</v>
      </c>
      <c r="I379" s="20">
        <f t="shared" si="21"/>
        <v>3708.51</v>
      </c>
      <c r="J379" s="20">
        <f t="shared" si="22"/>
        <v>4321.35</v>
      </c>
      <c r="K379" s="20">
        <f t="shared" si="23"/>
        <v>5682</v>
      </c>
      <c r="L379" s="25">
        <v>0</v>
      </c>
      <c r="M379" s="32">
        <v>399.93</v>
      </c>
      <c r="V379" s="17"/>
      <c r="W379" s="17"/>
    </row>
    <row r="380" spans="1:23" s="16" customFormat="1" ht="14.25" customHeight="1">
      <c r="A380" s="31">
        <f>'до 150 кВт'!A380</f>
        <v>43328</v>
      </c>
      <c r="B380" s="18">
        <v>11</v>
      </c>
      <c r="C380" s="19">
        <v>2009.69</v>
      </c>
      <c r="D380" s="19">
        <v>0</v>
      </c>
      <c r="E380" s="19">
        <v>366.94</v>
      </c>
      <c r="F380" s="24">
        <v>2037.42</v>
      </c>
      <c r="G380" s="24">
        <v>78.07</v>
      </c>
      <c r="H380" s="20">
        <f t="shared" si="20"/>
        <v>3314.9700000000003</v>
      </c>
      <c r="I380" s="20">
        <f t="shared" si="21"/>
        <v>3689.41</v>
      </c>
      <c r="J380" s="20">
        <f t="shared" si="22"/>
        <v>4302.25</v>
      </c>
      <c r="K380" s="20">
        <f t="shared" si="23"/>
        <v>5662.9</v>
      </c>
      <c r="L380" s="25">
        <v>0</v>
      </c>
      <c r="M380" s="32">
        <v>381.19</v>
      </c>
      <c r="V380" s="17"/>
      <c r="W380" s="17"/>
    </row>
    <row r="381" spans="1:23" s="16" customFormat="1" ht="14.25" customHeight="1">
      <c r="A381" s="31">
        <f>'до 150 кВт'!A381</f>
        <v>43328</v>
      </c>
      <c r="B381" s="18">
        <v>12</v>
      </c>
      <c r="C381" s="19">
        <v>2000.65</v>
      </c>
      <c r="D381" s="19">
        <v>0</v>
      </c>
      <c r="E381" s="19">
        <v>348.61</v>
      </c>
      <c r="F381" s="24">
        <v>2028.38</v>
      </c>
      <c r="G381" s="24">
        <v>77.71</v>
      </c>
      <c r="H381" s="20">
        <f t="shared" si="20"/>
        <v>3305.57</v>
      </c>
      <c r="I381" s="20">
        <f t="shared" si="21"/>
        <v>3680.01</v>
      </c>
      <c r="J381" s="20">
        <f t="shared" si="22"/>
        <v>4292.85</v>
      </c>
      <c r="K381" s="20">
        <f t="shared" si="23"/>
        <v>5653.5</v>
      </c>
      <c r="L381" s="25">
        <v>0</v>
      </c>
      <c r="M381" s="32">
        <v>362.15</v>
      </c>
      <c r="V381" s="17"/>
      <c r="W381" s="17"/>
    </row>
    <row r="382" spans="1:23" s="16" customFormat="1" ht="14.25" customHeight="1">
      <c r="A382" s="31">
        <f>'до 150 кВт'!A382</f>
        <v>43328</v>
      </c>
      <c r="B382" s="18">
        <v>13</v>
      </c>
      <c r="C382" s="19">
        <v>1971.66</v>
      </c>
      <c r="D382" s="19">
        <v>0</v>
      </c>
      <c r="E382" s="19">
        <v>323.73</v>
      </c>
      <c r="F382" s="24">
        <v>1999.39</v>
      </c>
      <c r="G382" s="24">
        <v>76.59</v>
      </c>
      <c r="H382" s="20">
        <f t="shared" si="20"/>
        <v>3275.46</v>
      </c>
      <c r="I382" s="20">
        <f t="shared" si="21"/>
        <v>3649.8999999999996</v>
      </c>
      <c r="J382" s="20">
        <f t="shared" si="22"/>
        <v>4262.74</v>
      </c>
      <c r="K382" s="20">
        <f t="shared" si="23"/>
        <v>5623.389999999999</v>
      </c>
      <c r="L382" s="25">
        <v>0</v>
      </c>
      <c r="M382" s="32">
        <v>336.31</v>
      </c>
      <c r="V382" s="17"/>
      <c r="W382" s="17"/>
    </row>
    <row r="383" spans="1:23" s="16" customFormat="1" ht="14.25" customHeight="1">
      <c r="A383" s="31">
        <f>'до 150 кВт'!A383</f>
        <v>43328</v>
      </c>
      <c r="B383" s="18">
        <v>14</v>
      </c>
      <c r="C383" s="19">
        <v>2026.93</v>
      </c>
      <c r="D383" s="19">
        <v>0</v>
      </c>
      <c r="E383" s="19">
        <v>339.61</v>
      </c>
      <c r="F383" s="24">
        <v>2054.66</v>
      </c>
      <c r="G383" s="24">
        <v>78.74</v>
      </c>
      <c r="H383" s="20">
        <f t="shared" si="20"/>
        <v>3332.88</v>
      </c>
      <c r="I383" s="20">
        <f t="shared" si="21"/>
        <v>3707.3199999999997</v>
      </c>
      <c r="J383" s="20">
        <f t="shared" si="22"/>
        <v>4320.16</v>
      </c>
      <c r="K383" s="20">
        <f t="shared" si="23"/>
        <v>5680.8099999999995</v>
      </c>
      <c r="L383" s="25">
        <v>0</v>
      </c>
      <c r="M383" s="32">
        <v>352.8</v>
      </c>
      <c r="V383" s="17"/>
      <c r="W383" s="17"/>
    </row>
    <row r="384" spans="1:23" s="16" customFormat="1" ht="14.25" customHeight="1">
      <c r="A384" s="31">
        <f>'до 150 кВт'!A384</f>
        <v>43328</v>
      </c>
      <c r="B384" s="18">
        <v>15</v>
      </c>
      <c r="C384" s="19">
        <v>2036.07</v>
      </c>
      <c r="D384" s="19">
        <v>0</v>
      </c>
      <c r="E384" s="19">
        <v>346.77</v>
      </c>
      <c r="F384" s="24">
        <v>2063.8</v>
      </c>
      <c r="G384" s="24">
        <v>79.09</v>
      </c>
      <c r="H384" s="20">
        <f t="shared" si="20"/>
        <v>3342.37</v>
      </c>
      <c r="I384" s="20">
        <f t="shared" si="21"/>
        <v>3716.8099999999995</v>
      </c>
      <c r="J384" s="20">
        <f t="shared" si="22"/>
        <v>4329.65</v>
      </c>
      <c r="K384" s="20">
        <f t="shared" si="23"/>
        <v>5690.299999999999</v>
      </c>
      <c r="L384" s="25">
        <v>0</v>
      </c>
      <c r="M384" s="32">
        <v>360.24</v>
      </c>
      <c r="V384" s="17"/>
      <c r="W384" s="17"/>
    </row>
    <row r="385" spans="1:23" s="16" customFormat="1" ht="14.25" customHeight="1">
      <c r="A385" s="31">
        <f>'до 150 кВт'!A385</f>
        <v>43328</v>
      </c>
      <c r="B385" s="18">
        <v>16</v>
      </c>
      <c r="C385" s="19">
        <v>2033.19</v>
      </c>
      <c r="D385" s="19">
        <v>0</v>
      </c>
      <c r="E385" s="19">
        <v>352.61</v>
      </c>
      <c r="F385" s="24">
        <v>2060.92</v>
      </c>
      <c r="G385" s="24">
        <v>78.98</v>
      </c>
      <c r="H385" s="20">
        <f t="shared" si="20"/>
        <v>3339.38</v>
      </c>
      <c r="I385" s="20">
        <f t="shared" si="21"/>
        <v>3713.8199999999997</v>
      </c>
      <c r="J385" s="20">
        <f t="shared" si="22"/>
        <v>4326.66</v>
      </c>
      <c r="K385" s="20">
        <f t="shared" si="23"/>
        <v>5687.3099999999995</v>
      </c>
      <c r="L385" s="25">
        <v>0</v>
      </c>
      <c r="M385" s="32">
        <v>366.31</v>
      </c>
      <c r="V385" s="17"/>
      <c r="W385" s="17"/>
    </row>
    <row r="386" spans="1:23" s="16" customFormat="1" ht="14.25" customHeight="1">
      <c r="A386" s="31">
        <f>'до 150 кВт'!A386</f>
        <v>43328</v>
      </c>
      <c r="B386" s="18">
        <v>17</v>
      </c>
      <c r="C386" s="19">
        <v>2012.3</v>
      </c>
      <c r="D386" s="19">
        <v>0</v>
      </c>
      <c r="E386" s="19">
        <v>376.3</v>
      </c>
      <c r="F386" s="24">
        <v>2040.03</v>
      </c>
      <c r="G386" s="24">
        <v>78.17</v>
      </c>
      <c r="H386" s="20">
        <f t="shared" si="20"/>
        <v>3317.68</v>
      </c>
      <c r="I386" s="20">
        <f t="shared" si="21"/>
        <v>3692.12</v>
      </c>
      <c r="J386" s="20">
        <f t="shared" si="22"/>
        <v>4304.959999999999</v>
      </c>
      <c r="K386" s="20">
        <f t="shared" si="23"/>
        <v>5665.61</v>
      </c>
      <c r="L386" s="25">
        <v>0</v>
      </c>
      <c r="M386" s="32">
        <v>390.92</v>
      </c>
      <c r="V386" s="17"/>
      <c r="W386" s="17"/>
    </row>
    <row r="387" spans="1:23" s="16" customFormat="1" ht="14.25" customHeight="1">
      <c r="A387" s="31">
        <f>'до 150 кВт'!A387</f>
        <v>43328</v>
      </c>
      <c r="B387" s="18">
        <v>18</v>
      </c>
      <c r="C387" s="19">
        <v>1998.62</v>
      </c>
      <c r="D387" s="19">
        <v>0</v>
      </c>
      <c r="E387" s="19">
        <v>510.14</v>
      </c>
      <c r="F387" s="24">
        <v>2026.35</v>
      </c>
      <c r="G387" s="24">
        <v>77.64</v>
      </c>
      <c r="H387" s="20">
        <f t="shared" si="20"/>
        <v>3303.47</v>
      </c>
      <c r="I387" s="20">
        <f t="shared" si="21"/>
        <v>3677.91</v>
      </c>
      <c r="J387" s="20">
        <f t="shared" si="22"/>
        <v>4290.75</v>
      </c>
      <c r="K387" s="20">
        <f t="shared" si="23"/>
        <v>5651.4</v>
      </c>
      <c r="L387" s="25">
        <v>0</v>
      </c>
      <c r="M387" s="32">
        <v>529.96</v>
      </c>
      <c r="V387" s="17"/>
      <c r="W387" s="17"/>
    </row>
    <row r="388" spans="1:23" s="16" customFormat="1" ht="14.25" customHeight="1">
      <c r="A388" s="31">
        <f>'до 150 кВт'!A388</f>
        <v>43328</v>
      </c>
      <c r="B388" s="18">
        <v>19</v>
      </c>
      <c r="C388" s="19">
        <v>1969.95</v>
      </c>
      <c r="D388" s="19">
        <v>0</v>
      </c>
      <c r="E388" s="19">
        <v>331.95</v>
      </c>
      <c r="F388" s="24">
        <v>1997.68</v>
      </c>
      <c r="G388" s="24">
        <v>76.52</v>
      </c>
      <c r="H388" s="20">
        <f t="shared" si="20"/>
        <v>3273.6800000000003</v>
      </c>
      <c r="I388" s="20">
        <f t="shared" si="21"/>
        <v>3648.12</v>
      </c>
      <c r="J388" s="20">
        <f t="shared" si="22"/>
        <v>4260.96</v>
      </c>
      <c r="K388" s="20">
        <f t="shared" si="23"/>
        <v>5621.61</v>
      </c>
      <c r="L388" s="25">
        <v>0</v>
      </c>
      <c r="M388" s="32">
        <v>344.84</v>
      </c>
      <c r="V388" s="17"/>
      <c r="W388" s="17"/>
    </row>
    <row r="389" spans="1:23" s="16" customFormat="1" ht="14.25" customHeight="1">
      <c r="A389" s="31">
        <f>'до 150 кВт'!A389</f>
        <v>43328</v>
      </c>
      <c r="B389" s="18">
        <v>20</v>
      </c>
      <c r="C389" s="19">
        <v>1666.24</v>
      </c>
      <c r="D389" s="19">
        <v>18.19</v>
      </c>
      <c r="E389" s="19">
        <v>0</v>
      </c>
      <c r="F389" s="24">
        <v>1693.97</v>
      </c>
      <c r="G389" s="24">
        <v>64.72</v>
      </c>
      <c r="H389" s="20">
        <f t="shared" si="20"/>
        <v>2958.17</v>
      </c>
      <c r="I389" s="20">
        <f t="shared" si="21"/>
        <v>3332.6099999999997</v>
      </c>
      <c r="J389" s="20">
        <f t="shared" si="22"/>
        <v>3945.45</v>
      </c>
      <c r="K389" s="20">
        <f t="shared" si="23"/>
        <v>5306.1</v>
      </c>
      <c r="L389" s="25">
        <v>18.9</v>
      </c>
      <c r="M389" s="32">
        <v>0</v>
      </c>
      <c r="V389" s="17"/>
      <c r="W389" s="17"/>
    </row>
    <row r="390" spans="1:23" s="16" customFormat="1" ht="14.25" customHeight="1">
      <c r="A390" s="31">
        <f>'до 150 кВт'!A390</f>
        <v>43328</v>
      </c>
      <c r="B390" s="18">
        <v>21</v>
      </c>
      <c r="C390" s="19">
        <v>2052.63</v>
      </c>
      <c r="D390" s="19">
        <v>0</v>
      </c>
      <c r="E390" s="19">
        <v>48.5</v>
      </c>
      <c r="F390" s="24">
        <v>2080.36</v>
      </c>
      <c r="G390" s="24">
        <v>79.73</v>
      </c>
      <c r="H390" s="20">
        <f t="shared" si="20"/>
        <v>3359.57</v>
      </c>
      <c r="I390" s="20">
        <f t="shared" si="21"/>
        <v>3734.01</v>
      </c>
      <c r="J390" s="20">
        <f t="shared" si="22"/>
        <v>4346.85</v>
      </c>
      <c r="K390" s="20">
        <f t="shared" si="23"/>
        <v>5707.5</v>
      </c>
      <c r="L390" s="25">
        <v>0</v>
      </c>
      <c r="M390" s="32">
        <v>50.38</v>
      </c>
      <c r="V390" s="17"/>
      <c r="W390" s="17"/>
    </row>
    <row r="391" spans="1:23" s="16" customFormat="1" ht="14.25" customHeight="1">
      <c r="A391" s="31">
        <f>'до 150 кВт'!A391</f>
        <v>43328</v>
      </c>
      <c r="B391" s="18">
        <v>22</v>
      </c>
      <c r="C391" s="19">
        <v>2068.53</v>
      </c>
      <c r="D391" s="19">
        <v>0</v>
      </c>
      <c r="E391" s="19">
        <v>655.64</v>
      </c>
      <c r="F391" s="24">
        <v>2096.26</v>
      </c>
      <c r="G391" s="24">
        <v>80.35</v>
      </c>
      <c r="H391" s="20">
        <f t="shared" si="20"/>
        <v>3376.09</v>
      </c>
      <c r="I391" s="20">
        <f t="shared" si="21"/>
        <v>3750.5299999999997</v>
      </c>
      <c r="J391" s="20">
        <f t="shared" si="22"/>
        <v>4363.37</v>
      </c>
      <c r="K391" s="20">
        <f t="shared" si="23"/>
        <v>5724.02</v>
      </c>
      <c r="L391" s="25">
        <v>0</v>
      </c>
      <c r="M391" s="32">
        <v>681.11</v>
      </c>
      <c r="V391" s="17"/>
      <c r="W391" s="17"/>
    </row>
    <row r="392" spans="1:23" s="16" customFormat="1" ht="14.25" customHeight="1">
      <c r="A392" s="31">
        <f>'до 150 кВт'!A392</f>
        <v>43328</v>
      </c>
      <c r="B392" s="18">
        <v>23</v>
      </c>
      <c r="C392" s="19">
        <v>1440.15</v>
      </c>
      <c r="D392" s="19">
        <v>0</v>
      </c>
      <c r="E392" s="19">
        <v>507.24</v>
      </c>
      <c r="F392" s="24">
        <v>1467.88</v>
      </c>
      <c r="G392" s="24">
        <v>55.94</v>
      </c>
      <c r="H392" s="20">
        <f t="shared" si="20"/>
        <v>2723.3</v>
      </c>
      <c r="I392" s="20">
        <f t="shared" si="21"/>
        <v>3097.74</v>
      </c>
      <c r="J392" s="20">
        <f t="shared" si="22"/>
        <v>3710.58</v>
      </c>
      <c r="K392" s="20">
        <f t="shared" si="23"/>
        <v>5071.23</v>
      </c>
      <c r="L392" s="25">
        <v>0</v>
      </c>
      <c r="M392" s="32">
        <v>526.94</v>
      </c>
      <c r="V392" s="17"/>
      <c r="W392" s="17"/>
    </row>
    <row r="393" spans="1:23" s="16" customFormat="1" ht="14.25" customHeight="1">
      <c r="A393" s="31">
        <f>'до 150 кВт'!A393</f>
        <v>43329</v>
      </c>
      <c r="B393" s="18">
        <v>0</v>
      </c>
      <c r="C393" s="19">
        <v>1302.99</v>
      </c>
      <c r="D393" s="19">
        <v>0</v>
      </c>
      <c r="E393" s="19">
        <v>259.74</v>
      </c>
      <c r="F393" s="24">
        <v>1330.72</v>
      </c>
      <c r="G393" s="24">
        <v>50.61</v>
      </c>
      <c r="H393" s="20">
        <f t="shared" si="20"/>
        <v>2580.81</v>
      </c>
      <c r="I393" s="20">
        <f t="shared" si="21"/>
        <v>2955.25</v>
      </c>
      <c r="J393" s="20">
        <f t="shared" si="22"/>
        <v>3568.0899999999997</v>
      </c>
      <c r="K393" s="20">
        <f t="shared" si="23"/>
        <v>4928.74</v>
      </c>
      <c r="L393" s="25">
        <v>0</v>
      </c>
      <c r="M393" s="32">
        <v>269.83</v>
      </c>
      <c r="V393" s="17"/>
      <c r="W393" s="17"/>
    </row>
    <row r="394" spans="1:23" s="16" customFormat="1" ht="14.25" customHeight="1">
      <c r="A394" s="31">
        <f>'до 150 кВт'!A394</f>
        <v>43329</v>
      </c>
      <c r="B394" s="18">
        <v>1</v>
      </c>
      <c r="C394" s="19">
        <v>1004.28</v>
      </c>
      <c r="D394" s="19">
        <v>0</v>
      </c>
      <c r="E394" s="19">
        <v>96.67</v>
      </c>
      <c r="F394" s="24">
        <v>1032.01</v>
      </c>
      <c r="G394" s="24">
        <v>39.01</v>
      </c>
      <c r="H394" s="20">
        <f aca="true" t="shared" si="24" ref="H394:H457">SUM($C394,$G394,$R$5,$R$6)</f>
        <v>2270.5</v>
      </c>
      <c r="I394" s="20">
        <f aca="true" t="shared" si="25" ref="I394:I457">SUM($C394,$G394,$S$5,$S$6)</f>
        <v>2644.9399999999996</v>
      </c>
      <c r="J394" s="20">
        <f aca="true" t="shared" si="26" ref="J394:J457">SUM($C394,$G394,$T$5,$T$6)</f>
        <v>3257.7799999999997</v>
      </c>
      <c r="K394" s="20">
        <f aca="true" t="shared" si="27" ref="K394:K457">SUM($C394,$G394,$U$5,$U$6)</f>
        <v>4618.43</v>
      </c>
      <c r="L394" s="25">
        <v>0</v>
      </c>
      <c r="M394" s="32">
        <v>100.43</v>
      </c>
      <c r="V394" s="17"/>
      <c r="W394" s="17"/>
    </row>
    <row r="395" spans="1:23" s="16" customFormat="1" ht="14.25" customHeight="1">
      <c r="A395" s="31">
        <f>'до 150 кВт'!A395</f>
        <v>43329</v>
      </c>
      <c r="B395" s="18">
        <v>2</v>
      </c>
      <c r="C395" s="19">
        <v>918.76</v>
      </c>
      <c r="D395" s="19">
        <v>0</v>
      </c>
      <c r="E395" s="19">
        <v>66.67</v>
      </c>
      <c r="F395" s="24">
        <v>946.49</v>
      </c>
      <c r="G395" s="24">
        <v>35.69</v>
      </c>
      <c r="H395" s="20">
        <f t="shared" si="24"/>
        <v>2181.66</v>
      </c>
      <c r="I395" s="20">
        <f t="shared" si="25"/>
        <v>2556.1</v>
      </c>
      <c r="J395" s="20">
        <f t="shared" si="26"/>
        <v>3168.9399999999996</v>
      </c>
      <c r="K395" s="20">
        <f t="shared" si="27"/>
        <v>4529.59</v>
      </c>
      <c r="L395" s="25">
        <v>0</v>
      </c>
      <c r="M395" s="32">
        <v>69.26</v>
      </c>
      <c r="V395" s="17"/>
      <c r="W395" s="17"/>
    </row>
    <row r="396" spans="1:23" s="16" customFormat="1" ht="14.25" customHeight="1">
      <c r="A396" s="31">
        <f>'до 150 кВт'!A396</f>
        <v>43329</v>
      </c>
      <c r="B396" s="18">
        <v>3</v>
      </c>
      <c r="C396" s="19">
        <v>868.28</v>
      </c>
      <c r="D396" s="19">
        <v>0</v>
      </c>
      <c r="E396" s="19">
        <v>67.46</v>
      </c>
      <c r="F396" s="24">
        <v>896.01</v>
      </c>
      <c r="G396" s="24">
        <v>33.73</v>
      </c>
      <c r="H396" s="20">
        <f t="shared" si="24"/>
        <v>2129.2200000000003</v>
      </c>
      <c r="I396" s="20">
        <f t="shared" si="25"/>
        <v>2503.66</v>
      </c>
      <c r="J396" s="20">
        <f t="shared" si="26"/>
        <v>3116.5</v>
      </c>
      <c r="K396" s="20">
        <f t="shared" si="27"/>
        <v>4477.15</v>
      </c>
      <c r="L396" s="25">
        <v>0</v>
      </c>
      <c r="M396" s="32">
        <v>70.08</v>
      </c>
      <c r="V396" s="17"/>
      <c r="W396" s="17"/>
    </row>
    <row r="397" spans="1:23" s="16" customFormat="1" ht="14.25" customHeight="1">
      <c r="A397" s="31">
        <f>'до 150 кВт'!A397</f>
        <v>43329</v>
      </c>
      <c r="B397" s="18">
        <v>4</v>
      </c>
      <c r="C397" s="19">
        <v>839.76</v>
      </c>
      <c r="D397" s="19">
        <v>0</v>
      </c>
      <c r="E397" s="19">
        <v>64.7</v>
      </c>
      <c r="F397" s="24">
        <v>867.49</v>
      </c>
      <c r="G397" s="24">
        <v>32.62</v>
      </c>
      <c r="H397" s="20">
        <f t="shared" si="24"/>
        <v>2099.59</v>
      </c>
      <c r="I397" s="20">
        <f t="shared" si="25"/>
        <v>2474.0299999999997</v>
      </c>
      <c r="J397" s="20">
        <f t="shared" si="26"/>
        <v>3086.87</v>
      </c>
      <c r="K397" s="20">
        <f t="shared" si="27"/>
        <v>4447.5199999999995</v>
      </c>
      <c r="L397" s="25">
        <v>0</v>
      </c>
      <c r="M397" s="32">
        <v>67.21</v>
      </c>
      <c r="V397" s="17"/>
      <c r="W397" s="17"/>
    </row>
    <row r="398" spans="1:23" s="16" customFormat="1" ht="14.25" customHeight="1">
      <c r="A398" s="31">
        <f>'до 150 кВт'!A398</f>
        <v>43329</v>
      </c>
      <c r="B398" s="18">
        <v>5</v>
      </c>
      <c r="C398" s="19">
        <v>850.32</v>
      </c>
      <c r="D398" s="19">
        <v>3.49</v>
      </c>
      <c r="E398" s="19">
        <v>0</v>
      </c>
      <c r="F398" s="24">
        <v>878.05</v>
      </c>
      <c r="G398" s="24">
        <v>33.03</v>
      </c>
      <c r="H398" s="20">
        <f t="shared" si="24"/>
        <v>2110.56</v>
      </c>
      <c r="I398" s="20">
        <f t="shared" si="25"/>
        <v>2485</v>
      </c>
      <c r="J398" s="20">
        <f t="shared" si="26"/>
        <v>3097.8399999999997</v>
      </c>
      <c r="K398" s="20">
        <f t="shared" si="27"/>
        <v>4458.49</v>
      </c>
      <c r="L398" s="25">
        <v>3.63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43329</v>
      </c>
      <c r="B399" s="18">
        <v>6</v>
      </c>
      <c r="C399" s="19">
        <v>864.77</v>
      </c>
      <c r="D399" s="19">
        <v>27.38</v>
      </c>
      <c r="E399" s="19">
        <v>0</v>
      </c>
      <c r="F399" s="24">
        <v>892.5</v>
      </c>
      <c r="G399" s="24">
        <v>33.59</v>
      </c>
      <c r="H399" s="20">
        <f t="shared" si="24"/>
        <v>2125.57</v>
      </c>
      <c r="I399" s="20">
        <f t="shared" si="25"/>
        <v>2500.0099999999998</v>
      </c>
      <c r="J399" s="20">
        <f t="shared" si="26"/>
        <v>3112.85</v>
      </c>
      <c r="K399" s="20">
        <f t="shared" si="27"/>
        <v>4473.5</v>
      </c>
      <c r="L399" s="25">
        <v>28.44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43329</v>
      </c>
      <c r="B400" s="18">
        <v>7</v>
      </c>
      <c r="C400" s="19">
        <v>890.94</v>
      </c>
      <c r="D400" s="19">
        <v>64.08</v>
      </c>
      <c r="E400" s="19">
        <v>0</v>
      </c>
      <c r="F400" s="24">
        <v>918.67</v>
      </c>
      <c r="G400" s="24">
        <v>34.61</v>
      </c>
      <c r="H400" s="20">
        <f t="shared" si="24"/>
        <v>2152.76</v>
      </c>
      <c r="I400" s="20">
        <f t="shared" si="25"/>
        <v>2527.2</v>
      </c>
      <c r="J400" s="20">
        <f t="shared" si="26"/>
        <v>3140.04</v>
      </c>
      <c r="K400" s="20">
        <f t="shared" si="27"/>
        <v>4500.69</v>
      </c>
      <c r="L400" s="25">
        <v>66.57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43329</v>
      </c>
      <c r="B401" s="18">
        <v>8</v>
      </c>
      <c r="C401" s="19">
        <v>1106.14</v>
      </c>
      <c r="D401" s="19">
        <v>0</v>
      </c>
      <c r="E401" s="19">
        <v>70.73</v>
      </c>
      <c r="F401" s="24">
        <v>1133.87</v>
      </c>
      <c r="G401" s="24">
        <v>42.97</v>
      </c>
      <c r="H401" s="20">
        <f t="shared" si="24"/>
        <v>2376.32</v>
      </c>
      <c r="I401" s="20">
        <f t="shared" si="25"/>
        <v>2750.76</v>
      </c>
      <c r="J401" s="20">
        <f t="shared" si="26"/>
        <v>3363.6</v>
      </c>
      <c r="K401" s="20">
        <f t="shared" si="27"/>
        <v>4724.25</v>
      </c>
      <c r="L401" s="25">
        <v>0</v>
      </c>
      <c r="M401" s="32">
        <v>73.48</v>
      </c>
      <c r="V401" s="17"/>
      <c r="W401" s="17"/>
    </row>
    <row r="402" spans="1:23" s="16" customFormat="1" ht="14.25" customHeight="1">
      <c r="A402" s="31">
        <f>'до 150 кВт'!A402</f>
        <v>43329</v>
      </c>
      <c r="B402" s="18">
        <v>9</v>
      </c>
      <c r="C402" s="19">
        <v>1438.95</v>
      </c>
      <c r="D402" s="19">
        <v>0</v>
      </c>
      <c r="E402" s="19">
        <v>29.14</v>
      </c>
      <c r="F402" s="24">
        <v>1466.68</v>
      </c>
      <c r="G402" s="24">
        <v>55.9</v>
      </c>
      <c r="H402" s="20">
        <f t="shared" si="24"/>
        <v>2722.0600000000004</v>
      </c>
      <c r="I402" s="20">
        <f t="shared" si="25"/>
        <v>3096.5</v>
      </c>
      <c r="J402" s="20">
        <f t="shared" si="26"/>
        <v>3709.34</v>
      </c>
      <c r="K402" s="20">
        <f t="shared" si="27"/>
        <v>5069.99</v>
      </c>
      <c r="L402" s="25">
        <v>0</v>
      </c>
      <c r="M402" s="32">
        <v>30.27</v>
      </c>
      <c r="V402" s="17"/>
      <c r="W402" s="17"/>
    </row>
    <row r="403" spans="1:23" s="16" customFormat="1" ht="14.25" customHeight="1">
      <c r="A403" s="31">
        <f>'до 150 кВт'!A403</f>
        <v>43329</v>
      </c>
      <c r="B403" s="18">
        <v>10</v>
      </c>
      <c r="C403" s="19">
        <v>1483.63</v>
      </c>
      <c r="D403" s="19">
        <v>0</v>
      </c>
      <c r="E403" s="19">
        <v>79.52</v>
      </c>
      <c r="F403" s="24">
        <v>1511.36</v>
      </c>
      <c r="G403" s="24">
        <v>57.63</v>
      </c>
      <c r="H403" s="20">
        <f t="shared" si="24"/>
        <v>2768.4700000000003</v>
      </c>
      <c r="I403" s="20">
        <f t="shared" si="25"/>
        <v>3142.91</v>
      </c>
      <c r="J403" s="20">
        <f t="shared" si="26"/>
        <v>3755.75</v>
      </c>
      <c r="K403" s="20">
        <f t="shared" si="27"/>
        <v>5116.4</v>
      </c>
      <c r="L403" s="25">
        <v>0</v>
      </c>
      <c r="M403" s="32">
        <v>82.61</v>
      </c>
      <c r="V403" s="17"/>
      <c r="W403" s="17"/>
    </row>
    <row r="404" spans="1:23" s="16" customFormat="1" ht="14.25" customHeight="1">
      <c r="A404" s="31">
        <f>'до 150 кВт'!A404</f>
        <v>43329</v>
      </c>
      <c r="B404" s="18">
        <v>11</v>
      </c>
      <c r="C404" s="19">
        <v>1518.81</v>
      </c>
      <c r="D404" s="19">
        <v>0</v>
      </c>
      <c r="E404" s="19">
        <v>121.45</v>
      </c>
      <c r="F404" s="24">
        <v>1546.54</v>
      </c>
      <c r="G404" s="24">
        <v>59</v>
      </c>
      <c r="H404" s="20">
        <f t="shared" si="24"/>
        <v>2805.02</v>
      </c>
      <c r="I404" s="20">
        <f t="shared" si="25"/>
        <v>3179.46</v>
      </c>
      <c r="J404" s="20">
        <f t="shared" si="26"/>
        <v>3792.2999999999997</v>
      </c>
      <c r="K404" s="20">
        <f t="shared" si="27"/>
        <v>5152.95</v>
      </c>
      <c r="L404" s="25">
        <v>0</v>
      </c>
      <c r="M404" s="32">
        <v>126.17</v>
      </c>
      <c r="V404" s="17"/>
      <c r="W404" s="17"/>
    </row>
    <row r="405" spans="1:23" s="16" customFormat="1" ht="14.25" customHeight="1">
      <c r="A405" s="31">
        <f>'до 150 кВт'!A405</f>
        <v>43329</v>
      </c>
      <c r="B405" s="18">
        <v>12</v>
      </c>
      <c r="C405" s="19">
        <v>1524.26</v>
      </c>
      <c r="D405" s="19">
        <v>0</v>
      </c>
      <c r="E405" s="19">
        <v>142.11</v>
      </c>
      <c r="F405" s="24">
        <v>1551.99</v>
      </c>
      <c r="G405" s="24">
        <v>59.21</v>
      </c>
      <c r="H405" s="20">
        <f t="shared" si="24"/>
        <v>2810.6800000000003</v>
      </c>
      <c r="I405" s="20">
        <f t="shared" si="25"/>
        <v>3185.12</v>
      </c>
      <c r="J405" s="20">
        <f t="shared" si="26"/>
        <v>3797.96</v>
      </c>
      <c r="K405" s="20">
        <f t="shared" si="27"/>
        <v>5158.61</v>
      </c>
      <c r="L405" s="25">
        <v>0</v>
      </c>
      <c r="M405" s="32">
        <v>147.63</v>
      </c>
      <c r="V405" s="17"/>
      <c r="W405" s="17"/>
    </row>
    <row r="406" spans="1:23" s="16" customFormat="1" ht="14.25" customHeight="1">
      <c r="A406" s="31">
        <f>'до 150 кВт'!A406</f>
        <v>43329</v>
      </c>
      <c r="B406" s="18">
        <v>13</v>
      </c>
      <c r="C406" s="19">
        <v>1561.45</v>
      </c>
      <c r="D406" s="19">
        <v>0</v>
      </c>
      <c r="E406" s="19">
        <v>190.22</v>
      </c>
      <c r="F406" s="24">
        <v>1589.18</v>
      </c>
      <c r="G406" s="24">
        <v>60.65</v>
      </c>
      <c r="H406" s="20">
        <f t="shared" si="24"/>
        <v>2849.3100000000004</v>
      </c>
      <c r="I406" s="20">
        <f t="shared" si="25"/>
        <v>3223.75</v>
      </c>
      <c r="J406" s="20">
        <f t="shared" si="26"/>
        <v>3836.59</v>
      </c>
      <c r="K406" s="20">
        <f t="shared" si="27"/>
        <v>5197.24</v>
      </c>
      <c r="L406" s="25">
        <v>0</v>
      </c>
      <c r="M406" s="32">
        <v>197.61</v>
      </c>
      <c r="V406" s="17"/>
      <c r="W406" s="17"/>
    </row>
    <row r="407" spans="1:23" s="16" customFormat="1" ht="14.25" customHeight="1">
      <c r="A407" s="31">
        <f>'до 150 кВт'!A407</f>
        <v>43329</v>
      </c>
      <c r="B407" s="18">
        <v>14</v>
      </c>
      <c r="C407" s="19">
        <v>1623.79</v>
      </c>
      <c r="D407" s="19">
        <v>0</v>
      </c>
      <c r="E407" s="19">
        <v>239.3</v>
      </c>
      <c r="F407" s="24">
        <v>1651.52</v>
      </c>
      <c r="G407" s="24">
        <v>63.08</v>
      </c>
      <c r="H407" s="20">
        <f t="shared" si="24"/>
        <v>2914.08</v>
      </c>
      <c r="I407" s="20">
        <f t="shared" si="25"/>
        <v>3288.5199999999995</v>
      </c>
      <c r="J407" s="20">
        <f t="shared" si="26"/>
        <v>3901.3599999999997</v>
      </c>
      <c r="K407" s="20">
        <f t="shared" si="27"/>
        <v>5262.01</v>
      </c>
      <c r="L407" s="25">
        <v>0</v>
      </c>
      <c r="M407" s="32">
        <v>248.6</v>
      </c>
      <c r="V407" s="17"/>
      <c r="W407" s="17"/>
    </row>
    <row r="408" spans="1:23" s="16" customFormat="1" ht="14.25" customHeight="1">
      <c r="A408" s="31">
        <f>'до 150 кВт'!A408</f>
        <v>43329</v>
      </c>
      <c r="B408" s="18">
        <v>15</v>
      </c>
      <c r="C408" s="19">
        <v>1621.67</v>
      </c>
      <c r="D408" s="19">
        <v>0</v>
      </c>
      <c r="E408" s="19">
        <v>230.93</v>
      </c>
      <c r="F408" s="24">
        <v>1649.4</v>
      </c>
      <c r="G408" s="24">
        <v>62.99</v>
      </c>
      <c r="H408" s="20">
        <f t="shared" si="24"/>
        <v>2911.87</v>
      </c>
      <c r="I408" s="20">
        <f t="shared" si="25"/>
        <v>3286.31</v>
      </c>
      <c r="J408" s="20">
        <f t="shared" si="26"/>
        <v>3899.1499999999996</v>
      </c>
      <c r="K408" s="20">
        <f t="shared" si="27"/>
        <v>5259.8</v>
      </c>
      <c r="L408" s="25">
        <v>0</v>
      </c>
      <c r="M408" s="32">
        <v>239.9</v>
      </c>
      <c r="V408" s="17"/>
      <c r="W408" s="17"/>
    </row>
    <row r="409" spans="1:23" s="16" customFormat="1" ht="14.25" customHeight="1">
      <c r="A409" s="31">
        <f>'до 150 кВт'!A409</f>
        <v>43329</v>
      </c>
      <c r="B409" s="18">
        <v>16</v>
      </c>
      <c r="C409" s="19">
        <v>1616.95</v>
      </c>
      <c r="D409" s="19">
        <v>0</v>
      </c>
      <c r="E409" s="19">
        <v>229.05</v>
      </c>
      <c r="F409" s="24">
        <v>1644.68</v>
      </c>
      <c r="G409" s="24">
        <v>62.81</v>
      </c>
      <c r="H409" s="20">
        <f t="shared" si="24"/>
        <v>2906.9700000000003</v>
      </c>
      <c r="I409" s="20">
        <f t="shared" si="25"/>
        <v>3281.41</v>
      </c>
      <c r="J409" s="20">
        <f t="shared" si="26"/>
        <v>3894.25</v>
      </c>
      <c r="K409" s="20">
        <f t="shared" si="27"/>
        <v>5254.9</v>
      </c>
      <c r="L409" s="25">
        <v>0</v>
      </c>
      <c r="M409" s="32">
        <v>237.95</v>
      </c>
      <c r="V409" s="17"/>
      <c r="W409" s="17"/>
    </row>
    <row r="410" spans="1:23" s="16" customFormat="1" ht="14.25" customHeight="1">
      <c r="A410" s="31">
        <f>'до 150 кВт'!A410</f>
        <v>43329</v>
      </c>
      <c r="B410" s="18">
        <v>17</v>
      </c>
      <c r="C410" s="19">
        <v>1586.51</v>
      </c>
      <c r="D410" s="19">
        <v>0</v>
      </c>
      <c r="E410" s="19">
        <v>209.3</v>
      </c>
      <c r="F410" s="24">
        <v>1614.24</v>
      </c>
      <c r="G410" s="24">
        <v>61.63</v>
      </c>
      <c r="H410" s="20">
        <f t="shared" si="24"/>
        <v>2875.3500000000004</v>
      </c>
      <c r="I410" s="20">
        <f t="shared" si="25"/>
        <v>3249.79</v>
      </c>
      <c r="J410" s="20">
        <f t="shared" si="26"/>
        <v>3862.63</v>
      </c>
      <c r="K410" s="20">
        <f t="shared" si="27"/>
        <v>5223.28</v>
      </c>
      <c r="L410" s="25">
        <v>0</v>
      </c>
      <c r="M410" s="32">
        <v>217.43</v>
      </c>
      <c r="V410" s="17"/>
      <c r="W410" s="17"/>
    </row>
    <row r="411" spans="1:23" s="16" customFormat="1" ht="14.25" customHeight="1">
      <c r="A411" s="31">
        <f>'до 150 кВт'!A411</f>
        <v>43329</v>
      </c>
      <c r="B411" s="18">
        <v>18</v>
      </c>
      <c r="C411" s="19">
        <v>1442.68</v>
      </c>
      <c r="D411" s="19">
        <v>0</v>
      </c>
      <c r="E411" s="19">
        <v>75.14</v>
      </c>
      <c r="F411" s="24">
        <v>1470.41</v>
      </c>
      <c r="G411" s="24">
        <v>56.04</v>
      </c>
      <c r="H411" s="20">
        <f t="shared" si="24"/>
        <v>2725.9300000000003</v>
      </c>
      <c r="I411" s="20">
        <f t="shared" si="25"/>
        <v>3100.37</v>
      </c>
      <c r="J411" s="20">
        <f t="shared" si="26"/>
        <v>3713.21</v>
      </c>
      <c r="K411" s="20">
        <f t="shared" si="27"/>
        <v>5073.86</v>
      </c>
      <c r="L411" s="25">
        <v>0</v>
      </c>
      <c r="M411" s="32">
        <v>78.06</v>
      </c>
      <c r="V411" s="17"/>
      <c r="W411" s="17"/>
    </row>
    <row r="412" spans="1:23" s="16" customFormat="1" ht="14.25" customHeight="1">
      <c r="A412" s="31">
        <f>'до 150 кВт'!A412</f>
        <v>43329</v>
      </c>
      <c r="B412" s="18">
        <v>19</v>
      </c>
      <c r="C412" s="19">
        <v>1442.39</v>
      </c>
      <c r="D412" s="19">
        <v>0</v>
      </c>
      <c r="E412" s="19">
        <v>14.83</v>
      </c>
      <c r="F412" s="24">
        <v>1470.12</v>
      </c>
      <c r="G412" s="24">
        <v>56.03</v>
      </c>
      <c r="H412" s="20">
        <f t="shared" si="24"/>
        <v>2725.63</v>
      </c>
      <c r="I412" s="20">
        <f t="shared" si="25"/>
        <v>3100.0699999999997</v>
      </c>
      <c r="J412" s="20">
        <f t="shared" si="26"/>
        <v>3712.91</v>
      </c>
      <c r="K412" s="20">
        <f t="shared" si="27"/>
        <v>5073.5599999999995</v>
      </c>
      <c r="L412" s="25">
        <v>0</v>
      </c>
      <c r="M412" s="32">
        <v>15.41</v>
      </c>
      <c r="V412" s="17"/>
      <c r="W412" s="17"/>
    </row>
    <row r="413" spans="1:23" s="16" customFormat="1" ht="14.25" customHeight="1">
      <c r="A413" s="31">
        <f>'до 150 кВт'!A413</f>
        <v>43329</v>
      </c>
      <c r="B413" s="18">
        <v>20</v>
      </c>
      <c r="C413" s="19">
        <v>1540.78</v>
      </c>
      <c r="D413" s="19">
        <v>0</v>
      </c>
      <c r="E413" s="19">
        <v>87.51</v>
      </c>
      <c r="F413" s="24">
        <v>1568.51</v>
      </c>
      <c r="G413" s="24">
        <v>59.85</v>
      </c>
      <c r="H413" s="20">
        <f t="shared" si="24"/>
        <v>2827.84</v>
      </c>
      <c r="I413" s="20">
        <f t="shared" si="25"/>
        <v>3202.2799999999997</v>
      </c>
      <c r="J413" s="20">
        <f t="shared" si="26"/>
        <v>3815.12</v>
      </c>
      <c r="K413" s="20">
        <f t="shared" si="27"/>
        <v>5175.7699999999995</v>
      </c>
      <c r="L413" s="25">
        <v>0</v>
      </c>
      <c r="M413" s="32">
        <v>90.91</v>
      </c>
      <c r="V413" s="17"/>
      <c r="W413" s="17"/>
    </row>
    <row r="414" spans="1:23" s="16" customFormat="1" ht="14.25" customHeight="1">
      <c r="A414" s="31">
        <f>'до 150 кВт'!A414</f>
        <v>43329</v>
      </c>
      <c r="B414" s="18">
        <v>21</v>
      </c>
      <c r="C414" s="19">
        <v>2025.62</v>
      </c>
      <c r="D414" s="19">
        <v>0</v>
      </c>
      <c r="E414" s="19">
        <v>688.01</v>
      </c>
      <c r="F414" s="24">
        <v>2053.35</v>
      </c>
      <c r="G414" s="24">
        <v>78.68</v>
      </c>
      <c r="H414" s="20">
        <f t="shared" si="24"/>
        <v>3331.5099999999998</v>
      </c>
      <c r="I414" s="20">
        <f t="shared" si="25"/>
        <v>3705.95</v>
      </c>
      <c r="J414" s="20">
        <f t="shared" si="26"/>
        <v>4318.789999999999</v>
      </c>
      <c r="K414" s="20">
        <f t="shared" si="27"/>
        <v>5679.44</v>
      </c>
      <c r="L414" s="25">
        <v>0</v>
      </c>
      <c r="M414" s="32">
        <v>714.74</v>
      </c>
      <c r="V414" s="17"/>
      <c r="W414" s="17"/>
    </row>
    <row r="415" spans="1:23" s="16" customFormat="1" ht="14.25" customHeight="1">
      <c r="A415" s="31">
        <f>'до 150 кВт'!A415</f>
        <v>43329</v>
      </c>
      <c r="B415" s="18">
        <v>22</v>
      </c>
      <c r="C415" s="19">
        <v>1510.31</v>
      </c>
      <c r="D415" s="19">
        <v>0</v>
      </c>
      <c r="E415" s="19">
        <v>562.94</v>
      </c>
      <c r="F415" s="24">
        <v>1538.04</v>
      </c>
      <c r="G415" s="24">
        <v>58.67</v>
      </c>
      <c r="H415" s="20">
        <f t="shared" si="24"/>
        <v>2796.19</v>
      </c>
      <c r="I415" s="20">
        <f t="shared" si="25"/>
        <v>3170.63</v>
      </c>
      <c r="J415" s="20">
        <f t="shared" si="26"/>
        <v>3783.47</v>
      </c>
      <c r="K415" s="20">
        <f t="shared" si="27"/>
        <v>5144.12</v>
      </c>
      <c r="L415" s="25">
        <v>0</v>
      </c>
      <c r="M415" s="32">
        <v>584.81</v>
      </c>
      <c r="V415" s="17"/>
      <c r="W415" s="17"/>
    </row>
    <row r="416" spans="1:23" s="16" customFormat="1" ht="14.25" customHeight="1">
      <c r="A416" s="31">
        <f>'до 150 кВт'!A416</f>
        <v>43329</v>
      </c>
      <c r="B416" s="18">
        <v>23</v>
      </c>
      <c r="C416" s="19">
        <v>1443.62</v>
      </c>
      <c r="D416" s="19">
        <v>0</v>
      </c>
      <c r="E416" s="19">
        <v>551.92</v>
      </c>
      <c r="F416" s="24">
        <v>1471.35</v>
      </c>
      <c r="G416" s="24">
        <v>56.08</v>
      </c>
      <c r="H416" s="20">
        <f t="shared" si="24"/>
        <v>2726.91</v>
      </c>
      <c r="I416" s="20">
        <f t="shared" si="25"/>
        <v>3101.3499999999995</v>
      </c>
      <c r="J416" s="20">
        <f t="shared" si="26"/>
        <v>3714.1899999999996</v>
      </c>
      <c r="K416" s="20">
        <f t="shared" si="27"/>
        <v>5074.84</v>
      </c>
      <c r="L416" s="25">
        <v>0</v>
      </c>
      <c r="M416" s="32">
        <v>573.36</v>
      </c>
      <c r="V416" s="17"/>
      <c r="W416" s="17"/>
    </row>
    <row r="417" spans="1:23" s="16" customFormat="1" ht="14.25" customHeight="1">
      <c r="A417" s="31">
        <f>'до 150 кВт'!A417</f>
        <v>43330</v>
      </c>
      <c r="B417" s="18">
        <v>0</v>
      </c>
      <c r="C417" s="19">
        <v>1208.56</v>
      </c>
      <c r="D417" s="19">
        <v>0</v>
      </c>
      <c r="E417" s="19">
        <v>315.41</v>
      </c>
      <c r="F417" s="24">
        <v>1236.29</v>
      </c>
      <c r="G417" s="24">
        <v>46.95</v>
      </c>
      <c r="H417" s="20">
        <f t="shared" si="24"/>
        <v>2482.7200000000003</v>
      </c>
      <c r="I417" s="20">
        <f t="shared" si="25"/>
        <v>2857.16</v>
      </c>
      <c r="J417" s="20">
        <f t="shared" si="26"/>
        <v>3470</v>
      </c>
      <c r="K417" s="20">
        <f t="shared" si="27"/>
        <v>4830.65</v>
      </c>
      <c r="L417" s="25">
        <v>0</v>
      </c>
      <c r="M417" s="32">
        <v>327.66</v>
      </c>
      <c r="V417" s="17"/>
      <c r="W417" s="17"/>
    </row>
    <row r="418" spans="1:23" s="16" customFormat="1" ht="14.25" customHeight="1">
      <c r="A418" s="31">
        <f>'до 150 кВт'!A418</f>
        <v>43330</v>
      </c>
      <c r="B418" s="18">
        <v>1</v>
      </c>
      <c r="C418" s="19">
        <v>950.13</v>
      </c>
      <c r="D418" s="19">
        <v>0</v>
      </c>
      <c r="E418" s="19">
        <v>89.65</v>
      </c>
      <c r="F418" s="24">
        <v>977.86</v>
      </c>
      <c r="G418" s="24">
        <v>36.91</v>
      </c>
      <c r="H418" s="20">
        <f t="shared" si="24"/>
        <v>2214.25</v>
      </c>
      <c r="I418" s="20">
        <f t="shared" si="25"/>
        <v>2588.6899999999996</v>
      </c>
      <c r="J418" s="20">
        <f t="shared" si="26"/>
        <v>3201.5299999999997</v>
      </c>
      <c r="K418" s="20">
        <f t="shared" si="27"/>
        <v>4562.18</v>
      </c>
      <c r="L418" s="25">
        <v>0</v>
      </c>
      <c r="M418" s="32">
        <v>93.13</v>
      </c>
      <c r="V418" s="17"/>
      <c r="W418" s="17"/>
    </row>
    <row r="419" spans="1:23" s="16" customFormat="1" ht="14.25" customHeight="1">
      <c r="A419" s="31">
        <f>'до 150 кВт'!A419</f>
        <v>43330</v>
      </c>
      <c r="B419" s="18">
        <v>2</v>
      </c>
      <c r="C419" s="19">
        <v>898.33</v>
      </c>
      <c r="D419" s="19">
        <v>0</v>
      </c>
      <c r="E419" s="19">
        <v>114.44</v>
      </c>
      <c r="F419" s="24">
        <v>926.06</v>
      </c>
      <c r="G419" s="24">
        <v>34.9</v>
      </c>
      <c r="H419" s="20">
        <f t="shared" si="24"/>
        <v>2160.44</v>
      </c>
      <c r="I419" s="20">
        <f t="shared" si="25"/>
        <v>2534.88</v>
      </c>
      <c r="J419" s="20">
        <f t="shared" si="26"/>
        <v>3147.72</v>
      </c>
      <c r="K419" s="20">
        <f t="shared" si="27"/>
        <v>4508.37</v>
      </c>
      <c r="L419" s="25">
        <v>0</v>
      </c>
      <c r="M419" s="32">
        <v>118.89</v>
      </c>
      <c r="V419" s="17"/>
      <c r="W419" s="17"/>
    </row>
    <row r="420" spans="1:23" s="16" customFormat="1" ht="14.25" customHeight="1">
      <c r="A420" s="31">
        <f>'до 150 кВт'!A420</f>
        <v>43330</v>
      </c>
      <c r="B420" s="18">
        <v>3</v>
      </c>
      <c r="C420" s="19">
        <v>836.37</v>
      </c>
      <c r="D420" s="19">
        <v>0</v>
      </c>
      <c r="E420" s="19">
        <v>858.99</v>
      </c>
      <c r="F420" s="24">
        <v>864.1</v>
      </c>
      <c r="G420" s="24">
        <v>32.49</v>
      </c>
      <c r="H420" s="20">
        <f t="shared" si="24"/>
        <v>2096.07</v>
      </c>
      <c r="I420" s="20">
        <f t="shared" si="25"/>
        <v>2470.5099999999998</v>
      </c>
      <c r="J420" s="20">
        <f t="shared" si="26"/>
        <v>3083.35</v>
      </c>
      <c r="K420" s="20">
        <f t="shared" si="27"/>
        <v>4444</v>
      </c>
      <c r="L420" s="25">
        <v>0</v>
      </c>
      <c r="M420" s="32">
        <v>892.36</v>
      </c>
      <c r="V420" s="17"/>
      <c r="W420" s="17"/>
    </row>
    <row r="421" spans="1:23" s="16" customFormat="1" ht="14.25" customHeight="1">
      <c r="A421" s="31">
        <f>'до 150 кВт'!A421</f>
        <v>43330</v>
      </c>
      <c r="B421" s="18">
        <v>4</v>
      </c>
      <c r="C421" s="19">
        <v>796.87</v>
      </c>
      <c r="D421" s="19">
        <v>0</v>
      </c>
      <c r="E421" s="19">
        <v>73.92</v>
      </c>
      <c r="F421" s="24">
        <v>824.6</v>
      </c>
      <c r="G421" s="24">
        <v>30.95</v>
      </c>
      <c r="H421" s="20">
        <f t="shared" si="24"/>
        <v>2055.03</v>
      </c>
      <c r="I421" s="20">
        <f t="shared" si="25"/>
        <v>2429.47</v>
      </c>
      <c r="J421" s="20">
        <f t="shared" si="26"/>
        <v>3042.31</v>
      </c>
      <c r="K421" s="20">
        <f t="shared" si="27"/>
        <v>4402.96</v>
      </c>
      <c r="L421" s="25">
        <v>0</v>
      </c>
      <c r="M421" s="32">
        <v>76.79</v>
      </c>
      <c r="V421" s="17"/>
      <c r="W421" s="17"/>
    </row>
    <row r="422" spans="1:23" s="16" customFormat="1" ht="14.25" customHeight="1">
      <c r="A422" s="31">
        <f>'до 150 кВт'!A422</f>
        <v>43330</v>
      </c>
      <c r="B422" s="18">
        <v>5</v>
      </c>
      <c r="C422" s="19">
        <v>829.73</v>
      </c>
      <c r="D422" s="19">
        <v>0</v>
      </c>
      <c r="E422" s="19">
        <v>23.22</v>
      </c>
      <c r="F422" s="24">
        <v>857.46</v>
      </c>
      <c r="G422" s="24">
        <v>32.23</v>
      </c>
      <c r="H422" s="20">
        <f t="shared" si="24"/>
        <v>2089.17</v>
      </c>
      <c r="I422" s="20">
        <f t="shared" si="25"/>
        <v>2463.6099999999997</v>
      </c>
      <c r="J422" s="20">
        <f t="shared" si="26"/>
        <v>3076.45</v>
      </c>
      <c r="K422" s="20">
        <f t="shared" si="27"/>
        <v>4437.1</v>
      </c>
      <c r="L422" s="25">
        <v>0</v>
      </c>
      <c r="M422" s="32">
        <v>24.12</v>
      </c>
      <c r="V422" s="17"/>
      <c r="W422" s="17"/>
    </row>
    <row r="423" spans="1:23" s="16" customFormat="1" ht="14.25" customHeight="1">
      <c r="A423" s="31">
        <f>'до 150 кВт'!A423</f>
        <v>43330</v>
      </c>
      <c r="B423" s="18">
        <v>6</v>
      </c>
      <c r="C423" s="19">
        <v>896.35</v>
      </c>
      <c r="D423" s="19">
        <v>0</v>
      </c>
      <c r="E423" s="19">
        <v>46.42</v>
      </c>
      <c r="F423" s="24">
        <v>924.08</v>
      </c>
      <c r="G423" s="24">
        <v>34.82</v>
      </c>
      <c r="H423" s="20">
        <f t="shared" si="24"/>
        <v>2158.38</v>
      </c>
      <c r="I423" s="20">
        <f t="shared" si="25"/>
        <v>2532.8199999999997</v>
      </c>
      <c r="J423" s="20">
        <f t="shared" si="26"/>
        <v>3145.66</v>
      </c>
      <c r="K423" s="20">
        <f t="shared" si="27"/>
        <v>4506.3099999999995</v>
      </c>
      <c r="L423" s="25">
        <v>0</v>
      </c>
      <c r="M423" s="32">
        <v>48.22</v>
      </c>
      <c r="V423" s="17"/>
      <c r="W423" s="17"/>
    </row>
    <row r="424" spans="1:23" s="16" customFormat="1" ht="14.25" customHeight="1">
      <c r="A424" s="31">
        <f>'до 150 кВт'!A424</f>
        <v>43330</v>
      </c>
      <c r="B424" s="18">
        <v>7</v>
      </c>
      <c r="C424" s="19">
        <v>1034.69</v>
      </c>
      <c r="D424" s="19">
        <v>181.91</v>
      </c>
      <c r="E424" s="19">
        <v>0</v>
      </c>
      <c r="F424" s="24">
        <v>1062.42</v>
      </c>
      <c r="G424" s="24">
        <v>40.19</v>
      </c>
      <c r="H424" s="20">
        <f t="shared" si="24"/>
        <v>2302.09</v>
      </c>
      <c r="I424" s="20">
        <f t="shared" si="25"/>
        <v>2676.5299999999997</v>
      </c>
      <c r="J424" s="20">
        <f t="shared" si="26"/>
        <v>3289.37</v>
      </c>
      <c r="K424" s="20">
        <f t="shared" si="27"/>
        <v>4650.02</v>
      </c>
      <c r="L424" s="25">
        <v>188.98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43330</v>
      </c>
      <c r="B425" s="18">
        <v>8</v>
      </c>
      <c r="C425" s="19">
        <v>1453.53</v>
      </c>
      <c r="D425" s="19">
        <v>0</v>
      </c>
      <c r="E425" s="19">
        <v>43.6</v>
      </c>
      <c r="F425" s="24">
        <v>1481.26</v>
      </c>
      <c r="G425" s="24">
        <v>56.46</v>
      </c>
      <c r="H425" s="20">
        <f t="shared" si="24"/>
        <v>2737.2</v>
      </c>
      <c r="I425" s="20">
        <f t="shared" si="25"/>
        <v>3111.64</v>
      </c>
      <c r="J425" s="20">
        <f t="shared" si="26"/>
        <v>3724.4799999999996</v>
      </c>
      <c r="K425" s="20">
        <f t="shared" si="27"/>
        <v>5085.13</v>
      </c>
      <c r="L425" s="25">
        <v>0</v>
      </c>
      <c r="M425" s="32">
        <v>45.29</v>
      </c>
      <c r="V425" s="17"/>
      <c r="W425" s="17"/>
    </row>
    <row r="426" spans="1:23" s="16" customFormat="1" ht="14.25" customHeight="1">
      <c r="A426" s="31">
        <f>'до 150 кВт'!A426</f>
        <v>43330</v>
      </c>
      <c r="B426" s="18">
        <v>9</v>
      </c>
      <c r="C426" s="19">
        <v>1483.62</v>
      </c>
      <c r="D426" s="19">
        <v>0</v>
      </c>
      <c r="E426" s="19">
        <v>103.11</v>
      </c>
      <c r="F426" s="24">
        <v>1511.35</v>
      </c>
      <c r="G426" s="24">
        <v>57.63</v>
      </c>
      <c r="H426" s="20">
        <f t="shared" si="24"/>
        <v>2768.46</v>
      </c>
      <c r="I426" s="20">
        <f t="shared" si="25"/>
        <v>3142.8999999999996</v>
      </c>
      <c r="J426" s="20">
        <f t="shared" si="26"/>
        <v>3755.74</v>
      </c>
      <c r="K426" s="20">
        <f t="shared" si="27"/>
        <v>5116.389999999999</v>
      </c>
      <c r="L426" s="25">
        <v>0</v>
      </c>
      <c r="M426" s="32">
        <v>107.12</v>
      </c>
      <c r="V426" s="17"/>
      <c r="W426" s="17"/>
    </row>
    <row r="427" spans="1:23" s="16" customFormat="1" ht="14.25" customHeight="1">
      <c r="A427" s="31">
        <f>'до 150 кВт'!A427</f>
        <v>43330</v>
      </c>
      <c r="B427" s="18">
        <v>10</v>
      </c>
      <c r="C427" s="19">
        <v>1522.38</v>
      </c>
      <c r="D427" s="19">
        <v>0</v>
      </c>
      <c r="E427" s="19">
        <v>136.91</v>
      </c>
      <c r="F427" s="24">
        <v>1550.11</v>
      </c>
      <c r="G427" s="24">
        <v>59.14</v>
      </c>
      <c r="H427" s="20">
        <f t="shared" si="24"/>
        <v>2808.7300000000005</v>
      </c>
      <c r="I427" s="20">
        <f t="shared" si="25"/>
        <v>3183.17</v>
      </c>
      <c r="J427" s="20">
        <f t="shared" si="26"/>
        <v>3796.01</v>
      </c>
      <c r="K427" s="20">
        <f t="shared" si="27"/>
        <v>5156.66</v>
      </c>
      <c r="L427" s="25">
        <v>0</v>
      </c>
      <c r="M427" s="32">
        <v>142.23</v>
      </c>
      <c r="V427" s="17"/>
      <c r="W427" s="17"/>
    </row>
    <row r="428" spans="1:23" s="16" customFormat="1" ht="14.25" customHeight="1">
      <c r="A428" s="31">
        <f>'до 150 кВт'!A428</f>
        <v>43330</v>
      </c>
      <c r="B428" s="18">
        <v>11</v>
      </c>
      <c r="C428" s="19">
        <v>1535.85</v>
      </c>
      <c r="D428" s="19">
        <v>0</v>
      </c>
      <c r="E428" s="19">
        <v>129.63</v>
      </c>
      <c r="F428" s="24">
        <v>1563.58</v>
      </c>
      <c r="G428" s="24">
        <v>59.66</v>
      </c>
      <c r="H428" s="20">
        <f t="shared" si="24"/>
        <v>2822.7200000000003</v>
      </c>
      <c r="I428" s="20">
        <f t="shared" si="25"/>
        <v>3197.16</v>
      </c>
      <c r="J428" s="20">
        <f t="shared" si="26"/>
        <v>3810</v>
      </c>
      <c r="K428" s="20">
        <f t="shared" si="27"/>
        <v>5170.65</v>
      </c>
      <c r="L428" s="25">
        <v>0</v>
      </c>
      <c r="M428" s="32">
        <v>134.67</v>
      </c>
      <c r="V428" s="17"/>
      <c r="W428" s="17"/>
    </row>
    <row r="429" spans="1:23" s="16" customFormat="1" ht="14.25" customHeight="1">
      <c r="A429" s="31">
        <f>'до 150 кВт'!A429</f>
        <v>43330</v>
      </c>
      <c r="B429" s="18">
        <v>12</v>
      </c>
      <c r="C429" s="19">
        <v>1534.65</v>
      </c>
      <c r="D429" s="19">
        <v>0</v>
      </c>
      <c r="E429" s="19">
        <v>125.36</v>
      </c>
      <c r="F429" s="24">
        <v>1562.38</v>
      </c>
      <c r="G429" s="24">
        <v>59.61</v>
      </c>
      <c r="H429" s="20">
        <f t="shared" si="24"/>
        <v>2821.4700000000003</v>
      </c>
      <c r="I429" s="20">
        <f t="shared" si="25"/>
        <v>3195.91</v>
      </c>
      <c r="J429" s="20">
        <f t="shared" si="26"/>
        <v>3808.75</v>
      </c>
      <c r="K429" s="20">
        <f t="shared" si="27"/>
        <v>5169.4</v>
      </c>
      <c r="L429" s="25">
        <v>0</v>
      </c>
      <c r="M429" s="32">
        <v>130.23</v>
      </c>
      <c r="V429" s="17"/>
      <c r="W429" s="17"/>
    </row>
    <row r="430" spans="1:23" s="16" customFormat="1" ht="14.25" customHeight="1">
      <c r="A430" s="31">
        <f>'до 150 кВт'!A430</f>
        <v>43330</v>
      </c>
      <c r="B430" s="18">
        <v>13</v>
      </c>
      <c r="C430" s="19">
        <v>1542.27</v>
      </c>
      <c r="D430" s="19">
        <v>0</v>
      </c>
      <c r="E430" s="19">
        <v>189.04</v>
      </c>
      <c r="F430" s="24">
        <v>1570</v>
      </c>
      <c r="G430" s="24">
        <v>59.91</v>
      </c>
      <c r="H430" s="20">
        <f t="shared" si="24"/>
        <v>2829.3900000000003</v>
      </c>
      <c r="I430" s="20">
        <f t="shared" si="25"/>
        <v>3203.83</v>
      </c>
      <c r="J430" s="20">
        <f t="shared" si="26"/>
        <v>3816.67</v>
      </c>
      <c r="K430" s="20">
        <f t="shared" si="27"/>
        <v>5177.32</v>
      </c>
      <c r="L430" s="25">
        <v>0</v>
      </c>
      <c r="M430" s="32">
        <v>196.38</v>
      </c>
      <c r="V430" s="17"/>
      <c r="W430" s="17"/>
    </row>
    <row r="431" spans="1:23" s="16" customFormat="1" ht="14.25" customHeight="1">
      <c r="A431" s="31">
        <f>'до 150 кВт'!A431</f>
        <v>43330</v>
      </c>
      <c r="B431" s="18">
        <v>14</v>
      </c>
      <c r="C431" s="19">
        <v>1562.91</v>
      </c>
      <c r="D431" s="19">
        <v>0</v>
      </c>
      <c r="E431" s="19">
        <v>199.42</v>
      </c>
      <c r="F431" s="24">
        <v>1590.64</v>
      </c>
      <c r="G431" s="24">
        <v>60.71</v>
      </c>
      <c r="H431" s="20">
        <f t="shared" si="24"/>
        <v>2850.83</v>
      </c>
      <c r="I431" s="20">
        <f t="shared" si="25"/>
        <v>3225.27</v>
      </c>
      <c r="J431" s="20">
        <f t="shared" si="26"/>
        <v>3838.1099999999997</v>
      </c>
      <c r="K431" s="20">
        <f t="shared" si="27"/>
        <v>5198.76</v>
      </c>
      <c r="L431" s="25">
        <v>0</v>
      </c>
      <c r="M431" s="32">
        <v>207.17</v>
      </c>
      <c r="V431" s="17"/>
      <c r="W431" s="17"/>
    </row>
    <row r="432" spans="1:23" s="16" customFormat="1" ht="14.25" customHeight="1">
      <c r="A432" s="31">
        <f>'до 150 кВт'!A432</f>
        <v>43330</v>
      </c>
      <c r="B432" s="18">
        <v>15</v>
      </c>
      <c r="C432" s="19">
        <v>1550.85</v>
      </c>
      <c r="D432" s="19">
        <v>0</v>
      </c>
      <c r="E432" s="19">
        <v>186.39</v>
      </c>
      <c r="F432" s="24">
        <v>1578.58</v>
      </c>
      <c r="G432" s="24">
        <v>60.24</v>
      </c>
      <c r="H432" s="20">
        <f t="shared" si="24"/>
        <v>2838.3</v>
      </c>
      <c r="I432" s="20">
        <f t="shared" si="25"/>
        <v>3212.74</v>
      </c>
      <c r="J432" s="20">
        <f t="shared" si="26"/>
        <v>3825.58</v>
      </c>
      <c r="K432" s="20">
        <f t="shared" si="27"/>
        <v>5186.23</v>
      </c>
      <c r="L432" s="25">
        <v>0</v>
      </c>
      <c r="M432" s="32">
        <v>193.63</v>
      </c>
      <c r="V432" s="17"/>
      <c r="W432" s="17"/>
    </row>
    <row r="433" spans="1:23" s="16" customFormat="1" ht="14.25" customHeight="1">
      <c r="A433" s="31">
        <f>'до 150 кВт'!A433</f>
        <v>43330</v>
      </c>
      <c r="B433" s="18">
        <v>16</v>
      </c>
      <c r="C433" s="19">
        <v>1626.57</v>
      </c>
      <c r="D433" s="19">
        <v>0</v>
      </c>
      <c r="E433" s="19">
        <v>290.61</v>
      </c>
      <c r="F433" s="24">
        <v>1654.3</v>
      </c>
      <c r="G433" s="24">
        <v>63.18</v>
      </c>
      <c r="H433" s="20">
        <f t="shared" si="24"/>
        <v>2916.96</v>
      </c>
      <c r="I433" s="20">
        <f t="shared" si="25"/>
        <v>3291.3999999999996</v>
      </c>
      <c r="J433" s="20">
        <f t="shared" si="26"/>
        <v>3904.24</v>
      </c>
      <c r="K433" s="20">
        <f t="shared" si="27"/>
        <v>5264.889999999999</v>
      </c>
      <c r="L433" s="25">
        <v>0</v>
      </c>
      <c r="M433" s="32">
        <v>301.9</v>
      </c>
      <c r="V433" s="17"/>
      <c r="W433" s="17"/>
    </row>
    <row r="434" spans="1:23" s="16" customFormat="1" ht="14.25" customHeight="1">
      <c r="A434" s="31">
        <f>'до 150 кВт'!A434</f>
        <v>43330</v>
      </c>
      <c r="B434" s="18">
        <v>17</v>
      </c>
      <c r="C434" s="19">
        <v>1525.92</v>
      </c>
      <c r="D434" s="19">
        <v>0</v>
      </c>
      <c r="E434" s="19">
        <v>218.28</v>
      </c>
      <c r="F434" s="24">
        <v>1553.65</v>
      </c>
      <c r="G434" s="24">
        <v>59.27</v>
      </c>
      <c r="H434" s="20">
        <f t="shared" si="24"/>
        <v>2812.4</v>
      </c>
      <c r="I434" s="20">
        <f t="shared" si="25"/>
        <v>3186.84</v>
      </c>
      <c r="J434" s="20">
        <f t="shared" si="26"/>
        <v>3799.68</v>
      </c>
      <c r="K434" s="20">
        <f t="shared" si="27"/>
        <v>5160.33</v>
      </c>
      <c r="L434" s="25">
        <v>0</v>
      </c>
      <c r="M434" s="32">
        <v>226.76</v>
      </c>
      <c r="V434" s="17"/>
      <c r="W434" s="17"/>
    </row>
    <row r="435" spans="1:23" s="16" customFormat="1" ht="14.25" customHeight="1">
      <c r="A435" s="31">
        <f>'до 150 кВт'!A435</f>
        <v>43330</v>
      </c>
      <c r="B435" s="18">
        <v>18</v>
      </c>
      <c r="C435" s="19">
        <v>1465.64</v>
      </c>
      <c r="D435" s="19">
        <v>0</v>
      </c>
      <c r="E435" s="19">
        <v>214.52</v>
      </c>
      <c r="F435" s="24">
        <v>1493.37</v>
      </c>
      <c r="G435" s="24">
        <v>56.93</v>
      </c>
      <c r="H435" s="20">
        <f t="shared" si="24"/>
        <v>2749.78</v>
      </c>
      <c r="I435" s="20">
        <f t="shared" si="25"/>
        <v>3124.2200000000003</v>
      </c>
      <c r="J435" s="20">
        <f t="shared" si="26"/>
        <v>3737.06</v>
      </c>
      <c r="K435" s="20">
        <f t="shared" si="27"/>
        <v>5097.71</v>
      </c>
      <c r="L435" s="25">
        <v>0</v>
      </c>
      <c r="M435" s="32">
        <v>222.85</v>
      </c>
      <c r="V435" s="17"/>
      <c r="W435" s="17"/>
    </row>
    <row r="436" spans="1:23" s="16" customFormat="1" ht="14.25" customHeight="1">
      <c r="A436" s="31">
        <f>'до 150 кВт'!A436</f>
        <v>43330</v>
      </c>
      <c r="B436" s="18">
        <v>19</v>
      </c>
      <c r="C436" s="19">
        <v>1450.58</v>
      </c>
      <c r="D436" s="19">
        <v>0</v>
      </c>
      <c r="E436" s="19">
        <v>243.5</v>
      </c>
      <c r="F436" s="24">
        <v>1478.31</v>
      </c>
      <c r="G436" s="24">
        <v>56.35</v>
      </c>
      <c r="H436" s="20">
        <f t="shared" si="24"/>
        <v>2734.14</v>
      </c>
      <c r="I436" s="20">
        <f t="shared" si="25"/>
        <v>3108.58</v>
      </c>
      <c r="J436" s="20">
        <f t="shared" si="26"/>
        <v>3721.4199999999996</v>
      </c>
      <c r="K436" s="20">
        <f t="shared" si="27"/>
        <v>5082.07</v>
      </c>
      <c r="L436" s="25">
        <v>0</v>
      </c>
      <c r="M436" s="32">
        <v>252.96</v>
      </c>
      <c r="V436" s="17"/>
      <c r="W436" s="17"/>
    </row>
    <row r="437" spans="1:23" s="16" customFormat="1" ht="14.25" customHeight="1">
      <c r="A437" s="31">
        <f>'до 150 кВт'!A437</f>
        <v>43330</v>
      </c>
      <c r="B437" s="18">
        <v>20</v>
      </c>
      <c r="C437" s="19">
        <v>1467.61</v>
      </c>
      <c r="D437" s="19">
        <v>0</v>
      </c>
      <c r="E437" s="19">
        <v>352.36</v>
      </c>
      <c r="F437" s="24">
        <v>1495.34</v>
      </c>
      <c r="G437" s="24">
        <v>57.01</v>
      </c>
      <c r="H437" s="20">
        <f t="shared" si="24"/>
        <v>2751.83</v>
      </c>
      <c r="I437" s="20">
        <f t="shared" si="25"/>
        <v>3126.2699999999995</v>
      </c>
      <c r="J437" s="20">
        <f t="shared" si="26"/>
        <v>3739.1099999999997</v>
      </c>
      <c r="K437" s="20">
        <f t="shared" si="27"/>
        <v>5099.76</v>
      </c>
      <c r="L437" s="25">
        <v>0</v>
      </c>
      <c r="M437" s="32">
        <v>366.05</v>
      </c>
      <c r="V437" s="17"/>
      <c r="W437" s="17"/>
    </row>
    <row r="438" spans="1:23" s="16" customFormat="1" ht="14.25" customHeight="1">
      <c r="A438" s="31">
        <f>'до 150 кВт'!A438</f>
        <v>43330</v>
      </c>
      <c r="B438" s="18">
        <v>21</v>
      </c>
      <c r="C438" s="19">
        <v>1521.4</v>
      </c>
      <c r="D438" s="19">
        <v>0</v>
      </c>
      <c r="E438" s="19">
        <v>223.34</v>
      </c>
      <c r="F438" s="24">
        <v>1549.13</v>
      </c>
      <c r="G438" s="24">
        <v>59.1</v>
      </c>
      <c r="H438" s="20">
        <f t="shared" si="24"/>
        <v>2807.71</v>
      </c>
      <c r="I438" s="20">
        <f t="shared" si="25"/>
        <v>3182.1499999999996</v>
      </c>
      <c r="J438" s="20">
        <f t="shared" si="26"/>
        <v>3794.99</v>
      </c>
      <c r="K438" s="20">
        <f t="shared" si="27"/>
        <v>5155.639999999999</v>
      </c>
      <c r="L438" s="25">
        <v>0</v>
      </c>
      <c r="M438" s="32">
        <v>232.02</v>
      </c>
      <c r="V438" s="17"/>
      <c r="W438" s="17"/>
    </row>
    <row r="439" spans="1:23" s="16" customFormat="1" ht="14.25" customHeight="1">
      <c r="A439" s="31">
        <f>'до 150 кВт'!A439</f>
        <v>43330</v>
      </c>
      <c r="B439" s="18">
        <v>22</v>
      </c>
      <c r="C439" s="19">
        <v>1481.38</v>
      </c>
      <c r="D439" s="19">
        <v>0</v>
      </c>
      <c r="E439" s="19">
        <v>655.17</v>
      </c>
      <c r="F439" s="24">
        <v>1509.11</v>
      </c>
      <c r="G439" s="24">
        <v>57.54</v>
      </c>
      <c r="H439" s="20">
        <f t="shared" si="24"/>
        <v>2766.13</v>
      </c>
      <c r="I439" s="20">
        <f t="shared" si="25"/>
        <v>3140.5699999999997</v>
      </c>
      <c r="J439" s="20">
        <f t="shared" si="26"/>
        <v>3753.41</v>
      </c>
      <c r="K439" s="20">
        <f t="shared" si="27"/>
        <v>5114.0599999999995</v>
      </c>
      <c r="L439" s="25">
        <v>0</v>
      </c>
      <c r="M439" s="32">
        <v>680.62</v>
      </c>
      <c r="V439" s="17"/>
      <c r="W439" s="17"/>
    </row>
    <row r="440" spans="1:23" s="16" customFormat="1" ht="14.25" customHeight="1">
      <c r="A440" s="31">
        <f>'до 150 кВт'!A440</f>
        <v>43330</v>
      </c>
      <c r="B440" s="18">
        <v>23</v>
      </c>
      <c r="C440" s="19">
        <v>1311.55</v>
      </c>
      <c r="D440" s="19">
        <v>0</v>
      </c>
      <c r="E440" s="19">
        <v>560.19</v>
      </c>
      <c r="F440" s="24">
        <v>1339.28</v>
      </c>
      <c r="G440" s="24">
        <v>50.95</v>
      </c>
      <c r="H440" s="20">
        <f t="shared" si="24"/>
        <v>2589.71</v>
      </c>
      <c r="I440" s="20">
        <f t="shared" si="25"/>
        <v>2964.1499999999996</v>
      </c>
      <c r="J440" s="20">
        <f t="shared" si="26"/>
        <v>3576.99</v>
      </c>
      <c r="K440" s="20">
        <f t="shared" si="27"/>
        <v>4937.639999999999</v>
      </c>
      <c r="L440" s="25">
        <v>0</v>
      </c>
      <c r="M440" s="32">
        <v>581.95</v>
      </c>
      <c r="V440" s="17"/>
      <c r="W440" s="17"/>
    </row>
    <row r="441" spans="1:23" s="16" customFormat="1" ht="14.25" customHeight="1">
      <c r="A441" s="31">
        <f>'до 150 кВт'!A441</f>
        <v>43331</v>
      </c>
      <c r="B441" s="18">
        <v>0</v>
      </c>
      <c r="C441" s="19">
        <v>900.06</v>
      </c>
      <c r="D441" s="19">
        <v>0</v>
      </c>
      <c r="E441" s="19">
        <v>80.62</v>
      </c>
      <c r="F441" s="24">
        <v>927.79</v>
      </c>
      <c r="G441" s="24">
        <v>34.96</v>
      </c>
      <c r="H441" s="20">
        <f t="shared" si="24"/>
        <v>2162.23</v>
      </c>
      <c r="I441" s="20">
        <f t="shared" si="25"/>
        <v>2536.67</v>
      </c>
      <c r="J441" s="20">
        <f t="shared" si="26"/>
        <v>3149.5099999999998</v>
      </c>
      <c r="K441" s="20">
        <f t="shared" si="27"/>
        <v>4510.16</v>
      </c>
      <c r="L441" s="25">
        <v>0</v>
      </c>
      <c r="M441" s="32">
        <v>83.75</v>
      </c>
      <c r="V441" s="17"/>
      <c r="W441" s="17"/>
    </row>
    <row r="442" spans="1:23" s="16" customFormat="1" ht="14.25" customHeight="1">
      <c r="A442" s="31">
        <f>'до 150 кВт'!A442</f>
        <v>43331</v>
      </c>
      <c r="B442" s="18">
        <v>1</v>
      </c>
      <c r="C442" s="19">
        <v>788.29</v>
      </c>
      <c r="D442" s="19">
        <v>0</v>
      </c>
      <c r="E442" s="19">
        <v>188.98</v>
      </c>
      <c r="F442" s="24">
        <v>816.02</v>
      </c>
      <c r="G442" s="24">
        <v>30.62</v>
      </c>
      <c r="H442" s="20">
        <f t="shared" si="24"/>
        <v>2046.12</v>
      </c>
      <c r="I442" s="20">
        <f t="shared" si="25"/>
        <v>2420.56</v>
      </c>
      <c r="J442" s="20">
        <f t="shared" si="26"/>
        <v>3033.3999999999996</v>
      </c>
      <c r="K442" s="20">
        <f t="shared" si="27"/>
        <v>4394.05</v>
      </c>
      <c r="L442" s="25">
        <v>0</v>
      </c>
      <c r="M442" s="32">
        <v>196.32</v>
      </c>
      <c r="V442" s="17"/>
      <c r="W442" s="17"/>
    </row>
    <row r="443" spans="1:23" s="16" customFormat="1" ht="14.25" customHeight="1">
      <c r="A443" s="31">
        <f>'до 150 кВт'!A443</f>
        <v>43331</v>
      </c>
      <c r="B443" s="18">
        <v>2</v>
      </c>
      <c r="C443" s="19">
        <v>746.58</v>
      </c>
      <c r="D443" s="19">
        <v>0</v>
      </c>
      <c r="E443" s="19">
        <v>491.39</v>
      </c>
      <c r="F443" s="24">
        <v>774.31</v>
      </c>
      <c r="G443" s="24">
        <v>29</v>
      </c>
      <c r="H443" s="20">
        <f t="shared" si="24"/>
        <v>2002.79</v>
      </c>
      <c r="I443" s="20">
        <f t="shared" si="25"/>
        <v>2377.23</v>
      </c>
      <c r="J443" s="20">
        <f t="shared" si="26"/>
        <v>2990.0699999999997</v>
      </c>
      <c r="K443" s="20">
        <f t="shared" si="27"/>
        <v>4350.72</v>
      </c>
      <c r="L443" s="25">
        <v>0</v>
      </c>
      <c r="M443" s="32">
        <v>510.48</v>
      </c>
      <c r="V443" s="17"/>
      <c r="W443" s="17"/>
    </row>
    <row r="444" spans="1:23" s="16" customFormat="1" ht="14.25" customHeight="1">
      <c r="A444" s="31">
        <f>'до 150 кВт'!A444</f>
        <v>43331</v>
      </c>
      <c r="B444" s="18">
        <v>3</v>
      </c>
      <c r="C444" s="19">
        <v>691.21</v>
      </c>
      <c r="D444" s="19">
        <v>0</v>
      </c>
      <c r="E444" s="19">
        <v>442.24</v>
      </c>
      <c r="F444" s="24">
        <v>718.94</v>
      </c>
      <c r="G444" s="24">
        <v>26.85</v>
      </c>
      <c r="H444" s="20">
        <f t="shared" si="24"/>
        <v>1945.27</v>
      </c>
      <c r="I444" s="20">
        <f t="shared" si="25"/>
        <v>2319.71</v>
      </c>
      <c r="J444" s="20">
        <f t="shared" si="26"/>
        <v>2932.5499999999997</v>
      </c>
      <c r="K444" s="20">
        <f t="shared" si="27"/>
        <v>4293.2</v>
      </c>
      <c r="L444" s="25">
        <v>0</v>
      </c>
      <c r="M444" s="32">
        <v>459.42</v>
      </c>
      <c r="V444" s="17"/>
      <c r="W444" s="17"/>
    </row>
    <row r="445" spans="1:23" s="16" customFormat="1" ht="14.25" customHeight="1">
      <c r="A445" s="31">
        <f>'до 150 кВт'!A445</f>
        <v>43331</v>
      </c>
      <c r="B445" s="18">
        <v>4</v>
      </c>
      <c r="C445" s="19">
        <v>661.28</v>
      </c>
      <c r="D445" s="19">
        <v>0</v>
      </c>
      <c r="E445" s="19">
        <v>681.79</v>
      </c>
      <c r="F445" s="24">
        <v>689.01</v>
      </c>
      <c r="G445" s="24">
        <v>25.69</v>
      </c>
      <c r="H445" s="20">
        <f t="shared" si="24"/>
        <v>1914.18</v>
      </c>
      <c r="I445" s="20">
        <f t="shared" si="25"/>
        <v>2288.62</v>
      </c>
      <c r="J445" s="20">
        <f t="shared" si="26"/>
        <v>2901.46</v>
      </c>
      <c r="K445" s="20">
        <f t="shared" si="27"/>
        <v>4262.11</v>
      </c>
      <c r="L445" s="25">
        <v>0</v>
      </c>
      <c r="M445" s="32">
        <v>708.27</v>
      </c>
      <c r="V445" s="17"/>
      <c r="W445" s="17"/>
    </row>
    <row r="446" spans="1:23" s="16" customFormat="1" ht="14.25" customHeight="1">
      <c r="A446" s="31">
        <f>'до 150 кВт'!A446</f>
        <v>43331</v>
      </c>
      <c r="B446" s="18">
        <v>5</v>
      </c>
      <c r="C446" s="19">
        <v>752.72</v>
      </c>
      <c r="D446" s="19">
        <v>44.73</v>
      </c>
      <c r="E446" s="19">
        <v>0</v>
      </c>
      <c r="F446" s="24">
        <v>780.45</v>
      </c>
      <c r="G446" s="24">
        <v>29.24</v>
      </c>
      <c r="H446" s="20">
        <f t="shared" si="24"/>
        <v>2009.17</v>
      </c>
      <c r="I446" s="20">
        <f t="shared" si="25"/>
        <v>2383.6099999999997</v>
      </c>
      <c r="J446" s="20">
        <f t="shared" si="26"/>
        <v>2996.45</v>
      </c>
      <c r="K446" s="20">
        <f t="shared" si="27"/>
        <v>4357.1</v>
      </c>
      <c r="L446" s="25">
        <v>46.47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43331</v>
      </c>
      <c r="B447" s="18">
        <v>6</v>
      </c>
      <c r="C447" s="19">
        <v>868.78</v>
      </c>
      <c r="D447" s="19">
        <v>4.8</v>
      </c>
      <c r="E447" s="19">
        <v>0</v>
      </c>
      <c r="F447" s="24">
        <v>896.51</v>
      </c>
      <c r="G447" s="24">
        <v>33.75</v>
      </c>
      <c r="H447" s="20">
        <f t="shared" si="24"/>
        <v>2129.74</v>
      </c>
      <c r="I447" s="20">
        <f t="shared" si="25"/>
        <v>2504.18</v>
      </c>
      <c r="J447" s="20">
        <f t="shared" si="26"/>
        <v>3117.0199999999995</v>
      </c>
      <c r="K447" s="20">
        <f t="shared" si="27"/>
        <v>4477.67</v>
      </c>
      <c r="L447" s="25">
        <v>4.99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43331</v>
      </c>
      <c r="B448" s="18">
        <v>7</v>
      </c>
      <c r="C448" s="19">
        <v>1016.09</v>
      </c>
      <c r="D448" s="19">
        <v>121.85</v>
      </c>
      <c r="E448" s="19">
        <v>0</v>
      </c>
      <c r="F448" s="24">
        <v>1043.82</v>
      </c>
      <c r="G448" s="24">
        <v>39.47</v>
      </c>
      <c r="H448" s="20">
        <f t="shared" si="24"/>
        <v>2282.77</v>
      </c>
      <c r="I448" s="20">
        <f t="shared" si="25"/>
        <v>2657.21</v>
      </c>
      <c r="J448" s="20">
        <f t="shared" si="26"/>
        <v>3270.0499999999997</v>
      </c>
      <c r="K448" s="20">
        <f t="shared" si="27"/>
        <v>4630.7</v>
      </c>
      <c r="L448" s="25">
        <v>126.58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43331</v>
      </c>
      <c r="B449" s="18">
        <v>8</v>
      </c>
      <c r="C449" s="19">
        <v>1346.17</v>
      </c>
      <c r="D449" s="19">
        <v>50.31</v>
      </c>
      <c r="E449" s="19">
        <v>0</v>
      </c>
      <c r="F449" s="24">
        <v>1373.9</v>
      </c>
      <c r="G449" s="24">
        <v>52.29</v>
      </c>
      <c r="H449" s="20">
        <f t="shared" si="24"/>
        <v>2625.67</v>
      </c>
      <c r="I449" s="20">
        <f t="shared" si="25"/>
        <v>3000.1099999999997</v>
      </c>
      <c r="J449" s="20">
        <f t="shared" si="26"/>
        <v>3612.95</v>
      </c>
      <c r="K449" s="20">
        <f t="shared" si="27"/>
        <v>4973.6</v>
      </c>
      <c r="L449" s="25">
        <v>52.26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43331</v>
      </c>
      <c r="B450" s="18">
        <v>9</v>
      </c>
      <c r="C450" s="19">
        <v>1400.46</v>
      </c>
      <c r="D450" s="19">
        <v>32.05</v>
      </c>
      <c r="E450" s="19">
        <v>0</v>
      </c>
      <c r="F450" s="24">
        <v>1428.19</v>
      </c>
      <c r="G450" s="24">
        <v>54.4</v>
      </c>
      <c r="H450" s="20">
        <f t="shared" si="24"/>
        <v>2682.07</v>
      </c>
      <c r="I450" s="20">
        <f t="shared" si="25"/>
        <v>3056.51</v>
      </c>
      <c r="J450" s="20">
        <f t="shared" si="26"/>
        <v>3669.35</v>
      </c>
      <c r="K450" s="20">
        <f t="shared" si="27"/>
        <v>5030</v>
      </c>
      <c r="L450" s="25">
        <v>33.29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43331</v>
      </c>
      <c r="B451" s="18">
        <v>10</v>
      </c>
      <c r="C451" s="19">
        <v>1438.83</v>
      </c>
      <c r="D451" s="19">
        <v>0</v>
      </c>
      <c r="E451" s="19">
        <v>104.14</v>
      </c>
      <c r="F451" s="24">
        <v>1466.56</v>
      </c>
      <c r="G451" s="24">
        <v>55.89</v>
      </c>
      <c r="H451" s="20">
        <f t="shared" si="24"/>
        <v>2721.9300000000003</v>
      </c>
      <c r="I451" s="20">
        <f t="shared" si="25"/>
        <v>3096.37</v>
      </c>
      <c r="J451" s="20">
        <f t="shared" si="26"/>
        <v>3709.21</v>
      </c>
      <c r="K451" s="20">
        <f t="shared" si="27"/>
        <v>5069.86</v>
      </c>
      <c r="L451" s="25">
        <v>0</v>
      </c>
      <c r="M451" s="32">
        <v>108.19</v>
      </c>
      <c r="V451" s="17"/>
      <c r="W451" s="17"/>
    </row>
    <row r="452" spans="1:23" s="16" customFormat="1" ht="14.25" customHeight="1">
      <c r="A452" s="31">
        <f>'до 150 кВт'!A452</f>
        <v>43331</v>
      </c>
      <c r="B452" s="18">
        <v>11</v>
      </c>
      <c r="C452" s="19">
        <v>1439.16</v>
      </c>
      <c r="D452" s="19">
        <v>0</v>
      </c>
      <c r="E452" s="19">
        <v>249.3</v>
      </c>
      <c r="F452" s="24">
        <v>1466.89</v>
      </c>
      <c r="G452" s="24">
        <v>55.9</v>
      </c>
      <c r="H452" s="20">
        <f t="shared" si="24"/>
        <v>2722.2700000000004</v>
      </c>
      <c r="I452" s="20">
        <f t="shared" si="25"/>
        <v>3096.71</v>
      </c>
      <c r="J452" s="20">
        <f t="shared" si="26"/>
        <v>3709.55</v>
      </c>
      <c r="K452" s="20">
        <f t="shared" si="27"/>
        <v>5070.2</v>
      </c>
      <c r="L452" s="25">
        <v>0</v>
      </c>
      <c r="M452" s="32">
        <v>258.98</v>
      </c>
      <c r="V452" s="17"/>
      <c r="W452" s="17"/>
    </row>
    <row r="453" spans="1:23" s="16" customFormat="1" ht="14.25" customHeight="1">
      <c r="A453" s="31">
        <f>'до 150 кВт'!A453</f>
        <v>43331</v>
      </c>
      <c r="B453" s="18">
        <v>12</v>
      </c>
      <c r="C453" s="19">
        <v>1453.14</v>
      </c>
      <c r="D453" s="19">
        <v>0</v>
      </c>
      <c r="E453" s="19">
        <v>103.65</v>
      </c>
      <c r="F453" s="24">
        <v>1480.87</v>
      </c>
      <c r="G453" s="24">
        <v>56.45</v>
      </c>
      <c r="H453" s="20">
        <f t="shared" si="24"/>
        <v>2736.8</v>
      </c>
      <c r="I453" s="20">
        <f t="shared" si="25"/>
        <v>3111.24</v>
      </c>
      <c r="J453" s="20">
        <f t="shared" si="26"/>
        <v>3724.08</v>
      </c>
      <c r="K453" s="20">
        <f t="shared" si="27"/>
        <v>5084.73</v>
      </c>
      <c r="L453" s="25">
        <v>0</v>
      </c>
      <c r="M453" s="32">
        <v>107.68</v>
      </c>
      <c r="V453" s="17"/>
      <c r="W453" s="17"/>
    </row>
    <row r="454" spans="1:23" s="16" customFormat="1" ht="14.25" customHeight="1">
      <c r="A454" s="31">
        <f>'до 150 кВт'!A454</f>
        <v>43331</v>
      </c>
      <c r="B454" s="18">
        <v>13</v>
      </c>
      <c r="C454" s="19">
        <v>1485.99</v>
      </c>
      <c r="D454" s="19">
        <v>0</v>
      </c>
      <c r="E454" s="19">
        <v>60.79</v>
      </c>
      <c r="F454" s="24">
        <v>1513.72</v>
      </c>
      <c r="G454" s="24">
        <v>57.72</v>
      </c>
      <c r="H454" s="20">
        <f t="shared" si="24"/>
        <v>2770.92</v>
      </c>
      <c r="I454" s="20">
        <f t="shared" si="25"/>
        <v>3145.3599999999997</v>
      </c>
      <c r="J454" s="20">
        <f t="shared" si="26"/>
        <v>3758.2</v>
      </c>
      <c r="K454" s="20">
        <f t="shared" si="27"/>
        <v>5118.85</v>
      </c>
      <c r="L454" s="25">
        <v>0</v>
      </c>
      <c r="M454" s="32">
        <v>63.15</v>
      </c>
      <c r="V454" s="17"/>
      <c r="W454" s="17"/>
    </row>
    <row r="455" spans="1:23" s="16" customFormat="1" ht="14.25" customHeight="1">
      <c r="A455" s="31">
        <f>'до 150 кВт'!A455</f>
        <v>43331</v>
      </c>
      <c r="B455" s="18">
        <v>14</v>
      </c>
      <c r="C455" s="19">
        <v>1487.86</v>
      </c>
      <c r="D455" s="19">
        <v>0</v>
      </c>
      <c r="E455" s="19">
        <v>100.61</v>
      </c>
      <c r="F455" s="24">
        <v>1515.59</v>
      </c>
      <c r="G455" s="24">
        <v>57.8</v>
      </c>
      <c r="H455" s="20">
        <f t="shared" si="24"/>
        <v>2772.87</v>
      </c>
      <c r="I455" s="20">
        <f t="shared" si="25"/>
        <v>3147.3099999999995</v>
      </c>
      <c r="J455" s="20">
        <f t="shared" si="26"/>
        <v>3760.1499999999996</v>
      </c>
      <c r="K455" s="20">
        <f t="shared" si="27"/>
        <v>5120.799999999999</v>
      </c>
      <c r="L455" s="25">
        <v>0</v>
      </c>
      <c r="M455" s="32">
        <v>104.52</v>
      </c>
      <c r="V455" s="17"/>
      <c r="W455" s="17"/>
    </row>
    <row r="456" spans="1:23" s="16" customFormat="1" ht="14.25" customHeight="1">
      <c r="A456" s="31">
        <f>'до 150 кВт'!A456</f>
        <v>43331</v>
      </c>
      <c r="B456" s="18">
        <v>15</v>
      </c>
      <c r="C456" s="19">
        <v>1486.3</v>
      </c>
      <c r="D456" s="19">
        <v>0</v>
      </c>
      <c r="E456" s="19">
        <v>156.08</v>
      </c>
      <c r="F456" s="24">
        <v>1514.03</v>
      </c>
      <c r="G456" s="24">
        <v>57.73</v>
      </c>
      <c r="H456" s="20">
        <f t="shared" si="24"/>
        <v>2771.24</v>
      </c>
      <c r="I456" s="20">
        <f t="shared" si="25"/>
        <v>3145.68</v>
      </c>
      <c r="J456" s="20">
        <f t="shared" si="26"/>
        <v>3758.5199999999995</v>
      </c>
      <c r="K456" s="20">
        <f t="shared" si="27"/>
        <v>5119.17</v>
      </c>
      <c r="L456" s="25">
        <v>0</v>
      </c>
      <c r="M456" s="32">
        <v>162.14</v>
      </c>
      <c r="V456" s="17"/>
      <c r="W456" s="17"/>
    </row>
    <row r="457" spans="1:23" s="16" customFormat="1" ht="14.25" customHeight="1">
      <c r="A457" s="31">
        <f>'до 150 кВт'!A457</f>
        <v>43331</v>
      </c>
      <c r="B457" s="18">
        <v>16</v>
      </c>
      <c r="C457" s="19">
        <v>1470.32</v>
      </c>
      <c r="D457" s="19">
        <v>0</v>
      </c>
      <c r="E457" s="19">
        <v>150.28</v>
      </c>
      <c r="F457" s="24">
        <v>1498.05</v>
      </c>
      <c r="G457" s="24">
        <v>57.11</v>
      </c>
      <c r="H457" s="20">
        <f t="shared" si="24"/>
        <v>2754.64</v>
      </c>
      <c r="I457" s="20">
        <f t="shared" si="25"/>
        <v>3129.08</v>
      </c>
      <c r="J457" s="20">
        <f t="shared" si="26"/>
        <v>3741.9199999999996</v>
      </c>
      <c r="K457" s="20">
        <f t="shared" si="27"/>
        <v>5102.57</v>
      </c>
      <c r="L457" s="25">
        <v>0</v>
      </c>
      <c r="M457" s="32">
        <v>156.12</v>
      </c>
      <c r="V457" s="17"/>
      <c r="W457" s="17"/>
    </row>
    <row r="458" spans="1:23" s="16" customFormat="1" ht="14.25" customHeight="1">
      <c r="A458" s="31">
        <f>'до 150 кВт'!A458</f>
        <v>43331</v>
      </c>
      <c r="B458" s="18">
        <v>17</v>
      </c>
      <c r="C458" s="19">
        <v>1436.42</v>
      </c>
      <c r="D458" s="19">
        <v>0</v>
      </c>
      <c r="E458" s="19">
        <v>117.83</v>
      </c>
      <c r="F458" s="24">
        <v>1464.15</v>
      </c>
      <c r="G458" s="24">
        <v>55.8</v>
      </c>
      <c r="H458" s="20">
        <f aca="true" t="shared" si="28" ref="H458:H521">SUM($C458,$G458,$R$5,$R$6)</f>
        <v>2719.4300000000003</v>
      </c>
      <c r="I458" s="20">
        <f aca="true" t="shared" si="29" ref="I458:I521">SUM($C458,$G458,$S$5,$S$6)</f>
        <v>3093.87</v>
      </c>
      <c r="J458" s="20">
        <f aca="true" t="shared" si="30" ref="J458:J521">SUM($C458,$G458,$T$5,$T$6)</f>
        <v>3706.71</v>
      </c>
      <c r="K458" s="20">
        <f aca="true" t="shared" si="31" ref="K458:K521">SUM($C458,$G458,$U$5,$U$6)</f>
        <v>5067.36</v>
      </c>
      <c r="L458" s="25">
        <v>0</v>
      </c>
      <c r="M458" s="32">
        <v>122.41</v>
      </c>
      <c r="V458" s="17"/>
      <c r="W458" s="17"/>
    </row>
    <row r="459" spans="1:23" s="16" customFormat="1" ht="14.25" customHeight="1">
      <c r="A459" s="31">
        <f>'до 150 кВт'!A459</f>
        <v>43331</v>
      </c>
      <c r="B459" s="18">
        <v>18</v>
      </c>
      <c r="C459" s="19">
        <v>1419.95</v>
      </c>
      <c r="D459" s="19">
        <v>0</v>
      </c>
      <c r="E459" s="19">
        <v>708.68</v>
      </c>
      <c r="F459" s="24">
        <v>1447.68</v>
      </c>
      <c r="G459" s="24">
        <v>55.16</v>
      </c>
      <c r="H459" s="20">
        <f t="shared" si="28"/>
        <v>2702.32</v>
      </c>
      <c r="I459" s="20">
        <f t="shared" si="29"/>
        <v>3076.76</v>
      </c>
      <c r="J459" s="20">
        <f t="shared" si="30"/>
        <v>3689.6</v>
      </c>
      <c r="K459" s="20">
        <f t="shared" si="31"/>
        <v>5050.25</v>
      </c>
      <c r="L459" s="25">
        <v>0</v>
      </c>
      <c r="M459" s="32">
        <v>736.21</v>
      </c>
      <c r="V459" s="17"/>
      <c r="W459" s="17"/>
    </row>
    <row r="460" spans="1:23" s="16" customFormat="1" ht="14.25" customHeight="1">
      <c r="A460" s="31">
        <f>'до 150 кВт'!A460</f>
        <v>43331</v>
      </c>
      <c r="B460" s="18">
        <v>19</v>
      </c>
      <c r="C460" s="19">
        <v>1360.62</v>
      </c>
      <c r="D460" s="19">
        <v>0</v>
      </c>
      <c r="E460" s="19">
        <v>509.46</v>
      </c>
      <c r="F460" s="24">
        <v>1388.35</v>
      </c>
      <c r="G460" s="24">
        <v>52.85</v>
      </c>
      <c r="H460" s="20">
        <f t="shared" si="28"/>
        <v>2640.68</v>
      </c>
      <c r="I460" s="20">
        <f t="shared" si="29"/>
        <v>3015.12</v>
      </c>
      <c r="J460" s="20">
        <f t="shared" si="30"/>
        <v>3627.9599999999996</v>
      </c>
      <c r="K460" s="20">
        <f t="shared" si="31"/>
        <v>4988.61</v>
      </c>
      <c r="L460" s="25">
        <v>0</v>
      </c>
      <c r="M460" s="32">
        <v>529.25</v>
      </c>
      <c r="V460" s="17"/>
      <c r="W460" s="17"/>
    </row>
    <row r="461" spans="1:23" s="16" customFormat="1" ht="14.25" customHeight="1">
      <c r="A461" s="31">
        <f>'до 150 кВт'!A461</f>
        <v>43331</v>
      </c>
      <c r="B461" s="18">
        <v>20</v>
      </c>
      <c r="C461" s="19">
        <v>1388.21</v>
      </c>
      <c r="D461" s="19">
        <v>0</v>
      </c>
      <c r="E461" s="19">
        <v>148.92</v>
      </c>
      <c r="F461" s="24">
        <v>1415.94</v>
      </c>
      <c r="G461" s="24">
        <v>53.92</v>
      </c>
      <c r="H461" s="20">
        <f t="shared" si="28"/>
        <v>2669.34</v>
      </c>
      <c r="I461" s="20">
        <f t="shared" si="29"/>
        <v>3043.7799999999997</v>
      </c>
      <c r="J461" s="20">
        <f t="shared" si="30"/>
        <v>3656.62</v>
      </c>
      <c r="K461" s="20">
        <f t="shared" si="31"/>
        <v>5017.27</v>
      </c>
      <c r="L461" s="25">
        <v>0</v>
      </c>
      <c r="M461" s="32">
        <v>154.7</v>
      </c>
      <c r="V461" s="17"/>
      <c r="W461" s="17"/>
    </row>
    <row r="462" spans="1:23" s="16" customFormat="1" ht="14.25" customHeight="1">
      <c r="A462" s="31">
        <f>'до 150 кВт'!A462</f>
        <v>43331</v>
      </c>
      <c r="B462" s="18">
        <v>21</v>
      </c>
      <c r="C462" s="19">
        <v>1483.82</v>
      </c>
      <c r="D462" s="19">
        <v>0</v>
      </c>
      <c r="E462" s="19">
        <v>121.07</v>
      </c>
      <c r="F462" s="24">
        <v>1511.55</v>
      </c>
      <c r="G462" s="24">
        <v>57.64</v>
      </c>
      <c r="H462" s="20">
        <f t="shared" si="28"/>
        <v>2768.67</v>
      </c>
      <c r="I462" s="20">
        <f t="shared" si="29"/>
        <v>3143.1099999999997</v>
      </c>
      <c r="J462" s="20">
        <f t="shared" si="30"/>
        <v>3755.95</v>
      </c>
      <c r="K462" s="20">
        <f t="shared" si="31"/>
        <v>5116.6</v>
      </c>
      <c r="L462" s="25">
        <v>0</v>
      </c>
      <c r="M462" s="32">
        <v>125.77</v>
      </c>
      <c r="V462" s="17"/>
      <c r="W462" s="17"/>
    </row>
    <row r="463" spans="1:23" s="16" customFormat="1" ht="14.25" customHeight="1">
      <c r="A463" s="31">
        <f>'до 150 кВт'!A463</f>
        <v>43331</v>
      </c>
      <c r="B463" s="18">
        <v>22</v>
      </c>
      <c r="C463" s="19">
        <v>1446.72</v>
      </c>
      <c r="D463" s="19">
        <v>0</v>
      </c>
      <c r="E463" s="19">
        <v>1497.8</v>
      </c>
      <c r="F463" s="24">
        <v>1474.45</v>
      </c>
      <c r="G463" s="24">
        <v>56.2</v>
      </c>
      <c r="H463" s="20">
        <f t="shared" si="28"/>
        <v>2730.13</v>
      </c>
      <c r="I463" s="20">
        <f t="shared" si="29"/>
        <v>3104.5699999999997</v>
      </c>
      <c r="J463" s="20">
        <f t="shared" si="30"/>
        <v>3717.41</v>
      </c>
      <c r="K463" s="20">
        <f t="shared" si="31"/>
        <v>5078.0599999999995</v>
      </c>
      <c r="L463" s="25">
        <v>0</v>
      </c>
      <c r="M463" s="32">
        <v>1555.98</v>
      </c>
      <c r="V463" s="17"/>
      <c r="W463" s="17"/>
    </row>
    <row r="464" spans="1:23" s="16" customFormat="1" ht="14.25" customHeight="1">
      <c r="A464" s="31">
        <f>'до 150 кВт'!A464</f>
        <v>43331</v>
      </c>
      <c r="B464" s="18">
        <v>23</v>
      </c>
      <c r="C464" s="19">
        <v>1143.45</v>
      </c>
      <c r="D464" s="19">
        <v>0</v>
      </c>
      <c r="E464" s="19">
        <v>659.18</v>
      </c>
      <c r="F464" s="24">
        <v>1171.18</v>
      </c>
      <c r="G464" s="24">
        <v>44.42</v>
      </c>
      <c r="H464" s="20">
        <f t="shared" si="28"/>
        <v>2415.08</v>
      </c>
      <c r="I464" s="20">
        <f t="shared" si="29"/>
        <v>2789.52</v>
      </c>
      <c r="J464" s="20">
        <f t="shared" si="30"/>
        <v>3402.3599999999997</v>
      </c>
      <c r="K464" s="20">
        <f t="shared" si="31"/>
        <v>4763.01</v>
      </c>
      <c r="L464" s="25">
        <v>0</v>
      </c>
      <c r="M464" s="32">
        <v>684.79</v>
      </c>
      <c r="V464" s="17"/>
      <c r="W464" s="17"/>
    </row>
    <row r="465" spans="1:23" s="16" customFormat="1" ht="14.25" customHeight="1">
      <c r="A465" s="31">
        <f>'до 150 кВт'!A465</f>
        <v>43332</v>
      </c>
      <c r="B465" s="18">
        <v>0</v>
      </c>
      <c r="C465" s="19">
        <v>952.77</v>
      </c>
      <c r="D465" s="19">
        <v>0</v>
      </c>
      <c r="E465" s="19">
        <v>148.19</v>
      </c>
      <c r="F465" s="24">
        <v>980.5</v>
      </c>
      <c r="G465" s="24">
        <v>37.01</v>
      </c>
      <c r="H465" s="20">
        <f t="shared" si="28"/>
        <v>2216.99</v>
      </c>
      <c r="I465" s="20">
        <f t="shared" si="29"/>
        <v>2591.43</v>
      </c>
      <c r="J465" s="20">
        <f t="shared" si="30"/>
        <v>3204.2699999999995</v>
      </c>
      <c r="K465" s="20">
        <f t="shared" si="31"/>
        <v>4564.92</v>
      </c>
      <c r="L465" s="25">
        <v>0</v>
      </c>
      <c r="M465" s="32">
        <v>153.95</v>
      </c>
      <c r="V465" s="17"/>
      <c r="W465" s="17"/>
    </row>
    <row r="466" spans="1:23" s="16" customFormat="1" ht="14.25" customHeight="1">
      <c r="A466" s="31">
        <f>'до 150 кВт'!A466</f>
        <v>43332</v>
      </c>
      <c r="B466" s="18">
        <v>1</v>
      </c>
      <c r="C466" s="19">
        <v>900.21</v>
      </c>
      <c r="D466" s="19">
        <v>0</v>
      </c>
      <c r="E466" s="19">
        <v>89.79</v>
      </c>
      <c r="F466" s="24">
        <v>927.94</v>
      </c>
      <c r="G466" s="24">
        <v>34.97</v>
      </c>
      <c r="H466" s="20">
        <f t="shared" si="28"/>
        <v>2162.3900000000003</v>
      </c>
      <c r="I466" s="20">
        <f t="shared" si="29"/>
        <v>2536.83</v>
      </c>
      <c r="J466" s="20">
        <f t="shared" si="30"/>
        <v>3149.67</v>
      </c>
      <c r="K466" s="20">
        <f t="shared" si="31"/>
        <v>4510.32</v>
      </c>
      <c r="L466" s="25">
        <v>0</v>
      </c>
      <c r="M466" s="32">
        <v>93.28</v>
      </c>
      <c r="V466" s="17"/>
      <c r="W466" s="17"/>
    </row>
    <row r="467" spans="1:23" s="16" customFormat="1" ht="14.25" customHeight="1">
      <c r="A467" s="31">
        <f>'до 150 кВт'!A467</f>
        <v>43332</v>
      </c>
      <c r="B467" s="18">
        <v>2</v>
      </c>
      <c r="C467" s="19">
        <v>826.07</v>
      </c>
      <c r="D467" s="19">
        <v>0</v>
      </c>
      <c r="E467" s="19">
        <v>99.66</v>
      </c>
      <c r="F467" s="24">
        <v>853.8</v>
      </c>
      <c r="G467" s="24">
        <v>32.09</v>
      </c>
      <c r="H467" s="20">
        <f t="shared" si="28"/>
        <v>2085.37</v>
      </c>
      <c r="I467" s="20">
        <f t="shared" si="29"/>
        <v>2459.81</v>
      </c>
      <c r="J467" s="20">
        <f t="shared" si="30"/>
        <v>3072.6499999999996</v>
      </c>
      <c r="K467" s="20">
        <f t="shared" si="31"/>
        <v>4433.3</v>
      </c>
      <c r="L467" s="25">
        <v>0</v>
      </c>
      <c r="M467" s="32">
        <v>103.53</v>
      </c>
      <c r="V467" s="17"/>
      <c r="W467" s="17"/>
    </row>
    <row r="468" spans="1:23" s="16" customFormat="1" ht="14.25" customHeight="1">
      <c r="A468" s="31">
        <f>'до 150 кВт'!A468</f>
        <v>43332</v>
      </c>
      <c r="B468" s="18">
        <v>3</v>
      </c>
      <c r="C468" s="19">
        <v>752</v>
      </c>
      <c r="D468" s="19">
        <v>0</v>
      </c>
      <c r="E468" s="19">
        <v>195.85</v>
      </c>
      <c r="F468" s="24">
        <v>779.73</v>
      </c>
      <c r="G468" s="24">
        <v>29.21</v>
      </c>
      <c r="H468" s="20">
        <f t="shared" si="28"/>
        <v>2008.42</v>
      </c>
      <c r="I468" s="20">
        <f t="shared" si="29"/>
        <v>2382.8599999999997</v>
      </c>
      <c r="J468" s="20">
        <f t="shared" si="30"/>
        <v>2995.7</v>
      </c>
      <c r="K468" s="20">
        <f t="shared" si="31"/>
        <v>4356.35</v>
      </c>
      <c r="L468" s="25">
        <v>0</v>
      </c>
      <c r="M468" s="32">
        <v>203.46</v>
      </c>
      <c r="V468" s="17"/>
      <c r="W468" s="17"/>
    </row>
    <row r="469" spans="1:23" s="16" customFormat="1" ht="14.25" customHeight="1">
      <c r="A469" s="31">
        <f>'до 150 кВт'!A469</f>
        <v>43332</v>
      </c>
      <c r="B469" s="18">
        <v>4</v>
      </c>
      <c r="C469" s="19">
        <v>718.28</v>
      </c>
      <c r="D469" s="19">
        <v>0</v>
      </c>
      <c r="E469" s="19">
        <v>739.35</v>
      </c>
      <c r="F469" s="24">
        <v>746.01</v>
      </c>
      <c r="G469" s="24">
        <v>27.9</v>
      </c>
      <c r="H469" s="20">
        <f t="shared" si="28"/>
        <v>1973.3899999999999</v>
      </c>
      <c r="I469" s="20">
        <f t="shared" si="29"/>
        <v>2347.83</v>
      </c>
      <c r="J469" s="20">
        <f t="shared" si="30"/>
        <v>2960.6699999999996</v>
      </c>
      <c r="K469" s="20">
        <f t="shared" si="31"/>
        <v>4321.32</v>
      </c>
      <c r="L469" s="25">
        <v>0</v>
      </c>
      <c r="M469" s="32">
        <v>768.07</v>
      </c>
      <c r="V469" s="17"/>
      <c r="W469" s="17"/>
    </row>
    <row r="470" spans="1:23" s="16" customFormat="1" ht="14.25" customHeight="1">
      <c r="A470" s="31">
        <f>'до 150 кВт'!A470</f>
        <v>43332</v>
      </c>
      <c r="B470" s="18">
        <v>5</v>
      </c>
      <c r="C470" s="19">
        <v>786.54</v>
      </c>
      <c r="D470" s="19">
        <v>78.14</v>
      </c>
      <c r="E470" s="19">
        <v>0</v>
      </c>
      <c r="F470" s="24">
        <v>814.27</v>
      </c>
      <c r="G470" s="24">
        <v>30.55</v>
      </c>
      <c r="H470" s="20">
        <f t="shared" si="28"/>
        <v>2044.3</v>
      </c>
      <c r="I470" s="20">
        <f t="shared" si="29"/>
        <v>2418.74</v>
      </c>
      <c r="J470" s="20">
        <f t="shared" si="30"/>
        <v>3031.58</v>
      </c>
      <c r="K470" s="20">
        <f t="shared" si="31"/>
        <v>4392.23</v>
      </c>
      <c r="L470" s="25">
        <v>81.18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43332</v>
      </c>
      <c r="B471" s="18">
        <v>6</v>
      </c>
      <c r="C471" s="19">
        <v>900.36</v>
      </c>
      <c r="D471" s="19">
        <v>69.67</v>
      </c>
      <c r="E471" s="19">
        <v>0</v>
      </c>
      <c r="F471" s="24">
        <v>928.09</v>
      </c>
      <c r="G471" s="24">
        <v>34.97</v>
      </c>
      <c r="H471" s="20">
        <f t="shared" si="28"/>
        <v>2162.54</v>
      </c>
      <c r="I471" s="20">
        <f t="shared" si="29"/>
        <v>2536.98</v>
      </c>
      <c r="J471" s="20">
        <f t="shared" si="30"/>
        <v>3149.8199999999997</v>
      </c>
      <c r="K471" s="20">
        <f t="shared" si="31"/>
        <v>4510.47</v>
      </c>
      <c r="L471" s="25">
        <v>72.38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43332</v>
      </c>
      <c r="B472" s="18">
        <v>7</v>
      </c>
      <c r="C472" s="19">
        <v>1038.82</v>
      </c>
      <c r="D472" s="19">
        <v>213.39</v>
      </c>
      <c r="E472" s="19">
        <v>0</v>
      </c>
      <c r="F472" s="24">
        <v>1066.55</v>
      </c>
      <c r="G472" s="24">
        <v>40.35</v>
      </c>
      <c r="H472" s="20">
        <f t="shared" si="28"/>
        <v>2306.38</v>
      </c>
      <c r="I472" s="20">
        <f t="shared" si="29"/>
        <v>2680.8199999999997</v>
      </c>
      <c r="J472" s="20">
        <f t="shared" si="30"/>
        <v>3293.66</v>
      </c>
      <c r="K472" s="20">
        <f t="shared" si="31"/>
        <v>4654.3099999999995</v>
      </c>
      <c r="L472" s="25">
        <v>221.68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43332</v>
      </c>
      <c r="B473" s="18">
        <v>8</v>
      </c>
      <c r="C473" s="19">
        <v>1379.61</v>
      </c>
      <c r="D473" s="19">
        <v>45.15</v>
      </c>
      <c r="E473" s="19">
        <v>0</v>
      </c>
      <c r="F473" s="24">
        <v>1407.34</v>
      </c>
      <c r="G473" s="24">
        <v>53.59</v>
      </c>
      <c r="H473" s="20">
        <f t="shared" si="28"/>
        <v>2660.41</v>
      </c>
      <c r="I473" s="20">
        <f t="shared" si="29"/>
        <v>3034.8499999999995</v>
      </c>
      <c r="J473" s="20">
        <f t="shared" si="30"/>
        <v>3647.6899999999996</v>
      </c>
      <c r="K473" s="20">
        <f t="shared" si="31"/>
        <v>5008.34</v>
      </c>
      <c r="L473" s="25">
        <v>46.9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43332</v>
      </c>
      <c r="B474" s="18">
        <v>9</v>
      </c>
      <c r="C474" s="19">
        <v>1456.02</v>
      </c>
      <c r="D474" s="19">
        <v>0</v>
      </c>
      <c r="E474" s="19">
        <v>100.17</v>
      </c>
      <c r="F474" s="24">
        <v>1483.75</v>
      </c>
      <c r="G474" s="24">
        <v>56.56</v>
      </c>
      <c r="H474" s="20">
        <f t="shared" si="28"/>
        <v>2739.79</v>
      </c>
      <c r="I474" s="20">
        <f t="shared" si="29"/>
        <v>3114.2299999999996</v>
      </c>
      <c r="J474" s="20">
        <f t="shared" si="30"/>
        <v>3727.0699999999997</v>
      </c>
      <c r="K474" s="20">
        <f t="shared" si="31"/>
        <v>5087.719999999999</v>
      </c>
      <c r="L474" s="25">
        <v>0</v>
      </c>
      <c r="M474" s="32">
        <v>104.06</v>
      </c>
      <c r="V474" s="17"/>
      <c r="W474" s="17"/>
    </row>
    <row r="475" spans="1:23" s="16" customFormat="1" ht="14.25" customHeight="1">
      <c r="A475" s="31">
        <f>'до 150 кВт'!A475</f>
        <v>43332</v>
      </c>
      <c r="B475" s="18">
        <v>10</v>
      </c>
      <c r="C475" s="19">
        <v>1494.73</v>
      </c>
      <c r="D475" s="19">
        <v>0</v>
      </c>
      <c r="E475" s="19">
        <v>102.22</v>
      </c>
      <c r="F475" s="24">
        <v>1522.46</v>
      </c>
      <c r="G475" s="24">
        <v>58.06</v>
      </c>
      <c r="H475" s="20">
        <f t="shared" si="28"/>
        <v>2780</v>
      </c>
      <c r="I475" s="20">
        <f t="shared" si="29"/>
        <v>3154.4399999999996</v>
      </c>
      <c r="J475" s="20">
        <f t="shared" si="30"/>
        <v>3767.2799999999997</v>
      </c>
      <c r="K475" s="20">
        <f t="shared" si="31"/>
        <v>5127.93</v>
      </c>
      <c r="L475" s="25">
        <v>0</v>
      </c>
      <c r="M475" s="32">
        <v>106.19</v>
      </c>
      <c r="V475" s="17"/>
      <c r="W475" s="17"/>
    </row>
    <row r="476" spans="1:23" s="16" customFormat="1" ht="14.25" customHeight="1">
      <c r="A476" s="31">
        <f>'до 150 кВт'!A476</f>
        <v>43332</v>
      </c>
      <c r="B476" s="18">
        <v>11</v>
      </c>
      <c r="C476" s="19">
        <v>1496.03</v>
      </c>
      <c r="D476" s="19">
        <v>0</v>
      </c>
      <c r="E476" s="19">
        <v>96.06</v>
      </c>
      <c r="F476" s="24">
        <v>1523.76</v>
      </c>
      <c r="G476" s="24">
        <v>58.11</v>
      </c>
      <c r="H476" s="20">
        <f t="shared" si="28"/>
        <v>2781.35</v>
      </c>
      <c r="I476" s="20">
        <f t="shared" si="29"/>
        <v>3155.79</v>
      </c>
      <c r="J476" s="20">
        <f t="shared" si="30"/>
        <v>3768.6299999999997</v>
      </c>
      <c r="K476" s="20">
        <f t="shared" si="31"/>
        <v>5129.28</v>
      </c>
      <c r="L476" s="25">
        <v>0</v>
      </c>
      <c r="M476" s="32">
        <v>99.79</v>
      </c>
      <c r="V476" s="17"/>
      <c r="W476" s="17"/>
    </row>
    <row r="477" spans="1:23" s="16" customFormat="1" ht="14.25" customHeight="1">
      <c r="A477" s="31">
        <f>'до 150 кВт'!A477</f>
        <v>43332</v>
      </c>
      <c r="B477" s="18">
        <v>12</v>
      </c>
      <c r="C477" s="19">
        <v>1507.42</v>
      </c>
      <c r="D477" s="19">
        <v>29.24</v>
      </c>
      <c r="E477" s="19">
        <v>0</v>
      </c>
      <c r="F477" s="24">
        <v>1535.15</v>
      </c>
      <c r="G477" s="24">
        <v>58.56</v>
      </c>
      <c r="H477" s="20">
        <f t="shared" si="28"/>
        <v>2793.19</v>
      </c>
      <c r="I477" s="20">
        <f t="shared" si="29"/>
        <v>3167.63</v>
      </c>
      <c r="J477" s="20">
        <f t="shared" si="30"/>
        <v>3780.47</v>
      </c>
      <c r="K477" s="20">
        <f t="shared" si="31"/>
        <v>5141.12</v>
      </c>
      <c r="L477" s="25">
        <v>30.38</v>
      </c>
      <c r="M477" s="32">
        <v>0</v>
      </c>
      <c r="V477" s="17"/>
      <c r="W477" s="17"/>
    </row>
    <row r="478" spans="1:23" s="16" customFormat="1" ht="14.25" customHeight="1">
      <c r="A478" s="31">
        <f>'до 150 кВт'!A478</f>
        <v>43332</v>
      </c>
      <c r="B478" s="18">
        <v>13</v>
      </c>
      <c r="C478" s="19">
        <v>1569.8</v>
      </c>
      <c r="D478" s="19">
        <v>68.56</v>
      </c>
      <c r="E478" s="19">
        <v>0</v>
      </c>
      <c r="F478" s="24">
        <v>1597.53</v>
      </c>
      <c r="G478" s="24">
        <v>60.98</v>
      </c>
      <c r="H478" s="20">
        <f t="shared" si="28"/>
        <v>2857.99</v>
      </c>
      <c r="I478" s="20">
        <f t="shared" si="29"/>
        <v>3232.43</v>
      </c>
      <c r="J478" s="20">
        <f t="shared" si="30"/>
        <v>3845.2699999999995</v>
      </c>
      <c r="K478" s="20">
        <f t="shared" si="31"/>
        <v>5205.92</v>
      </c>
      <c r="L478" s="25">
        <v>71.22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43332</v>
      </c>
      <c r="B479" s="18">
        <v>14</v>
      </c>
      <c r="C479" s="19">
        <v>1504.4</v>
      </c>
      <c r="D479" s="19">
        <v>163.28</v>
      </c>
      <c r="E479" s="19">
        <v>0</v>
      </c>
      <c r="F479" s="24">
        <v>1532.13</v>
      </c>
      <c r="G479" s="24">
        <v>58.44</v>
      </c>
      <c r="H479" s="20">
        <f t="shared" si="28"/>
        <v>2790.05</v>
      </c>
      <c r="I479" s="20">
        <f t="shared" si="29"/>
        <v>3164.49</v>
      </c>
      <c r="J479" s="20">
        <f t="shared" si="30"/>
        <v>3777.33</v>
      </c>
      <c r="K479" s="20">
        <f t="shared" si="31"/>
        <v>5137.98</v>
      </c>
      <c r="L479" s="25">
        <v>169.62</v>
      </c>
      <c r="M479" s="32">
        <v>0</v>
      </c>
      <c r="V479" s="17"/>
      <c r="W479" s="17"/>
    </row>
    <row r="480" spans="1:23" s="16" customFormat="1" ht="14.25" customHeight="1">
      <c r="A480" s="31">
        <f>'до 150 кВт'!A480</f>
        <v>43332</v>
      </c>
      <c r="B480" s="18">
        <v>15</v>
      </c>
      <c r="C480" s="19">
        <v>1571.28</v>
      </c>
      <c r="D480" s="19">
        <v>144.91</v>
      </c>
      <c r="E480" s="19">
        <v>0</v>
      </c>
      <c r="F480" s="24">
        <v>1599.01</v>
      </c>
      <c r="G480" s="24">
        <v>61.04</v>
      </c>
      <c r="H480" s="20">
        <f t="shared" si="28"/>
        <v>2859.5299999999997</v>
      </c>
      <c r="I480" s="20">
        <f t="shared" si="29"/>
        <v>3233.97</v>
      </c>
      <c r="J480" s="20">
        <f t="shared" si="30"/>
        <v>3846.8099999999995</v>
      </c>
      <c r="K480" s="20">
        <f t="shared" si="31"/>
        <v>5207.46</v>
      </c>
      <c r="L480" s="25">
        <v>150.54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43332</v>
      </c>
      <c r="B481" s="18">
        <v>16</v>
      </c>
      <c r="C481" s="19">
        <v>1552.25</v>
      </c>
      <c r="D481" s="19">
        <v>37.78</v>
      </c>
      <c r="E481" s="19">
        <v>0</v>
      </c>
      <c r="F481" s="24">
        <v>1579.98</v>
      </c>
      <c r="G481" s="24">
        <v>60.3</v>
      </c>
      <c r="H481" s="20">
        <f t="shared" si="28"/>
        <v>2839.76</v>
      </c>
      <c r="I481" s="20">
        <f t="shared" si="29"/>
        <v>3214.2</v>
      </c>
      <c r="J481" s="20">
        <f t="shared" si="30"/>
        <v>3827.04</v>
      </c>
      <c r="K481" s="20">
        <f t="shared" si="31"/>
        <v>5187.69</v>
      </c>
      <c r="L481" s="25">
        <v>39.25</v>
      </c>
      <c r="M481" s="32">
        <v>0</v>
      </c>
      <c r="V481" s="17"/>
      <c r="W481" s="17"/>
    </row>
    <row r="482" spans="1:23" s="16" customFormat="1" ht="14.25" customHeight="1">
      <c r="A482" s="31">
        <f>'до 150 кВт'!A482</f>
        <v>43332</v>
      </c>
      <c r="B482" s="18">
        <v>17</v>
      </c>
      <c r="C482" s="19">
        <v>1504.61</v>
      </c>
      <c r="D482" s="19">
        <v>59.55</v>
      </c>
      <c r="E482" s="19">
        <v>0</v>
      </c>
      <c r="F482" s="24">
        <v>1532.34</v>
      </c>
      <c r="G482" s="24">
        <v>58.45</v>
      </c>
      <c r="H482" s="20">
        <f t="shared" si="28"/>
        <v>2790.27</v>
      </c>
      <c r="I482" s="20">
        <f t="shared" si="29"/>
        <v>3164.71</v>
      </c>
      <c r="J482" s="20">
        <f t="shared" si="30"/>
        <v>3777.5499999999997</v>
      </c>
      <c r="K482" s="20">
        <f t="shared" si="31"/>
        <v>5138.2</v>
      </c>
      <c r="L482" s="25">
        <v>61.86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43332</v>
      </c>
      <c r="B483" s="18">
        <v>18</v>
      </c>
      <c r="C483" s="19">
        <v>1467.96</v>
      </c>
      <c r="D483" s="19">
        <v>19.12</v>
      </c>
      <c r="E483" s="19">
        <v>0</v>
      </c>
      <c r="F483" s="24">
        <v>1495.69</v>
      </c>
      <c r="G483" s="24">
        <v>57.02</v>
      </c>
      <c r="H483" s="20">
        <f t="shared" si="28"/>
        <v>2752.19</v>
      </c>
      <c r="I483" s="20">
        <f t="shared" si="29"/>
        <v>3126.63</v>
      </c>
      <c r="J483" s="20">
        <f t="shared" si="30"/>
        <v>3739.47</v>
      </c>
      <c r="K483" s="20">
        <f t="shared" si="31"/>
        <v>5100.12</v>
      </c>
      <c r="L483" s="25">
        <v>19.86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43332</v>
      </c>
      <c r="B484" s="18">
        <v>19</v>
      </c>
      <c r="C484" s="19">
        <v>1409.48</v>
      </c>
      <c r="D484" s="19">
        <v>0</v>
      </c>
      <c r="E484" s="19">
        <v>32.43</v>
      </c>
      <c r="F484" s="24">
        <v>1437.21</v>
      </c>
      <c r="G484" s="24">
        <v>54.75</v>
      </c>
      <c r="H484" s="20">
        <f t="shared" si="28"/>
        <v>2691.44</v>
      </c>
      <c r="I484" s="20">
        <f t="shared" si="29"/>
        <v>3065.88</v>
      </c>
      <c r="J484" s="20">
        <f t="shared" si="30"/>
        <v>3678.72</v>
      </c>
      <c r="K484" s="20">
        <f t="shared" si="31"/>
        <v>5039.37</v>
      </c>
      <c r="L484" s="25">
        <v>0</v>
      </c>
      <c r="M484" s="32">
        <v>33.69</v>
      </c>
      <c r="V484" s="17"/>
      <c r="W484" s="17"/>
    </row>
    <row r="485" spans="1:23" s="16" customFormat="1" ht="14.25" customHeight="1">
      <c r="A485" s="31">
        <f>'до 150 кВт'!A485</f>
        <v>43332</v>
      </c>
      <c r="B485" s="18">
        <v>20</v>
      </c>
      <c r="C485" s="19">
        <v>1464.76</v>
      </c>
      <c r="D485" s="19">
        <v>0</v>
      </c>
      <c r="E485" s="19">
        <v>63.42</v>
      </c>
      <c r="F485" s="24">
        <v>1492.49</v>
      </c>
      <c r="G485" s="24">
        <v>56.9</v>
      </c>
      <c r="H485" s="20">
        <f t="shared" si="28"/>
        <v>2748.87</v>
      </c>
      <c r="I485" s="20">
        <f t="shared" si="29"/>
        <v>3123.31</v>
      </c>
      <c r="J485" s="20">
        <f t="shared" si="30"/>
        <v>3736.1499999999996</v>
      </c>
      <c r="K485" s="20">
        <f t="shared" si="31"/>
        <v>5096.8</v>
      </c>
      <c r="L485" s="25">
        <v>0</v>
      </c>
      <c r="M485" s="32">
        <v>65.88</v>
      </c>
      <c r="V485" s="17"/>
      <c r="W485" s="17"/>
    </row>
    <row r="486" spans="1:23" s="16" customFormat="1" ht="14.25" customHeight="1">
      <c r="A486" s="31">
        <f>'до 150 кВт'!A486</f>
        <v>43332</v>
      </c>
      <c r="B486" s="18">
        <v>21</v>
      </c>
      <c r="C486" s="19">
        <v>1494.65</v>
      </c>
      <c r="D486" s="19">
        <v>0</v>
      </c>
      <c r="E486" s="19">
        <v>71.57</v>
      </c>
      <c r="F486" s="24">
        <v>1522.38</v>
      </c>
      <c r="G486" s="24">
        <v>58.06</v>
      </c>
      <c r="H486" s="20">
        <f t="shared" si="28"/>
        <v>2779.92</v>
      </c>
      <c r="I486" s="20">
        <f t="shared" si="29"/>
        <v>3154.3599999999997</v>
      </c>
      <c r="J486" s="20">
        <f t="shared" si="30"/>
        <v>3767.2</v>
      </c>
      <c r="K486" s="20">
        <f t="shared" si="31"/>
        <v>5127.85</v>
      </c>
      <c r="L486" s="25">
        <v>0</v>
      </c>
      <c r="M486" s="32">
        <v>74.35</v>
      </c>
      <c r="V486" s="17"/>
      <c r="W486" s="17"/>
    </row>
    <row r="487" spans="1:23" s="16" customFormat="1" ht="14.25" customHeight="1">
      <c r="A487" s="31">
        <f>'до 150 кВт'!A487</f>
        <v>43332</v>
      </c>
      <c r="B487" s="18">
        <v>22</v>
      </c>
      <c r="C487" s="19">
        <v>1497.92</v>
      </c>
      <c r="D487" s="19">
        <v>0</v>
      </c>
      <c r="E487" s="19">
        <v>369.34</v>
      </c>
      <c r="F487" s="24">
        <v>1525.65</v>
      </c>
      <c r="G487" s="24">
        <v>58.19</v>
      </c>
      <c r="H487" s="20">
        <f t="shared" si="28"/>
        <v>2783.32</v>
      </c>
      <c r="I487" s="20">
        <f t="shared" si="29"/>
        <v>3157.76</v>
      </c>
      <c r="J487" s="20">
        <f t="shared" si="30"/>
        <v>3770.6</v>
      </c>
      <c r="K487" s="20">
        <f t="shared" si="31"/>
        <v>5131.25</v>
      </c>
      <c r="L487" s="25">
        <v>0</v>
      </c>
      <c r="M487" s="32">
        <v>383.69</v>
      </c>
      <c r="V487" s="17"/>
      <c r="W487" s="17"/>
    </row>
    <row r="488" spans="1:23" s="16" customFormat="1" ht="14.25" customHeight="1">
      <c r="A488" s="31">
        <f>'до 150 кВт'!A488</f>
        <v>43332</v>
      </c>
      <c r="B488" s="18">
        <v>23</v>
      </c>
      <c r="C488" s="19">
        <v>1337.83</v>
      </c>
      <c r="D488" s="19">
        <v>0</v>
      </c>
      <c r="E488" s="19">
        <v>493.63</v>
      </c>
      <c r="F488" s="24">
        <v>1365.56</v>
      </c>
      <c r="G488" s="24">
        <v>51.97</v>
      </c>
      <c r="H488" s="20">
        <f t="shared" si="28"/>
        <v>2617.01</v>
      </c>
      <c r="I488" s="20">
        <f t="shared" si="29"/>
        <v>2991.45</v>
      </c>
      <c r="J488" s="20">
        <f t="shared" si="30"/>
        <v>3604.29</v>
      </c>
      <c r="K488" s="20">
        <f t="shared" si="31"/>
        <v>4964.94</v>
      </c>
      <c r="L488" s="25">
        <v>0</v>
      </c>
      <c r="M488" s="32">
        <v>512.8</v>
      </c>
      <c r="V488" s="17"/>
      <c r="W488" s="17"/>
    </row>
    <row r="489" spans="1:23" s="16" customFormat="1" ht="14.25" customHeight="1">
      <c r="A489" s="31">
        <f>'до 150 кВт'!A489</f>
        <v>43333</v>
      </c>
      <c r="B489" s="18">
        <v>0</v>
      </c>
      <c r="C489" s="19">
        <v>977.26</v>
      </c>
      <c r="D489" s="19">
        <v>0</v>
      </c>
      <c r="E489" s="19">
        <v>87.62</v>
      </c>
      <c r="F489" s="24">
        <v>1004.99</v>
      </c>
      <c r="G489" s="24">
        <v>37.96</v>
      </c>
      <c r="H489" s="20">
        <f t="shared" si="28"/>
        <v>2242.4300000000003</v>
      </c>
      <c r="I489" s="20">
        <f t="shared" si="29"/>
        <v>2616.87</v>
      </c>
      <c r="J489" s="20">
        <f t="shared" si="30"/>
        <v>3229.71</v>
      </c>
      <c r="K489" s="20">
        <f t="shared" si="31"/>
        <v>4590.36</v>
      </c>
      <c r="L489" s="25">
        <v>0</v>
      </c>
      <c r="M489" s="32">
        <v>91.02</v>
      </c>
      <c r="V489" s="17"/>
      <c r="W489" s="17"/>
    </row>
    <row r="490" spans="1:23" s="16" customFormat="1" ht="14.25" customHeight="1">
      <c r="A490" s="31">
        <f>'до 150 кВт'!A490</f>
        <v>43333</v>
      </c>
      <c r="B490" s="18">
        <v>1</v>
      </c>
      <c r="C490" s="19">
        <v>873.47</v>
      </c>
      <c r="D490" s="19">
        <v>0</v>
      </c>
      <c r="E490" s="19">
        <v>133.39</v>
      </c>
      <c r="F490" s="24">
        <v>901.2</v>
      </c>
      <c r="G490" s="24">
        <v>33.93</v>
      </c>
      <c r="H490" s="20">
        <f t="shared" si="28"/>
        <v>2134.61</v>
      </c>
      <c r="I490" s="20">
        <f t="shared" si="29"/>
        <v>2509.0499999999997</v>
      </c>
      <c r="J490" s="20">
        <f t="shared" si="30"/>
        <v>3121.89</v>
      </c>
      <c r="K490" s="20">
        <f t="shared" si="31"/>
        <v>4482.54</v>
      </c>
      <c r="L490" s="25">
        <v>0</v>
      </c>
      <c r="M490" s="32">
        <v>138.57</v>
      </c>
      <c r="V490" s="17"/>
      <c r="W490" s="17"/>
    </row>
    <row r="491" spans="1:23" s="16" customFormat="1" ht="14.25" customHeight="1">
      <c r="A491" s="31">
        <f>'до 150 кВт'!A491</f>
        <v>43333</v>
      </c>
      <c r="B491" s="18">
        <v>2</v>
      </c>
      <c r="C491" s="19">
        <v>767.13</v>
      </c>
      <c r="D491" s="19">
        <v>0</v>
      </c>
      <c r="E491" s="19">
        <v>127.51</v>
      </c>
      <c r="F491" s="24">
        <v>794.86</v>
      </c>
      <c r="G491" s="24">
        <v>29.8</v>
      </c>
      <c r="H491" s="20">
        <f t="shared" si="28"/>
        <v>2024.1399999999999</v>
      </c>
      <c r="I491" s="20">
        <f t="shared" si="29"/>
        <v>2398.58</v>
      </c>
      <c r="J491" s="20">
        <f t="shared" si="30"/>
        <v>3011.4199999999996</v>
      </c>
      <c r="K491" s="20">
        <f t="shared" si="31"/>
        <v>4372.07</v>
      </c>
      <c r="L491" s="25">
        <v>0</v>
      </c>
      <c r="M491" s="32">
        <v>132.46</v>
      </c>
      <c r="V491" s="17"/>
      <c r="W491" s="17"/>
    </row>
    <row r="492" spans="1:23" s="16" customFormat="1" ht="14.25" customHeight="1">
      <c r="A492" s="31">
        <f>'до 150 кВт'!A492</f>
        <v>43333</v>
      </c>
      <c r="B492" s="18">
        <v>3</v>
      </c>
      <c r="C492" s="19">
        <v>677.46</v>
      </c>
      <c r="D492" s="19">
        <v>0</v>
      </c>
      <c r="E492" s="19">
        <v>295.05</v>
      </c>
      <c r="F492" s="24">
        <v>705.19</v>
      </c>
      <c r="G492" s="24">
        <v>26.32</v>
      </c>
      <c r="H492" s="20">
        <f t="shared" si="28"/>
        <v>1930.9900000000002</v>
      </c>
      <c r="I492" s="20">
        <f t="shared" si="29"/>
        <v>2305.43</v>
      </c>
      <c r="J492" s="20">
        <f t="shared" si="30"/>
        <v>2918.27</v>
      </c>
      <c r="K492" s="20">
        <f t="shared" si="31"/>
        <v>4278.92</v>
      </c>
      <c r="L492" s="25">
        <v>0</v>
      </c>
      <c r="M492" s="32">
        <v>306.51</v>
      </c>
      <c r="V492" s="17"/>
      <c r="W492" s="17"/>
    </row>
    <row r="493" spans="1:23" s="16" customFormat="1" ht="14.25" customHeight="1">
      <c r="A493" s="31">
        <f>'до 150 кВт'!A493</f>
        <v>43333</v>
      </c>
      <c r="B493" s="18">
        <v>4</v>
      </c>
      <c r="C493" s="19">
        <v>663.57</v>
      </c>
      <c r="D493" s="19">
        <v>0</v>
      </c>
      <c r="E493" s="19">
        <v>681.42</v>
      </c>
      <c r="F493" s="24">
        <v>691.3</v>
      </c>
      <c r="G493" s="24">
        <v>25.78</v>
      </c>
      <c r="H493" s="20">
        <f t="shared" si="28"/>
        <v>1916.56</v>
      </c>
      <c r="I493" s="20">
        <f t="shared" si="29"/>
        <v>2291</v>
      </c>
      <c r="J493" s="20">
        <f t="shared" si="30"/>
        <v>2903.8399999999997</v>
      </c>
      <c r="K493" s="20">
        <f t="shared" si="31"/>
        <v>4264.49</v>
      </c>
      <c r="L493" s="25">
        <v>0</v>
      </c>
      <c r="M493" s="32">
        <v>707.89</v>
      </c>
      <c r="V493" s="17"/>
      <c r="W493" s="17"/>
    </row>
    <row r="494" spans="1:23" s="16" customFormat="1" ht="14.25" customHeight="1">
      <c r="A494" s="31">
        <f>'до 150 кВт'!A494</f>
        <v>43333</v>
      </c>
      <c r="B494" s="18">
        <v>5</v>
      </c>
      <c r="C494" s="19">
        <v>738.15</v>
      </c>
      <c r="D494" s="19">
        <v>108.05</v>
      </c>
      <c r="E494" s="19">
        <v>0</v>
      </c>
      <c r="F494" s="24">
        <v>765.88</v>
      </c>
      <c r="G494" s="24">
        <v>28.67</v>
      </c>
      <c r="H494" s="20">
        <f t="shared" si="28"/>
        <v>1994.03</v>
      </c>
      <c r="I494" s="20">
        <f t="shared" si="29"/>
        <v>2368.47</v>
      </c>
      <c r="J494" s="20">
        <f t="shared" si="30"/>
        <v>2981.3099999999995</v>
      </c>
      <c r="K494" s="20">
        <f t="shared" si="31"/>
        <v>4341.96</v>
      </c>
      <c r="L494" s="25">
        <v>112.25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43333</v>
      </c>
      <c r="B495" s="18">
        <v>6</v>
      </c>
      <c r="C495" s="19">
        <v>866.22</v>
      </c>
      <c r="D495" s="19">
        <v>56.67</v>
      </c>
      <c r="E495" s="19">
        <v>0</v>
      </c>
      <c r="F495" s="24">
        <v>893.95</v>
      </c>
      <c r="G495" s="24">
        <v>33.65</v>
      </c>
      <c r="H495" s="20">
        <f t="shared" si="28"/>
        <v>2127.08</v>
      </c>
      <c r="I495" s="20">
        <f t="shared" si="29"/>
        <v>2501.52</v>
      </c>
      <c r="J495" s="20">
        <f t="shared" si="30"/>
        <v>3114.3599999999997</v>
      </c>
      <c r="K495" s="20">
        <f t="shared" si="31"/>
        <v>4475.01</v>
      </c>
      <c r="L495" s="25">
        <v>58.87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43333</v>
      </c>
      <c r="B496" s="18">
        <v>7</v>
      </c>
      <c r="C496" s="19">
        <v>1003.46</v>
      </c>
      <c r="D496" s="19">
        <v>156.89</v>
      </c>
      <c r="E496" s="19">
        <v>0</v>
      </c>
      <c r="F496" s="24">
        <v>1031.19</v>
      </c>
      <c r="G496" s="24">
        <v>38.98</v>
      </c>
      <c r="H496" s="20">
        <f t="shared" si="28"/>
        <v>2269.65</v>
      </c>
      <c r="I496" s="20">
        <f t="shared" si="29"/>
        <v>2644.09</v>
      </c>
      <c r="J496" s="20">
        <f t="shared" si="30"/>
        <v>3256.93</v>
      </c>
      <c r="K496" s="20">
        <f t="shared" si="31"/>
        <v>4617.58</v>
      </c>
      <c r="L496" s="25">
        <v>162.98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43333</v>
      </c>
      <c r="B497" s="18">
        <v>8</v>
      </c>
      <c r="C497" s="19">
        <v>1367.71</v>
      </c>
      <c r="D497" s="19">
        <v>127.11</v>
      </c>
      <c r="E497" s="19">
        <v>0</v>
      </c>
      <c r="F497" s="24">
        <v>1395.44</v>
      </c>
      <c r="G497" s="24">
        <v>53.13</v>
      </c>
      <c r="H497" s="20">
        <f t="shared" si="28"/>
        <v>2648.05</v>
      </c>
      <c r="I497" s="20">
        <f t="shared" si="29"/>
        <v>3022.49</v>
      </c>
      <c r="J497" s="20">
        <f t="shared" si="30"/>
        <v>3635.33</v>
      </c>
      <c r="K497" s="20">
        <f t="shared" si="31"/>
        <v>4995.98</v>
      </c>
      <c r="L497" s="25">
        <v>132.05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43333</v>
      </c>
      <c r="B498" s="18">
        <v>9</v>
      </c>
      <c r="C498" s="19">
        <v>1491.66</v>
      </c>
      <c r="D498" s="19">
        <v>57.81</v>
      </c>
      <c r="E498" s="19">
        <v>0</v>
      </c>
      <c r="F498" s="24">
        <v>1519.39</v>
      </c>
      <c r="G498" s="24">
        <v>57.94</v>
      </c>
      <c r="H498" s="20">
        <f t="shared" si="28"/>
        <v>2776.8100000000004</v>
      </c>
      <c r="I498" s="20">
        <f t="shared" si="29"/>
        <v>3151.25</v>
      </c>
      <c r="J498" s="20">
        <f t="shared" si="30"/>
        <v>3764.09</v>
      </c>
      <c r="K498" s="20">
        <f t="shared" si="31"/>
        <v>5124.74</v>
      </c>
      <c r="L498" s="25">
        <v>60.06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43333</v>
      </c>
      <c r="B499" s="18">
        <v>10</v>
      </c>
      <c r="C499" s="19">
        <v>1512.12</v>
      </c>
      <c r="D499" s="19">
        <v>5.55</v>
      </c>
      <c r="E499" s="19">
        <v>0</v>
      </c>
      <c r="F499" s="24">
        <v>1539.85</v>
      </c>
      <c r="G499" s="24">
        <v>58.74</v>
      </c>
      <c r="H499" s="20">
        <f t="shared" si="28"/>
        <v>2798.0699999999997</v>
      </c>
      <c r="I499" s="20">
        <f t="shared" si="29"/>
        <v>3172.5099999999998</v>
      </c>
      <c r="J499" s="20">
        <f t="shared" si="30"/>
        <v>3785.3499999999995</v>
      </c>
      <c r="K499" s="20">
        <f t="shared" si="31"/>
        <v>5146</v>
      </c>
      <c r="L499" s="25">
        <v>5.77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43333</v>
      </c>
      <c r="B500" s="18">
        <v>11</v>
      </c>
      <c r="C500" s="19">
        <v>1583.93</v>
      </c>
      <c r="D500" s="19">
        <v>0</v>
      </c>
      <c r="E500" s="19">
        <v>88.95</v>
      </c>
      <c r="F500" s="24">
        <v>1611.66</v>
      </c>
      <c r="G500" s="24">
        <v>61.53</v>
      </c>
      <c r="H500" s="20">
        <f t="shared" si="28"/>
        <v>2872.67</v>
      </c>
      <c r="I500" s="20">
        <f t="shared" si="29"/>
        <v>3247.1099999999997</v>
      </c>
      <c r="J500" s="20">
        <f t="shared" si="30"/>
        <v>3859.95</v>
      </c>
      <c r="K500" s="20">
        <f t="shared" si="31"/>
        <v>5220.6</v>
      </c>
      <c r="L500" s="25">
        <v>0</v>
      </c>
      <c r="M500" s="32">
        <v>92.41</v>
      </c>
      <c r="V500" s="17"/>
      <c r="W500" s="17"/>
    </row>
    <row r="501" spans="1:23" s="16" customFormat="1" ht="14.25" customHeight="1">
      <c r="A501" s="31">
        <f>'до 150 кВт'!A501</f>
        <v>43333</v>
      </c>
      <c r="B501" s="18">
        <v>12</v>
      </c>
      <c r="C501" s="19">
        <v>1538.02</v>
      </c>
      <c r="D501" s="19">
        <v>107.67</v>
      </c>
      <c r="E501" s="19">
        <v>0</v>
      </c>
      <c r="F501" s="24">
        <v>1565.75</v>
      </c>
      <c r="G501" s="24">
        <v>59.74</v>
      </c>
      <c r="H501" s="20">
        <f t="shared" si="28"/>
        <v>2824.9700000000003</v>
      </c>
      <c r="I501" s="20">
        <f t="shared" si="29"/>
        <v>3199.41</v>
      </c>
      <c r="J501" s="20">
        <f t="shared" si="30"/>
        <v>3812.25</v>
      </c>
      <c r="K501" s="20">
        <f t="shared" si="31"/>
        <v>5172.9</v>
      </c>
      <c r="L501" s="25">
        <v>111.85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43333</v>
      </c>
      <c r="B502" s="18">
        <v>13</v>
      </c>
      <c r="C502" s="19">
        <v>1586.04</v>
      </c>
      <c r="D502" s="19">
        <v>44.12</v>
      </c>
      <c r="E502" s="19">
        <v>0</v>
      </c>
      <c r="F502" s="24">
        <v>1613.77</v>
      </c>
      <c r="G502" s="24">
        <v>61.61</v>
      </c>
      <c r="H502" s="20">
        <f t="shared" si="28"/>
        <v>2874.8599999999997</v>
      </c>
      <c r="I502" s="20">
        <f t="shared" si="29"/>
        <v>3249.2999999999997</v>
      </c>
      <c r="J502" s="20">
        <f t="shared" si="30"/>
        <v>3862.1399999999994</v>
      </c>
      <c r="K502" s="20">
        <f t="shared" si="31"/>
        <v>5222.79</v>
      </c>
      <c r="L502" s="25">
        <v>45.83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43333</v>
      </c>
      <c r="B503" s="18">
        <v>14</v>
      </c>
      <c r="C503" s="19">
        <v>1588.44</v>
      </c>
      <c r="D503" s="19">
        <v>27.58</v>
      </c>
      <c r="E503" s="19">
        <v>0</v>
      </c>
      <c r="F503" s="24">
        <v>1616.17</v>
      </c>
      <c r="G503" s="24">
        <v>61.7</v>
      </c>
      <c r="H503" s="20">
        <f t="shared" si="28"/>
        <v>2877.3500000000004</v>
      </c>
      <c r="I503" s="20">
        <f t="shared" si="29"/>
        <v>3251.79</v>
      </c>
      <c r="J503" s="20">
        <f t="shared" si="30"/>
        <v>3864.63</v>
      </c>
      <c r="K503" s="20">
        <f t="shared" si="31"/>
        <v>5225.28</v>
      </c>
      <c r="L503" s="25">
        <v>28.65</v>
      </c>
      <c r="M503" s="32">
        <v>0</v>
      </c>
      <c r="V503" s="17"/>
      <c r="W503" s="17"/>
    </row>
    <row r="504" spans="1:23" s="16" customFormat="1" ht="14.25" customHeight="1">
      <c r="A504" s="31">
        <f>'до 150 кВт'!A504</f>
        <v>43333</v>
      </c>
      <c r="B504" s="18">
        <v>15</v>
      </c>
      <c r="C504" s="19">
        <v>1582.59</v>
      </c>
      <c r="D504" s="19">
        <v>120.43</v>
      </c>
      <c r="E504" s="19">
        <v>0</v>
      </c>
      <c r="F504" s="24">
        <v>1610.32</v>
      </c>
      <c r="G504" s="24">
        <v>61.48</v>
      </c>
      <c r="H504" s="20">
        <f t="shared" si="28"/>
        <v>2871.2799999999997</v>
      </c>
      <c r="I504" s="20">
        <f t="shared" si="29"/>
        <v>3245.72</v>
      </c>
      <c r="J504" s="20">
        <f t="shared" si="30"/>
        <v>3858.5599999999995</v>
      </c>
      <c r="K504" s="20">
        <f t="shared" si="31"/>
        <v>5219.21</v>
      </c>
      <c r="L504" s="25">
        <v>125.11</v>
      </c>
      <c r="M504" s="32">
        <v>0</v>
      </c>
      <c r="V504" s="17"/>
      <c r="W504" s="17"/>
    </row>
    <row r="505" spans="1:23" s="16" customFormat="1" ht="14.25" customHeight="1">
      <c r="A505" s="31">
        <f>'до 150 кВт'!A505</f>
        <v>43333</v>
      </c>
      <c r="B505" s="18">
        <v>16</v>
      </c>
      <c r="C505" s="19">
        <v>1560.66</v>
      </c>
      <c r="D505" s="19">
        <v>135.85</v>
      </c>
      <c r="E505" s="19">
        <v>0</v>
      </c>
      <c r="F505" s="24">
        <v>1588.39</v>
      </c>
      <c r="G505" s="24">
        <v>60.62</v>
      </c>
      <c r="H505" s="20">
        <f t="shared" si="28"/>
        <v>2848.49</v>
      </c>
      <c r="I505" s="20">
        <f t="shared" si="29"/>
        <v>3222.93</v>
      </c>
      <c r="J505" s="20">
        <f t="shared" si="30"/>
        <v>3835.7699999999995</v>
      </c>
      <c r="K505" s="20">
        <f t="shared" si="31"/>
        <v>5196.42</v>
      </c>
      <c r="L505" s="25">
        <v>141.13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43333</v>
      </c>
      <c r="B506" s="18">
        <v>17</v>
      </c>
      <c r="C506" s="19">
        <v>1510.74</v>
      </c>
      <c r="D506" s="19">
        <v>138.86</v>
      </c>
      <c r="E506" s="19">
        <v>0</v>
      </c>
      <c r="F506" s="24">
        <v>1538.47</v>
      </c>
      <c r="G506" s="24">
        <v>58.68</v>
      </c>
      <c r="H506" s="20">
        <f t="shared" si="28"/>
        <v>2796.63</v>
      </c>
      <c r="I506" s="20">
        <f t="shared" si="29"/>
        <v>3171.0699999999997</v>
      </c>
      <c r="J506" s="20">
        <f t="shared" si="30"/>
        <v>3783.91</v>
      </c>
      <c r="K506" s="20">
        <f t="shared" si="31"/>
        <v>5144.5599999999995</v>
      </c>
      <c r="L506" s="25">
        <v>144.25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43333</v>
      </c>
      <c r="B507" s="18">
        <v>18</v>
      </c>
      <c r="C507" s="19">
        <v>1447.33</v>
      </c>
      <c r="D507" s="19">
        <v>3.62</v>
      </c>
      <c r="E507" s="19">
        <v>0</v>
      </c>
      <c r="F507" s="24">
        <v>1475.06</v>
      </c>
      <c r="G507" s="24">
        <v>56.22</v>
      </c>
      <c r="H507" s="20">
        <f t="shared" si="28"/>
        <v>2730.76</v>
      </c>
      <c r="I507" s="20">
        <f t="shared" si="29"/>
        <v>3105.2</v>
      </c>
      <c r="J507" s="20">
        <f t="shared" si="30"/>
        <v>3718.04</v>
      </c>
      <c r="K507" s="20">
        <f t="shared" si="31"/>
        <v>5078.69</v>
      </c>
      <c r="L507" s="25">
        <v>3.76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43333</v>
      </c>
      <c r="B508" s="18">
        <v>19</v>
      </c>
      <c r="C508" s="19">
        <v>1457.03</v>
      </c>
      <c r="D508" s="19">
        <v>0</v>
      </c>
      <c r="E508" s="19">
        <v>223.01</v>
      </c>
      <c r="F508" s="24">
        <v>1484.76</v>
      </c>
      <c r="G508" s="24">
        <v>56.6</v>
      </c>
      <c r="H508" s="20">
        <f t="shared" si="28"/>
        <v>2740.84</v>
      </c>
      <c r="I508" s="20">
        <f t="shared" si="29"/>
        <v>3115.2799999999997</v>
      </c>
      <c r="J508" s="20">
        <f t="shared" si="30"/>
        <v>3728.12</v>
      </c>
      <c r="K508" s="20">
        <f t="shared" si="31"/>
        <v>5088.7699999999995</v>
      </c>
      <c r="L508" s="25">
        <v>0</v>
      </c>
      <c r="M508" s="32">
        <v>231.67</v>
      </c>
      <c r="V508" s="17"/>
      <c r="W508" s="17"/>
    </row>
    <row r="509" spans="1:23" s="16" customFormat="1" ht="14.25" customHeight="1">
      <c r="A509" s="31">
        <f>'до 150 кВт'!A509</f>
        <v>43333</v>
      </c>
      <c r="B509" s="18">
        <v>20</v>
      </c>
      <c r="C509" s="19">
        <v>1467.76</v>
      </c>
      <c r="D509" s="19">
        <v>141.78</v>
      </c>
      <c r="E509" s="19">
        <v>0</v>
      </c>
      <c r="F509" s="24">
        <v>1495.49</v>
      </c>
      <c r="G509" s="24">
        <v>57.01</v>
      </c>
      <c r="H509" s="20">
        <f t="shared" si="28"/>
        <v>2751.98</v>
      </c>
      <c r="I509" s="20">
        <f t="shared" si="29"/>
        <v>3126.42</v>
      </c>
      <c r="J509" s="20">
        <f t="shared" si="30"/>
        <v>3739.2599999999998</v>
      </c>
      <c r="K509" s="20">
        <f t="shared" si="31"/>
        <v>5099.91</v>
      </c>
      <c r="L509" s="25">
        <v>147.29</v>
      </c>
      <c r="M509" s="32">
        <v>0</v>
      </c>
      <c r="V509" s="17"/>
      <c r="W509" s="17"/>
    </row>
    <row r="510" spans="1:23" s="16" customFormat="1" ht="14.25" customHeight="1">
      <c r="A510" s="31">
        <f>'до 150 кВт'!A510</f>
        <v>43333</v>
      </c>
      <c r="B510" s="18">
        <v>21</v>
      </c>
      <c r="C510" s="19">
        <v>1520.83</v>
      </c>
      <c r="D510" s="19">
        <v>0</v>
      </c>
      <c r="E510" s="19">
        <v>150.61</v>
      </c>
      <c r="F510" s="24">
        <v>1548.56</v>
      </c>
      <c r="G510" s="24">
        <v>59.08</v>
      </c>
      <c r="H510" s="20">
        <f t="shared" si="28"/>
        <v>2807.12</v>
      </c>
      <c r="I510" s="20">
        <f t="shared" si="29"/>
        <v>3181.5599999999995</v>
      </c>
      <c r="J510" s="20">
        <f t="shared" si="30"/>
        <v>3794.3999999999996</v>
      </c>
      <c r="K510" s="20">
        <f t="shared" si="31"/>
        <v>5155.049999999999</v>
      </c>
      <c r="L510" s="25">
        <v>0</v>
      </c>
      <c r="M510" s="32">
        <v>156.46</v>
      </c>
      <c r="V510" s="17"/>
      <c r="W510" s="17"/>
    </row>
    <row r="511" spans="1:23" s="16" customFormat="1" ht="14.25" customHeight="1">
      <c r="A511" s="31">
        <f>'до 150 кВт'!A511</f>
        <v>43333</v>
      </c>
      <c r="B511" s="18">
        <v>22</v>
      </c>
      <c r="C511" s="19">
        <v>1453.48</v>
      </c>
      <c r="D511" s="19">
        <v>0</v>
      </c>
      <c r="E511" s="19">
        <v>505.41</v>
      </c>
      <c r="F511" s="24">
        <v>1481.21</v>
      </c>
      <c r="G511" s="24">
        <v>56.46</v>
      </c>
      <c r="H511" s="20">
        <f t="shared" si="28"/>
        <v>2737.15</v>
      </c>
      <c r="I511" s="20">
        <f t="shared" si="29"/>
        <v>3111.59</v>
      </c>
      <c r="J511" s="20">
        <f t="shared" si="30"/>
        <v>3724.43</v>
      </c>
      <c r="K511" s="20">
        <f t="shared" si="31"/>
        <v>5085.08</v>
      </c>
      <c r="L511" s="25">
        <v>0</v>
      </c>
      <c r="M511" s="32">
        <v>525.04</v>
      </c>
      <c r="V511" s="17"/>
      <c r="W511" s="17"/>
    </row>
    <row r="512" spans="1:23" s="16" customFormat="1" ht="14.25" customHeight="1">
      <c r="A512" s="31">
        <f>'до 150 кВт'!A512</f>
        <v>43333</v>
      </c>
      <c r="B512" s="18">
        <v>23</v>
      </c>
      <c r="C512" s="19">
        <v>1111.94</v>
      </c>
      <c r="D512" s="19">
        <v>0</v>
      </c>
      <c r="E512" s="19">
        <v>322.66</v>
      </c>
      <c r="F512" s="24">
        <v>1139.67</v>
      </c>
      <c r="G512" s="24">
        <v>43.19</v>
      </c>
      <c r="H512" s="20">
        <f t="shared" si="28"/>
        <v>2382.34</v>
      </c>
      <c r="I512" s="20">
        <f t="shared" si="29"/>
        <v>2756.7799999999997</v>
      </c>
      <c r="J512" s="20">
        <f t="shared" si="30"/>
        <v>3369.62</v>
      </c>
      <c r="K512" s="20">
        <f t="shared" si="31"/>
        <v>4730.27</v>
      </c>
      <c r="L512" s="25">
        <v>0</v>
      </c>
      <c r="M512" s="32">
        <v>335.19</v>
      </c>
      <c r="V512" s="17"/>
      <c r="W512" s="17"/>
    </row>
    <row r="513" spans="1:23" s="16" customFormat="1" ht="14.25" customHeight="1">
      <c r="A513" s="31">
        <f>'до 150 кВт'!A513</f>
        <v>43334</v>
      </c>
      <c r="B513" s="18">
        <v>0</v>
      </c>
      <c r="C513" s="19">
        <v>1022.83</v>
      </c>
      <c r="D513" s="19">
        <v>0</v>
      </c>
      <c r="E513" s="19">
        <v>76.8</v>
      </c>
      <c r="F513" s="24">
        <v>1050.56</v>
      </c>
      <c r="G513" s="24">
        <v>39.73</v>
      </c>
      <c r="H513" s="20">
        <f t="shared" si="28"/>
        <v>2289.77</v>
      </c>
      <c r="I513" s="20">
        <f t="shared" si="29"/>
        <v>2664.21</v>
      </c>
      <c r="J513" s="20">
        <f t="shared" si="30"/>
        <v>3277.0499999999997</v>
      </c>
      <c r="K513" s="20">
        <f t="shared" si="31"/>
        <v>4637.7</v>
      </c>
      <c r="L513" s="25">
        <v>0</v>
      </c>
      <c r="M513" s="32">
        <v>79.78</v>
      </c>
      <c r="V513" s="17"/>
      <c r="W513" s="17"/>
    </row>
    <row r="514" spans="1:23" s="16" customFormat="1" ht="14.25" customHeight="1">
      <c r="A514" s="31">
        <f>'до 150 кВт'!A514</f>
        <v>43334</v>
      </c>
      <c r="B514" s="18">
        <v>1</v>
      </c>
      <c r="C514" s="19">
        <v>932.59</v>
      </c>
      <c r="D514" s="19">
        <v>0</v>
      </c>
      <c r="E514" s="19">
        <v>62.18</v>
      </c>
      <c r="F514" s="24">
        <v>960.32</v>
      </c>
      <c r="G514" s="24">
        <v>36.23</v>
      </c>
      <c r="H514" s="20">
        <f t="shared" si="28"/>
        <v>2196.03</v>
      </c>
      <c r="I514" s="20">
        <f t="shared" si="29"/>
        <v>2570.47</v>
      </c>
      <c r="J514" s="20">
        <f t="shared" si="30"/>
        <v>3183.31</v>
      </c>
      <c r="K514" s="20">
        <f t="shared" si="31"/>
        <v>4543.96</v>
      </c>
      <c r="L514" s="25">
        <v>0</v>
      </c>
      <c r="M514" s="32">
        <v>64.6</v>
      </c>
      <c r="V514" s="17"/>
      <c r="W514" s="17"/>
    </row>
    <row r="515" spans="1:23" s="16" customFormat="1" ht="14.25" customHeight="1">
      <c r="A515" s="31">
        <f>'до 150 кВт'!A515</f>
        <v>43334</v>
      </c>
      <c r="B515" s="18">
        <v>2</v>
      </c>
      <c r="C515" s="19">
        <v>826.45</v>
      </c>
      <c r="D515" s="19">
        <v>0</v>
      </c>
      <c r="E515" s="19">
        <v>49.94</v>
      </c>
      <c r="F515" s="24">
        <v>854.18</v>
      </c>
      <c r="G515" s="24">
        <v>32.1</v>
      </c>
      <c r="H515" s="20">
        <f t="shared" si="28"/>
        <v>2085.76</v>
      </c>
      <c r="I515" s="20">
        <f t="shared" si="29"/>
        <v>2460.2</v>
      </c>
      <c r="J515" s="20">
        <f t="shared" si="30"/>
        <v>3073.04</v>
      </c>
      <c r="K515" s="20">
        <f t="shared" si="31"/>
        <v>4433.69</v>
      </c>
      <c r="L515" s="25">
        <v>0</v>
      </c>
      <c r="M515" s="32">
        <v>51.88</v>
      </c>
      <c r="V515" s="17"/>
      <c r="W515" s="17"/>
    </row>
    <row r="516" spans="1:23" s="16" customFormat="1" ht="14.25" customHeight="1">
      <c r="A516" s="31">
        <f>'до 150 кВт'!A516</f>
        <v>43334</v>
      </c>
      <c r="B516" s="18">
        <v>3</v>
      </c>
      <c r="C516" s="19">
        <v>734.64</v>
      </c>
      <c r="D516" s="19">
        <v>0</v>
      </c>
      <c r="E516" s="19">
        <v>8.1</v>
      </c>
      <c r="F516" s="24">
        <v>762.37</v>
      </c>
      <c r="G516" s="24">
        <v>28.54</v>
      </c>
      <c r="H516" s="20">
        <f t="shared" si="28"/>
        <v>1990.3899999999999</v>
      </c>
      <c r="I516" s="20">
        <f t="shared" si="29"/>
        <v>2364.83</v>
      </c>
      <c r="J516" s="20">
        <f t="shared" si="30"/>
        <v>2977.6699999999996</v>
      </c>
      <c r="K516" s="20">
        <f t="shared" si="31"/>
        <v>4338.32</v>
      </c>
      <c r="L516" s="25">
        <v>0</v>
      </c>
      <c r="M516" s="32">
        <v>8.41</v>
      </c>
      <c r="V516" s="17"/>
      <c r="W516" s="17"/>
    </row>
    <row r="517" spans="1:23" s="16" customFormat="1" ht="14.25" customHeight="1">
      <c r="A517" s="31">
        <f>'до 150 кВт'!A517</f>
        <v>43334</v>
      </c>
      <c r="B517" s="18">
        <v>4</v>
      </c>
      <c r="C517" s="19">
        <v>712.48</v>
      </c>
      <c r="D517" s="19">
        <v>2.14</v>
      </c>
      <c r="E517" s="19">
        <v>0</v>
      </c>
      <c r="F517" s="24">
        <v>740.21</v>
      </c>
      <c r="G517" s="24">
        <v>27.68</v>
      </c>
      <c r="H517" s="20">
        <f t="shared" si="28"/>
        <v>1967.37</v>
      </c>
      <c r="I517" s="20">
        <f t="shared" si="29"/>
        <v>2341.81</v>
      </c>
      <c r="J517" s="20">
        <f t="shared" si="30"/>
        <v>2954.6499999999996</v>
      </c>
      <c r="K517" s="20">
        <f t="shared" si="31"/>
        <v>4315.3</v>
      </c>
      <c r="L517" s="25">
        <v>2.22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43334</v>
      </c>
      <c r="B518" s="18">
        <v>5</v>
      </c>
      <c r="C518" s="19">
        <v>742.19</v>
      </c>
      <c r="D518" s="19">
        <v>121.4</v>
      </c>
      <c r="E518" s="19">
        <v>0</v>
      </c>
      <c r="F518" s="24">
        <v>769.92</v>
      </c>
      <c r="G518" s="24">
        <v>28.83</v>
      </c>
      <c r="H518" s="20">
        <f t="shared" si="28"/>
        <v>1998.23</v>
      </c>
      <c r="I518" s="20">
        <f t="shared" si="29"/>
        <v>2372.67</v>
      </c>
      <c r="J518" s="20">
        <f t="shared" si="30"/>
        <v>2985.5099999999998</v>
      </c>
      <c r="K518" s="20">
        <f t="shared" si="31"/>
        <v>4346.16</v>
      </c>
      <c r="L518" s="25">
        <v>126.12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43334</v>
      </c>
      <c r="B519" s="18">
        <v>6</v>
      </c>
      <c r="C519" s="19">
        <v>907.08</v>
      </c>
      <c r="D519" s="19">
        <v>130.12</v>
      </c>
      <c r="E519" s="19">
        <v>0</v>
      </c>
      <c r="F519" s="24">
        <v>934.81</v>
      </c>
      <c r="G519" s="24">
        <v>35.24</v>
      </c>
      <c r="H519" s="20">
        <f t="shared" si="28"/>
        <v>2169.53</v>
      </c>
      <c r="I519" s="20">
        <f t="shared" si="29"/>
        <v>2543.97</v>
      </c>
      <c r="J519" s="20">
        <f t="shared" si="30"/>
        <v>3156.81</v>
      </c>
      <c r="K519" s="20">
        <f t="shared" si="31"/>
        <v>4517.46</v>
      </c>
      <c r="L519" s="25">
        <v>135.17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43334</v>
      </c>
      <c r="B520" s="18">
        <v>7</v>
      </c>
      <c r="C520" s="19">
        <v>1005.13</v>
      </c>
      <c r="D520" s="19">
        <v>318.27</v>
      </c>
      <c r="E520" s="19">
        <v>0</v>
      </c>
      <c r="F520" s="24">
        <v>1032.86</v>
      </c>
      <c r="G520" s="24">
        <v>39.04</v>
      </c>
      <c r="H520" s="20">
        <f t="shared" si="28"/>
        <v>2271.38</v>
      </c>
      <c r="I520" s="20">
        <f t="shared" si="29"/>
        <v>2645.8199999999997</v>
      </c>
      <c r="J520" s="20">
        <f t="shared" si="30"/>
        <v>3258.66</v>
      </c>
      <c r="K520" s="20">
        <f t="shared" si="31"/>
        <v>4619.3099999999995</v>
      </c>
      <c r="L520" s="25">
        <v>330.63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43334</v>
      </c>
      <c r="B521" s="18">
        <v>8</v>
      </c>
      <c r="C521" s="19">
        <v>1392.94</v>
      </c>
      <c r="D521" s="19">
        <v>175.2</v>
      </c>
      <c r="E521" s="19">
        <v>0</v>
      </c>
      <c r="F521" s="24">
        <v>1420.67</v>
      </c>
      <c r="G521" s="24">
        <v>54.11</v>
      </c>
      <c r="H521" s="20">
        <f t="shared" si="28"/>
        <v>2674.26</v>
      </c>
      <c r="I521" s="20">
        <f t="shared" si="29"/>
        <v>3048.7</v>
      </c>
      <c r="J521" s="20">
        <f t="shared" si="30"/>
        <v>3661.54</v>
      </c>
      <c r="K521" s="20">
        <f t="shared" si="31"/>
        <v>5022.19</v>
      </c>
      <c r="L521" s="25">
        <v>182.01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43334</v>
      </c>
      <c r="B522" s="18">
        <v>9</v>
      </c>
      <c r="C522" s="19">
        <v>1526.66</v>
      </c>
      <c r="D522" s="19">
        <v>197.29</v>
      </c>
      <c r="E522" s="19">
        <v>0</v>
      </c>
      <c r="F522" s="24">
        <v>1554.39</v>
      </c>
      <c r="G522" s="24">
        <v>59.3</v>
      </c>
      <c r="H522" s="20">
        <f aca="true" t="shared" si="32" ref="H522:H585">SUM($C522,$G522,$R$5,$R$6)</f>
        <v>2813.17</v>
      </c>
      <c r="I522" s="20">
        <f aca="true" t="shared" si="33" ref="I522:I585">SUM($C522,$G522,$S$5,$S$6)</f>
        <v>3187.6099999999997</v>
      </c>
      <c r="J522" s="20">
        <f aca="true" t="shared" si="34" ref="J522:J585">SUM($C522,$G522,$T$5,$T$6)</f>
        <v>3800.45</v>
      </c>
      <c r="K522" s="20">
        <f aca="true" t="shared" si="35" ref="K522:K585">SUM($C522,$G522,$U$5,$U$6)</f>
        <v>5161.1</v>
      </c>
      <c r="L522" s="25">
        <v>204.95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43334</v>
      </c>
      <c r="B523" s="18">
        <v>10</v>
      </c>
      <c r="C523" s="19">
        <v>1651.79</v>
      </c>
      <c r="D523" s="19">
        <v>83.16</v>
      </c>
      <c r="E523" s="19">
        <v>0</v>
      </c>
      <c r="F523" s="24">
        <v>1679.52</v>
      </c>
      <c r="G523" s="24">
        <v>64.16</v>
      </c>
      <c r="H523" s="20">
        <f t="shared" si="32"/>
        <v>2943.16</v>
      </c>
      <c r="I523" s="20">
        <f t="shared" si="33"/>
        <v>3317.6</v>
      </c>
      <c r="J523" s="20">
        <f t="shared" si="34"/>
        <v>3930.4399999999996</v>
      </c>
      <c r="K523" s="20">
        <f t="shared" si="35"/>
        <v>5291.09</v>
      </c>
      <c r="L523" s="25">
        <v>86.39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43334</v>
      </c>
      <c r="B524" s="18">
        <v>11</v>
      </c>
      <c r="C524" s="19">
        <v>1695.73</v>
      </c>
      <c r="D524" s="19">
        <v>10.99</v>
      </c>
      <c r="E524" s="19">
        <v>0</v>
      </c>
      <c r="F524" s="24">
        <v>1723.46</v>
      </c>
      <c r="G524" s="24">
        <v>65.87</v>
      </c>
      <c r="H524" s="20">
        <f t="shared" si="32"/>
        <v>2988.81</v>
      </c>
      <c r="I524" s="20">
        <f t="shared" si="33"/>
        <v>3363.25</v>
      </c>
      <c r="J524" s="20">
        <f t="shared" si="34"/>
        <v>3976.0899999999997</v>
      </c>
      <c r="K524" s="20">
        <f t="shared" si="35"/>
        <v>5336.74</v>
      </c>
      <c r="L524" s="25">
        <v>11.42</v>
      </c>
      <c r="M524" s="32">
        <v>0</v>
      </c>
      <c r="V524" s="17"/>
      <c r="W524" s="17"/>
    </row>
    <row r="525" spans="1:23" s="16" customFormat="1" ht="14.25" customHeight="1">
      <c r="A525" s="31">
        <f>'до 150 кВт'!A525</f>
        <v>43334</v>
      </c>
      <c r="B525" s="18">
        <v>12</v>
      </c>
      <c r="C525" s="19">
        <v>1621.72</v>
      </c>
      <c r="D525" s="19">
        <v>163.2</v>
      </c>
      <c r="E525" s="19">
        <v>0</v>
      </c>
      <c r="F525" s="24">
        <v>1649.45</v>
      </c>
      <c r="G525" s="24">
        <v>63</v>
      </c>
      <c r="H525" s="20">
        <f t="shared" si="32"/>
        <v>2911.9300000000003</v>
      </c>
      <c r="I525" s="20">
        <f t="shared" si="33"/>
        <v>3286.37</v>
      </c>
      <c r="J525" s="20">
        <f t="shared" si="34"/>
        <v>3899.21</v>
      </c>
      <c r="K525" s="20">
        <f t="shared" si="35"/>
        <v>5259.86</v>
      </c>
      <c r="L525" s="25">
        <v>169.54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43334</v>
      </c>
      <c r="B526" s="18">
        <v>13</v>
      </c>
      <c r="C526" s="19">
        <v>1708.49</v>
      </c>
      <c r="D526" s="19">
        <v>484.16</v>
      </c>
      <c r="E526" s="19">
        <v>0</v>
      </c>
      <c r="F526" s="24">
        <v>1736.22</v>
      </c>
      <c r="G526" s="24">
        <v>66.37</v>
      </c>
      <c r="H526" s="20">
        <f t="shared" si="32"/>
        <v>3002.07</v>
      </c>
      <c r="I526" s="20">
        <f t="shared" si="33"/>
        <v>3376.51</v>
      </c>
      <c r="J526" s="20">
        <f t="shared" si="34"/>
        <v>3989.35</v>
      </c>
      <c r="K526" s="20">
        <f t="shared" si="35"/>
        <v>5350</v>
      </c>
      <c r="L526" s="25">
        <v>502.97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43334</v>
      </c>
      <c r="B527" s="18">
        <v>14</v>
      </c>
      <c r="C527" s="19">
        <v>1690.42</v>
      </c>
      <c r="D527" s="19">
        <v>501.54</v>
      </c>
      <c r="E527" s="19">
        <v>0</v>
      </c>
      <c r="F527" s="24">
        <v>1718.15</v>
      </c>
      <c r="G527" s="24">
        <v>65.66</v>
      </c>
      <c r="H527" s="20">
        <f t="shared" si="32"/>
        <v>2983.29</v>
      </c>
      <c r="I527" s="20">
        <f t="shared" si="33"/>
        <v>3357.73</v>
      </c>
      <c r="J527" s="20">
        <f t="shared" si="34"/>
        <v>3970.5699999999997</v>
      </c>
      <c r="K527" s="20">
        <f t="shared" si="35"/>
        <v>5331.22</v>
      </c>
      <c r="L527" s="25">
        <v>521.02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43334</v>
      </c>
      <c r="B528" s="18">
        <v>15</v>
      </c>
      <c r="C528" s="19">
        <v>1633.96</v>
      </c>
      <c r="D528" s="19">
        <v>648.48</v>
      </c>
      <c r="E528" s="19">
        <v>0</v>
      </c>
      <c r="F528" s="24">
        <v>1661.69</v>
      </c>
      <c r="G528" s="24">
        <v>63.47</v>
      </c>
      <c r="H528" s="20">
        <f t="shared" si="32"/>
        <v>2924.6400000000003</v>
      </c>
      <c r="I528" s="20">
        <f t="shared" si="33"/>
        <v>3299.08</v>
      </c>
      <c r="J528" s="20">
        <f t="shared" si="34"/>
        <v>3911.92</v>
      </c>
      <c r="K528" s="20">
        <f t="shared" si="35"/>
        <v>5272.57</v>
      </c>
      <c r="L528" s="25">
        <v>673.67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43334</v>
      </c>
      <c r="B529" s="18">
        <v>16</v>
      </c>
      <c r="C529" s="19">
        <v>1569.45</v>
      </c>
      <c r="D529" s="19">
        <v>635.25</v>
      </c>
      <c r="E529" s="19">
        <v>0</v>
      </c>
      <c r="F529" s="24">
        <v>1597.18</v>
      </c>
      <c r="G529" s="24">
        <v>60.96</v>
      </c>
      <c r="H529" s="20">
        <f t="shared" si="32"/>
        <v>2857.62</v>
      </c>
      <c r="I529" s="20">
        <f t="shared" si="33"/>
        <v>3232.06</v>
      </c>
      <c r="J529" s="20">
        <f t="shared" si="34"/>
        <v>3844.8999999999996</v>
      </c>
      <c r="K529" s="20">
        <f t="shared" si="35"/>
        <v>5205.55</v>
      </c>
      <c r="L529" s="25">
        <v>659.93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43334</v>
      </c>
      <c r="B530" s="18">
        <v>17</v>
      </c>
      <c r="C530" s="19">
        <v>1519.5</v>
      </c>
      <c r="D530" s="19">
        <v>260.64</v>
      </c>
      <c r="E530" s="19">
        <v>0</v>
      </c>
      <c r="F530" s="24">
        <v>1547.23</v>
      </c>
      <c r="G530" s="24">
        <v>59.02</v>
      </c>
      <c r="H530" s="20">
        <f t="shared" si="32"/>
        <v>2805.73</v>
      </c>
      <c r="I530" s="20">
        <f t="shared" si="33"/>
        <v>3180.17</v>
      </c>
      <c r="J530" s="20">
        <f t="shared" si="34"/>
        <v>3793.0099999999998</v>
      </c>
      <c r="K530" s="20">
        <f t="shared" si="35"/>
        <v>5153.66</v>
      </c>
      <c r="L530" s="25">
        <v>270.76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43334</v>
      </c>
      <c r="B531" s="18">
        <v>18</v>
      </c>
      <c r="C531" s="19">
        <v>1438.53</v>
      </c>
      <c r="D531" s="19">
        <v>171.02</v>
      </c>
      <c r="E531" s="19">
        <v>0</v>
      </c>
      <c r="F531" s="24">
        <v>1466.26</v>
      </c>
      <c r="G531" s="24">
        <v>55.88</v>
      </c>
      <c r="H531" s="20">
        <f t="shared" si="32"/>
        <v>2721.62</v>
      </c>
      <c r="I531" s="20">
        <f t="shared" si="33"/>
        <v>3096.06</v>
      </c>
      <c r="J531" s="20">
        <f t="shared" si="34"/>
        <v>3708.8999999999996</v>
      </c>
      <c r="K531" s="20">
        <f t="shared" si="35"/>
        <v>5069.55</v>
      </c>
      <c r="L531" s="25">
        <v>177.66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43334</v>
      </c>
      <c r="B532" s="18">
        <v>19</v>
      </c>
      <c r="C532" s="19">
        <v>1442.84</v>
      </c>
      <c r="D532" s="19">
        <v>181.66</v>
      </c>
      <c r="E532" s="19">
        <v>0</v>
      </c>
      <c r="F532" s="24">
        <v>1470.57</v>
      </c>
      <c r="G532" s="24">
        <v>56.05</v>
      </c>
      <c r="H532" s="20">
        <f t="shared" si="32"/>
        <v>2726.1</v>
      </c>
      <c r="I532" s="20">
        <f t="shared" si="33"/>
        <v>3100.54</v>
      </c>
      <c r="J532" s="20">
        <f t="shared" si="34"/>
        <v>3713.3799999999997</v>
      </c>
      <c r="K532" s="20">
        <f t="shared" si="35"/>
        <v>5074.03</v>
      </c>
      <c r="L532" s="25">
        <v>188.72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43334</v>
      </c>
      <c r="B533" s="18">
        <v>20</v>
      </c>
      <c r="C533" s="19">
        <v>1450.59</v>
      </c>
      <c r="D533" s="19">
        <v>771.21</v>
      </c>
      <c r="E533" s="19">
        <v>0</v>
      </c>
      <c r="F533" s="24">
        <v>1478.32</v>
      </c>
      <c r="G533" s="24">
        <v>56.35</v>
      </c>
      <c r="H533" s="20">
        <f t="shared" si="32"/>
        <v>2734.1499999999996</v>
      </c>
      <c r="I533" s="20">
        <f t="shared" si="33"/>
        <v>3108.5899999999997</v>
      </c>
      <c r="J533" s="20">
        <f t="shared" si="34"/>
        <v>3721.4299999999994</v>
      </c>
      <c r="K533" s="20">
        <f t="shared" si="35"/>
        <v>5082.08</v>
      </c>
      <c r="L533" s="25">
        <v>801.17</v>
      </c>
      <c r="M533" s="32">
        <v>0</v>
      </c>
      <c r="V533" s="17"/>
      <c r="W533" s="17"/>
    </row>
    <row r="534" spans="1:23" s="16" customFormat="1" ht="14.25" customHeight="1">
      <c r="A534" s="31">
        <f>'до 150 кВт'!A534</f>
        <v>43334</v>
      </c>
      <c r="B534" s="18">
        <v>21</v>
      </c>
      <c r="C534" s="19">
        <v>1621.61</v>
      </c>
      <c r="D534" s="19">
        <v>539.36</v>
      </c>
      <c r="E534" s="19">
        <v>0</v>
      </c>
      <c r="F534" s="24">
        <v>1649.34</v>
      </c>
      <c r="G534" s="24">
        <v>62.99</v>
      </c>
      <c r="H534" s="20">
        <f t="shared" si="32"/>
        <v>2911.81</v>
      </c>
      <c r="I534" s="20">
        <f t="shared" si="33"/>
        <v>3286.25</v>
      </c>
      <c r="J534" s="20">
        <f t="shared" si="34"/>
        <v>3899.0899999999997</v>
      </c>
      <c r="K534" s="20">
        <f t="shared" si="35"/>
        <v>5259.74</v>
      </c>
      <c r="L534" s="25">
        <v>560.31</v>
      </c>
      <c r="M534" s="32">
        <v>0</v>
      </c>
      <c r="V534" s="17"/>
      <c r="W534" s="17"/>
    </row>
    <row r="535" spans="1:23" s="16" customFormat="1" ht="14.25" customHeight="1">
      <c r="A535" s="31">
        <f>'до 150 кВт'!A535</f>
        <v>43334</v>
      </c>
      <c r="B535" s="18">
        <v>22</v>
      </c>
      <c r="C535" s="19">
        <v>1511.96</v>
      </c>
      <c r="D535" s="19">
        <v>0</v>
      </c>
      <c r="E535" s="19">
        <v>277.97</v>
      </c>
      <c r="F535" s="24">
        <v>1539.69</v>
      </c>
      <c r="G535" s="24">
        <v>58.73</v>
      </c>
      <c r="H535" s="20">
        <f t="shared" si="32"/>
        <v>2797.9</v>
      </c>
      <c r="I535" s="20">
        <f t="shared" si="33"/>
        <v>3172.34</v>
      </c>
      <c r="J535" s="20">
        <f t="shared" si="34"/>
        <v>3785.18</v>
      </c>
      <c r="K535" s="20">
        <f t="shared" si="35"/>
        <v>5145.83</v>
      </c>
      <c r="L535" s="25">
        <v>0</v>
      </c>
      <c r="M535" s="32">
        <v>288.77</v>
      </c>
      <c r="V535" s="17"/>
      <c r="W535" s="17"/>
    </row>
    <row r="536" spans="1:23" s="16" customFormat="1" ht="14.25" customHeight="1">
      <c r="A536" s="31">
        <f>'до 150 кВт'!A536</f>
        <v>43334</v>
      </c>
      <c r="B536" s="18">
        <v>23</v>
      </c>
      <c r="C536" s="19">
        <v>1187.03</v>
      </c>
      <c r="D536" s="19">
        <v>0</v>
      </c>
      <c r="E536" s="19">
        <v>680.19</v>
      </c>
      <c r="F536" s="24">
        <v>1214.76</v>
      </c>
      <c r="G536" s="24">
        <v>46.11</v>
      </c>
      <c r="H536" s="20">
        <f t="shared" si="32"/>
        <v>2460.35</v>
      </c>
      <c r="I536" s="20">
        <f t="shared" si="33"/>
        <v>2834.79</v>
      </c>
      <c r="J536" s="20">
        <f t="shared" si="34"/>
        <v>3447.6299999999997</v>
      </c>
      <c r="K536" s="20">
        <f t="shared" si="35"/>
        <v>4808.28</v>
      </c>
      <c r="L536" s="25">
        <v>0</v>
      </c>
      <c r="M536" s="32">
        <v>706.61</v>
      </c>
      <c r="V536" s="17"/>
      <c r="W536" s="17"/>
    </row>
    <row r="537" spans="1:23" s="16" customFormat="1" ht="14.25" customHeight="1">
      <c r="A537" s="31">
        <f>'до 150 кВт'!A537</f>
        <v>43335</v>
      </c>
      <c r="B537" s="18">
        <v>0</v>
      </c>
      <c r="C537" s="19">
        <v>1109.72</v>
      </c>
      <c r="D537" s="19">
        <v>0</v>
      </c>
      <c r="E537" s="19">
        <v>203.53</v>
      </c>
      <c r="F537" s="24">
        <v>1137.45</v>
      </c>
      <c r="G537" s="24">
        <v>43.11</v>
      </c>
      <c r="H537" s="20">
        <f t="shared" si="32"/>
        <v>2380.04</v>
      </c>
      <c r="I537" s="20">
        <f t="shared" si="33"/>
        <v>2754.4799999999996</v>
      </c>
      <c r="J537" s="20">
        <f t="shared" si="34"/>
        <v>3367.3199999999997</v>
      </c>
      <c r="K537" s="20">
        <f t="shared" si="35"/>
        <v>4727.969999999999</v>
      </c>
      <c r="L537" s="25">
        <v>0</v>
      </c>
      <c r="M537" s="32">
        <v>211.44</v>
      </c>
      <c r="V537" s="17"/>
      <c r="W537" s="17"/>
    </row>
    <row r="538" spans="1:23" s="16" customFormat="1" ht="14.25" customHeight="1">
      <c r="A538" s="31">
        <f>'до 150 кВт'!A538</f>
        <v>43335</v>
      </c>
      <c r="B538" s="18">
        <v>1</v>
      </c>
      <c r="C538" s="19">
        <v>930.79</v>
      </c>
      <c r="D538" s="19">
        <v>0</v>
      </c>
      <c r="E538" s="19">
        <v>107.25</v>
      </c>
      <c r="F538" s="24">
        <v>958.52</v>
      </c>
      <c r="G538" s="24">
        <v>36.16</v>
      </c>
      <c r="H538" s="20">
        <f t="shared" si="32"/>
        <v>2194.16</v>
      </c>
      <c r="I538" s="20">
        <f t="shared" si="33"/>
        <v>2568.6</v>
      </c>
      <c r="J538" s="20">
        <f t="shared" si="34"/>
        <v>3181.4399999999996</v>
      </c>
      <c r="K538" s="20">
        <f t="shared" si="35"/>
        <v>4542.09</v>
      </c>
      <c r="L538" s="25">
        <v>0</v>
      </c>
      <c r="M538" s="32">
        <v>111.42</v>
      </c>
      <c r="V538" s="17"/>
      <c r="W538" s="17"/>
    </row>
    <row r="539" spans="1:23" s="16" customFormat="1" ht="14.25" customHeight="1">
      <c r="A539" s="31">
        <f>'до 150 кВт'!A539</f>
        <v>43335</v>
      </c>
      <c r="B539" s="18">
        <v>2</v>
      </c>
      <c r="C539" s="19">
        <v>875.48</v>
      </c>
      <c r="D539" s="19">
        <v>0</v>
      </c>
      <c r="E539" s="19">
        <v>114.53</v>
      </c>
      <c r="F539" s="24">
        <v>903.21</v>
      </c>
      <c r="G539" s="24">
        <v>34.01</v>
      </c>
      <c r="H539" s="20">
        <f t="shared" si="32"/>
        <v>2136.7</v>
      </c>
      <c r="I539" s="20">
        <f t="shared" si="33"/>
        <v>2511.14</v>
      </c>
      <c r="J539" s="20">
        <f t="shared" si="34"/>
        <v>3123.9799999999996</v>
      </c>
      <c r="K539" s="20">
        <f t="shared" si="35"/>
        <v>4484.63</v>
      </c>
      <c r="L539" s="25">
        <v>0</v>
      </c>
      <c r="M539" s="32">
        <v>118.98</v>
      </c>
      <c r="V539" s="17"/>
      <c r="W539" s="17"/>
    </row>
    <row r="540" spans="1:23" s="16" customFormat="1" ht="14.25" customHeight="1">
      <c r="A540" s="31">
        <f>'до 150 кВт'!A540</f>
        <v>43335</v>
      </c>
      <c r="B540" s="18">
        <v>3</v>
      </c>
      <c r="C540" s="19">
        <v>863.09</v>
      </c>
      <c r="D540" s="19">
        <v>0</v>
      </c>
      <c r="E540" s="19">
        <v>162.33</v>
      </c>
      <c r="F540" s="24">
        <v>890.82</v>
      </c>
      <c r="G540" s="24">
        <v>33.53</v>
      </c>
      <c r="H540" s="20">
        <f t="shared" si="32"/>
        <v>2123.83</v>
      </c>
      <c r="I540" s="20">
        <f t="shared" si="33"/>
        <v>2498.27</v>
      </c>
      <c r="J540" s="20">
        <f t="shared" si="34"/>
        <v>3111.1099999999997</v>
      </c>
      <c r="K540" s="20">
        <f t="shared" si="35"/>
        <v>4471.76</v>
      </c>
      <c r="L540" s="25">
        <v>0</v>
      </c>
      <c r="M540" s="32">
        <v>168.64</v>
      </c>
      <c r="V540" s="17"/>
      <c r="W540" s="17"/>
    </row>
    <row r="541" spans="1:23" s="16" customFormat="1" ht="14.25" customHeight="1">
      <c r="A541" s="31">
        <f>'до 150 кВт'!A541</f>
        <v>43335</v>
      </c>
      <c r="B541" s="18">
        <v>4</v>
      </c>
      <c r="C541" s="19">
        <v>850.95</v>
      </c>
      <c r="D541" s="19">
        <v>0</v>
      </c>
      <c r="E541" s="19">
        <v>150.54</v>
      </c>
      <c r="F541" s="24">
        <v>878.68</v>
      </c>
      <c r="G541" s="24">
        <v>33.05</v>
      </c>
      <c r="H541" s="20">
        <f t="shared" si="32"/>
        <v>2111.21</v>
      </c>
      <c r="I541" s="20">
        <f t="shared" si="33"/>
        <v>2485.6499999999996</v>
      </c>
      <c r="J541" s="20">
        <f t="shared" si="34"/>
        <v>3098.49</v>
      </c>
      <c r="K541" s="20">
        <f t="shared" si="35"/>
        <v>4459.139999999999</v>
      </c>
      <c r="L541" s="25">
        <v>0</v>
      </c>
      <c r="M541" s="32">
        <v>156.39</v>
      </c>
      <c r="V541" s="17"/>
      <c r="W541" s="17"/>
    </row>
    <row r="542" spans="1:23" s="16" customFormat="1" ht="14.25" customHeight="1">
      <c r="A542" s="31">
        <f>'до 150 кВт'!A542</f>
        <v>43335</v>
      </c>
      <c r="B542" s="18">
        <v>5</v>
      </c>
      <c r="C542" s="19">
        <v>844.72</v>
      </c>
      <c r="D542" s="19">
        <v>0</v>
      </c>
      <c r="E542" s="19">
        <v>135.3</v>
      </c>
      <c r="F542" s="24">
        <v>872.45</v>
      </c>
      <c r="G542" s="24">
        <v>32.81</v>
      </c>
      <c r="H542" s="20">
        <f t="shared" si="32"/>
        <v>2104.74</v>
      </c>
      <c r="I542" s="20">
        <f t="shared" si="33"/>
        <v>2479.18</v>
      </c>
      <c r="J542" s="20">
        <f t="shared" si="34"/>
        <v>3092.0199999999995</v>
      </c>
      <c r="K542" s="20">
        <f t="shared" si="35"/>
        <v>4452.67</v>
      </c>
      <c r="L542" s="25">
        <v>0</v>
      </c>
      <c r="M542" s="32">
        <v>140.56</v>
      </c>
      <c r="V542" s="17"/>
      <c r="W542" s="17"/>
    </row>
    <row r="543" spans="1:23" s="16" customFormat="1" ht="14.25" customHeight="1">
      <c r="A543" s="31">
        <f>'до 150 кВт'!A543</f>
        <v>43335</v>
      </c>
      <c r="B543" s="18">
        <v>6</v>
      </c>
      <c r="C543" s="19">
        <v>848.98</v>
      </c>
      <c r="D543" s="19">
        <v>0</v>
      </c>
      <c r="E543" s="19">
        <v>84.42</v>
      </c>
      <c r="F543" s="24">
        <v>876.71</v>
      </c>
      <c r="G543" s="24">
        <v>32.98</v>
      </c>
      <c r="H543" s="20">
        <f t="shared" si="32"/>
        <v>2109.17</v>
      </c>
      <c r="I543" s="20">
        <f t="shared" si="33"/>
        <v>2483.6099999999997</v>
      </c>
      <c r="J543" s="20">
        <f t="shared" si="34"/>
        <v>3096.45</v>
      </c>
      <c r="K543" s="20">
        <f t="shared" si="35"/>
        <v>4457.1</v>
      </c>
      <c r="L543" s="25">
        <v>0</v>
      </c>
      <c r="M543" s="32">
        <v>87.7</v>
      </c>
      <c r="V543" s="17"/>
      <c r="W543" s="17"/>
    </row>
    <row r="544" spans="1:23" s="16" customFormat="1" ht="14.25" customHeight="1">
      <c r="A544" s="31">
        <f>'до 150 кВт'!A544</f>
        <v>43335</v>
      </c>
      <c r="B544" s="18">
        <v>7</v>
      </c>
      <c r="C544" s="19">
        <v>855.72</v>
      </c>
      <c r="D544" s="19">
        <v>133.63</v>
      </c>
      <c r="E544" s="19">
        <v>0</v>
      </c>
      <c r="F544" s="24">
        <v>883.45</v>
      </c>
      <c r="G544" s="24">
        <v>33.24</v>
      </c>
      <c r="H544" s="20">
        <f t="shared" si="32"/>
        <v>2116.17</v>
      </c>
      <c r="I544" s="20">
        <f t="shared" si="33"/>
        <v>2490.6099999999997</v>
      </c>
      <c r="J544" s="20">
        <f t="shared" si="34"/>
        <v>3103.45</v>
      </c>
      <c r="K544" s="20">
        <f t="shared" si="35"/>
        <v>4464.1</v>
      </c>
      <c r="L544" s="25">
        <v>138.82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43335</v>
      </c>
      <c r="B545" s="18">
        <v>8</v>
      </c>
      <c r="C545" s="19">
        <v>1293.36</v>
      </c>
      <c r="D545" s="19">
        <v>95.03</v>
      </c>
      <c r="E545" s="19">
        <v>0</v>
      </c>
      <c r="F545" s="24">
        <v>1321.09</v>
      </c>
      <c r="G545" s="24">
        <v>50.24</v>
      </c>
      <c r="H545" s="20">
        <f t="shared" si="32"/>
        <v>2570.81</v>
      </c>
      <c r="I545" s="20">
        <f t="shared" si="33"/>
        <v>2945.25</v>
      </c>
      <c r="J545" s="20">
        <f t="shared" si="34"/>
        <v>3558.0899999999997</v>
      </c>
      <c r="K545" s="20">
        <f t="shared" si="35"/>
        <v>4918.74</v>
      </c>
      <c r="L545" s="25">
        <v>98.72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43335</v>
      </c>
      <c r="B546" s="18">
        <v>9</v>
      </c>
      <c r="C546" s="19">
        <v>1455.63</v>
      </c>
      <c r="D546" s="19">
        <v>28.04</v>
      </c>
      <c r="E546" s="19">
        <v>0</v>
      </c>
      <c r="F546" s="24">
        <v>1483.36</v>
      </c>
      <c r="G546" s="24">
        <v>56.54</v>
      </c>
      <c r="H546" s="20">
        <f t="shared" si="32"/>
        <v>2739.38</v>
      </c>
      <c r="I546" s="20">
        <f t="shared" si="33"/>
        <v>3113.8199999999997</v>
      </c>
      <c r="J546" s="20">
        <f t="shared" si="34"/>
        <v>3726.66</v>
      </c>
      <c r="K546" s="20">
        <f t="shared" si="35"/>
        <v>5087.3099999999995</v>
      </c>
      <c r="L546" s="25">
        <v>29.13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43335</v>
      </c>
      <c r="B547" s="18">
        <v>10</v>
      </c>
      <c r="C547" s="19">
        <v>1472.38</v>
      </c>
      <c r="D547" s="19">
        <v>58.14</v>
      </c>
      <c r="E547" s="19">
        <v>0</v>
      </c>
      <c r="F547" s="24">
        <v>1500.11</v>
      </c>
      <c r="G547" s="24">
        <v>57.19</v>
      </c>
      <c r="H547" s="20">
        <f t="shared" si="32"/>
        <v>2756.78</v>
      </c>
      <c r="I547" s="20">
        <f t="shared" si="33"/>
        <v>3131.2200000000003</v>
      </c>
      <c r="J547" s="20">
        <f t="shared" si="34"/>
        <v>3744.06</v>
      </c>
      <c r="K547" s="20">
        <f t="shared" si="35"/>
        <v>5104.71</v>
      </c>
      <c r="L547" s="25">
        <v>60.4</v>
      </c>
      <c r="M547" s="32">
        <v>0</v>
      </c>
      <c r="V547" s="17"/>
      <c r="W547" s="17"/>
    </row>
    <row r="548" spans="1:23" s="16" customFormat="1" ht="14.25" customHeight="1">
      <c r="A548" s="31">
        <f>'до 150 кВт'!A548</f>
        <v>43335</v>
      </c>
      <c r="B548" s="18">
        <v>11</v>
      </c>
      <c r="C548" s="19">
        <v>1474.08</v>
      </c>
      <c r="D548" s="19">
        <v>496.72</v>
      </c>
      <c r="E548" s="19">
        <v>0</v>
      </c>
      <c r="F548" s="24">
        <v>1501.81</v>
      </c>
      <c r="G548" s="24">
        <v>57.26</v>
      </c>
      <c r="H548" s="20">
        <f t="shared" si="32"/>
        <v>2758.55</v>
      </c>
      <c r="I548" s="20">
        <f t="shared" si="33"/>
        <v>3132.99</v>
      </c>
      <c r="J548" s="20">
        <f t="shared" si="34"/>
        <v>3745.83</v>
      </c>
      <c r="K548" s="20">
        <f t="shared" si="35"/>
        <v>5106.48</v>
      </c>
      <c r="L548" s="25">
        <v>516.01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43335</v>
      </c>
      <c r="B549" s="18">
        <v>12</v>
      </c>
      <c r="C549" s="19">
        <v>1523.95</v>
      </c>
      <c r="D549" s="19">
        <v>585.65</v>
      </c>
      <c r="E549" s="19">
        <v>0</v>
      </c>
      <c r="F549" s="24">
        <v>1551.68</v>
      </c>
      <c r="G549" s="24">
        <v>59.2</v>
      </c>
      <c r="H549" s="20">
        <f t="shared" si="32"/>
        <v>2810.36</v>
      </c>
      <c r="I549" s="20">
        <f t="shared" si="33"/>
        <v>3184.8</v>
      </c>
      <c r="J549" s="20">
        <f t="shared" si="34"/>
        <v>3797.64</v>
      </c>
      <c r="K549" s="20">
        <f t="shared" si="35"/>
        <v>5158.29</v>
      </c>
      <c r="L549" s="25">
        <v>608.4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43335</v>
      </c>
      <c r="B550" s="18">
        <v>13</v>
      </c>
      <c r="C550" s="19">
        <v>1548.14</v>
      </c>
      <c r="D550" s="19">
        <v>567.09</v>
      </c>
      <c r="E550" s="19">
        <v>0</v>
      </c>
      <c r="F550" s="24">
        <v>1575.87</v>
      </c>
      <c r="G550" s="24">
        <v>60.14</v>
      </c>
      <c r="H550" s="20">
        <f t="shared" si="32"/>
        <v>2835.4900000000002</v>
      </c>
      <c r="I550" s="20">
        <f t="shared" si="33"/>
        <v>3209.9300000000003</v>
      </c>
      <c r="J550" s="20">
        <f t="shared" si="34"/>
        <v>3822.77</v>
      </c>
      <c r="K550" s="20">
        <f t="shared" si="35"/>
        <v>5183.42</v>
      </c>
      <c r="L550" s="25">
        <v>589.12</v>
      </c>
      <c r="M550" s="32">
        <v>0</v>
      </c>
      <c r="V550" s="17"/>
      <c r="W550" s="17"/>
    </row>
    <row r="551" spans="1:23" s="16" customFormat="1" ht="14.25" customHeight="1">
      <c r="A551" s="31">
        <f>'до 150 кВт'!A551</f>
        <v>43335</v>
      </c>
      <c r="B551" s="18">
        <v>14</v>
      </c>
      <c r="C551" s="19">
        <v>1569.43</v>
      </c>
      <c r="D551" s="19">
        <v>644.17</v>
      </c>
      <c r="E551" s="19">
        <v>0</v>
      </c>
      <c r="F551" s="24">
        <v>1597.16</v>
      </c>
      <c r="G551" s="24">
        <v>60.96</v>
      </c>
      <c r="H551" s="20">
        <f t="shared" si="32"/>
        <v>2857.6000000000004</v>
      </c>
      <c r="I551" s="20">
        <f t="shared" si="33"/>
        <v>3232.04</v>
      </c>
      <c r="J551" s="20">
        <f t="shared" si="34"/>
        <v>3844.88</v>
      </c>
      <c r="K551" s="20">
        <f t="shared" si="35"/>
        <v>5205.53</v>
      </c>
      <c r="L551" s="25">
        <v>669.19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43335</v>
      </c>
      <c r="B552" s="18">
        <v>15</v>
      </c>
      <c r="C552" s="19">
        <v>1480.83</v>
      </c>
      <c r="D552" s="19">
        <v>608.28</v>
      </c>
      <c r="E552" s="19">
        <v>0</v>
      </c>
      <c r="F552" s="24">
        <v>1508.56</v>
      </c>
      <c r="G552" s="24">
        <v>57.52</v>
      </c>
      <c r="H552" s="20">
        <f t="shared" si="32"/>
        <v>2765.56</v>
      </c>
      <c r="I552" s="20">
        <f t="shared" si="33"/>
        <v>3140</v>
      </c>
      <c r="J552" s="20">
        <f t="shared" si="34"/>
        <v>3752.8399999999997</v>
      </c>
      <c r="K552" s="20">
        <f t="shared" si="35"/>
        <v>5113.49</v>
      </c>
      <c r="L552" s="25">
        <v>631.91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43335</v>
      </c>
      <c r="B553" s="18">
        <v>16</v>
      </c>
      <c r="C553" s="19">
        <v>1475.15</v>
      </c>
      <c r="D553" s="19">
        <v>115.4</v>
      </c>
      <c r="E553" s="19">
        <v>0</v>
      </c>
      <c r="F553" s="24">
        <v>1502.88</v>
      </c>
      <c r="G553" s="24">
        <v>57.3</v>
      </c>
      <c r="H553" s="20">
        <f t="shared" si="32"/>
        <v>2759.66</v>
      </c>
      <c r="I553" s="20">
        <f t="shared" si="33"/>
        <v>3134.1</v>
      </c>
      <c r="J553" s="20">
        <f t="shared" si="34"/>
        <v>3746.9399999999996</v>
      </c>
      <c r="K553" s="20">
        <f t="shared" si="35"/>
        <v>5107.59</v>
      </c>
      <c r="L553" s="25">
        <v>119.88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43335</v>
      </c>
      <c r="B554" s="18">
        <v>17</v>
      </c>
      <c r="C554" s="19">
        <v>1463.84</v>
      </c>
      <c r="D554" s="19">
        <v>140.78</v>
      </c>
      <c r="E554" s="19">
        <v>0</v>
      </c>
      <c r="F554" s="24">
        <v>1491.57</v>
      </c>
      <c r="G554" s="24">
        <v>56.86</v>
      </c>
      <c r="H554" s="20">
        <f t="shared" si="32"/>
        <v>2747.91</v>
      </c>
      <c r="I554" s="20">
        <f t="shared" si="33"/>
        <v>3122.3499999999995</v>
      </c>
      <c r="J554" s="20">
        <f t="shared" si="34"/>
        <v>3735.1899999999996</v>
      </c>
      <c r="K554" s="20">
        <f t="shared" si="35"/>
        <v>5095.84</v>
      </c>
      <c r="L554" s="25">
        <v>146.25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43335</v>
      </c>
      <c r="B555" s="18">
        <v>18</v>
      </c>
      <c r="C555" s="19">
        <v>1447.11</v>
      </c>
      <c r="D555" s="19">
        <v>66.33</v>
      </c>
      <c r="E555" s="19">
        <v>0</v>
      </c>
      <c r="F555" s="24">
        <v>1474.84</v>
      </c>
      <c r="G555" s="24">
        <v>56.21</v>
      </c>
      <c r="H555" s="20">
        <f t="shared" si="32"/>
        <v>2730.5299999999997</v>
      </c>
      <c r="I555" s="20">
        <f t="shared" si="33"/>
        <v>3104.97</v>
      </c>
      <c r="J555" s="20">
        <f t="shared" si="34"/>
        <v>3717.8099999999995</v>
      </c>
      <c r="K555" s="20">
        <f t="shared" si="35"/>
        <v>5078.46</v>
      </c>
      <c r="L555" s="25">
        <v>68.91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43335</v>
      </c>
      <c r="B556" s="18">
        <v>19</v>
      </c>
      <c r="C556" s="19">
        <v>1443.78</v>
      </c>
      <c r="D556" s="19">
        <v>0</v>
      </c>
      <c r="E556" s="19">
        <v>184.52</v>
      </c>
      <c r="F556" s="24">
        <v>1471.51</v>
      </c>
      <c r="G556" s="24">
        <v>56.08</v>
      </c>
      <c r="H556" s="20">
        <f t="shared" si="32"/>
        <v>2727.0699999999997</v>
      </c>
      <c r="I556" s="20">
        <f t="shared" si="33"/>
        <v>3101.5099999999998</v>
      </c>
      <c r="J556" s="20">
        <f t="shared" si="34"/>
        <v>3714.3499999999995</v>
      </c>
      <c r="K556" s="20">
        <f t="shared" si="35"/>
        <v>5075</v>
      </c>
      <c r="L556" s="25">
        <v>0</v>
      </c>
      <c r="M556" s="32">
        <v>191.69</v>
      </c>
      <c r="V556" s="17"/>
      <c r="W556" s="17"/>
    </row>
    <row r="557" spans="1:23" s="16" customFormat="1" ht="14.25" customHeight="1">
      <c r="A557" s="31">
        <f>'до 150 кВт'!A557</f>
        <v>43335</v>
      </c>
      <c r="B557" s="18">
        <v>20</v>
      </c>
      <c r="C557" s="19">
        <v>1452.93</v>
      </c>
      <c r="D557" s="19">
        <v>141.13</v>
      </c>
      <c r="E557" s="19">
        <v>0</v>
      </c>
      <c r="F557" s="24">
        <v>1480.66</v>
      </c>
      <c r="G557" s="24">
        <v>56.44</v>
      </c>
      <c r="H557" s="20">
        <f t="shared" si="32"/>
        <v>2736.58</v>
      </c>
      <c r="I557" s="20">
        <f t="shared" si="33"/>
        <v>3111.02</v>
      </c>
      <c r="J557" s="20">
        <f t="shared" si="34"/>
        <v>3723.8599999999997</v>
      </c>
      <c r="K557" s="20">
        <f t="shared" si="35"/>
        <v>5084.51</v>
      </c>
      <c r="L557" s="25">
        <v>146.61</v>
      </c>
      <c r="M557" s="32">
        <v>0</v>
      </c>
      <c r="V557" s="17"/>
      <c r="W557" s="17"/>
    </row>
    <row r="558" spans="1:23" s="16" customFormat="1" ht="14.25" customHeight="1">
      <c r="A558" s="31">
        <f>'до 150 кВт'!A558</f>
        <v>43335</v>
      </c>
      <c r="B558" s="18">
        <v>21</v>
      </c>
      <c r="C558" s="19">
        <v>1600.1</v>
      </c>
      <c r="D558" s="19">
        <v>0</v>
      </c>
      <c r="E558" s="19">
        <v>111.44</v>
      </c>
      <c r="F558" s="24">
        <v>1627.83</v>
      </c>
      <c r="G558" s="24">
        <v>62.16</v>
      </c>
      <c r="H558" s="20">
        <f t="shared" si="32"/>
        <v>2889.4700000000003</v>
      </c>
      <c r="I558" s="20">
        <f t="shared" si="33"/>
        <v>3263.91</v>
      </c>
      <c r="J558" s="20">
        <f t="shared" si="34"/>
        <v>3876.75</v>
      </c>
      <c r="K558" s="20">
        <f t="shared" si="35"/>
        <v>5237.4</v>
      </c>
      <c r="L558" s="25">
        <v>0</v>
      </c>
      <c r="M558" s="32">
        <v>115.77</v>
      </c>
      <c r="V558" s="17"/>
      <c r="W558" s="17"/>
    </row>
    <row r="559" spans="1:23" s="16" customFormat="1" ht="14.25" customHeight="1">
      <c r="A559" s="31">
        <f>'до 150 кВт'!A559</f>
        <v>43335</v>
      </c>
      <c r="B559" s="18">
        <v>22</v>
      </c>
      <c r="C559" s="19">
        <v>1465.52</v>
      </c>
      <c r="D559" s="19">
        <v>0</v>
      </c>
      <c r="E559" s="19">
        <v>365.05</v>
      </c>
      <c r="F559" s="24">
        <v>1493.25</v>
      </c>
      <c r="G559" s="24">
        <v>56.93</v>
      </c>
      <c r="H559" s="20">
        <f t="shared" si="32"/>
        <v>2749.66</v>
      </c>
      <c r="I559" s="20">
        <f t="shared" si="33"/>
        <v>3124.1</v>
      </c>
      <c r="J559" s="20">
        <f t="shared" si="34"/>
        <v>3736.9399999999996</v>
      </c>
      <c r="K559" s="20">
        <f t="shared" si="35"/>
        <v>5097.59</v>
      </c>
      <c r="L559" s="25">
        <v>0</v>
      </c>
      <c r="M559" s="32">
        <v>379.23</v>
      </c>
      <c r="V559" s="17"/>
      <c r="W559" s="17"/>
    </row>
    <row r="560" spans="1:23" s="16" customFormat="1" ht="14.25" customHeight="1">
      <c r="A560" s="31">
        <f>'до 150 кВт'!A560</f>
        <v>43335</v>
      </c>
      <c r="B560" s="18">
        <v>23</v>
      </c>
      <c r="C560" s="19">
        <v>1363.24</v>
      </c>
      <c r="D560" s="19">
        <v>0</v>
      </c>
      <c r="E560" s="19">
        <v>543.92</v>
      </c>
      <c r="F560" s="24">
        <v>1390.97</v>
      </c>
      <c r="G560" s="24">
        <v>52.95</v>
      </c>
      <c r="H560" s="20">
        <f t="shared" si="32"/>
        <v>2643.4</v>
      </c>
      <c r="I560" s="20">
        <f t="shared" si="33"/>
        <v>3017.84</v>
      </c>
      <c r="J560" s="20">
        <f t="shared" si="34"/>
        <v>3630.68</v>
      </c>
      <c r="K560" s="20">
        <f t="shared" si="35"/>
        <v>4991.33</v>
      </c>
      <c r="L560" s="25">
        <v>0</v>
      </c>
      <c r="M560" s="32">
        <v>565.05</v>
      </c>
      <c r="V560" s="17"/>
      <c r="W560" s="17"/>
    </row>
    <row r="561" spans="1:23" s="16" customFormat="1" ht="14.25" customHeight="1">
      <c r="A561" s="31">
        <f>'до 150 кВт'!A561</f>
        <v>43336</v>
      </c>
      <c r="B561" s="18">
        <v>0</v>
      </c>
      <c r="C561" s="19">
        <v>1033.16</v>
      </c>
      <c r="D561" s="19">
        <v>0</v>
      </c>
      <c r="E561" s="19">
        <v>137.66</v>
      </c>
      <c r="F561" s="24">
        <v>1060.89</v>
      </c>
      <c r="G561" s="24">
        <v>40.13</v>
      </c>
      <c r="H561" s="20">
        <f t="shared" si="32"/>
        <v>2300.5</v>
      </c>
      <c r="I561" s="20">
        <f t="shared" si="33"/>
        <v>2674.94</v>
      </c>
      <c r="J561" s="20">
        <f t="shared" si="34"/>
        <v>3287.7799999999997</v>
      </c>
      <c r="K561" s="20">
        <f t="shared" si="35"/>
        <v>4648.43</v>
      </c>
      <c r="L561" s="25">
        <v>0</v>
      </c>
      <c r="M561" s="32">
        <v>143.01</v>
      </c>
      <c r="V561" s="17"/>
      <c r="W561" s="17"/>
    </row>
    <row r="562" spans="1:23" s="16" customFormat="1" ht="14.25" customHeight="1">
      <c r="A562" s="31">
        <f>'до 150 кВт'!A562</f>
        <v>43336</v>
      </c>
      <c r="B562" s="18">
        <v>1</v>
      </c>
      <c r="C562" s="19">
        <v>881.23</v>
      </c>
      <c r="D562" s="19">
        <v>0</v>
      </c>
      <c r="E562" s="19">
        <v>35.12</v>
      </c>
      <c r="F562" s="24">
        <v>908.96</v>
      </c>
      <c r="G562" s="24">
        <v>34.23</v>
      </c>
      <c r="H562" s="20">
        <f t="shared" si="32"/>
        <v>2142.67</v>
      </c>
      <c r="I562" s="20">
        <f t="shared" si="33"/>
        <v>2517.1099999999997</v>
      </c>
      <c r="J562" s="20">
        <f t="shared" si="34"/>
        <v>3129.95</v>
      </c>
      <c r="K562" s="20">
        <f t="shared" si="35"/>
        <v>4490.6</v>
      </c>
      <c r="L562" s="25">
        <v>0</v>
      </c>
      <c r="M562" s="32">
        <v>36.48</v>
      </c>
      <c r="V562" s="17"/>
      <c r="W562" s="17"/>
    </row>
    <row r="563" spans="1:23" s="16" customFormat="1" ht="14.25" customHeight="1">
      <c r="A563" s="31">
        <f>'до 150 кВт'!A563</f>
        <v>43336</v>
      </c>
      <c r="B563" s="18">
        <v>2</v>
      </c>
      <c r="C563" s="19">
        <v>843.45</v>
      </c>
      <c r="D563" s="19">
        <v>0</v>
      </c>
      <c r="E563" s="19">
        <v>23.4</v>
      </c>
      <c r="F563" s="24">
        <v>871.18</v>
      </c>
      <c r="G563" s="24">
        <v>32.76</v>
      </c>
      <c r="H563" s="20">
        <f t="shared" si="32"/>
        <v>2103.42</v>
      </c>
      <c r="I563" s="20">
        <f t="shared" si="33"/>
        <v>2477.8599999999997</v>
      </c>
      <c r="J563" s="20">
        <f t="shared" si="34"/>
        <v>3090.7</v>
      </c>
      <c r="K563" s="20">
        <f t="shared" si="35"/>
        <v>4451.35</v>
      </c>
      <c r="L563" s="25">
        <v>0</v>
      </c>
      <c r="M563" s="32">
        <v>24.31</v>
      </c>
      <c r="V563" s="17"/>
      <c r="W563" s="17"/>
    </row>
    <row r="564" spans="1:23" s="16" customFormat="1" ht="14.25" customHeight="1">
      <c r="A564" s="31">
        <f>'до 150 кВт'!A564</f>
        <v>43336</v>
      </c>
      <c r="B564" s="18">
        <v>3</v>
      </c>
      <c r="C564" s="19">
        <v>821.34</v>
      </c>
      <c r="D564" s="19">
        <v>0</v>
      </c>
      <c r="E564" s="19">
        <v>42.61</v>
      </c>
      <c r="F564" s="24">
        <v>849.07</v>
      </c>
      <c r="G564" s="24">
        <v>31.9</v>
      </c>
      <c r="H564" s="20">
        <f t="shared" si="32"/>
        <v>2080.45</v>
      </c>
      <c r="I564" s="20">
        <f t="shared" si="33"/>
        <v>2454.89</v>
      </c>
      <c r="J564" s="20">
        <f t="shared" si="34"/>
        <v>3067.7299999999996</v>
      </c>
      <c r="K564" s="20">
        <f t="shared" si="35"/>
        <v>4428.38</v>
      </c>
      <c r="L564" s="25">
        <v>0</v>
      </c>
      <c r="M564" s="32">
        <v>44.27</v>
      </c>
      <c r="V564" s="17"/>
      <c r="W564" s="17"/>
    </row>
    <row r="565" spans="1:23" s="16" customFormat="1" ht="14.25" customHeight="1">
      <c r="A565" s="31">
        <f>'до 150 кВт'!A565</f>
        <v>43336</v>
      </c>
      <c r="B565" s="18">
        <v>4</v>
      </c>
      <c r="C565" s="19">
        <v>802.51</v>
      </c>
      <c r="D565" s="19">
        <v>0</v>
      </c>
      <c r="E565" s="19">
        <v>30.27</v>
      </c>
      <c r="F565" s="24">
        <v>830.24</v>
      </c>
      <c r="G565" s="24">
        <v>31.17</v>
      </c>
      <c r="H565" s="20">
        <f t="shared" si="32"/>
        <v>2060.89</v>
      </c>
      <c r="I565" s="20">
        <f t="shared" si="33"/>
        <v>2435.33</v>
      </c>
      <c r="J565" s="20">
        <f t="shared" si="34"/>
        <v>3048.1699999999996</v>
      </c>
      <c r="K565" s="20">
        <f t="shared" si="35"/>
        <v>4408.82</v>
      </c>
      <c r="L565" s="25">
        <v>0</v>
      </c>
      <c r="M565" s="32">
        <v>31.45</v>
      </c>
      <c r="V565" s="17"/>
      <c r="W565" s="17"/>
    </row>
    <row r="566" spans="1:23" s="16" customFormat="1" ht="14.25" customHeight="1">
      <c r="A566" s="31">
        <f>'до 150 кВт'!A566</f>
        <v>43336</v>
      </c>
      <c r="B566" s="18">
        <v>5</v>
      </c>
      <c r="C566" s="19">
        <v>792.65</v>
      </c>
      <c r="D566" s="19">
        <v>3.55</v>
      </c>
      <c r="E566" s="19">
        <v>0</v>
      </c>
      <c r="F566" s="24">
        <v>820.38</v>
      </c>
      <c r="G566" s="24">
        <v>30.79</v>
      </c>
      <c r="H566" s="20">
        <f t="shared" si="32"/>
        <v>2050.65</v>
      </c>
      <c r="I566" s="20">
        <f t="shared" si="33"/>
        <v>2425.0899999999997</v>
      </c>
      <c r="J566" s="20">
        <f t="shared" si="34"/>
        <v>3037.93</v>
      </c>
      <c r="K566" s="20">
        <f t="shared" si="35"/>
        <v>4398.58</v>
      </c>
      <c r="L566" s="25">
        <v>3.69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43336</v>
      </c>
      <c r="B567" s="18">
        <v>6</v>
      </c>
      <c r="C567" s="19">
        <v>787.91</v>
      </c>
      <c r="D567" s="19">
        <v>32.95</v>
      </c>
      <c r="E567" s="19">
        <v>0</v>
      </c>
      <c r="F567" s="24">
        <v>815.64</v>
      </c>
      <c r="G567" s="24">
        <v>30.61</v>
      </c>
      <c r="H567" s="20">
        <f t="shared" si="32"/>
        <v>2045.73</v>
      </c>
      <c r="I567" s="20">
        <f t="shared" si="33"/>
        <v>2420.17</v>
      </c>
      <c r="J567" s="20">
        <f t="shared" si="34"/>
        <v>3033.0099999999998</v>
      </c>
      <c r="K567" s="20">
        <f t="shared" si="35"/>
        <v>4393.66</v>
      </c>
      <c r="L567" s="25">
        <v>34.23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43336</v>
      </c>
      <c r="B568" s="18">
        <v>7</v>
      </c>
      <c r="C568" s="19">
        <v>805.02</v>
      </c>
      <c r="D568" s="19">
        <v>76.47</v>
      </c>
      <c r="E568" s="19">
        <v>0</v>
      </c>
      <c r="F568" s="24">
        <v>832.75</v>
      </c>
      <c r="G568" s="24">
        <v>31.27</v>
      </c>
      <c r="H568" s="20">
        <f t="shared" si="32"/>
        <v>2063.5</v>
      </c>
      <c r="I568" s="20">
        <f t="shared" si="33"/>
        <v>2437.9399999999996</v>
      </c>
      <c r="J568" s="20">
        <f t="shared" si="34"/>
        <v>3050.7799999999997</v>
      </c>
      <c r="K568" s="20">
        <f t="shared" si="35"/>
        <v>4411.43</v>
      </c>
      <c r="L568" s="25">
        <v>79.44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43336</v>
      </c>
      <c r="B569" s="18">
        <v>8</v>
      </c>
      <c r="C569" s="19">
        <v>935.42</v>
      </c>
      <c r="D569" s="19">
        <v>193.26</v>
      </c>
      <c r="E569" s="19">
        <v>0</v>
      </c>
      <c r="F569" s="24">
        <v>963.15</v>
      </c>
      <c r="G569" s="24">
        <v>36.34</v>
      </c>
      <c r="H569" s="20">
        <f t="shared" si="32"/>
        <v>2198.9700000000003</v>
      </c>
      <c r="I569" s="20">
        <f t="shared" si="33"/>
        <v>2573.41</v>
      </c>
      <c r="J569" s="20">
        <f t="shared" si="34"/>
        <v>3186.25</v>
      </c>
      <c r="K569" s="20">
        <f t="shared" si="35"/>
        <v>4546.9</v>
      </c>
      <c r="L569" s="25">
        <v>200.77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43336</v>
      </c>
      <c r="B570" s="18">
        <v>9</v>
      </c>
      <c r="C570" s="19">
        <v>1281.01</v>
      </c>
      <c r="D570" s="19">
        <v>0</v>
      </c>
      <c r="E570" s="19">
        <v>111.09</v>
      </c>
      <c r="F570" s="24">
        <v>1308.74</v>
      </c>
      <c r="G570" s="24">
        <v>49.76</v>
      </c>
      <c r="H570" s="20">
        <f t="shared" si="32"/>
        <v>2557.98</v>
      </c>
      <c r="I570" s="20">
        <f t="shared" si="33"/>
        <v>2932.42</v>
      </c>
      <c r="J570" s="20">
        <f t="shared" si="34"/>
        <v>3545.2599999999998</v>
      </c>
      <c r="K570" s="20">
        <f t="shared" si="35"/>
        <v>4905.91</v>
      </c>
      <c r="L570" s="25">
        <v>0</v>
      </c>
      <c r="M570" s="32">
        <v>115.41</v>
      </c>
      <c r="V570" s="17"/>
      <c r="W570" s="17"/>
    </row>
    <row r="571" spans="1:23" s="16" customFormat="1" ht="14.25" customHeight="1">
      <c r="A571" s="31">
        <f>'до 150 кВт'!A571</f>
        <v>43336</v>
      </c>
      <c r="B571" s="18">
        <v>10</v>
      </c>
      <c r="C571" s="19">
        <v>1391.91</v>
      </c>
      <c r="D571" s="19">
        <v>0</v>
      </c>
      <c r="E571" s="19">
        <v>257.64</v>
      </c>
      <c r="F571" s="24">
        <v>1419.64</v>
      </c>
      <c r="G571" s="24">
        <v>54.07</v>
      </c>
      <c r="H571" s="20">
        <f t="shared" si="32"/>
        <v>2673.19</v>
      </c>
      <c r="I571" s="20">
        <f t="shared" si="33"/>
        <v>3047.63</v>
      </c>
      <c r="J571" s="20">
        <f t="shared" si="34"/>
        <v>3660.47</v>
      </c>
      <c r="K571" s="20">
        <f t="shared" si="35"/>
        <v>5021.12</v>
      </c>
      <c r="L571" s="25">
        <v>0</v>
      </c>
      <c r="M571" s="32">
        <v>267.65</v>
      </c>
      <c r="V571" s="17"/>
      <c r="W571" s="17"/>
    </row>
    <row r="572" spans="1:23" s="16" customFormat="1" ht="14.25" customHeight="1">
      <c r="A572" s="31">
        <f>'до 150 кВт'!A572</f>
        <v>43336</v>
      </c>
      <c r="B572" s="18">
        <v>11</v>
      </c>
      <c r="C572" s="19">
        <v>1427.1</v>
      </c>
      <c r="D572" s="19">
        <v>0</v>
      </c>
      <c r="E572" s="19">
        <v>133.66</v>
      </c>
      <c r="F572" s="24">
        <v>1454.83</v>
      </c>
      <c r="G572" s="24">
        <v>55.44</v>
      </c>
      <c r="H572" s="20">
        <f t="shared" si="32"/>
        <v>2709.75</v>
      </c>
      <c r="I572" s="20">
        <f t="shared" si="33"/>
        <v>3084.1899999999996</v>
      </c>
      <c r="J572" s="20">
        <f t="shared" si="34"/>
        <v>3697.0299999999997</v>
      </c>
      <c r="K572" s="20">
        <f t="shared" si="35"/>
        <v>5057.68</v>
      </c>
      <c r="L572" s="25">
        <v>0</v>
      </c>
      <c r="M572" s="32">
        <v>138.85</v>
      </c>
      <c r="V572" s="17"/>
      <c r="W572" s="17"/>
    </row>
    <row r="573" spans="1:23" s="16" customFormat="1" ht="14.25" customHeight="1">
      <c r="A573" s="31">
        <f>'до 150 кВт'!A573</f>
        <v>43336</v>
      </c>
      <c r="B573" s="18">
        <v>12</v>
      </c>
      <c r="C573" s="19">
        <v>1444.8</v>
      </c>
      <c r="D573" s="19">
        <v>0</v>
      </c>
      <c r="E573" s="19">
        <v>132.9</v>
      </c>
      <c r="F573" s="24">
        <v>1472.53</v>
      </c>
      <c r="G573" s="24">
        <v>56.12</v>
      </c>
      <c r="H573" s="20">
        <f t="shared" si="32"/>
        <v>2728.13</v>
      </c>
      <c r="I573" s="20">
        <f t="shared" si="33"/>
        <v>3102.5699999999997</v>
      </c>
      <c r="J573" s="20">
        <f t="shared" si="34"/>
        <v>3715.41</v>
      </c>
      <c r="K573" s="20">
        <f t="shared" si="35"/>
        <v>5076.0599999999995</v>
      </c>
      <c r="L573" s="25">
        <v>0</v>
      </c>
      <c r="M573" s="32">
        <v>138.06</v>
      </c>
      <c r="V573" s="17"/>
      <c r="W573" s="17"/>
    </row>
    <row r="574" spans="1:23" s="16" customFormat="1" ht="14.25" customHeight="1">
      <c r="A574" s="31">
        <f>'до 150 кВт'!A574</f>
        <v>43336</v>
      </c>
      <c r="B574" s="18">
        <v>13</v>
      </c>
      <c r="C574" s="19">
        <v>1446.99</v>
      </c>
      <c r="D574" s="19">
        <v>0</v>
      </c>
      <c r="E574" s="19">
        <v>109.95</v>
      </c>
      <c r="F574" s="24">
        <v>1474.72</v>
      </c>
      <c r="G574" s="24">
        <v>56.21</v>
      </c>
      <c r="H574" s="20">
        <f t="shared" si="32"/>
        <v>2730.41</v>
      </c>
      <c r="I574" s="20">
        <f t="shared" si="33"/>
        <v>3104.85</v>
      </c>
      <c r="J574" s="20">
        <f t="shared" si="34"/>
        <v>3717.6899999999996</v>
      </c>
      <c r="K574" s="20">
        <f t="shared" si="35"/>
        <v>5078.34</v>
      </c>
      <c r="L574" s="25">
        <v>0</v>
      </c>
      <c r="M574" s="32">
        <v>114.22</v>
      </c>
      <c r="V574" s="17"/>
      <c r="W574" s="17"/>
    </row>
    <row r="575" spans="1:23" s="16" customFormat="1" ht="14.25" customHeight="1">
      <c r="A575" s="31">
        <f>'до 150 кВт'!A575</f>
        <v>43336</v>
      </c>
      <c r="B575" s="18">
        <v>14</v>
      </c>
      <c r="C575" s="19">
        <v>1447.49</v>
      </c>
      <c r="D575" s="19">
        <v>0</v>
      </c>
      <c r="E575" s="19">
        <v>109.72</v>
      </c>
      <c r="F575" s="24">
        <v>1475.22</v>
      </c>
      <c r="G575" s="24">
        <v>56.23</v>
      </c>
      <c r="H575" s="20">
        <f t="shared" si="32"/>
        <v>2730.9300000000003</v>
      </c>
      <c r="I575" s="20">
        <f t="shared" si="33"/>
        <v>3105.37</v>
      </c>
      <c r="J575" s="20">
        <f t="shared" si="34"/>
        <v>3718.21</v>
      </c>
      <c r="K575" s="20">
        <f t="shared" si="35"/>
        <v>5078.86</v>
      </c>
      <c r="L575" s="25">
        <v>0</v>
      </c>
      <c r="M575" s="32">
        <v>113.98</v>
      </c>
      <c r="V575" s="17"/>
      <c r="W575" s="17"/>
    </row>
    <row r="576" spans="1:23" s="16" customFormat="1" ht="14.25" customHeight="1">
      <c r="A576" s="31">
        <f>'до 150 кВт'!A576</f>
        <v>43336</v>
      </c>
      <c r="B576" s="18">
        <v>15</v>
      </c>
      <c r="C576" s="19">
        <v>1447.6</v>
      </c>
      <c r="D576" s="19">
        <v>0</v>
      </c>
      <c r="E576" s="19">
        <v>45.96</v>
      </c>
      <c r="F576" s="24">
        <v>1475.33</v>
      </c>
      <c r="G576" s="24">
        <v>56.23</v>
      </c>
      <c r="H576" s="20">
        <f t="shared" si="32"/>
        <v>2731.04</v>
      </c>
      <c r="I576" s="20">
        <f t="shared" si="33"/>
        <v>3105.4799999999996</v>
      </c>
      <c r="J576" s="20">
        <f t="shared" si="34"/>
        <v>3718.3199999999997</v>
      </c>
      <c r="K576" s="20">
        <f t="shared" si="35"/>
        <v>5078.969999999999</v>
      </c>
      <c r="L576" s="25">
        <v>0</v>
      </c>
      <c r="M576" s="32">
        <v>47.75</v>
      </c>
      <c r="V576" s="17"/>
      <c r="W576" s="17"/>
    </row>
    <row r="577" spans="1:23" s="16" customFormat="1" ht="14.25" customHeight="1">
      <c r="A577" s="31">
        <f>'до 150 кВт'!A577</f>
        <v>43336</v>
      </c>
      <c r="B577" s="18">
        <v>16</v>
      </c>
      <c r="C577" s="19">
        <v>1443.45</v>
      </c>
      <c r="D577" s="19">
        <v>0</v>
      </c>
      <c r="E577" s="19">
        <v>156.41</v>
      </c>
      <c r="F577" s="24">
        <v>1471.18</v>
      </c>
      <c r="G577" s="24">
        <v>56.07</v>
      </c>
      <c r="H577" s="20">
        <f t="shared" si="32"/>
        <v>2726.73</v>
      </c>
      <c r="I577" s="20">
        <f t="shared" si="33"/>
        <v>3101.17</v>
      </c>
      <c r="J577" s="20">
        <f t="shared" si="34"/>
        <v>3714.0099999999998</v>
      </c>
      <c r="K577" s="20">
        <f t="shared" si="35"/>
        <v>5074.66</v>
      </c>
      <c r="L577" s="25">
        <v>0</v>
      </c>
      <c r="M577" s="32">
        <v>162.49</v>
      </c>
      <c r="V577" s="17"/>
      <c r="W577" s="17"/>
    </row>
    <row r="578" spans="1:23" s="16" customFormat="1" ht="14.25" customHeight="1">
      <c r="A578" s="31">
        <f>'до 150 кВт'!A578</f>
        <v>43336</v>
      </c>
      <c r="B578" s="18">
        <v>17</v>
      </c>
      <c r="C578" s="19">
        <v>1439.08</v>
      </c>
      <c r="D578" s="19">
        <v>0</v>
      </c>
      <c r="E578" s="19">
        <v>238.89</v>
      </c>
      <c r="F578" s="24">
        <v>1466.81</v>
      </c>
      <c r="G578" s="24">
        <v>55.9</v>
      </c>
      <c r="H578" s="20">
        <f t="shared" si="32"/>
        <v>2722.19</v>
      </c>
      <c r="I578" s="20">
        <f t="shared" si="33"/>
        <v>3096.63</v>
      </c>
      <c r="J578" s="20">
        <f t="shared" si="34"/>
        <v>3709.47</v>
      </c>
      <c r="K578" s="20">
        <f t="shared" si="35"/>
        <v>5070.12</v>
      </c>
      <c r="L578" s="25">
        <v>0</v>
      </c>
      <c r="M578" s="32">
        <v>248.17</v>
      </c>
      <c r="V578" s="17"/>
      <c r="W578" s="17"/>
    </row>
    <row r="579" spans="1:23" s="16" customFormat="1" ht="14.25" customHeight="1">
      <c r="A579" s="31">
        <f>'до 150 кВт'!A579</f>
        <v>43336</v>
      </c>
      <c r="B579" s="18">
        <v>18</v>
      </c>
      <c r="C579" s="19">
        <v>1431.65</v>
      </c>
      <c r="D579" s="19">
        <v>0</v>
      </c>
      <c r="E579" s="19">
        <v>346.9</v>
      </c>
      <c r="F579" s="24">
        <v>1459.38</v>
      </c>
      <c r="G579" s="24">
        <v>55.61</v>
      </c>
      <c r="H579" s="20">
        <f t="shared" si="32"/>
        <v>2714.4700000000003</v>
      </c>
      <c r="I579" s="20">
        <f t="shared" si="33"/>
        <v>3088.91</v>
      </c>
      <c r="J579" s="20">
        <f t="shared" si="34"/>
        <v>3701.75</v>
      </c>
      <c r="K579" s="20">
        <f t="shared" si="35"/>
        <v>5062.4</v>
      </c>
      <c r="L579" s="25">
        <v>0</v>
      </c>
      <c r="M579" s="32">
        <v>360.38</v>
      </c>
      <c r="V579" s="17"/>
      <c r="W579" s="17"/>
    </row>
    <row r="580" spans="1:23" s="16" customFormat="1" ht="14.25" customHeight="1">
      <c r="A580" s="31">
        <f>'до 150 кВт'!A580</f>
        <v>43336</v>
      </c>
      <c r="B580" s="18">
        <v>19</v>
      </c>
      <c r="C580" s="19">
        <v>1367.05</v>
      </c>
      <c r="D580" s="19">
        <v>0</v>
      </c>
      <c r="E580" s="19">
        <v>93.14</v>
      </c>
      <c r="F580" s="24">
        <v>1394.78</v>
      </c>
      <c r="G580" s="24">
        <v>53.1</v>
      </c>
      <c r="H580" s="20">
        <f t="shared" si="32"/>
        <v>2647.3599999999997</v>
      </c>
      <c r="I580" s="20">
        <f t="shared" si="33"/>
        <v>3021.7999999999997</v>
      </c>
      <c r="J580" s="20">
        <f t="shared" si="34"/>
        <v>3634.6399999999994</v>
      </c>
      <c r="K580" s="20">
        <f t="shared" si="35"/>
        <v>4995.29</v>
      </c>
      <c r="L580" s="25">
        <v>0</v>
      </c>
      <c r="M580" s="32">
        <v>96.76</v>
      </c>
      <c r="V580" s="17"/>
      <c r="W580" s="17"/>
    </row>
    <row r="581" spans="1:23" s="16" customFormat="1" ht="14.25" customHeight="1">
      <c r="A581" s="31">
        <f>'до 150 кВт'!A581</f>
        <v>43336</v>
      </c>
      <c r="B581" s="18">
        <v>20</v>
      </c>
      <c r="C581" s="19">
        <v>1440.36</v>
      </c>
      <c r="D581" s="19">
        <v>7.45</v>
      </c>
      <c r="E581" s="19">
        <v>0</v>
      </c>
      <c r="F581" s="24">
        <v>1468.09</v>
      </c>
      <c r="G581" s="24">
        <v>55.95</v>
      </c>
      <c r="H581" s="20">
        <f t="shared" si="32"/>
        <v>2723.52</v>
      </c>
      <c r="I581" s="20">
        <f t="shared" si="33"/>
        <v>3097.96</v>
      </c>
      <c r="J581" s="20">
        <f t="shared" si="34"/>
        <v>3710.7999999999997</v>
      </c>
      <c r="K581" s="20">
        <f t="shared" si="35"/>
        <v>5071.45</v>
      </c>
      <c r="L581" s="25">
        <v>7.74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43336</v>
      </c>
      <c r="B582" s="18">
        <v>21</v>
      </c>
      <c r="C582" s="19">
        <v>1477.93</v>
      </c>
      <c r="D582" s="19">
        <v>0</v>
      </c>
      <c r="E582" s="19">
        <v>174.2</v>
      </c>
      <c r="F582" s="24">
        <v>1505.66</v>
      </c>
      <c r="G582" s="24">
        <v>57.41</v>
      </c>
      <c r="H582" s="20">
        <f t="shared" si="32"/>
        <v>2762.55</v>
      </c>
      <c r="I582" s="20">
        <f t="shared" si="33"/>
        <v>3136.99</v>
      </c>
      <c r="J582" s="20">
        <f t="shared" si="34"/>
        <v>3749.83</v>
      </c>
      <c r="K582" s="20">
        <f t="shared" si="35"/>
        <v>5110.48</v>
      </c>
      <c r="L582" s="25">
        <v>0</v>
      </c>
      <c r="M582" s="32">
        <v>180.97</v>
      </c>
      <c r="V582" s="17"/>
      <c r="W582" s="17"/>
    </row>
    <row r="583" spans="1:23" s="16" customFormat="1" ht="14.25" customHeight="1">
      <c r="A583" s="31">
        <f>'до 150 кВт'!A583</f>
        <v>43336</v>
      </c>
      <c r="B583" s="18">
        <v>22</v>
      </c>
      <c r="C583" s="19">
        <v>1445.24</v>
      </c>
      <c r="D583" s="19">
        <v>0</v>
      </c>
      <c r="E583" s="19">
        <v>627.42</v>
      </c>
      <c r="F583" s="24">
        <v>1472.97</v>
      </c>
      <c r="G583" s="24">
        <v>56.14</v>
      </c>
      <c r="H583" s="20">
        <f t="shared" si="32"/>
        <v>2728.59</v>
      </c>
      <c r="I583" s="20">
        <f t="shared" si="33"/>
        <v>3103.0299999999997</v>
      </c>
      <c r="J583" s="20">
        <f t="shared" si="34"/>
        <v>3715.87</v>
      </c>
      <c r="K583" s="20">
        <f t="shared" si="35"/>
        <v>5076.52</v>
      </c>
      <c r="L583" s="25">
        <v>0</v>
      </c>
      <c r="M583" s="32">
        <v>651.79</v>
      </c>
      <c r="V583" s="17"/>
      <c r="W583" s="17"/>
    </row>
    <row r="584" spans="1:23" s="16" customFormat="1" ht="14.25" customHeight="1">
      <c r="A584" s="31">
        <f>'до 150 кВт'!A584</f>
        <v>43336</v>
      </c>
      <c r="B584" s="18">
        <v>23</v>
      </c>
      <c r="C584" s="19">
        <v>1051.6</v>
      </c>
      <c r="D584" s="19">
        <v>0</v>
      </c>
      <c r="E584" s="19">
        <v>475.62</v>
      </c>
      <c r="F584" s="24">
        <v>1079.33</v>
      </c>
      <c r="G584" s="24">
        <v>40.85</v>
      </c>
      <c r="H584" s="20">
        <f t="shared" si="32"/>
        <v>2319.66</v>
      </c>
      <c r="I584" s="20">
        <f t="shared" si="33"/>
        <v>2694.0999999999995</v>
      </c>
      <c r="J584" s="20">
        <f t="shared" si="34"/>
        <v>3306.9399999999996</v>
      </c>
      <c r="K584" s="20">
        <f t="shared" si="35"/>
        <v>4667.59</v>
      </c>
      <c r="L584" s="25">
        <v>0</v>
      </c>
      <c r="M584" s="32">
        <v>494.1</v>
      </c>
      <c r="V584" s="17"/>
      <c r="W584" s="17"/>
    </row>
    <row r="585" spans="1:23" s="16" customFormat="1" ht="14.25" customHeight="1">
      <c r="A585" s="31">
        <f>'до 150 кВт'!A585</f>
        <v>43337</v>
      </c>
      <c r="B585" s="18">
        <v>0</v>
      </c>
      <c r="C585" s="19">
        <v>984.72</v>
      </c>
      <c r="D585" s="19">
        <v>0</v>
      </c>
      <c r="E585" s="19">
        <v>108.86</v>
      </c>
      <c r="F585" s="24">
        <v>1012.45</v>
      </c>
      <c r="G585" s="24">
        <v>38.25</v>
      </c>
      <c r="H585" s="20">
        <f t="shared" si="32"/>
        <v>2250.1800000000003</v>
      </c>
      <c r="I585" s="20">
        <f t="shared" si="33"/>
        <v>2624.62</v>
      </c>
      <c r="J585" s="20">
        <f t="shared" si="34"/>
        <v>3237.46</v>
      </c>
      <c r="K585" s="20">
        <f t="shared" si="35"/>
        <v>4598.11</v>
      </c>
      <c r="L585" s="25">
        <v>0</v>
      </c>
      <c r="M585" s="32">
        <v>113.09</v>
      </c>
      <c r="V585" s="17"/>
      <c r="W585" s="17"/>
    </row>
    <row r="586" spans="1:23" s="16" customFormat="1" ht="14.25" customHeight="1">
      <c r="A586" s="31">
        <f>'до 150 кВт'!A586</f>
        <v>43337</v>
      </c>
      <c r="B586" s="18">
        <v>1</v>
      </c>
      <c r="C586" s="19">
        <v>887.69</v>
      </c>
      <c r="D586" s="19">
        <v>0</v>
      </c>
      <c r="E586" s="19">
        <v>148.65</v>
      </c>
      <c r="F586" s="24">
        <v>915.42</v>
      </c>
      <c r="G586" s="24">
        <v>34.48</v>
      </c>
      <c r="H586" s="20">
        <f aca="true" t="shared" si="36" ref="H586:H649">SUM($C586,$G586,$R$5,$R$6)</f>
        <v>2149.38</v>
      </c>
      <c r="I586" s="20">
        <f aca="true" t="shared" si="37" ref="I586:I649">SUM($C586,$G586,$S$5,$S$6)</f>
        <v>2523.8199999999997</v>
      </c>
      <c r="J586" s="20">
        <f aca="true" t="shared" si="38" ref="J586:J649">SUM($C586,$G586,$T$5,$T$6)</f>
        <v>3136.66</v>
      </c>
      <c r="K586" s="20">
        <f aca="true" t="shared" si="39" ref="K586:K649">SUM($C586,$G586,$U$5,$U$6)</f>
        <v>4497.3099999999995</v>
      </c>
      <c r="L586" s="25">
        <v>0</v>
      </c>
      <c r="M586" s="32">
        <v>154.42</v>
      </c>
      <c r="V586" s="17"/>
      <c r="W586" s="17"/>
    </row>
    <row r="587" spans="1:23" s="16" customFormat="1" ht="14.25" customHeight="1">
      <c r="A587" s="31">
        <f>'до 150 кВт'!A587</f>
        <v>43337</v>
      </c>
      <c r="B587" s="18">
        <v>2</v>
      </c>
      <c r="C587" s="19">
        <v>758.53</v>
      </c>
      <c r="D587" s="19">
        <v>0</v>
      </c>
      <c r="E587" s="19">
        <v>777.38</v>
      </c>
      <c r="F587" s="24">
        <v>786.26</v>
      </c>
      <c r="G587" s="24">
        <v>29.46</v>
      </c>
      <c r="H587" s="20">
        <f t="shared" si="36"/>
        <v>2015.2</v>
      </c>
      <c r="I587" s="20">
        <f t="shared" si="37"/>
        <v>2389.64</v>
      </c>
      <c r="J587" s="20">
        <f t="shared" si="38"/>
        <v>3002.4799999999996</v>
      </c>
      <c r="K587" s="20">
        <f t="shared" si="39"/>
        <v>4363.13</v>
      </c>
      <c r="L587" s="25">
        <v>0</v>
      </c>
      <c r="M587" s="32">
        <v>807.58</v>
      </c>
      <c r="V587" s="17"/>
      <c r="W587" s="17"/>
    </row>
    <row r="588" spans="1:23" s="16" customFormat="1" ht="14.25" customHeight="1">
      <c r="A588" s="31">
        <f>'до 150 кВт'!A588</f>
        <v>43337</v>
      </c>
      <c r="B588" s="18">
        <v>3</v>
      </c>
      <c r="C588" s="19">
        <v>695.69</v>
      </c>
      <c r="D588" s="19">
        <v>0</v>
      </c>
      <c r="E588" s="19">
        <v>712.76</v>
      </c>
      <c r="F588" s="24">
        <v>723.42</v>
      </c>
      <c r="G588" s="24">
        <v>27.02</v>
      </c>
      <c r="H588" s="20">
        <f t="shared" si="36"/>
        <v>1949.92</v>
      </c>
      <c r="I588" s="20">
        <f t="shared" si="37"/>
        <v>2324.3599999999997</v>
      </c>
      <c r="J588" s="20">
        <f t="shared" si="38"/>
        <v>2937.2</v>
      </c>
      <c r="K588" s="20">
        <f t="shared" si="39"/>
        <v>4297.85</v>
      </c>
      <c r="L588" s="25">
        <v>0</v>
      </c>
      <c r="M588" s="32">
        <v>740.45</v>
      </c>
      <c r="V588" s="17"/>
      <c r="W588" s="17"/>
    </row>
    <row r="589" spans="1:23" s="16" customFormat="1" ht="14.25" customHeight="1">
      <c r="A589" s="31">
        <f>'до 150 кВт'!A589</f>
        <v>43337</v>
      </c>
      <c r="B589" s="18">
        <v>4</v>
      </c>
      <c r="C589" s="19">
        <v>667.45</v>
      </c>
      <c r="D589" s="19">
        <v>0</v>
      </c>
      <c r="E589" s="19">
        <v>24.12</v>
      </c>
      <c r="F589" s="24">
        <v>695.18</v>
      </c>
      <c r="G589" s="24">
        <v>25.93</v>
      </c>
      <c r="H589" s="20">
        <f t="shared" si="36"/>
        <v>1920.5900000000001</v>
      </c>
      <c r="I589" s="20">
        <f t="shared" si="37"/>
        <v>2295.0299999999997</v>
      </c>
      <c r="J589" s="20">
        <f t="shared" si="38"/>
        <v>2907.87</v>
      </c>
      <c r="K589" s="20">
        <f t="shared" si="39"/>
        <v>4268.5199999999995</v>
      </c>
      <c r="L589" s="25">
        <v>0</v>
      </c>
      <c r="M589" s="32">
        <v>25.06</v>
      </c>
      <c r="V589" s="17"/>
      <c r="W589" s="17"/>
    </row>
    <row r="590" spans="1:23" s="16" customFormat="1" ht="14.25" customHeight="1">
      <c r="A590" s="31">
        <f>'до 150 кВт'!A590</f>
        <v>43337</v>
      </c>
      <c r="B590" s="18">
        <v>5</v>
      </c>
      <c r="C590" s="19">
        <v>705.83</v>
      </c>
      <c r="D590" s="19">
        <v>75.23</v>
      </c>
      <c r="E590" s="19">
        <v>0</v>
      </c>
      <c r="F590" s="24">
        <v>733.56</v>
      </c>
      <c r="G590" s="24">
        <v>27.42</v>
      </c>
      <c r="H590" s="20">
        <f t="shared" si="36"/>
        <v>1960.46</v>
      </c>
      <c r="I590" s="20">
        <f t="shared" si="37"/>
        <v>2334.8999999999996</v>
      </c>
      <c r="J590" s="20">
        <f t="shared" si="38"/>
        <v>2947.74</v>
      </c>
      <c r="K590" s="20">
        <f t="shared" si="39"/>
        <v>4308.389999999999</v>
      </c>
      <c r="L590" s="25">
        <v>78.15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43337</v>
      </c>
      <c r="B591" s="18">
        <v>6</v>
      </c>
      <c r="C591" s="19">
        <v>817.18</v>
      </c>
      <c r="D591" s="19">
        <v>81.57</v>
      </c>
      <c r="E591" s="19">
        <v>0</v>
      </c>
      <c r="F591" s="24">
        <v>844.91</v>
      </c>
      <c r="G591" s="24">
        <v>31.74</v>
      </c>
      <c r="H591" s="20">
        <f t="shared" si="36"/>
        <v>2076.13</v>
      </c>
      <c r="I591" s="20">
        <f t="shared" si="37"/>
        <v>2450.5699999999997</v>
      </c>
      <c r="J591" s="20">
        <f t="shared" si="38"/>
        <v>3063.41</v>
      </c>
      <c r="K591" s="20">
        <f t="shared" si="39"/>
        <v>4424.0599999999995</v>
      </c>
      <c r="L591" s="25">
        <v>84.74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43337</v>
      </c>
      <c r="B592" s="18">
        <v>7</v>
      </c>
      <c r="C592" s="19">
        <v>932.18</v>
      </c>
      <c r="D592" s="19">
        <v>154.66</v>
      </c>
      <c r="E592" s="19">
        <v>0</v>
      </c>
      <c r="F592" s="24">
        <v>959.91</v>
      </c>
      <c r="G592" s="24">
        <v>36.21</v>
      </c>
      <c r="H592" s="20">
        <f t="shared" si="36"/>
        <v>2195.6</v>
      </c>
      <c r="I592" s="20">
        <f t="shared" si="37"/>
        <v>2570.04</v>
      </c>
      <c r="J592" s="20">
        <f t="shared" si="38"/>
        <v>3182.8799999999997</v>
      </c>
      <c r="K592" s="20">
        <f t="shared" si="39"/>
        <v>4543.53</v>
      </c>
      <c r="L592" s="25">
        <v>160.67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43337</v>
      </c>
      <c r="B593" s="18">
        <v>8</v>
      </c>
      <c r="C593" s="19">
        <v>1367.38</v>
      </c>
      <c r="D593" s="19">
        <v>6.88</v>
      </c>
      <c r="E593" s="19">
        <v>0</v>
      </c>
      <c r="F593" s="24">
        <v>1395.11</v>
      </c>
      <c r="G593" s="24">
        <v>53.12</v>
      </c>
      <c r="H593" s="20">
        <f t="shared" si="36"/>
        <v>2647.71</v>
      </c>
      <c r="I593" s="20">
        <f t="shared" si="37"/>
        <v>3022.1499999999996</v>
      </c>
      <c r="J593" s="20">
        <f t="shared" si="38"/>
        <v>3634.99</v>
      </c>
      <c r="K593" s="20">
        <f t="shared" si="39"/>
        <v>4995.639999999999</v>
      </c>
      <c r="L593" s="25">
        <v>7.15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43337</v>
      </c>
      <c r="B594" s="18">
        <v>9</v>
      </c>
      <c r="C594" s="19">
        <v>1472.26</v>
      </c>
      <c r="D594" s="19">
        <v>35.08</v>
      </c>
      <c r="E594" s="19">
        <v>0</v>
      </c>
      <c r="F594" s="24">
        <v>1499.99</v>
      </c>
      <c r="G594" s="24">
        <v>57.19</v>
      </c>
      <c r="H594" s="20">
        <f t="shared" si="36"/>
        <v>2756.66</v>
      </c>
      <c r="I594" s="20">
        <f t="shared" si="37"/>
        <v>3131.1</v>
      </c>
      <c r="J594" s="20">
        <f t="shared" si="38"/>
        <v>3743.9399999999996</v>
      </c>
      <c r="K594" s="20">
        <f t="shared" si="39"/>
        <v>5104.59</v>
      </c>
      <c r="L594" s="25">
        <v>36.44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43337</v>
      </c>
      <c r="B595" s="18">
        <v>10</v>
      </c>
      <c r="C595" s="19">
        <v>1472.35</v>
      </c>
      <c r="D595" s="19">
        <v>128.65</v>
      </c>
      <c r="E595" s="19">
        <v>0</v>
      </c>
      <c r="F595" s="24">
        <v>1500.08</v>
      </c>
      <c r="G595" s="24">
        <v>57.19</v>
      </c>
      <c r="H595" s="20">
        <f t="shared" si="36"/>
        <v>2756.75</v>
      </c>
      <c r="I595" s="20">
        <f t="shared" si="37"/>
        <v>3131.1899999999996</v>
      </c>
      <c r="J595" s="20">
        <f t="shared" si="38"/>
        <v>3744.0299999999997</v>
      </c>
      <c r="K595" s="20">
        <f t="shared" si="39"/>
        <v>5104.68</v>
      </c>
      <c r="L595" s="25">
        <v>133.65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43337</v>
      </c>
      <c r="B596" s="18">
        <v>11</v>
      </c>
      <c r="C596" s="19">
        <v>1664.74</v>
      </c>
      <c r="D596" s="19">
        <v>0</v>
      </c>
      <c r="E596" s="19">
        <v>37.79</v>
      </c>
      <c r="F596" s="24">
        <v>1692.47</v>
      </c>
      <c r="G596" s="24">
        <v>64.67</v>
      </c>
      <c r="H596" s="20">
        <f t="shared" si="36"/>
        <v>2956.62</v>
      </c>
      <c r="I596" s="20">
        <f t="shared" si="37"/>
        <v>3331.06</v>
      </c>
      <c r="J596" s="20">
        <f t="shared" si="38"/>
        <v>3943.8999999999996</v>
      </c>
      <c r="K596" s="20">
        <f t="shared" si="39"/>
        <v>5304.55</v>
      </c>
      <c r="L596" s="25">
        <v>0</v>
      </c>
      <c r="M596" s="32">
        <v>39.26</v>
      </c>
      <c r="V596" s="17"/>
      <c r="W596" s="17"/>
    </row>
    <row r="597" spans="1:23" s="16" customFormat="1" ht="14.25" customHeight="1">
      <c r="A597" s="31">
        <f>'до 150 кВт'!A597</f>
        <v>43337</v>
      </c>
      <c r="B597" s="18">
        <v>12</v>
      </c>
      <c r="C597" s="19">
        <v>1648.66</v>
      </c>
      <c r="D597" s="19">
        <v>386.28</v>
      </c>
      <c r="E597" s="19">
        <v>0</v>
      </c>
      <c r="F597" s="24">
        <v>1676.39</v>
      </c>
      <c r="G597" s="24">
        <v>64.04</v>
      </c>
      <c r="H597" s="20">
        <f t="shared" si="36"/>
        <v>2939.91</v>
      </c>
      <c r="I597" s="20">
        <f t="shared" si="37"/>
        <v>3314.35</v>
      </c>
      <c r="J597" s="20">
        <f t="shared" si="38"/>
        <v>3927.1899999999996</v>
      </c>
      <c r="K597" s="20">
        <f t="shared" si="39"/>
        <v>5287.84</v>
      </c>
      <c r="L597" s="25">
        <v>401.28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43337</v>
      </c>
      <c r="B598" s="18">
        <v>13</v>
      </c>
      <c r="C598" s="19">
        <v>1592.76</v>
      </c>
      <c r="D598" s="19">
        <v>455.76</v>
      </c>
      <c r="E598" s="19">
        <v>0</v>
      </c>
      <c r="F598" s="24">
        <v>1620.49</v>
      </c>
      <c r="G598" s="24">
        <v>61.87</v>
      </c>
      <c r="H598" s="20">
        <f t="shared" si="36"/>
        <v>2881.84</v>
      </c>
      <c r="I598" s="20">
        <f t="shared" si="37"/>
        <v>3256.2799999999997</v>
      </c>
      <c r="J598" s="20">
        <f t="shared" si="38"/>
        <v>3869.12</v>
      </c>
      <c r="K598" s="20">
        <f t="shared" si="39"/>
        <v>5229.7699999999995</v>
      </c>
      <c r="L598" s="25">
        <v>473.46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43337</v>
      </c>
      <c r="B599" s="18">
        <v>14</v>
      </c>
      <c r="C599" s="19">
        <v>1635.45</v>
      </c>
      <c r="D599" s="19">
        <v>412.33</v>
      </c>
      <c r="E599" s="19">
        <v>0</v>
      </c>
      <c r="F599" s="24">
        <v>1663.18</v>
      </c>
      <c r="G599" s="24">
        <v>63.53</v>
      </c>
      <c r="H599" s="20">
        <f t="shared" si="36"/>
        <v>2926.19</v>
      </c>
      <c r="I599" s="20">
        <f t="shared" si="37"/>
        <v>3300.63</v>
      </c>
      <c r="J599" s="20">
        <f t="shared" si="38"/>
        <v>3913.47</v>
      </c>
      <c r="K599" s="20">
        <f t="shared" si="39"/>
        <v>5274.12</v>
      </c>
      <c r="L599" s="25">
        <v>428.35</v>
      </c>
      <c r="M599" s="32">
        <v>0</v>
      </c>
      <c r="V599" s="17"/>
      <c r="W599" s="17"/>
    </row>
    <row r="600" spans="1:23" s="16" customFormat="1" ht="14.25" customHeight="1">
      <c r="A600" s="31">
        <f>'до 150 кВт'!A600</f>
        <v>43337</v>
      </c>
      <c r="B600" s="18">
        <v>15</v>
      </c>
      <c r="C600" s="19">
        <v>1674.79</v>
      </c>
      <c r="D600" s="19">
        <v>441.69</v>
      </c>
      <c r="E600" s="19">
        <v>0</v>
      </c>
      <c r="F600" s="24">
        <v>1702.52</v>
      </c>
      <c r="G600" s="24">
        <v>65.06</v>
      </c>
      <c r="H600" s="20">
        <f t="shared" si="36"/>
        <v>2967.06</v>
      </c>
      <c r="I600" s="20">
        <f t="shared" si="37"/>
        <v>3341.5</v>
      </c>
      <c r="J600" s="20">
        <f t="shared" si="38"/>
        <v>3954.3399999999997</v>
      </c>
      <c r="K600" s="20">
        <f t="shared" si="39"/>
        <v>5314.99</v>
      </c>
      <c r="L600" s="25">
        <v>458.85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43337</v>
      </c>
      <c r="B601" s="18">
        <v>16</v>
      </c>
      <c r="C601" s="19">
        <v>1574.14</v>
      </c>
      <c r="D601" s="19">
        <v>463.37</v>
      </c>
      <c r="E601" s="19">
        <v>0</v>
      </c>
      <c r="F601" s="24">
        <v>1601.87</v>
      </c>
      <c r="G601" s="24">
        <v>61.15</v>
      </c>
      <c r="H601" s="20">
        <f t="shared" si="36"/>
        <v>2862.5</v>
      </c>
      <c r="I601" s="20">
        <f t="shared" si="37"/>
        <v>3236.94</v>
      </c>
      <c r="J601" s="20">
        <f t="shared" si="38"/>
        <v>3849.7799999999997</v>
      </c>
      <c r="K601" s="20">
        <f t="shared" si="39"/>
        <v>5210.43</v>
      </c>
      <c r="L601" s="25">
        <v>481.37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43337</v>
      </c>
      <c r="B602" s="18">
        <v>17</v>
      </c>
      <c r="C602" s="19">
        <v>1479.69</v>
      </c>
      <c r="D602" s="19">
        <v>570.35</v>
      </c>
      <c r="E602" s="19">
        <v>0</v>
      </c>
      <c r="F602" s="24">
        <v>1507.42</v>
      </c>
      <c r="G602" s="24">
        <v>57.48</v>
      </c>
      <c r="H602" s="20">
        <f t="shared" si="36"/>
        <v>2764.38</v>
      </c>
      <c r="I602" s="20">
        <f t="shared" si="37"/>
        <v>3138.8199999999997</v>
      </c>
      <c r="J602" s="20">
        <f t="shared" si="38"/>
        <v>3751.66</v>
      </c>
      <c r="K602" s="20">
        <f t="shared" si="39"/>
        <v>5112.3099999999995</v>
      </c>
      <c r="L602" s="25">
        <v>592.51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43337</v>
      </c>
      <c r="B603" s="18">
        <v>18</v>
      </c>
      <c r="C603" s="19">
        <v>1468.16</v>
      </c>
      <c r="D603" s="19">
        <v>112.37</v>
      </c>
      <c r="E603" s="19">
        <v>0</v>
      </c>
      <c r="F603" s="24">
        <v>1495.89</v>
      </c>
      <c r="G603" s="24">
        <v>57.03</v>
      </c>
      <c r="H603" s="20">
        <f t="shared" si="36"/>
        <v>2752.4</v>
      </c>
      <c r="I603" s="20">
        <f t="shared" si="37"/>
        <v>3126.84</v>
      </c>
      <c r="J603" s="20">
        <f t="shared" si="38"/>
        <v>3739.68</v>
      </c>
      <c r="K603" s="20">
        <f t="shared" si="39"/>
        <v>5100.33</v>
      </c>
      <c r="L603" s="25">
        <v>116.73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43337</v>
      </c>
      <c r="B604" s="18">
        <v>19</v>
      </c>
      <c r="C604" s="19">
        <v>1398.77</v>
      </c>
      <c r="D604" s="19">
        <v>151.21</v>
      </c>
      <c r="E604" s="19">
        <v>0</v>
      </c>
      <c r="F604" s="24">
        <v>1426.5</v>
      </c>
      <c r="G604" s="24">
        <v>54.33</v>
      </c>
      <c r="H604" s="20">
        <f t="shared" si="36"/>
        <v>2680.31</v>
      </c>
      <c r="I604" s="20">
        <f t="shared" si="37"/>
        <v>3054.75</v>
      </c>
      <c r="J604" s="20">
        <f t="shared" si="38"/>
        <v>3667.5899999999997</v>
      </c>
      <c r="K604" s="20">
        <f t="shared" si="39"/>
        <v>5028.24</v>
      </c>
      <c r="L604" s="25">
        <v>157.08</v>
      </c>
      <c r="M604" s="32">
        <v>0</v>
      </c>
      <c r="V604" s="17"/>
      <c r="W604" s="17"/>
    </row>
    <row r="605" spans="1:23" s="16" customFormat="1" ht="14.25" customHeight="1">
      <c r="A605" s="31">
        <f>'до 150 кВт'!A605</f>
        <v>43337</v>
      </c>
      <c r="B605" s="18">
        <v>20</v>
      </c>
      <c r="C605" s="19">
        <v>1457.41</v>
      </c>
      <c r="D605" s="19">
        <v>578.43</v>
      </c>
      <c r="E605" s="19">
        <v>0</v>
      </c>
      <c r="F605" s="24">
        <v>1485.14</v>
      </c>
      <c r="G605" s="24">
        <v>56.61</v>
      </c>
      <c r="H605" s="20">
        <f t="shared" si="36"/>
        <v>2741.23</v>
      </c>
      <c r="I605" s="20">
        <f t="shared" si="37"/>
        <v>3115.67</v>
      </c>
      <c r="J605" s="20">
        <f t="shared" si="38"/>
        <v>3728.5099999999998</v>
      </c>
      <c r="K605" s="20">
        <f t="shared" si="39"/>
        <v>5089.16</v>
      </c>
      <c r="L605" s="25">
        <v>600.9</v>
      </c>
      <c r="M605" s="32">
        <v>0</v>
      </c>
      <c r="V605" s="17"/>
      <c r="W605" s="17"/>
    </row>
    <row r="606" spans="1:23" s="16" customFormat="1" ht="14.25" customHeight="1">
      <c r="A606" s="31">
        <f>'до 150 кВт'!A606</f>
        <v>43337</v>
      </c>
      <c r="B606" s="18">
        <v>21</v>
      </c>
      <c r="C606" s="19">
        <v>1627.18</v>
      </c>
      <c r="D606" s="19">
        <v>0</v>
      </c>
      <c r="E606" s="19">
        <v>48.65</v>
      </c>
      <c r="F606" s="24">
        <v>1654.91</v>
      </c>
      <c r="G606" s="24">
        <v>63.21</v>
      </c>
      <c r="H606" s="20">
        <f t="shared" si="36"/>
        <v>2917.6000000000004</v>
      </c>
      <c r="I606" s="20">
        <f t="shared" si="37"/>
        <v>3292.04</v>
      </c>
      <c r="J606" s="20">
        <f t="shared" si="38"/>
        <v>3904.88</v>
      </c>
      <c r="K606" s="20">
        <f t="shared" si="39"/>
        <v>5265.53</v>
      </c>
      <c r="L606" s="25">
        <v>0</v>
      </c>
      <c r="M606" s="32">
        <v>50.54</v>
      </c>
      <c r="V606" s="17"/>
      <c r="W606" s="17"/>
    </row>
    <row r="607" spans="1:23" s="16" customFormat="1" ht="14.25" customHeight="1">
      <c r="A607" s="31">
        <f>'до 150 кВт'!A607</f>
        <v>43337</v>
      </c>
      <c r="B607" s="18">
        <v>22</v>
      </c>
      <c r="C607" s="19">
        <v>1456</v>
      </c>
      <c r="D607" s="19">
        <v>0</v>
      </c>
      <c r="E607" s="19">
        <v>198.05</v>
      </c>
      <c r="F607" s="24">
        <v>1483.73</v>
      </c>
      <c r="G607" s="24">
        <v>56.56</v>
      </c>
      <c r="H607" s="20">
        <f t="shared" si="36"/>
        <v>2739.77</v>
      </c>
      <c r="I607" s="20">
        <f t="shared" si="37"/>
        <v>3114.21</v>
      </c>
      <c r="J607" s="20">
        <f t="shared" si="38"/>
        <v>3727.0499999999997</v>
      </c>
      <c r="K607" s="20">
        <f t="shared" si="39"/>
        <v>5087.7</v>
      </c>
      <c r="L607" s="25">
        <v>0</v>
      </c>
      <c r="M607" s="32">
        <v>205.74</v>
      </c>
      <c r="V607" s="17"/>
      <c r="W607" s="17"/>
    </row>
    <row r="608" spans="1:23" s="16" customFormat="1" ht="14.25" customHeight="1">
      <c r="A608" s="31">
        <f>'до 150 кВт'!A608</f>
        <v>43337</v>
      </c>
      <c r="B608" s="18">
        <v>23</v>
      </c>
      <c r="C608" s="19">
        <v>996.85</v>
      </c>
      <c r="D608" s="19">
        <v>0</v>
      </c>
      <c r="E608" s="19">
        <v>216</v>
      </c>
      <c r="F608" s="24">
        <v>1024.58</v>
      </c>
      <c r="G608" s="24">
        <v>38.72</v>
      </c>
      <c r="H608" s="20">
        <f t="shared" si="36"/>
        <v>2262.7799999999997</v>
      </c>
      <c r="I608" s="20">
        <f t="shared" si="37"/>
        <v>2637.22</v>
      </c>
      <c r="J608" s="20">
        <f t="shared" si="38"/>
        <v>3250.0599999999995</v>
      </c>
      <c r="K608" s="20">
        <f t="shared" si="39"/>
        <v>4610.71</v>
      </c>
      <c r="L608" s="25">
        <v>0</v>
      </c>
      <c r="M608" s="32">
        <v>224.39</v>
      </c>
      <c r="V608" s="17"/>
      <c r="W608" s="17"/>
    </row>
    <row r="609" spans="1:23" s="16" customFormat="1" ht="14.25" customHeight="1">
      <c r="A609" s="31">
        <f>'до 150 кВт'!A609</f>
        <v>43338</v>
      </c>
      <c r="B609" s="18">
        <v>0</v>
      </c>
      <c r="C609" s="19">
        <v>786.79</v>
      </c>
      <c r="D609" s="19">
        <v>0</v>
      </c>
      <c r="E609" s="19">
        <v>31.34</v>
      </c>
      <c r="F609" s="24">
        <v>814.52</v>
      </c>
      <c r="G609" s="24">
        <v>30.56</v>
      </c>
      <c r="H609" s="20">
        <f t="shared" si="36"/>
        <v>2044.56</v>
      </c>
      <c r="I609" s="20">
        <f t="shared" si="37"/>
        <v>2419</v>
      </c>
      <c r="J609" s="20">
        <f t="shared" si="38"/>
        <v>3031.8399999999997</v>
      </c>
      <c r="K609" s="20">
        <f t="shared" si="39"/>
        <v>4392.49</v>
      </c>
      <c r="L609" s="25">
        <v>0</v>
      </c>
      <c r="M609" s="32">
        <v>32.56</v>
      </c>
      <c r="V609" s="17"/>
      <c r="W609" s="17"/>
    </row>
    <row r="610" spans="1:23" s="16" customFormat="1" ht="14.25" customHeight="1">
      <c r="A610" s="31">
        <f>'до 150 кВт'!A610</f>
        <v>43338</v>
      </c>
      <c r="B610" s="18">
        <v>1</v>
      </c>
      <c r="C610" s="19">
        <v>731.38</v>
      </c>
      <c r="D610" s="19">
        <v>0</v>
      </c>
      <c r="E610" s="19">
        <v>74.36</v>
      </c>
      <c r="F610" s="24">
        <v>759.11</v>
      </c>
      <c r="G610" s="24">
        <v>28.41</v>
      </c>
      <c r="H610" s="20">
        <f t="shared" si="36"/>
        <v>1987</v>
      </c>
      <c r="I610" s="20">
        <f t="shared" si="37"/>
        <v>2361.4399999999996</v>
      </c>
      <c r="J610" s="20">
        <f t="shared" si="38"/>
        <v>2974.2799999999997</v>
      </c>
      <c r="K610" s="20">
        <f t="shared" si="39"/>
        <v>4334.93</v>
      </c>
      <c r="L610" s="25">
        <v>0</v>
      </c>
      <c r="M610" s="32">
        <v>77.25</v>
      </c>
      <c r="V610" s="17"/>
      <c r="W610" s="17"/>
    </row>
    <row r="611" spans="1:23" s="16" customFormat="1" ht="14.25" customHeight="1">
      <c r="A611" s="31">
        <f>'до 150 кВт'!A611</f>
        <v>43338</v>
      </c>
      <c r="B611" s="18">
        <v>2</v>
      </c>
      <c r="C611" s="19">
        <v>721.49</v>
      </c>
      <c r="D611" s="19">
        <v>0</v>
      </c>
      <c r="E611" s="19">
        <v>103.89</v>
      </c>
      <c r="F611" s="24">
        <v>749.22</v>
      </c>
      <c r="G611" s="24">
        <v>28.03</v>
      </c>
      <c r="H611" s="20">
        <f t="shared" si="36"/>
        <v>1976.73</v>
      </c>
      <c r="I611" s="20">
        <f t="shared" si="37"/>
        <v>2351.17</v>
      </c>
      <c r="J611" s="20">
        <f t="shared" si="38"/>
        <v>2964.0099999999998</v>
      </c>
      <c r="K611" s="20">
        <f t="shared" si="39"/>
        <v>4324.66</v>
      </c>
      <c r="L611" s="25">
        <v>0</v>
      </c>
      <c r="M611" s="32">
        <v>107.93</v>
      </c>
      <c r="V611" s="17"/>
      <c r="W611" s="17"/>
    </row>
    <row r="612" spans="1:23" s="16" customFormat="1" ht="14.25" customHeight="1">
      <c r="A612" s="31">
        <f>'до 150 кВт'!A612</f>
        <v>43338</v>
      </c>
      <c r="B612" s="18">
        <v>3</v>
      </c>
      <c r="C612" s="19">
        <v>643.18</v>
      </c>
      <c r="D612" s="19">
        <v>0</v>
      </c>
      <c r="E612" s="19">
        <v>349.91</v>
      </c>
      <c r="F612" s="24">
        <v>670.91</v>
      </c>
      <c r="G612" s="24">
        <v>24.98</v>
      </c>
      <c r="H612" s="20">
        <f t="shared" si="36"/>
        <v>1895.37</v>
      </c>
      <c r="I612" s="20">
        <f t="shared" si="37"/>
        <v>2269.81</v>
      </c>
      <c r="J612" s="20">
        <f t="shared" si="38"/>
        <v>2882.6499999999996</v>
      </c>
      <c r="K612" s="20">
        <f t="shared" si="39"/>
        <v>4243.3</v>
      </c>
      <c r="L612" s="25">
        <v>0</v>
      </c>
      <c r="M612" s="32">
        <v>363.5</v>
      </c>
      <c r="V612" s="17"/>
      <c r="W612" s="17"/>
    </row>
    <row r="613" spans="1:23" s="16" customFormat="1" ht="14.25" customHeight="1">
      <c r="A613" s="31">
        <f>'до 150 кВт'!A613</f>
        <v>43338</v>
      </c>
      <c r="B613" s="18">
        <v>4</v>
      </c>
      <c r="C613" s="19">
        <v>607.69</v>
      </c>
      <c r="D613" s="19">
        <v>20.55</v>
      </c>
      <c r="E613" s="19">
        <v>0</v>
      </c>
      <c r="F613" s="24">
        <v>635.42</v>
      </c>
      <c r="G613" s="24">
        <v>23.61</v>
      </c>
      <c r="H613" s="20">
        <f t="shared" si="36"/>
        <v>1858.5100000000002</v>
      </c>
      <c r="I613" s="20">
        <f t="shared" si="37"/>
        <v>2232.95</v>
      </c>
      <c r="J613" s="20">
        <f t="shared" si="38"/>
        <v>2845.79</v>
      </c>
      <c r="K613" s="20">
        <f t="shared" si="39"/>
        <v>4206.44</v>
      </c>
      <c r="L613" s="25">
        <v>21.35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43338</v>
      </c>
      <c r="B614" s="18">
        <v>5</v>
      </c>
      <c r="C614" s="19">
        <v>684.64</v>
      </c>
      <c r="D614" s="19">
        <v>141.1</v>
      </c>
      <c r="E614" s="19">
        <v>0</v>
      </c>
      <c r="F614" s="24">
        <v>712.37</v>
      </c>
      <c r="G614" s="24">
        <v>26.59</v>
      </c>
      <c r="H614" s="20">
        <f t="shared" si="36"/>
        <v>1938.44</v>
      </c>
      <c r="I614" s="20">
        <f t="shared" si="37"/>
        <v>2312.88</v>
      </c>
      <c r="J614" s="20">
        <f t="shared" si="38"/>
        <v>2925.72</v>
      </c>
      <c r="K614" s="20">
        <f t="shared" si="39"/>
        <v>4286.37</v>
      </c>
      <c r="L614" s="25">
        <v>146.58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43338</v>
      </c>
      <c r="B615" s="18">
        <v>6</v>
      </c>
      <c r="C615" s="19">
        <v>711.09</v>
      </c>
      <c r="D615" s="19">
        <v>138.49</v>
      </c>
      <c r="E615" s="19">
        <v>0</v>
      </c>
      <c r="F615" s="24">
        <v>738.82</v>
      </c>
      <c r="G615" s="24">
        <v>27.62</v>
      </c>
      <c r="H615" s="20">
        <f t="shared" si="36"/>
        <v>1965.92</v>
      </c>
      <c r="I615" s="20">
        <f t="shared" si="37"/>
        <v>2340.3599999999997</v>
      </c>
      <c r="J615" s="20">
        <f t="shared" si="38"/>
        <v>2953.2</v>
      </c>
      <c r="K615" s="20">
        <f t="shared" si="39"/>
        <v>4313.85</v>
      </c>
      <c r="L615" s="25">
        <v>143.87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43338</v>
      </c>
      <c r="B616" s="18">
        <v>7</v>
      </c>
      <c r="C616" s="19">
        <v>817.33</v>
      </c>
      <c r="D616" s="19">
        <v>308.61</v>
      </c>
      <c r="E616" s="19">
        <v>0</v>
      </c>
      <c r="F616" s="24">
        <v>845.06</v>
      </c>
      <c r="G616" s="24">
        <v>31.75</v>
      </c>
      <c r="H616" s="20">
        <f t="shared" si="36"/>
        <v>2076.29</v>
      </c>
      <c r="I616" s="20">
        <f t="shared" si="37"/>
        <v>2450.73</v>
      </c>
      <c r="J616" s="20">
        <f t="shared" si="38"/>
        <v>3063.5699999999997</v>
      </c>
      <c r="K616" s="20">
        <f t="shared" si="39"/>
        <v>4424.22</v>
      </c>
      <c r="L616" s="25">
        <v>320.6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43338</v>
      </c>
      <c r="B617" s="18">
        <v>8</v>
      </c>
      <c r="C617" s="19">
        <v>1314.31</v>
      </c>
      <c r="D617" s="19">
        <v>341.15</v>
      </c>
      <c r="E617" s="19">
        <v>0</v>
      </c>
      <c r="F617" s="24">
        <v>1342.04</v>
      </c>
      <c r="G617" s="24">
        <v>51.05</v>
      </c>
      <c r="H617" s="20">
        <f t="shared" si="36"/>
        <v>2592.5699999999997</v>
      </c>
      <c r="I617" s="20">
        <f t="shared" si="37"/>
        <v>2967.0099999999998</v>
      </c>
      <c r="J617" s="20">
        <f t="shared" si="38"/>
        <v>3579.8499999999995</v>
      </c>
      <c r="K617" s="20">
        <f t="shared" si="39"/>
        <v>4940.5</v>
      </c>
      <c r="L617" s="25">
        <v>354.4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43338</v>
      </c>
      <c r="B618" s="18">
        <v>9</v>
      </c>
      <c r="C618" s="19">
        <v>1479.55</v>
      </c>
      <c r="D618" s="19">
        <v>201.47</v>
      </c>
      <c r="E618" s="19">
        <v>0</v>
      </c>
      <c r="F618" s="24">
        <v>1507.28</v>
      </c>
      <c r="G618" s="24">
        <v>57.47</v>
      </c>
      <c r="H618" s="20">
        <f t="shared" si="36"/>
        <v>2764.23</v>
      </c>
      <c r="I618" s="20">
        <f t="shared" si="37"/>
        <v>3138.67</v>
      </c>
      <c r="J618" s="20">
        <f t="shared" si="38"/>
        <v>3751.5099999999998</v>
      </c>
      <c r="K618" s="20">
        <f t="shared" si="39"/>
        <v>5112.16</v>
      </c>
      <c r="L618" s="25">
        <v>209.3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43338</v>
      </c>
      <c r="B619" s="18">
        <v>10</v>
      </c>
      <c r="C619" s="19">
        <v>1520.93</v>
      </c>
      <c r="D619" s="19">
        <v>523.98</v>
      </c>
      <c r="E619" s="19">
        <v>0</v>
      </c>
      <c r="F619" s="24">
        <v>1548.66</v>
      </c>
      <c r="G619" s="24">
        <v>59.08</v>
      </c>
      <c r="H619" s="20">
        <f t="shared" si="36"/>
        <v>2807.2200000000003</v>
      </c>
      <c r="I619" s="20">
        <f t="shared" si="37"/>
        <v>3181.66</v>
      </c>
      <c r="J619" s="20">
        <f t="shared" si="38"/>
        <v>3794.5</v>
      </c>
      <c r="K619" s="20">
        <f t="shared" si="39"/>
        <v>5155.15</v>
      </c>
      <c r="L619" s="25">
        <v>544.33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43338</v>
      </c>
      <c r="B620" s="18">
        <v>11</v>
      </c>
      <c r="C620" s="19">
        <v>1487.5</v>
      </c>
      <c r="D620" s="19">
        <v>550.4</v>
      </c>
      <c r="E620" s="19">
        <v>0</v>
      </c>
      <c r="F620" s="24">
        <v>1515.23</v>
      </c>
      <c r="G620" s="24">
        <v>57.78</v>
      </c>
      <c r="H620" s="20">
        <f t="shared" si="36"/>
        <v>2772.49</v>
      </c>
      <c r="I620" s="20">
        <f t="shared" si="37"/>
        <v>3146.93</v>
      </c>
      <c r="J620" s="20">
        <f t="shared" si="38"/>
        <v>3759.7699999999995</v>
      </c>
      <c r="K620" s="20">
        <f t="shared" si="39"/>
        <v>5120.42</v>
      </c>
      <c r="L620" s="25">
        <v>571.78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43338</v>
      </c>
      <c r="B621" s="18">
        <v>12</v>
      </c>
      <c r="C621" s="19">
        <v>1528.46</v>
      </c>
      <c r="D621" s="19">
        <v>518.18</v>
      </c>
      <c r="E621" s="19">
        <v>0</v>
      </c>
      <c r="F621" s="24">
        <v>1556.19</v>
      </c>
      <c r="G621" s="24">
        <v>59.37</v>
      </c>
      <c r="H621" s="20">
        <f t="shared" si="36"/>
        <v>2815.04</v>
      </c>
      <c r="I621" s="20">
        <f t="shared" si="37"/>
        <v>3189.4799999999996</v>
      </c>
      <c r="J621" s="20">
        <f t="shared" si="38"/>
        <v>3802.3199999999997</v>
      </c>
      <c r="K621" s="20">
        <f t="shared" si="39"/>
        <v>5162.969999999999</v>
      </c>
      <c r="L621" s="25">
        <v>538.31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43338</v>
      </c>
      <c r="B622" s="18">
        <v>13</v>
      </c>
      <c r="C622" s="19">
        <v>1515.99</v>
      </c>
      <c r="D622" s="19">
        <v>580.92</v>
      </c>
      <c r="E622" s="19">
        <v>0</v>
      </c>
      <c r="F622" s="24">
        <v>1543.72</v>
      </c>
      <c r="G622" s="24">
        <v>58.89</v>
      </c>
      <c r="H622" s="20">
        <f t="shared" si="36"/>
        <v>2802.09</v>
      </c>
      <c r="I622" s="20">
        <f t="shared" si="37"/>
        <v>3176.5299999999997</v>
      </c>
      <c r="J622" s="20">
        <f t="shared" si="38"/>
        <v>3789.37</v>
      </c>
      <c r="K622" s="20">
        <f t="shared" si="39"/>
        <v>5150.02</v>
      </c>
      <c r="L622" s="25">
        <v>603.49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43338</v>
      </c>
      <c r="B623" s="18">
        <v>14</v>
      </c>
      <c r="C623" s="19">
        <v>1514.45</v>
      </c>
      <c r="D623" s="19">
        <v>576.92</v>
      </c>
      <c r="E623" s="19">
        <v>0</v>
      </c>
      <c r="F623" s="24">
        <v>1542.18</v>
      </c>
      <c r="G623" s="24">
        <v>58.83</v>
      </c>
      <c r="H623" s="20">
        <f t="shared" si="36"/>
        <v>2800.49</v>
      </c>
      <c r="I623" s="20">
        <f t="shared" si="37"/>
        <v>3174.93</v>
      </c>
      <c r="J623" s="20">
        <f t="shared" si="38"/>
        <v>3787.7699999999995</v>
      </c>
      <c r="K623" s="20">
        <f t="shared" si="39"/>
        <v>5148.42</v>
      </c>
      <c r="L623" s="25">
        <v>599.33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43338</v>
      </c>
      <c r="B624" s="18">
        <v>15</v>
      </c>
      <c r="C624" s="19">
        <v>1522.36</v>
      </c>
      <c r="D624" s="19">
        <v>577.05</v>
      </c>
      <c r="E624" s="19">
        <v>0</v>
      </c>
      <c r="F624" s="24">
        <v>1550.09</v>
      </c>
      <c r="G624" s="24">
        <v>59.14</v>
      </c>
      <c r="H624" s="20">
        <f t="shared" si="36"/>
        <v>2808.71</v>
      </c>
      <c r="I624" s="20">
        <f t="shared" si="37"/>
        <v>3183.1499999999996</v>
      </c>
      <c r="J624" s="20">
        <f t="shared" si="38"/>
        <v>3795.99</v>
      </c>
      <c r="K624" s="20">
        <f t="shared" si="39"/>
        <v>5156.639999999999</v>
      </c>
      <c r="L624" s="25">
        <v>599.47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43338</v>
      </c>
      <c r="B625" s="18">
        <v>16</v>
      </c>
      <c r="C625" s="19">
        <v>1508.19</v>
      </c>
      <c r="D625" s="19">
        <v>623.28</v>
      </c>
      <c r="E625" s="19">
        <v>0</v>
      </c>
      <c r="F625" s="24">
        <v>1535.92</v>
      </c>
      <c r="G625" s="24">
        <v>58.59</v>
      </c>
      <c r="H625" s="20">
        <f t="shared" si="36"/>
        <v>2793.99</v>
      </c>
      <c r="I625" s="20">
        <f t="shared" si="37"/>
        <v>3168.43</v>
      </c>
      <c r="J625" s="20">
        <f t="shared" si="38"/>
        <v>3781.2699999999995</v>
      </c>
      <c r="K625" s="20">
        <f t="shared" si="39"/>
        <v>5141.92</v>
      </c>
      <c r="L625" s="25">
        <v>647.49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43338</v>
      </c>
      <c r="B626" s="18">
        <v>17</v>
      </c>
      <c r="C626" s="19">
        <v>1540.75</v>
      </c>
      <c r="D626" s="19">
        <v>560.4</v>
      </c>
      <c r="E626" s="19">
        <v>0</v>
      </c>
      <c r="F626" s="24">
        <v>1568.48</v>
      </c>
      <c r="G626" s="24">
        <v>59.85</v>
      </c>
      <c r="H626" s="20">
        <f t="shared" si="36"/>
        <v>2827.81</v>
      </c>
      <c r="I626" s="20">
        <f t="shared" si="37"/>
        <v>3202.25</v>
      </c>
      <c r="J626" s="20">
        <f t="shared" si="38"/>
        <v>3815.0899999999997</v>
      </c>
      <c r="K626" s="20">
        <f t="shared" si="39"/>
        <v>5175.74</v>
      </c>
      <c r="L626" s="25">
        <v>582.17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43338</v>
      </c>
      <c r="B627" s="18">
        <v>18</v>
      </c>
      <c r="C627" s="19">
        <v>1516.61</v>
      </c>
      <c r="D627" s="19">
        <v>558.6</v>
      </c>
      <c r="E627" s="19">
        <v>0</v>
      </c>
      <c r="F627" s="24">
        <v>1544.34</v>
      </c>
      <c r="G627" s="24">
        <v>58.91</v>
      </c>
      <c r="H627" s="20">
        <f t="shared" si="36"/>
        <v>2802.73</v>
      </c>
      <c r="I627" s="20">
        <f t="shared" si="37"/>
        <v>3177.17</v>
      </c>
      <c r="J627" s="20">
        <f t="shared" si="38"/>
        <v>3790.0099999999998</v>
      </c>
      <c r="K627" s="20">
        <f t="shared" si="39"/>
        <v>5150.66</v>
      </c>
      <c r="L627" s="25">
        <v>580.3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43338</v>
      </c>
      <c r="B628" s="18">
        <v>19</v>
      </c>
      <c r="C628" s="19">
        <v>1445.11</v>
      </c>
      <c r="D628" s="19">
        <v>595.26</v>
      </c>
      <c r="E628" s="19">
        <v>0</v>
      </c>
      <c r="F628" s="24">
        <v>1472.84</v>
      </c>
      <c r="G628" s="24">
        <v>56.13</v>
      </c>
      <c r="H628" s="20">
        <f t="shared" si="36"/>
        <v>2728.45</v>
      </c>
      <c r="I628" s="20">
        <f t="shared" si="37"/>
        <v>3102.89</v>
      </c>
      <c r="J628" s="20">
        <f t="shared" si="38"/>
        <v>3715.7299999999996</v>
      </c>
      <c r="K628" s="20">
        <f t="shared" si="39"/>
        <v>5076.38</v>
      </c>
      <c r="L628" s="25">
        <v>618.38</v>
      </c>
      <c r="M628" s="32">
        <v>0</v>
      </c>
      <c r="V628" s="17"/>
      <c r="W628" s="17"/>
    </row>
    <row r="629" spans="1:23" s="16" customFormat="1" ht="14.25" customHeight="1">
      <c r="A629" s="31">
        <f>'до 150 кВт'!A629</f>
        <v>43338</v>
      </c>
      <c r="B629" s="18">
        <v>20</v>
      </c>
      <c r="C629" s="19">
        <v>1467.26</v>
      </c>
      <c r="D629" s="19">
        <v>585.45</v>
      </c>
      <c r="E629" s="19">
        <v>0</v>
      </c>
      <c r="F629" s="24">
        <v>1494.99</v>
      </c>
      <c r="G629" s="24">
        <v>57</v>
      </c>
      <c r="H629" s="20">
        <f t="shared" si="36"/>
        <v>2751.4700000000003</v>
      </c>
      <c r="I629" s="20">
        <f t="shared" si="37"/>
        <v>3125.91</v>
      </c>
      <c r="J629" s="20">
        <f t="shared" si="38"/>
        <v>3738.75</v>
      </c>
      <c r="K629" s="20">
        <f t="shared" si="39"/>
        <v>5099.4</v>
      </c>
      <c r="L629" s="25">
        <v>608.19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43338</v>
      </c>
      <c r="B630" s="18">
        <v>21</v>
      </c>
      <c r="C630" s="19">
        <v>1593.79</v>
      </c>
      <c r="D630" s="19">
        <v>467.13</v>
      </c>
      <c r="E630" s="19">
        <v>0</v>
      </c>
      <c r="F630" s="24">
        <v>1621.52</v>
      </c>
      <c r="G630" s="24">
        <v>61.91</v>
      </c>
      <c r="H630" s="20">
        <f t="shared" si="36"/>
        <v>2882.91</v>
      </c>
      <c r="I630" s="20">
        <f t="shared" si="37"/>
        <v>3257.35</v>
      </c>
      <c r="J630" s="20">
        <f t="shared" si="38"/>
        <v>3870.1899999999996</v>
      </c>
      <c r="K630" s="20">
        <f t="shared" si="39"/>
        <v>5230.84</v>
      </c>
      <c r="L630" s="25">
        <v>485.28</v>
      </c>
      <c r="M630" s="32">
        <v>0</v>
      </c>
      <c r="V630" s="17"/>
      <c r="W630" s="17"/>
    </row>
    <row r="631" spans="1:23" s="16" customFormat="1" ht="14.25" customHeight="1">
      <c r="A631" s="31">
        <f>'до 150 кВт'!A631</f>
        <v>43338</v>
      </c>
      <c r="B631" s="18">
        <v>22</v>
      </c>
      <c r="C631" s="19">
        <v>1462.23</v>
      </c>
      <c r="D631" s="19">
        <v>43.26</v>
      </c>
      <c r="E631" s="19">
        <v>0</v>
      </c>
      <c r="F631" s="24">
        <v>1489.96</v>
      </c>
      <c r="G631" s="24">
        <v>56.8</v>
      </c>
      <c r="H631" s="20">
        <f t="shared" si="36"/>
        <v>2746.24</v>
      </c>
      <c r="I631" s="20">
        <f t="shared" si="37"/>
        <v>3120.68</v>
      </c>
      <c r="J631" s="20">
        <f t="shared" si="38"/>
        <v>3733.5199999999995</v>
      </c>
      <c r="K631" s="20">
        <f t="shared" si="39"/>
        <v>5094.17</v>
      </c>
      <c r="L631" s="25">
        <v>44.94</v>
      </c>
      <c r="M631" s="32">
        <v>0</v>
      </c>
      <c r="V631" s="17"/>
      <c r="W631" s="17"/>
    </row>
    <row r="632" spans="1:23" s="16" customFormat="1" ht="14.25" customHeight="1">
      <c r="A632" s="31">
        <f>'до 150 кВт'!A632</f>
        <v>43338</v>
      </c>
      <c r="B632" s="18">
        <v>23</v>
      </c>
      <c r="C632" s="19">
        <v>1057.98</v>
      </c>
      <c r="D632" s="19">
        <v>0</v>
      </c>
      <c r="E632" s="19">
        <v>131.48</v>
      </c>
      <c r="F632" s="24">
        <v>1085.71</v>
      </c>
      <c r="G632" s="24">
        <v>41.1</v>
      </c>
      <c r="H632" s="20">
        <f t="shared" si="36"/>
        <v>2326.29</v>
      </c>
      <c r="I632" s="20">
        <f t="shared" si="37"/>
        <v>2700.7299999999996</v>
      </c>
      <c r="J632" s="20">
        <f t="shared" si="38"/>
        <v>3313.5699999999997</v>
      </c>
      <c r="K632" s="20">
        <f t="shared" si="39"/>
        <v>4674.219999999999</v>
      </c>
      <c r="L632" s="25">
        <v>0</v>
      </c>
      <c r="M632" s="32">
        <v>136.59</v>
      </c>
      <c r="V632" s="17"/>
      <c r="W632" s="17"/>
    </row>
    <row r="633" spans="1:23" s="16" customFormat="1" ht="14.25" customHeight="1">
      <c r="A633" s="31">
        <f>'до 150 кВт'!A633</f>
        <v>43339</v>
      </c>
      <c r="B633" s="18">
        <v>0</v>
      </c>
      <c r="C633" s="19">
        <v>934.82</v>
      </c>
      <c r="D633" s="19">
        <v>0</v>
      </c>
      <c r="E633" s="19">
        <v>74.63</v>
      </c>
      <c r="F633" s="24">
        <v>962.55</v>
      </c>
      <c r="G633" s="24">
        <v>36.31</v>
      </c>
      <c r="H633" s="20">
        <f t="shared" si="36"/>
        <v>2198.34</v>
      </c>
      <c r="I633" s="20">
        <f t="shared" si="37"/>
        <v>2572.7799999999997</v>
      </c>
      <c r="J633" s="20">
        <f t="shared" si="38"/>
        <v>3185.62</v>
      </c>
      <c r="K633" s="20">
        <f t="shared" si="39"/>
        <v>4546.27</v>
      </c>
      <c r="L633" s="25">
        <v>0</v>
      </c>
      <c r="M633" s="32">
        <v>77.53</v>
      </c>
      <c r="V633" s="17"/>
      <c r="W633" s="17"/>
    </row>
    <row r="634" spans="1:23" s="16" customFormat="1" ht="14.25" customHeight="1">
      <c r="A634" s="31">
        <f>'до 150 кВт'!A634</f>
        <v>43339</v>
      </c>
      <c r="B634" s="18">
        <v>1</v>
      </c>
      <c r="C634" s="19">
        <v>775.62</v>
      </c>
      <c r="D634" s="19">
        <v>0</v>
      </c>
      <c r="E634" s="19">
        <v>19.03</v>
      </c>
      <c r="F634" s="24">
        <v>803.35</v>
      </c>
      <c r="G634" s="24">
        <v>30.13</v>
      </c>
      <c r="H634" s="20">
        <f t="shared" si="36"/>
        <v>2032.96</v>
      </c>
      <c r="I634" s="20">
        <f t="shared" si="37"/>
        <v>2407.3999999999996</v>
      </c>
      <c r="J634" s="20">
        <f t="shared" si="38"/>
        <v>3020.24</v>
      </c>
      <c r="K634" s="20">
        <f t="shared" si="39"/>
        <v>4380.889999999999</v>
      </c>
      <c r="L634" s="25">
        <v>0</v>
      </c>
      <c r="M634" s="32">
        <v>19.77</v>
      </c>
      <c r="V634" s="17"/>
      <c r="W634" s="17"/>
    </row>
    <row r="635" spans="1:23" s="16" customFormat="1" ht="14.25" customHeight="1">
      <c r="A635" s="31">
        <f>'до 150 кВт'!A635</f>
        <v>43339</v>
      </c>
      <c r="B635" s="18">
        <v>2</v>
      </c>
      <c r="C635" s="19">
        <v>754.48</v>
      </c>
      <c r="D635" s="19">
        <v>0</v>
      </c>
      <c r="E635" s="19">
        <v>22.21</v>
      </c>
      <c r="F635" s="24">
        <v>782.21</v>
      </c>
      <c r="G635" s="24">
        <v>29.31</v>
      </c>
      <c r="H635" s="20">
        <f t="shared" si="36"/>
        <v>2011</v>
      </c>
      <c r="I635" s="20">
        <f t="shared" si="37"/>
        <v>2385.4399999999996</v>
      </c>
      <c r="J635" s="20">
        <f t="shared" si="38"/>
        <v>2998.2799999999997</v>
      </c>
      <c r="K635" s="20">
        <f t="shared" si="39"/>
        <v>4358.93</v>
      </c>
      <c r="L635" s="25">
        <v>0</v>
      </c>
      <c r="M635" s="32">
        <v>23.07</v>
      </c>
      <c r="V635" s="17"/>
      <c r="W635" s="17"/>
    </row>
    <row r="636" spans="1:23" s="16" customFormat="1" ht="14.25" customHeight="1">
      <c r="A636" s="31">
        <f>'до 150 кВт'!A636</f>
        <v>43339</v>
      </c>
      <c r="B636" s="18">
        <v>3</v>
      </c>
      <c r="C636" s="19">
        <v>744.3</v>
      </c>
      <c r="D636" s="19">
        <v>0</v>
      </c>
      <c r="E636" s="19">
        <v>18.83</v>
      </c>
      <c r="F636" s="24">
        <v>772.03</v>
      </c>
      <c r="G636" s="24">
        <v>28.91</v>
      </c>
      <c r="H636" s="20">
        <f t="shared" si="36"/>
        <v>2000.42</v>
      </c>
      <c r="I636" s="20">
        <f t="shared" si="37"/>
        <v>2374.8599999999997</v>
      </c>
      <c r="J636" s="20">
        <f t="shared" si="38"/>
        <v>2987.7</v>
      </c>
      <c r="K636" s="20">
        <f t="shared" si="39"/>
        <v>4348.349999999999</v>
      </c>
      <c r="L636" s="25">
        <v>0</v>
      </c>
      <c r="M636" s="32">
        <v>19.56</v>
      </c>
      <c r="V636" s="17"/>
      <c r="W636" s="17"/>
    </row>
    <row r="637" spans="1:23" s="16" customFormat="1" ht="14.25" customHeight="1">
      <c r="A637" s="31">
        <f>'до 150 кВт'!A637</f>
        <v>43339</v>
      </c>
      <c r="B637" s="18">
        <v>4</v>
      </c>
      <c r="C637" s="19">
        <v>730.12</v>
      </c>
      <c r="D637" s="19">
        <v>6.6</v>
      </c>
      <c r="E637" s="19">
        <v>0</v>
      </c>
      <c r="F637" s="24">
        <v>757.85</v>
      </c>
      <c r="G637" s="24">
        <v>28.36</v>
      </c>
      <c r="H637" s="20">
        <f t="shared" si="36"/>
        <v>1985.69</v>
      </c>
      <c r="I637" s="20">
        <f t="shared" si="37"/>
        <v>2360.13</v>
      </c>
      <c r="J637" s="20">
        <f t="shared" si="38"/>
        <v>2972.97</v>
      </c>
      <c r="K637" s="20">
        <f t="shared" si="39"/>
        <v>4333.62</v>
      </c>
      <c r="L637" s="25">
        <v>6.86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43339</v>
      </c>
      <c r="B638" s="18">
        <v>5</v>
      </c>
      <c r="C638" s="19">
        <v>699.96</v>
      </c>
      <c r="D638" s="19">
        <v>53.05</v>
      </c>
      <c r="E638" s="19">
        <v>0</v>
      </c>
      <c r="F638" s="24">
        <v>727.69</v>
      </c>
      <c r="G638" s="24">
        <v>27.19</v>
      </c>
      <c r="H638" s="20">
        <f t="shared" si="36"/>
        <v>1954.3600000000001</v>
      </c>
      <c r="I638" s="20">
        <f t="shared" si="37"/>
        <v>2328.8</v>
      </c>
      <c r="J638" s="20">
        <f t="shared" si="38"/>
        <v>2941.64</v>
      </c>
      <c r="K638" s="20">
        <f t="shared" si="39"/>
        <v>4302.29</v>
      </c>
      <c r="L638" s="25">
        <v>55.11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43339</v>
      </c>
      <c r="B639" s="18">
        <v>6</v>
      </c>
      <c r="C639" s="19">
        <v>721.26</v>
      </c>
      <c r="D639" s="19">
        <v>104.52</v>
      </c>
      <c r="E639" s="19">
        <v>0</v>
      </c>
      <c r="F639" s="24">
        <v>748.99</v>
      </c>
      <c r="G639" s="24">
        <v>28.02</v>
      </c>
      <c r="H639" s="20">
        <f t="shared" si="36"/>
        <v>1976.49</v>
      </c>
      <c r="I639" s="20">
        <f t="shared" si="37"/>
        <v>2350.93</v>
      </c>
      <c r="J639" s="20">
        <f t="shared" si="38"/>
        <v>2963.7699999999995</v>
      </c>
      <c r="K639" s="20">
        <f t="shared" si="39"/>
        <v>4324.42</v>
      </c>
      <c r="L639" s="25">
        <v>108.58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43339</v>
      </c>
      <c r="B640" s="18">
        <v>7</v>
      </c>
      <c r="C640" s="19">
        <v>916.82</v>
      </c>
      <c r="D640" s="19">
        <v>270.64</v>
      </c>
      <c r="E640" s="19">
        <v>0</v>
      </c>
      <c r="F640" s="24">
        <v>944.55</v>
      </c>
      <c r="G640" s="24">
        <v>35.61</v>
      </c>
      <c r="H640" s="20">
        <f t="shared" si="36"/>
        <v>2179.6400000000003</v>
      </c>
      <c r="I640" s="20">
        <f t="shared" si="37"/>
        <v>2554.08</v>
      </c>
      <c r="J640" s="20">
        <f t="shared" si="38"/>
        <v>3166.92</v>
      </c>
      <c r="K640" s="20">
        <f t="shared" si="39"/>
        <v>4527.57</v>
      </c>
      <c r="L640" s="25">
        <v>281.15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43339</v>
      </c>
      <c r="B641" s="18">
        <v>8</v>
      </c>
      <c r="C641" s="19">
        <v>1365.85</v>
      </c>
      <c r="D641" s="19">
        <v>251.11</v>
      </c>
      <c r="E641" s="19">
        <v>0</v>
      </c>
      <c r="F641" s="24">
        <v>1393.58</v>
      </c>
      <c r="G641" s="24">
        <v>53.06</v>
      </c>
      <c r="H641" s="20">
        <f t="shared" si="36"/>
        <v>2646.12</v>
      </c>
      <c r="I641" s="20">
        <f t="shared" si="37"/>
        <v>3020.5599999999995</v>
      </c>
      <c r="J641" s="20">
        <f t="shared" si="38"/>
        <v>3633.3999999999996</v>
      </c>
      <c r="K641" s="20">
        <f t="shared" si="39"/>
        <v>4994.049999999999</v>
      </c>
      <c r="L641" s="25">
        <v>260.86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43339</v>
      </c>
      <c r="B642" s="18">
        <v>9</v>
      </c>
      <c r="C642" s="19">
        <v>1602.34</v>
      </c>
      <c r="D642" s="19">
        <v>513.45</v>
      </c>
      <c r="E642" s="19">
        <v>0</v>
      </c>
      <c r="F642" s="24">
        <v>1630.07</v>
      </c>
      <c r="G642" s="24">
        <v>62.24</v>
      </c>
      <c r="H642" s="20">
        <f t="shared" si="36"/>
        <v>2891.79</v>
      </c>
      <c r="I642" s="20">
        <f t="shared" si="37"/>
        <v>3266.2299999999996</v>
      </c>
      <c r="J642" s="20">
        <f t="shared" si="38"/>
        <v>3879.0699999999997</v>
      </c>
      <c r="K642" s="20">
        <f t="shared" si="39"/>
        <v>5239.719999999999</v>
      </c>
      <c r="L642" s="25">
        <v>533.39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43339</v>
      </c>
      <c r="B643" s="18">
        <v>10</v>
      </c>
      <c r="C643" s="19">
        <v>1685.3</v>
      </c>
      <c r="D643" s="19">
        <v>440.72</v>
      </c>
      <c r="E643" s="19">
        <v>0</v>
      </c>
      <c r="F643" s="24">
        <v>1713.03</v>
      </c>
      <c r="G643" s="24">
        <v>65.46</v>
      </c>
      <c r="H643" s="20">
        <f t="shared" si="36"/>
        <v>2977.9700000000003</v>
      </c>
      <c r="I643" s="20">
        <f t="shared" si="37"/>
        <v>3352.41</v>
      </c>
      <c r="J643" s="20">
        <f t="shared" si="38"/>
        <v>3965.25</v>
      </c>
      <c r="K643" s="20">
        <f t="shared" si="39"/>
        <v>5325.9</v>
      </c>
      <c r="L643" s="25">
        <v>457.84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43339</v>
      </c>
      <c r="B644" s="18">
        <v>11</v>
      </c>
      <c r="C644" s="19">
        <v>1691.25</v>
      </c>
      <c r="D644" s="19">
        <v>564.29</v>
      </c>
      <c r="E644" s="19">
        <v>0</v>
      </c>
      <c r="F644" s="24">
        <v>1718.98</v>
      </c>
      <c r="G644" s="24">
        <v>65.7</v>
      </c>
      <c r="H644" s="20">
        <f t="shared" si="36"/>
        <v>2984.16</v>
      </c>
      <c r="I644" s="20">
        <f t="shared" si="37"/>
        <v>3358.6</v>
      </c>
      <c r="J644" s="20">
        <f t="shared" si="38"/>
        <v>3971.4399999999996</v>
      </c>
      <c r="K644" s="20">
        <f t="shared" si="39"/>
        <v>5332.09</v>
      </c>
      <c r="L644" s="25">
        <v>586.21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43339</v>
      </c>
      <c r="B645" s="18">
        <v>12</v>
      </c>
      <c r="C645" s="19">
        <v>1715.26</v>
      </c>
      <c r="D645" s="19">
        <v>466.92</v>
      </c>
      <c r="E645" s="19">
        <v>0</v>
      </c>
      <c r="F645" s="24">
        <v>1742.99</v>
      </c>
      <c r="G645" s="24">
        <v>66.63</v>
      </c>
      <c r="H645" s="20">
        <f t="shared" si="36"/>
        <v>3009.1</v>
      </c>
      <c r="I645" s="20">
        <f t="shared" si="37"/>
        <v>3383.54</v>
      </c>
      <c r="J645" s="20">
        <f t="shared" si="38"/>
        <v>3996.3799999999997</v>
      </c>
      <c r="K645" s="20">
        <f t="shared" si="39"/>
        <v>5357.03</v>
      </c>
      <c r="L645" s="25">
        <v>485.06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43339</v>
      </c>
      <c r="B646" s="18">
        <v>13</v>
      </c>
      <c r="C646" s="19">
        <v>1722.96</v>
      </c>
      <c r="D646" s="19">
        <v>424.4</v>
      </c>
      <c r="E646" s="19">
        <v>0</v>
      </c>
      <c r="F646" s="24">
        <v>1750.69</v>
      </c>
      <c r="G646" s="24">
        <v>66.93</v>
      </c>
      <c r="H646" s="20">
        <f t="shared" si="36"/>
        <v>3017.1000000000004</v>
      </c>
      <c r="I646" s="20">
        <f t="shared" si="37"/>
        <v>3391.54</v>
      </c>
      <c r="J646" s="20">
        <f t="shared" si="38"/>
        <v>4004.38</v>
      </c>
      <c r="K646" s="20">
        <f t="shared" si="39"/>
        <v>5365.03</v>
      </c>
      <c r="L646" s="25">
        <v>440.89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43339</v>
      </c>
      <c r="B647" s="18">
        <v>14</v>
      </c>
      <c r="C647" s="19">
        <v>1727.99</v>
      </c>
      <c r="D647" s="19">
        <v>533.02</v>
      </c>
      <c r="E647" s="19">
        <v>0</v>
      </c>
      <c r="F647" s="24">
        <v>1755.72</v>
      </c>
      <c r="G647" s="24">
        <v>67.12</v>
      </c>
      <c r="H647" s="20">
        <f t="shared" si="36"/>
        <v>3022.32</v>
      </c>
      <c r="I647" s="20">
        <f t="shared" si="37"/>
        <v>3396.76</v>
      </c>
      <c r="J647" s="20">
        <f t="shared" si="38"/>
        <v>4009.6</v>
      </c>
      <c r="K647" s="20">
        <f t="shared" si="39"/>
        <v>5370.25</v>
      </c>
      <c r="L647" s="25">
        <v>553.72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43339</v>
      </c>
      <c r="B648" s="18">
        <v>15</v>
      </c>
      <c r="C648" s="19">
        <v>1778.36</v>
      </c>
      <c r="D648" s="19">
        <v>552.93</v>
      </c>
      <c r="E648" s="19">
        <v>0</v>
      </c>
      <c r="F648" s="24">
        <v>1806.09</v>
      </c>
      <c r="G648" s="24">
        <v>69.08</v>
      </c>
      <c r="H648" s="20">
        <f t="shared" si="36"/>
        <v>3074.6499999999996</v>
      </c>
      <c r="I648" s="20">
        <f t="shared" si="37"/>
        <v>3449.0899999999997</v>
      </c>
      <c r="J648" s="20">
        <f t="shared" si="38"/>
        <v>4061.9299999999994</v>
      </c>
      <c r="K648" s="20">
        <f t="shared" si="39"/>
        <v>5422.58</v>
      </c>
      <c r="L648" s="25">
        <v>574.41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43339</v>
      </c>
      <c r="B649" s="18">
        <v>16</v>
      </c>
      <c r="C649" s="19">
        <v>1751.91</v>
      </c>
      <c r="D649" s="19">
        <v>459.05</v>
      </c>
      <c r="E649" s="19">
        <v>0</v>
      </c>
      <c r="F649" s="24">
        <v>1779.64</v>
      </c>
      <c r="G649" s="24">
        <v>68.05</v>
      </c>
      <c r="H649" s="20">
        <f t="shared" si="36"/>
        <v>3047.17</v>
      </c>
      <c r="I649" s="20">
        <f t="shared" si="37"/>
        <v>3421.6099999999997</v>
      </c>
      <c r="J649" s="20">
        <f t="shared" si="38"/>
        <v>4034.45</v>
      </c>
      <c r="K649" s="20">
        <f t="shared" si="39"/>
        <v>5395.1</v>
      </c>
      <c r="L649" s="25">
        <v>476.88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43339</v>
      </c>
      <c r="B650" s="18">
        <v>17</v>
      </c>
      <c r="C650" s="19">
        <v>1806.75</v>
      </c>
      <c r="D650" s="19">
        <v>263.83</v>
      </c>
      <c r="E650" s="19">
        <v>0</v>
      </c>
      <c r="F650" s="24">
        <v>1834.48</v>
      </c>
      <c r="G650" s="24">
        <v>70.18</v>
      </c>
      <c r="H650" s="20">
        <f aca="true" t="shared" si="40" ref="H650:H713">SUM($C650,$G650,$R$5,$R$6)</f>
        <v>3104.1400000000003</v>
      </c>
      <c r="I650" s="20">
        <f aca="true" t="shared" si="41" ref="I650:I713">SUM($C650,$G650,$S$5,$S$6)</f>
        <v>3478.58</v>
      </c>
      <c r="J650" s="20">
        <f aca="true" t="shared" si="42" ref="J650:J713">SUM($C650,$G650,$T$5,$T$6)</f>
        <v>4091.42</v>
      </c>
      <c r="K650" s="20">
        <f aca="true" t="shared" si="43" ref="K650:K713">SUM($C650,$G650,$U$5,$U$6)</f>
        <v>5452.07</v>
      </c>
      <c r="L650" s="25">
        <v>274.08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43339</v>
      </c>
      <c r="B651" s="18">
        <v>18</v>
      </c>
      <c r="C651" s="19">
        <v>1669.41</v>
      </c>
      <c r="D651" s="19">
        <v>328.7</v>
      </c>
      <c r="E651" s="19">
        <v>0</v>
      </c>
      <c r="F651" s="24">
        <v>1697.14</v>
      </c>
      <c r="G651" s="24">
        <v>64.85</v>
      </c>
      <c r="H651" s="20">
        <f t="shared" si="40"/>
        <v>2961.4700000000003</v>
      </c>
      <c r="I651" s="20">
        <f t="shared" si="41"/>
        <v>3335.91</v>
      </c>
      <c r="J651" s="20">
        <f t="shared" si="42"/>
        <v>3948.75</v>
      </c>
      <c r="K651" s="20">
        <f t="shared" si="43"/>
        <v>5309.4</v>
      </c>
      <c r="L651" s="25">
        <v>341.47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43339</v>
      </c>
      <c r="B652" s="18">
        <v>19</v>
      </c>
      <c r="C652" s="19">
        <v>1650.59</v>
      </c>
      <c r="D652" s="19">
        <v>1851.7</v>
      </c>
      <c r="E652" s="19">
        <v>0</v>
      </c>
      <c r="F652" s="24">
        <v>1678.32</v>
      </c>
      <c r="G652" s="24">
        <v>64.12</v>
      </c>
      <c r="H652" s="20">
        <f t="shared" si="40"/>
        <v>2941.92</v>
      </c>
      <c r="I652" s="20">
        <f t="shared" si="41"/>
        <v>3316.3599999999997</v>
      </c>
      <c r="J652" s="20">
        <f t="shared" si="42"/>
        <v>3929.2</v>
      </c>
      <c r="K652" s="20">
        <f t="shared" si="43"/>
        <v>5289.85</v>
      </c>
      <c r="L652" s="25">
        <v>1923.63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43339</v>
      </c>
      <c r="B653" s="18">
        <v>20</v>
      </c>
      <c r="C653" s="19">
        <v>1659.3</v>
      </c>
      <c r="D653" s="19">
        <v>602.04</v>
      </c>
      <c r="E653" s="19">
        <v>0</v>
      </c>
      <c r="F653" s="24">
        <v>1687.03</v>
      </c>
      <c r="G653" s="24">
        <v>64.45</v>
      </c>
      <c r="H653" s="20">
        <f t="shared" si="40"/>
        <v>2950.96</v>
      </c>
      <c r="I653" s="20">
        <f t="shared" si="41"/>
        <v>3325.3999999999996</v>
      </c>
      <c r="J653" s="20">
        <f t="shared" si="42"/>
        <v>3938.24</v>
      </c>
      <c r="K653" s="20">
        <f t="shared" si="43"/>
        <v>5298.889999999999</v>
      </c>
      <c r="L653" s="25">
        <v>625.43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43339</v>
      </c>
      <c r="B654" s="18">
        <v>21</v>
      </c>
      <c r="C654" s="19">
        <v>1971.17</v>
      </c>
      <c r="D654" s="19">
        <v>266.93</v>
      </c>
      <c r="E654" s="19">
        <v>0</v>
      </c>
      <c r="F654" s="24">
        <v>1998.9</v>
      </c>
      <c r="G654" s="24">
        <v>76.57</v>
      </c>
      <c r="H654" s="20">
        <f t="shared" si="40"/>
        <v>3274.95</v>
      </c>
      <c r="I654" s="20">
        <f t="shared" si="41"/>
        <v>3649.39</v>
      </c>
      <c r="J654" s="20">
        <f t="shared" si="42"/>
        <v>4262.23</v>
      </c>
      <c r="K654" s="20">
        <f t="shared" si="43"/>
        <v>5622.88</v>
      </c>
      <c r="L654" s="25">
        <v>277.3</v>
      </c>
      <c r="M654" s="32">
        <v>0</v>
      </c>
      <c r="V654" s="17"/>
      <c r="W654" s="17"/>
    </row>
    <row r="655" spans="1:23" s="16" customFormat="1" ht="14.25" customHeight="1">
      <c r="A655" s="31">
        <f>'до 150 кВт'!A655</f>
        <v>43339</v>
      </c>
      <c r="B655" s="18">
        <v>22</v>
      </c>
      <c r="C655" s="19">
        <v>1978.8</v>
      </c>
      <c r="D655" s="19">
        <v>0</v>
      </c>
      <c r="E655" s="19">
        <v>386.64</v>
      </c>
      <c r="F655" s="24">
        <v>2006.53</v>
      </c>
      <c r="G655" s="24">
        <v>76.87</v>
      </c>
      <c r="H655" s="20">
        <f t="shared" si="40"/>
        <v>3282.88</v>
      </c>
      <c r="I655" s="20">
        <f t="shared" si="41"/>
        <v>3657.3199999999997</v>
      </c>
      <c r="J655" s="20">
        <f t="shared" si="42"/>
        <v>4270.16</v>
      </c>
      <c r="K655" s="20">
        <f t="shared" si="43"/>
        <v>5630.8099999999995</v>
      </c>
      <c r="L655" s="25">
        <v>0</v>
      </c>
      <c r="M655" s="32">
        <v>401.66</v>
      </c>
      <c r="V655" s="17"/>
      <c r="W655" s="17"/>
    </row>
    <row r="656" spans="1:23" s="16" customFormat="1" ht="14.25" customHeight="1">
      <c r="A656" s="31">
        <f>'до 150 кВт'!A656</f>
        <v>43339</v>
      </c>
      <c r="B656" s="18">
        <v>23</v>
      </c>
      <c r="C656" s="19">
        <v>1510.31</v>
      </c>
      <c r="D656" s="19">
        <v>0</v>
      </c>
      <c r="E656" s="19">
        <v>155.92</v>
      </c>
      <c r="F656" s="24">
        <v>1538.04</v>
      </c>
      <c r="G656" s="24">
        <v>58.67</v>
      </c>
      <c r="H656" s="20">
        <f t="shared" si="40"/>
        <v>2796.19</v>
      </c>
      <c r="I656" s="20">
        <f t="shared" si="41"/>
        <v>3170.63</v>
      </c>
      <c r="J656" s="20">
        <f t="shared" si="42"/>
        <v>3783.47</v>
      </c>
      <c r="K656" s="20">
        <f t="shared" si="43"/>
        <v>5144.12</v>
      </c>
      <c r="L656" s="25">
        <v>0</v>
      </c>
      <c r="M656" s="32">
        <v>161.98</v>
      </c>
      <c r="V656" s="17"/>
      <c r="W656" s="17"/>
    </row>
    <row r="657" spans="1:23" s="16" customFormat="1" ht="14.25" customHeight="1">
      <c r="A657" s="31">
        <f>'до 150 кВт'!A657</f>
        <v>43340</v>
      </c>
      <c r="B657" s="18">
        <v>0</v>
      </c>
      <c r="C657" s="19">
        <v>969.55</v>
      </c>
      <c r="D657" s="19">
        <v>4.81</v>
      </c>
      <c r="E657" s="19">
        <v>0</v>
      </c>
      <c r="F657" s="24">
        <v>997.28</v>
      </c>
      <c r="G657" s="24">
        <v>37.66</v>
      </c>
      <c r="H657" s="20">
        <f t="shared" si="40"/>
        <v>2234.42</v>
      </c>
      <c r="I657" s="20">
        <f t="shared" si="41"/>
        <v>2608.8599999999997</v>
      </c>
      <c r="J657" s="20">
        <f t="shared" si="42"/>
        <v>3221.7</v>
      </c>
      <c r="K657" s="20">
        <f t="shared" si="43"/>
        <v>4582.349999999999</v>
      </c>
      <c r="L657" s="25">
        <v>5</v>
      </c>
      <c r="M657" s="32">
        <v>0</v>
      </c>
      <c r="V657" s="17"/>
      <c r="W657" s="17"/>
    </row>
    <row r="658" spans="1:23" s="16" customFormat="1" ht="14.25" customHeight="1">
      <c r="A658" s="31">
        <f>'до 150 кВт'!A658</f>
        <v>43340</v>
      </c>
      <c r="B658" s="18">
        <v>1</v>
      </c>
      <c r="C658" s="19">
        <v>907.27</v>
      </c>
      <c r="D658" s="19">
        <v>0</v>
      </c>
      <c r="E658" s="19">
        <v>9.11</v>
      </c>
      <c r="F658" s="24">
        <v>935</v>
      </c>
      <c r="G658" s="24">
        <v>35.24</v>
      </c>
      <c r="H658" s="20">
        <f t="shared" si="40"/>
        <v>2169.7200000000003</v>
      </c>
      <c r="I658" s="20">
        <f t="shared" si="41"/>
        <v>2544.16</v>
      </c>
      <c r="J658" s="20">
        <f t="shared" si="42"/>
        <v>3157</v>
      </c>
      <c r="K658" s="20">
        <f t="shared" si="43"/>
        <v>4517.65</v>
      </c>
      <c r="L658" s="25">
        <v>0</v>
      </c>
      <c r="M658" s="32">
        <v>9.46</v>
      </c>
      <c r="V658" s="17"/>
      <c r="W658" s="17"/>
    </row>
    <row r="659" spans="1:23" s="16" customFormat="1" ht="14.25" customHeight="1">
      <c r="A659" s="31">
        <f>'до 150 кВт'!A659</f>
        <v>43340</v>
      </c>
      <c r="B659" s="18">
        <v>2</v>
      </c>
      <c r="C659" s="19">
        <v>867.06</v>
      </c>
      <c r="D659" s="19">
        <v>0</v>
      </c>
      <c r="E659" s="19">
        <v>18.38</v>
      </c>
      <c r="F659" s="24">
        <v>894.79</v>
      </c>
      <c r="G659" s="24">
        <v>33.68</v>
      </c>
      <c r="H659" s="20">
        <f t="shared" si="40"/>
        <v>2127.95</v>
      </c>
      <c r="I659" s="20">
        <f t="shared" si="41"/>
        <v>2502.39</v>
      </c>
      <c r="J659" s="20">
        <f t="shared" si="42"/>
        <v>3115.2299999999996</v>
      </c>
      <c r="K659" s="20">
        <f t="shared" si="43"/>
        <v>4475.88</v>
      </c>
      <c r="L659" s="25">
        <v>0</v>
      </c>
      <c r="M659" s="32">
        <v>19.09</v>
      </c>
      <c r="V659" s="17"/>
      <c r="W659" s="17"/>
    </row>
    <row r="660" spans="1:23" s="16" customFormat="1" ht="14.25" customHeight="1">
      <c r="A660" s="31">
        <f>'до 150 кВт'!A660</f>
        <v>43340</v>
      </c>
      <c r="B660" s="18">
        <v>3</v>
      </c>
      <c r="C660" s="19">
        <v>817.03</v>
      </c>
      <c r="D660" s="19">
        <v>0</v>
      </c>
      <c r="E660" s="19">
        <v>66.46</v>
      </c>
      <c r="F660" s="24">
        <v>844.76</v>
      </c>
      <c r="G660" s="24">
        <v>31.74</v>
      </c>
      <c r="H660" s="20">
        <f t="shared" si="40"/>
        <v>2075.98</v>
      </c>
      <c r="I660" s="20">
        <f t="shared" si="41"/>
        <v>2450.42</v>
      </c>
      <c r="J660" s="20">
        <f t="shared" si="42"/>
        <v>3063.2599999999998</v>
      </c>
      <c r="K660" s="20">
        <f t="shared" si="43"/>
        <v>4423.91</v>
      </c>
      <c r="L660" s="25">
        <v>0</v>
      </c>
      <c r="M660" s="32">
        <v>69.04</v>
      </c>
      <c r="V660" s="17"/>
      <c r="W660" s="17"/>
    </row>
    <row r="661" spans="1:23" s="16" customFormat="1" ht="14.25" customHeight="1">
      <c r="A661" s="31">
        <f>'до 150 кВт'!A661</f>
        <v>43340</v>
      </c>
      <c r="B661" s="18">
        <v>4</v>
      </c>
      <c r="C661" s="19">
        <v>789.43</v>
      </c>
      <c r="D661" s="19">
        <v>28.25</v>
      </c>
      <c r="E661" s="19">
        <v>0</v>
      </c>
      <c r="F661" s="24">
        <v>817.16</v>
      </c>
      <c r="G661" s="24">
        <v>30.67</v>
      </c>
      <c r="H661" s="20">
        <f t="shared" si="40"/>
        <v>2047.31</v>
      </c>
      <c r="I661" s="20">
        <f t="shared" si="41"/>
        <v>2421.75</v>
      </c>
      <c r="J661" s="20">
        <f t="shared" si="42"/>
        <v>3034.5899999999997</v>
      </c>
      <c r="K661" s="20">
        <f t="shared" si="43"/>
        <v>4395.24</v>
      </c>
      <c r="L661" s="25">
        <v>29.35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43340</v>
      </c>
      <c r="B662" s="18">
        <v>5</v>
      </c>
      <c r="C662" s="19">
        <v>815.34</v>
      </c>
      <c r="D662" s="19">
        <v>86.79</v>
      </c>
      <c r="E662" s="19">
        <v>0</v>
      </c>
      <c r="F662" s="24">
        <v>843.07</v>
      </c>
      <c r="G662" s="24">
        <v>31.67</v>
      </c>
      <c r="H662" s="20">
        <f t="shared" si="40"/>
        <v>2074.2200000000003</v>
      </c>
      <c r="I662" s="20">
        <f t="shared" si="41"/>
        <v>2448.66</v>
      </c>
      <c r="J662" s="20">
        <f t="shared" si="42"/>
        <v>3061.5</v>
      </c>
      <c r="K662" s="20">
        <f t="shared" si="43"/>
        <v>4422.15</v>
      </c>
      <c r="L662" s="25">
        <v>90.16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43340</v>
      </c>
      <c r="B663" s="18">
        <v>6</v>
      </c>
      <c r="C663" s="19">
        <v>849.7</v>
      </c>
      <c r="D663" s="19">
        <v>90.94</v>
      </c>
      <c r="E663" s="19">
        <v>0</v>
      </c>
      <c r="F663" s="24">
        <v>877.43</v>
      </c>
      <c r="G663" s="24">
        <v>33.01</v>
      </c>
      <c r="H663" s="20">
        <f t="shared" si="40"/>
        <v>2109.92</v>
      </c>
      <c r="I663" s="20">
        <f t="shared" si="41"/>
        <v>2484.3599999999997</v>
      </c>
      <c r="J663" s="20">
        <f t="shared" si="42"/>
        <v>3097.2</v>
      </c>
      <c r="K663" s="20">
        <f t="shared" si="43"/>
        <v>4457.85</v>
      </c>
      <c r="L663" s="25">
        <v>94.47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43340</v>
      </c>
      <c r="B664" s="18">
        <v>7</v>
      </c>
      <c r="C664" s="19">
        <v>989.56</v>
      </c>
      <c r="D664" s="19">
        <v>138.84</v>
      </c>
      <c r="E664" s="19">
        <v>0</v>
      </c>
      <c r="F664" s="24">
        <v>1017.29</v>
      </c>
      <c r="G664" s="24">
        <v>38.44</v>
      </c>
      <c r="H664" s="20">
        <f t="shared" si="40"/>
        <v>2255.21</v>
      </c>
      <c r="I664" s="20">
        <f t="shared" si="41"/>
        <v>2629.6499999999996</v>
      </c>
      <c r="J664" s="20">
        <f t="shared" si="42"/>
        <v>3242.49</v>
      </c>
      <c r="K664" s="20">
        <f t="shared" si="43"/>
        <v>4603.139999999999</v>
      </c>
      <c r="L664" s="25">
        <v>144.23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43340</v>
      </c>
      <c r="B665" s="18">
        <v>8</v>
      </c>
      <c r="C665" s="19">
        <v>1484.45</v>
      </c>
      <c r="D665" s="19">
        <v>150.39</v>
      </c>
      <c r="E665" s="19">
        <v>0</v>
      </c>
      <c r="F665" s="24">
        <v>1512.18</v>
      </c>
      <c r="G665" s="24">
        <v>57.66</v>
      </c>
      <c r="H665" s="20">
        <f t="shared" si="40"/>
        <v>2769.32</v>
      </c>
      <c r="I665" s="20">
        <f t="shared" si="41"/>
        <v>3143.76</v>
      </c>
      <c r="J665" s="20">
        <f t="shared" si="42"/>
        <v>3756.6</v>
      </c>
      <c r="K665" s="20">
        <f t="shared" si="43"/>
        <v>5117.25</v>
      </c>
      <c r="L665" s="25">
        <v>156.23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43340</v>
      </c>
      <c r="B666" s="18">
        <v>9</v>
      </c>
      <c r="C666" s="19">
        <v>1640.73</v>
      </c>
      <c r="D666" s="19">
        <v>893.22</v>
      </c>
      <c r="E666" s="19">
        <v>0</v>
      </c>
      <c r="F666" s="24">
        <v>1668.46</v>
      </c>
      <c r="G666" s="24">
        <v>63.73</v>
      </c>
      <c r="H666" s="20">
        <f t="shared" si="40"/>
        <v>2931.67</v>
      </c>
      <c r="I666" s="20">
        <f t="shared" si="41"/>
        <v>3306.1099999999997</v>
      </c>
      <c r="J666" s="20">
        <f t="shared" si="42"/>
        <v>3918.95</v>
      </c>
      <c r="K666" s="20">
        <f t="shared" si="43"/>
        <v>5279.6</v>
      </c>
      <c r="L666" s="25">
        <v>927.92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43340</v>
      </c>
      <c r="B667" s="18">
        <v>10</v>
      </c>
      <c r="C667" s="19">
        <v>1664.12</v>
      </c>
      <c r="D667" s="19">
        <v>1409.17</v>
      </c>
      <c r="E667" s="19">
        <v>0</v>
      </c>
      <c r="F667" s="24">
        <v>1691.85</v>
      </c>
      <c r="G667" s="24">
        <v>64.64</v>
      </c>
      <c r="H667" s="20">
        <f t="shared" si="40"/>
        <v>2955.9700000000003</v>
      </c>
      <c r="I667" s="20">
        <f t="shared" si="41"/>
        <v>3330.41</v>
      </c>
      <c r="J667" s="20">
        <f t="shared" si="42"/>
        <v>3943.25</v>
      </c>
      <c r="K667" s="20">
        <f t="shared" si="43"/>
        <v>5303.9</v>
      </c>
      <c r="L667" s="25">
        <v>1463.91</v>
      </c>
      <c r="M667" s="32">
        <v>0</v>
      </c>
      <c r="V667" s="17"/>
      <c r="W667" s="17"/>
    </row>
    <row r="668" spans="1:23" s="16" customFormat="1" ht="14.25" customHeight="1">
      <c r="A668" s="31">
        <f>'до 150 кВт'!A668</f>
        <v>43340</v>
      </c>
      <c r="B668" s="18">
        <v>11</v>
      </c>
      <c r="C668" s="19">
        <v>1675.11</v>
      </c>
      <c r="D668" s="19">
        <v>463.84</v>
      </c>
      <c r="E668" s="19">
        <v>0</v>
      </c>
      <c r="F668" s="24">
        <v>1702.84</v>
      </c>
      <c r="G668" s="24">
        <v>65.07</v>
      </c>
      <c r="H668" s="20">
        <f t="shared" si="40"/>
        <v>2967.39</v>
      </c>
      <c r="I668" s="20">
        <f t="shared" si="41"/>
        <v>3341.83</v>
      </c>
      <c r="J668" s="20">
        <f t="shared" si="42"/>
        <v>3954.6699999999996</v>
      </c>
      <c r="K668" s="20">
        <f t="shared" si="43"/>
        <v>5315.32</v>
      </c>
      <c r="L668" s="25">
        <v>481.86</v>
      </c>
      <c r="M668" s="32">
        <v>0</v>
      </c>
      <c r="V668" s="17"/>
      <c r="W668" s="17"/>
    </row>
    <row r="669" spans="1:23" s="16" customFormat="1" ht="14.25" customHeight="1">
      <c r="A669" s="31">
        <f>'до 150 кВт'!A669</f>
        <v>43340</v>
      </c>
      <c r="B669" s="18">
        <v>12</v>
      </c>
      <c r="C669" s="19">
        <v>1690.62</v>
      </c>
      <c r="D669" s="19">
        <v>454.72</v>
      </c>
      <c r="E669" s="19">
        <v>0</v>
      </c>
      <c r="F669" s="24">
        <v>1718.35</v>
      </c>
      <c r="G669" s="24">
        <v>65.67</v>
      </c>
      <c r="H669" s="20">
        <f t="shared" si="40"/>
        <v>2983.5</v>
      </c>
      <c r="I669" s="20">
        <f t="shared" si="41"/>
        <v>3357.9399999999996</v>
      </c>
      <c r="J669" s="20">
        <f t="shared" si="42"/>
        <v>3970.7799999999997</v>
      </c>
      <c r="K669" s="20">
        <f t="shared" si="43"/>
        <v>5331.43</v>
      </c>
      <c r="L669" s="25">
        <v>472.38</v>
      </c>
      <c r="M669" s="32">
        <v>0</v>
      </c>
      <c r="V669" s="17"/>
      <c r="W669" s="17"/>
    </row>
    <row r="670" spans="1:23" s="16" customFormat="1" ht="14.25" customHeight="1">
      <c r="A670" s="31">
        <f>'до 150 кВт'!A670</f>
        <v>43340</v>
      </c>
      <c r="B670" s="18">
        <v>13</v>
      </c>
      <c r="C670" s="19">
        <v>1692.36</v>
      </c>
      <c r="D670" s="19">
        <v>450.03</v>
      </c>
      <c r="E670" s="19">
        <v>0</v>
      </c>
      <c r="F670" s="24">
        <v>1720.09</v>
      </c>
      <c r="G670" s="24">
        <v>65.74</v>
      </c>
      <c r="H670" s="20">
        <f t="shared" si="40"/>
        <v>2985.31</v>
      </c>
      <c r="I670" s="20">
        <f t="shared" si="41"/>
        <v>3359.75</v>
      </c>
      <c r="J670" s="20">
        <f t="shared" si="42"/>
        <v>3972.5899999999997</v>
      </c>
      <c r="K670" s="20">
        <f t="shared" si="43"/>
        <v>5333.24</v>
      </c>
      <c r="L670" s="25">
        <v>467.51</v>
      </c>
      <c r="M670" s="32">
        <v>0</v>
      </c>
      <c r="V670" s="17"/>
      <c r="W670" s="17"/>
    </row>
    <row r="671" spans="1:23" s="16" customFormat="1" ht="14.25" customHeight="1">
      <c r="A671" s="31">
        <f>'до 150 кВт'!A671</f>
        <v>43340</v>
      </c>
      <c r="B671" s="18">
        <v>14</v>
      </c>
      <c r="C671" s="19">
        <v>1693.6</v>
      </c>
      <c r="D671" s="19">
        <v>487.75</v>
      </c>
      <c r="E671" s="19">
        <v>0</v>
      </c>
      <c r="F671" s="24">
        <v>1721.33</v>
      </c>
      <c r="G671" s="24">
        <v>65.79</v>
      </c>
      <c r="H671" s="20">
        <f t="shared" si="40"/>
        <v>2986.6</v>
      </c>
      <c r="I671" s="20">
        <f t="shared" si="41"/>
        <v>3361.04</v>
      </c>
      <c r="J671" s="20">
        <f t="shared" si="42"/>
        <v>3973.8799999999997</v>
      </c>
      <c r="K671" s="20">
        <f t="shared" si="43"/>
        <v>5334.53</v>
      </c>
      <c r="L671" s="25">
        <v>506.7</v>
      </c>
      <c r="M671" s="32">
        <v>0</v>
      </c>
      <c r="V671" s="17"/>
      <c r="W671" s="17"/>
    </row>
    <row r="672" spans="1:23" s="16" customFormat="1" ht="14.25" customHeight="1">
      <c r="A672" s="31">
        <f>'до 150 кВт'!A672</f>
        <v>43340</v>
      </c>
      <c r="B672" s="18">
        <v>15</v>
      </c>
      <c r="C672" s="19">
        <v>1684.55</v>
      </c>
      <c r="D672" s="19">
        <v>525.93</v>
      </c>
      <c r="E672" s="19">
        <v>0</v>
      </c>
      <c r="F672" s="24">
        <v>1712.28</v>
      </c>
      <c r="G672" s="24">
        <v>65.44</v>
      </c>
      <c r="H672" s="20">
        <f t="shared" si="40"/>
        <v>2977.2</v>
      </c>
      <c r="I672" s="20">
        <f t="shared" si="41"/>
        <v>3351.64</v>
      </c>
      <c r="J672" s="20">
        <f t="shared" si="42"/>
        <v>3964.4799999999996</v>
      </c>
      <c r="K672" s="20">
        <f t="shared" si="43"/>
        <v>5325.13</v>
      </c>
      <c r="L672" s="25">
        <v>546.36</v>
      </c>
      <c r="M672" s="32">
        <v>0</v>
      </c>
      <c r="V672" s="17"/>
      <c r="W672" s="17"/>
    </row>
    <row r="673" spans="1:23" s="16" customFormat="1" ht="14.25" customHeight="1">
      <c r="A673" s="31">
        <f>'до 150 кВт'!A673</f>
        <v>43340</v>
      </c>
      <c r="B673" s="18">
        <v>16</v>
      </c>
      <c r="C673" s="19">
        <v>1682.86</v>
      </c>
      <c r="D673" s="19">
        <v>461.1</v>
      </c>
      <c r="E673" s="19">
        <v>0</v>
      </c>
      <c r="F673" s="24">
        <v>1710.59</v>
      </c>
      <c r="G673" s="24">
        <v>65.37</v>
      </c>
      <c r="H673" s="20">
        <f t="shared" si="40"/>
        <v>2975.44</v>
      </c>
      <c r="I673" s="20">
        <f t="shared" si="41"/>
        <v>3349.88</v>
      </c>
      <c r="J673" s="20">
        <f t="shared" si="42"/>
        <v>3962.72</v>
      </c>
      <c r="K673" s="20">
        <f t="shared" si="43"/>
        <v>5323.37</v>
      </c>
      <c r="L673" s="25">
        <v>479.01</v>
      </c>
      <c r="M673" s="32">
        <v>0</v>
      </c>
      <c r="V673" s="17"/>
      <c r="W673" s="17"/>
    </row>
    <row r="674" spans="1:23" s="16" customFormat="1" ht="14.25" customHeight="1">
      <c r="A674" s="31">
        <f>'до 150 кВт'!A674</f>
        <v>43340</v>
      </c>
      <c r="B674" s="18">
        <v>17</v>
      </c>
      <c r="C674" s="19">
        <v>1665.29</v>
      </c>
      <c r="D674" s="19">
        <v>475.48</v>
      </c>
      <c r="E674" s="19">
        <v>0</v>
      </c>
      <c r="F674" s="24">
        <v>1693.02</v>
      </c>
      <c r="G674" s="24">
        <v>64.69</v>
      </c>
      <c r="H674" s="20">
        <f t="shared" si="40"/>
        <v>2957.19</v>
      </c>
      <c r="I674" s="20">
        <f t="shared" si="41"/>
        <v>3331.63</v>
      </c>
      <c r="J674" s="20">
        <f t="shared" si="42"/>
        <v>3944.47</v>
      </c>
      <c r="K674" s="20">
        <f t="shared" si="43"/>
        <v>5305.12</v>
      </c>
      <c r="L674" s="25">
        <v>493.95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43340</v>
      </c>
      <c r="B675" s="18">
        <v>18</v>
      </c>
      <c r="C675" s="19">
        <v>1654.76</v>
      </c>
      <c r="D675" s="19">
        <v>484.86</v>
      </c>
      <c r="E675" s="19">
        <v>0</v>
      </c>
      <c r="F675" s="24">
        <v>1682.49</v>
      </c>
      <c r="G675" s="24">
        <v>64.28</v>
      </c>
      <c r="H675" s="20">
        <f t="shared" si="40"/>
        <v>2946.25</v>
      </c>
      <c r="I675" s="20">
        <f t="shared" si="41"/>
        <v>3320.6899999999996</v>
      </c>
      <c r="J675" s="20">
        <f t="shared" si="42"/>
        <v>3933.5299999999997</v>
      </c>
      <c r="K675" s="20">
        <f t="shared" si="43"/>
        <v>5294.18</v>
      </c>
      <c r="L675" s="25">
        <v>503.69</v>
      </c>
      <c r="M675" s="32">
        <v>0</v>
      </c>
      <c r="V675" s="17"/>
      <c r="W675" s="17"/>
    </row>
    <row r="676" spans="1:23" s="16" customFormat="1" ht="14.25" customHeight="1">
      <c r="A676" s="31">
        <f>'до 150 кВт'!A676</f>
        <v>43340</v>
      </c>
      <c r="B676" s="18">
        <v>19</v>
      </c>
      <c r="C676" s="19">
        <v>1509.62</v>
      </c>
      <c r="D676" s="19">
        <v>1993.83</v>
      </c>
      <c r="E676" s="19">
        <v>0</v>
      </c>
      <c r="F676" s="24">
        <v>1537.35</v>
      </c>
      <c r="G676" s="24">
        <v>58.64</v>
      </c>
      <c r="H676" s="20">
        <f t="shared" si="40"/>
        <v>2795.4700000000003</v>
      </c>
      <c r="I676" s="20">
        <f t="shared" si="41"/>
        <v>3169.91</v>
      </c>
      <c r="J676" s="20">
        <f t="shared" si="42"/>
        <v>3782.75</v>
      </c>
      <c r="K676" s="20">
        <f t="shared" si="43"/>
        <v>5143.4</v>
      </c>
      <c r="L676" s="25">
        <v>2071.28</v>
      </c>
      <c r="M676" s="32">
        <v>0</v>
      </c>
      <c r="V676" s="17"/>
      <c r="W676" s="17"/>
    </row>
    <row r="677" spans="1:23" s="16" customFormat="1" ht="14.25" customHeight="1">
      <c r="A677" s="31">
        <f>'до 150 кВт'!A677</f>
        <v>43340</v>
      </c>
      <c r="B677" s="18">
        <v>20</v>
      </c>
      <c r="C677" s="19">
        <v>1511.93</v>
      </c>
      <c r="D677" s="19">
        <v>176.97</v>
      </c>
      <c r="E677" s="19">
        <v>0</v>
      </c>
      <c r="F677" s="24">
        <v>1539.66</v>
      </c>
      <c r="G677" s="24">
        <v>58.73</v>
      </c>
      <c r="H677" s="20">
        <f t="shared" si="40"/>
        <v>2797.87</v>
      </c>
      <c r="I677" s="20">
        <f t="shared" si="41"/>
        <v>3172.31</v>
      </c>
      <c r="J677" s="20">
        <f t="shared" si="42"/>
        <v>3785.1499999999996</v>
      </c>
      <c r="K677" s="20">
        <f t="shared" si="43"/>
        <v>5145.8</v>
      </c>
      <c r="L677" s="25">
        <v>183.84</v>
      </c>
      <c r="M677" s="32">
        <v>0</v>
      </c>
      <c r="V677" s="17"/>
      <c r="W677" s="17"/>
    </row>
    <row r="678" spans="1:23" s="16" customFormat="1" ht="14.25" customHeight="1">
      <c r="A678" s="31">
        <f>'до 150 кВт'!A678</f>
        <v>43340</v>
      </c>
      <c r="B678" s="18">
        <v>21</v>
      </c>
      <c r="C678" s="19">
        <v>1663.2</v>
      </c>
      <c r="D678" s="19">
        <v>490.53</v>
      </c>
      <c r="E678" s="19">
        <v>0</v>
      </c>
      <c r="F678" s="24">
        <v>1690.93</v>
      </c>
      <c r="G678" s="24">
        <v>64.61</v>
      </c>
      <c r="H678" s="20">
        <f t="shared" si="40"/>
        <v>2955.02</v>
      </c>
      <c r="I678" s="20">
        <f t="shared" si="41"/>
        <v>3329.46</v>
      </c>
      <c r="J678" s="20">
        <f t="shared" si="42"/>
        <v>3942.2999999999997</v>
      </c>
      <c r="K678" s="20">
        <f t="shared" si="43"/>
        <v>5302.95</v>
      </c>
      <c r="L678" s="25">
        <v>509.58</v>
      </c>
      <c r="M678" s="32">
        <v>0</v>
      </c>
      <c r="V678" s="17"/>
      <c r="W678" s="17"/>
    </row>
    <row r="679" spans="1:23" s="16" customFormat="1" ht="14.25" customHeight="1">
      <c r="A679" s="31">
        <f>'до 150 кВт'!A679</f>
        <v>43340</v>
      </c>
      <c r="B679" s="18">
        <v>22</v>
      </c>
      <c r="C679" s="19">
        <v>1606.96</v>
      </c>
      <c r="D679" s="19">
        <v>0</v>
      </c>
      <c r="E679" s="19">
        <v>64.36</v>
      </c>
      <c r="F679" s="24">
        <v>1634.69</v>
      </c>
      <c r="G679" s="24">
        <v>62.42</v>
      </c>
      <c r="H679" s="20">
        <f t="shared" si="40"/>
        <v>2896.59</v>
      </c>
      <c r="I679" s="20">
        <f t="shared" si="41"/>
        <v>3271.0299999999997</v>
      </c>
      <c r="J679" s="20">
        <f t="shared" si="42"/>
        <v>3883.87</v>
      </c>
      <c r="K679" s="20">
        <f t="shared" si="43"/>
        <v>5244.52</v>
      </c>
      <c r="L679" s="25">
        <v>0</v>
      </c>
      <c r="M679" s="32">
        <v>66.86</v>
      </c>
      <c r="V679" s="17"/>
      <c r="W679" s="17"/>
    </row>
    <row r="680" spans="1:23" s="16" customFormat="1" ht="14.25" customHeight="1">
      <c r="A680" s="31">
        <f>'до 150 кВт'!A680</f>
        <v>43340</v>
      </c>
      <c r="B680" s="18">
        <v>23</v>
      </c>
      <c r="C680" s="19">
        <v>1474.49</v>
      </c>
      <c r="D680" s="19">
        <v>0</v>
      </c>
      <c r="E680" s="19">
        <v>198.72</v>
      </c>
      <c r="F680" s="24">
        <v>1502.22</v>
      </c>
      <c r="G680" s="24">
        <v>57.28</v>
      </c>
      <c r="H680" s="20">
        <f t="shared" si="40"/>
        <v>2758.98</v>
      </c>
      <c r="I680" s="20">
        <f t="shared" si="41"/>
        <v>3133.42</v>
      </c>
      <c r="J680" s="20">
        <f t="shared" si="42"/>
        <v>3746.2599999999998</v>
      </c>
      <c r="K680" s="20">
        <f t="shared" si="43"/>
        <v>5106.91</v>
      </c>
      <c r="L680" s="25">
        <v>0</v>
      </c>
      <c r="M680" s="32">
        <v>206.44</v>
      </c>
      <c r="V680" s="17"/>
      <c r="W680" s="17"/>
    </row>
    <row r="681" spans="1:23" s="16" customFormat="1" ht="14.25" customHeight="1">
      <c r="A681" s="31">
        <f>'до 150 кВт'!A681</f>
        <v>43341</v>
      </c>
      <c r="B681" s="18">
        <v>0</v>
      </c>
      <c r="C681" s="19">
        <v>938.23</v>
      </c>
      <c r="D681" s="19">
        <v>22.17</v>
      </c>
      <c r="E681" s="19">
        <v>0</v>
      </c>
      <c r="F681" s="24">
        <v>965.96</v>
      </c>
      <c r="G681" s="24">
        <v>36.45</v>
      </c>
      <c r="H681" s="20">
        <f t="shared" si="40"/>
        <v>2201.8900000000003</v>
      </c>
      <c r="I681" s="20">
        <f t="shared" si="41"/>
        <v>2576.33</v>
      </c>
      <c r="J681" s="20">
        <f t="shared" si="42"/>
        <v>3189.17</v>
      </c>
      <c r="K681" s="20">
        <f t="shared" si="43"/>
        <v>4549.82</v>
      </c>
      <c r="L681" s="25">
        <v>23.03</v>
      </c>
      <c r="M681" s="32">
        <v>0</v>
      </c>
      <c r="V681" s="17"/>
      <c r="W681" s="17"/>
    </row>
    <row r="682" spans="1:23" s="16" customFormat="1" ht="14.25" customHeight="1">
      <c r="A682" s="31">
        <f>'до 150 кВт'!A682</f>
        <v>43341</v>
      </c>
      <c r="B682" s="18">
        <v>1</v>
      </c>
      <c r="C682" s="19">
        <v>886.63</v>
      </c>
      <c r="D682" s="19">
        <v>46.08</v>
      </c>
      <c r="E682" s="19">
        <v>0</v>
      </c>
      <c r="F682" s="24">
        <v>914.36</v>
      </c>
      <c r="G682" s="24">
        <v>34.44</v>
      </c>
      <c r="H682" s="20">
        <f t="shared" si="40"/>
        <v>2148.2799999999997</v>
      </c>
      <c r="I682" s="20">
        <f t="shared" si="41"/>
        <v>2522.72</v>
      </c>
      <c r="J682" s="20">
        <f t="shared" si="42"/>
        <v>3135.5599999999995</v>
      </c>
      <c r="K682" s="20">
        <f t="shared" si="43"/>
        <v>4496.21</v>
      </c>
      <c r="L682" s="25">
        <v>47.87</v>
      </c>
      <c r="M682" s="32">
        <v>0</v>
      </c>
      <c r="V682" s="17"/>
      <c r="W682" s="17"/>
    </row>
    <row r="683" spans="1:23" s="16" customFormat="1" ht="14.25" customHeight="1">
      <c r="A683" s="31">
        <f>'до 150 кВт'!A683</f>
        <v>43341</v>
      </c>
      <c r="B683" s="18">
        <v>2</v>
      </c>
      <c r="C683" s="19">
        <v>866.03</v>
      </c>
      <c r="D683" s="19">
        <v>0</v>
      </c>
      <c r="E683" s="19">
        <v>14.98</v>
      </c>
      <c r="F683" s="24">
        <v>893.76</v>
      </c>
      <c r="G683" s="24">
        <v>33.64</v>
      </c>
      <c r="H683" s="20">
        <f t="shared" si="40"/>
        <v>2126.88</v>
      </c>
      <c r="I683" s="20">
        <f t="shared" si="41"/>
        <v>2501.3199999999997</v>
      </c>
      <c r="J683" s="20">
        <f t="shared" si="42"/>
        <v>3114.16</v>
      </c>
      <c r="K683" s="20">
        <f t="shared" si="43"/>
        <v>4474.8099999999995</v>
      </c>
      <c r="L683" s="25">
        <v>0</v>
      </c>
      <c r="M683" s="32">
        <v>15.56</v>
      </c>
      <c r="V683" s="17"/>
      <c r="W683" s="17"/>
    </row>
    <row r="684" spans="1:23" s="16" customFormat="1" ht="14.25" customHeight="1">
      <c r="A684" s="31">
        <f>'до 150 кВт'!A684</f>
        <v>43341</v>
      </c>
      <c r="B684" s="18">
        <v>3</v>
      </c>
      <c r="C684" s="19">
        <v>800.73</v>
      </c>
      <c r="D684" s="19">
        <v>0</v>
      </c>
      <c r="E684" s="19">
        <v>38.46</v>
      </c>
      <c r="F684" s="24">
        <v>828.46</v>
      </c>
      <c r="G684" s="24">
        <v>31.1</v>
      </c>
      <c r="H684" s="20">
        <f t="shared" si="40"/>
        <v>2059.04</v>
      </c>
      <c r="I684" s="20">
        <f t="shared" si="41"/>
        <v>2433.48</v>
      </c>
      <c r="J684" s="20">
        <f t="shared" si="42"/>
        <v>3046.3199999999997</v>
      </c>
      <c r="K684" s="20">
        <f t="shared" si="43"/>
        <v>4406.97</v>
      </c>
      <c r="L684" s="25">
        <v>0</v>
      </c>
      <c r="M684" s="32">
        <v>39.95</v>
      </c>
      <c r="V684" s="17"/>
      <c r="W684" s="17"/>
    </row>
    <row r="685" spans="1:23" s="16" customFormat="1" ht="14.25" customHeight="1">
      <c r="A685" s="31">
        <f>'до 150 кВт'!A685</f>
        <v>43341</v>
      </c>
      <c r="B685" s="18">
        <v>4</v>
      </c>
      <c r="C685" s="19">
        <v>758.69</v>
      </c>
      <c r="D685" s="19">
        <v>8.37</v>
      </c>
      <c r="E685" s="19">
        <v>0</v>
      </c>
      <c r="F685" s="24">
        <v>786.42</v>
      </c>
      <c r="G685" s="24">
        <v>29.47</v>
      </c>
      <c r="H685" s="20">
        <f t="shared" si="40"/>
        <v>2015.3700000000001</v>
      </c>
      <c r="I685" s="20">
        <f t="shared" si="41"/>
        <v>2389.81</v>
      </c>
      <c r="J685" s="20">
        <f t="shared" si="42"/>
        <v>3002.6499999999996</v>
      </c>
      <c r="K685" s="20">
        <f t="shared" si="43"/>
        <v>4363.3</v>
      </c>
      <c r="L685" s="25">
        <v>8.7</v>
      </c>
      <c r="M685" s="32">
        <v>0</v>
      </c>
      <c r="V685" s="17"/>
      <c r="W685" s="17"/>
    </row>
    <row r="686" spans="1:23" s="16" customFormat="1" ht="14.25" customHeight="1">
      <c r="A686" s="31">
        <f>'до 150 кВт'!A686</f>
        <v>43341</v>
      </c>
      <c r="B686" s="18">
        <v>5</v>
      </c>
      <c r="C686" s="19">
        <v>837.46</v>
      </c>
      <c r="D686" s="19">
        <v>102.35</v>
      </c>
      <c r="E686" s="19">
        <v>0</v>
      </c>
      <c r="F686" s="24">
        <v>865.19</v>
      </c>
      <c r="G686" s="24">
        <v>32.53</v>
      </c>
      <c r="H686" s="20">
        <f t="shared" si="40"/>
        <v>2097.2</v>
      </c>
      <c r="I686" s="20">
        <f t="shared" si="41"/>
        <v>2471.64</v>
      </c>
      <c r="J686" s="20">
        <f t="shared" si="42"/>
        <v>3084.4799999999996</v>
      </c>
      <c r="K686" s="20">
        <f t="shared" si="43"/>
        <v>4445.13</v>
      </c>
      <c r="L686" s="25">
        <v>106.33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43341</v>
      </c>
      <c r="B687" s="18">
        <v>6</v>
      </c>
      <c r="C687" s="19">
        <v>840.07</v>
      </c>
      <c r="D687" s="19">
        <v>150.12</v>
      </c>
      <c r="E687" s="19">
        <v>0</v>
      </c>
      <c r="F687" s="24">
        <v>867.8</v>
      </c>
      <c r="G687" s="24">
        <v>32.63</v>
      </c>
      <c r="H687" s="20">
        <f t="shared" si="40"/>
        <v>2099.91</v>
      </c>
      <c r="I687" s="20">
        <f t="shared" si="41"/>
        <v>2474.35</v>
      </c>
      <c r="J687" s="20">
        <f t="shared" si="42"/>
        <v>3087.1899999999996</v>
      </c>
      <c r="K687" s="20">
        <f t="shared" si="43"/>
        <v>4447.84</v>
      </c>
      <c r="L687" s="25">
        <v>155.95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43341</v>
      </c>
      <c r="B688" s="18">
        <v>7</v>
      </c>
      <c r="C688" s="19">
        <v>998.49</v>
      </c>
      <c r="D688" s="19">
        <v>309.97</v>
      </c>
      <c r="E688" s="19">
        <v>0</v>
      </c>
      <c r="F688" s="24">
        <v>1026.22</v>
      </c>
      <c r="G688" s="24">
        <v>38.79</v>
      </c>
      <c r="H688" s="20">
        <f t="shared" si="40"/>
        <v>2264.49</v>
      </c>
      <c r="I688" s="20">
        <f t="shared" si="41"/>
        <v>2638.93</v>
      </c>
      <c r="J688" s="20">
        <f t="shared" si="42"/>
        <v>3251.7699999999995</v>
      </c>
      <c r="K688" s="20">
        <f t="shared" si="43"/>
        <v>4612.42</v>
      </c>
      <c r="L688" s="25">
        <v>322.01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43341</v>
      </c>
      <c r="B689" s="18">
        <v>8</v>
      </c>
      <c r="C689" s="19">
        <v>1516.18</v>
      </c>
      <c r="D689" s="19">
        <v>126.36</v>
      </c>
      <c r="E689" s="19">
        <v>0</v>
      </c>
      <c r="F689" s="24">
        <v>1543.91</v>
      </c>
      <c r="G689" s="24">
        <v>58.9</v>
      </c>
      <c r="H689" s="20">
        <f t="shared" si="40"/>
        <v>2802.29</v>
      </c>
      <c r="I689" s="20">
        <f t="shared" si="41"/>
        <v>3176.73</v>
      </c>
      <c r="J689" s="20">
        <f t="shared" si="42"/>
        <v>3789.5699999999997</v>
      </c>
      <c r="K689" s="20">
        <f t="shared" si="43"/>
        <v>5150.22</v>
      </c>
      <c r="L689" s="25">
        <v>131.27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43341</v>
      </c>
      <c r="B690" s="18">
        <v>9</v>
      </c>
      <c r="C690" s="19">
        <v>1662.61</v>
      </c>
      <c r="D690" s="19">
        <v>103.64</v>
      </c>
      <c r="E690" s="19">
        <v>0</v>
      </c>
      <c r="F690" s="24">
        <v>1690.34</v>
      </c>
      <c r="G690" s="24">
        <v>64.58</v>
      </c>
      <c r="H690" s="20">
        <f t="shared" si="40"/>
        <v>2954.3999999999996</v>
      </c>
      <c r="I690" s="20">
        <f t="shared" si="41"/>
        <v>3328.8399999999997</v>
      </c>
      <c r="J690" s="20">
        <f t="shared" si="42"/>
        <v>3941.6799999999994</v>
      </c>
      <c r="K690" s="20">
        <f t="shared" si="43"/>
        <v>5302.33</v>
      </c>
      <c r="L690" s="25">
        <v>107.67</v>
      </c>
      <c r="M690" s="32">
        <v>0</v>
      </c>
      <c r="V690" s="17"/>
      <c r="W690" s="17"/>
    </row>
    <row r="691" spans="1:23" s="16" customFormat="1" ht="14.25" customHeight="1">
      <c r="A691" s="31">
        <f>'до 150 кВт'!A691</f>
        <v>43341</v>
      </c>
      <c r="B691" s="18">
        <v>10</v>
      </c>
      <c r="C691" s="19">
        <v>1699.73</v>
      </c>
      <c r="D691" s="19">
        <v>460.05</v>
      </c>
      <c r="E691" s="19">
        <v>0</v>
      </c>
      <c r="F691" s="24">
        <v>1727.46</v>
      </c>
      <c r="G691" s="24">
        <v>66.03</v>
      </c>
      <c r="H691" s="20">
        <f t="shared" si="40"/>
        <v>2992.9700000000003</v>
      </c>
      <c r="I691" s="20">
        <f t="shared" si="41"/>
        <v>3367.41</v>
      </c>
      <c r="J691" s="20">
        <f t="shared" si="42"/>
        <v>3980.25</v>
      </c>
      <c r="K691" s="20">
        <f t="shared" si="43"/>
        <v>5340.9</v>
      </c>
      <c r="L691" s="25">
        <v>477.92</v>
      </c>
      <c r="M691" s="32">
        <v>0</v>
      </c>
      <c r="V691" s="17"/>
      <c r="W691" s="17"/>
    </row>
    <row r="692" spans="1:23" s="16" customFormat="1" ht="14.25" customHeight="1">
      <c r="A692" s="31">
        <f>'до 150 кВт'!A692</f>
        <v>43341</v>
      </c>
      <c r="B692" s="18">
        <v>11</v>
      </c>
      <c r="C692" s="19">
        <v>1676.04</v>
      </c>
      <c r="D692" s="19">
        <v>477.69</v>
      </c>
      <c r="E692" s="19">
        <v>0</v>
      </c>
      <c r="F692" s="24">
        <v>1703.77</v>
      </c>
      <c r="G692" s="24">
        <v>65.11</v>
      </c>
      <c r="H692" s="20">
        <f t="shared" si="40"/>
        <v>2968.3599999999997</v>
      </c>
      <c r="I692" s="20">
        <f t="shared" si="41"/>
        <v>3342.7999999999997</v>
      </c>
      <c r="J692" s="20">
        <f t="shared" si="42"/>
        <v>3955.6399999999994</v>
      </c>
      <c r="K692" s="20">
        <f t="shared" si="43"/>
        <v>5316.29</v>
      </c>
      <c r="L692" s="25">
        <v>496.25</v>
      </c>
      <c r="M692" s="32">
        <v>0</v>
      </c>
      <c r="V692" s="17"/>
      <c r="W692" s="17"/>
    </row>
    <row r="693" spans="1:23" s="16" customFormat="1" ht="14.25" customHeight="1">
      <c r="A693" s="31">
        <f>'до 150 кВт'!A693</f>
        <v>43341</v>
      </c>
      <c r="B693" s="18">
        <v>12</v>
      </c>
      <c r="C693" s="19">
        <v>1689.51</v>
      </c>
      <c r="D693" s="19">
        <v>516.84</v>
      </c>
      <c r="E693" s="19">
        <v>0</v>
      </c>
      <c r="F693" s="24">
        <v>1717.24</v>
      </c>
      <c r="G693" s="24">
        <v>65.63</v>
      </c>
      <c r="H693" s="20">
        <f t="shared" si="40"/>
        <v>2982.35</v>
      </c>
      <c r="I693" s="20">
        <f t="shared" si="41"/>
        <v>3356.79</v>
      </c>
      <c r="J693" s="20">
        <f t="shared" si="42"/>
        <v>3969.6299999999997</v>
      </c>
      <c r="K693" s="20">
        <f t="shared" si="43"/>
        <v>5330.28</v>
      </c>
      <c r="L693" s="25">
        <v>536.92</v>
      </c>
      <c r="M693" s="32">
        <v>0</v>
      </c>
      <c r="V693" s="17"/>
      <c r="W693" s="17"/>
    </row>
    <row r="694" spans="1:23" s="16" customFormat="1" ht="14.25" customHeight="1">
      <c r="A694" s="31">
        <f>'до 150 кВт'!A694</f>
        <v>43341</v>
      </c>
      <c r="B694" s="18">
        <v>13</v>
      </c>
      <c r="C694" s="19">
        <v>1699.83</v>
      </c>
      <c r="D694" s="19">
        <v>497.11</v>
      </c>
      <c r="E694" s="19">
        <v>0</v>
      </c>
      <c r="F694" s="24">
        <v>1727.56</v>
      </c>
      <c r="G694" s="24">
        <v>66.03</v>
      </c>
      <c r="H694" s="20">
        <f t="shared" si="40"/>
        <v>2993.0699999999997</v>
      </c>
      <c r="I694" s="20">
        <f t="shared" si="41"/>
        <v>3367.5099999999998</v>
      </c>
      <c r="J694" s="20">
        <f t="shared" si="42"/>
        <v>3980.3499999999995</v>
      </c>
      <c r="K694" s="20">
        <f t="shared" si="43"/>
        <v>5341</v>
      </c>
      <c r="L694" s="25">
        <v>516.42</v>
      </c>
      <c r="M694" s="32">
        <v>0</v>
      </c>
      <c r="V694" s="17"/>
      <c r="W694" s="17"/>
    </row>
    <row r="695" spans="1:23" s="16" customFormat="1" ht="14.25" customHeight="1">
      <c r="A695" s="31">
        <f>'до 150 кВт'!A695</f>
        <v>43341</v>
      </c>
      <c r="B695" s="18">
        <v>14</v>
      </c>
      <c r="C695" s="19">
        <v>1701.61</v>
      </c>
      <c r="D695" s="19">
        <v>507.5</v>
      </c>
      <c r="E695" s="19">
        <v>0</v>
      </c>
      <c r="F695" s="24">
        <v>1729.34</v>
      </c>
      <c r="G695" s="24">
        <v>66.1</v>
      </c>
      <c r="H695" s="20">
        <f t="shared" si="40"/>
        <v>2994.92</v>
      </c>
      <c r="I695" s="20">
        <f t="shared" si="41"/>
        <v>3369.3599999999997</v>
      </c>
      <c r="J695" s="20">
        <f t="shared" si="42"/>
        <v>3982.2</v>
      </c>
      <c r="K695" s="20">
        <f t="shared" si="43"/>
        <v>5342.849999999999</v>
      </c>
      <c r="L695" s="25">
        <v>527.21</v>
      </c>
      <c r="M695" s="32">
        <v>0</v>
      </c>
      <c r="V695" s="17"/>
      <c r="W695" s="17"/>
    </row>
    <row r="696" spans="1:23" s="16" customFormat="1" ht="14.25" customHeight="1">
      <c r="A696" s="31">
        <f>'до 150 кВт'!A696</f>
        <v>43341</v>
      </c>
      <c r="B696" s="18">
        <v>15</v>
      </c>
      <c r="C696" s="19">
        <v>1700.98</v>
      </c>
      <c r="D696" s="19">
        <v>573.32</v>
      </c>
      <c r="E696" s="19">
        <v>0</v>
      </c>
      <c r="F696" s="24">
        <v>1728.71</v>
      </c>
      <c r="G696" s="24">
        <v>66.07</v>
      </c>
      <c r="H696" s="20">
        <f t="shared" si="40"/>
        <v>2994.26</v>
      </c>
      <c r="I696" s="20">
        <f t="shared" si="41"/>
        <v>3368.7</v>
      </c>
      <c r="J696" s="20">
        <f t="shared" si="42"/>
        <v>3981.54</v>
      </c>
      <c r="K696" s="20">
        <f t="shared" si="43"/>
        <v>5342.19</v>
      </c>
      <c r="L696" s="25">
        <v>595.59</v>
      </c>
      <c r="M696" s="32">
        <v>0</v>
      </c>
      <c r="V696" s="17"/>
      <c r="W696" s="17"/>
    </row>
    <row r="697" spans="1:23" s="16" customFormat="1" ht="14.25" customHeight="1">
      <c r="A697" s="31">
        <f>'до 150 кВт'!A697</f>
        <v>43341</v>
      </c>
      <c r="B697" s="18">
        <v>16</v>
      </c>
      <c r="C697" s="19">
        <v>1687.24</v>
      </c>
      <c r="D697" s="19">
        <v>494.8</v>
      </c>
      <c r="E697" s="19">
        <v>0</v>
      </c>
      <c r="F697" s="24">
        <v>1714.97</v>
      </c>
      <c r="G697" s="24">
        <v>65.54</v>
      </c>
      <c r="H697" s="20">
        <f t="shared" si="40"/>
        <v>2979.99</v>
      </c>
      <c r="I697" s="20">
        <f t="shared" si="41"/>
        <v>3354.43</v>
      </c>
      <c r="J697" s="20">
        <f t="shared" si="42"/>
        <v>3967.2699999999995</v>
      </c>
      <c r="K697" s="20">
        <f t="shared" si="43"/>
        <v>5327.92</v>
      </c>
      <c r="L697" s="25">
        <v>514.02</v>
      </c>
      <c r="M697" s="32">
        <v>0</v>
      </c>
      <c r="V697" s="17"/>
      <c r="W697" s="17"/>
    </row>
    <row r="698" spans="1:23" s="16" customFormat="1" ht="14.25" customHeight="1">
      <c r="A698" s="31">
        <f>'до 150 кВт'!A698</f>
        <v>43341</v>
      </c>
      <c r="B698" s="18">
        <v>17</v>
      </c>
      <c r="C698" s="19">
        <v>1663.42</v>
      </c>
      <c r="D698" s="19">
        <v>481.2</v>
      </c>
      <c r="E698" s="19">
        <v>0</v>
      </c>
      <c r="F698" s="24">
        <v>1691.15</v>
      </c>
      <c r="G698" s="24">
        <v>64.61</v>
      </c>
      <c r="H698" s="20">
        <f t="shared" si="40"/>
        <v>2955.24</v>
      </c>
      <c r="I698" s="20">
        <f t="shared" si="41"/>
        <v>3329.68</v>
      </c>
      <c r="J698" s="20">
        <f t="shared" si="42"/>
        <v>3942.5199999999995</v>
      </c>
      <c r="K698" s="20">
        <f t="shared" si="43"/>
        <v>5303.17</v>
      </c>
      <c r="L698" s="25">
        <v>499.89</v>
      </c>
      <c r="M698" s="32">
        <v>0</v>
      </c>
      <c r="V698" s="17"/>
      <c r="W698" s="17"/>
    </row>
    <row r="699" spans="1:23" s="16" customFormat="1" ht="14.25" customHeight="1">
      <c r="A699" s="31">
        <f>'до 150 кВт'!A699</f>
        <v>43341</v>
      </c>
      <c r="B699" s="18">
        <v>18</v>
      </c>
      <c r="C699" s="19">
        <v>1632.26</v>
      </c>
      <c r="D699" s="19">
        <v>0</v>
      </c>
      <c r="E699" s="19">
        <v>32.37</v>
      </c>
      <c r="F699" s="24">
        <v>1659.99</v>
      </c>
      <c r="G699" s="24">
        <v>63.4</v>
      </c>
      <c r="H699" s="20">
        <f t="shared" si="40"/>
        <v>2922.87</v>
      </c>
      <c r="I699" s="20">
        <f t="shared" si="41"/>
        <v>3297.31</v>
      </c>
      <c r="J699" s="20">
        <f t="shared" si="42"/>
        <v>3910.1499999999996</v>
      </c>
      <c r="K699" s="20">
        <f t="shared" si="43"/>
        <v>5270.8</v>
      </c>
      <c r="L699" s="25">
        <v>0</v>
      </c>
      <c r="M699" s="32">
        <v>33.63</v>
      </c>
      <c r="V699" s="17"/>
      <c r="W699" s="17"/>
    </row>
    <row r="700" spans="1:23" s="16" customFormat="1" ht="14.25" customHeight="1">
      <c r="A700" s="31">
        <f>'до 150 кВт'!A700</f>
        <v>43341</v>
      </c>
      <c r="B700" s="18">
        <v>19</v>
      </c>
      <c r="C700" s="19">
        <v>1597.32</v>
      </c>
      <c r="D700" s="19">
        <v>0</v>
      </c>
      <c r="E700" s="19">
        <v>6.98</v>
      </c>
      <c r="F700" s="24">
        <v>1625.05</v>
      </c>
      <c r="G700" s="24">
        <v>62.05</v>
      </c>
      <c r="H700" s="20">
        <f t="shared" si="40"/>
        <v>2886.58</v>
      </c>
      <c r="I700" s="20">
        <f t="shared" si="41"/>
        <v>3261.0199999999995</v>
      </c>
      <c r="J700" s="20">
        <f t="shared" si="42"/>
        <v>3873.8599999999997</v>
      </c>
      <c r="K700" s="20">
        <f t="shared" si="43"/>
        <v>5234.51</v>
      </c>
      <c r="L700" s="25">
        <v>0</v>
      </c>
      <c r="M700" s="32">
        <v>7.25</v>
      </c>
      <c r="V700" s="17"/>
      <c r="W700" s="17"/>
    </row>
    <row r="701" spans="1:23" s="16" customFormat="1" ht="14.25" customHeight="1">
      <c r="A701" s="31">
        <f>'до 150 кВт'!A701</f>
        <v>43341</v>
      </c>
      <c r="B701" s="18">
        <v>20</v>
      </c>
      <c r="C701" s="19">
        <v>1634.43</v>
      </c>
      <c r="D701" s="19">
        <v>9.62</v>
      </c>
      <c r="E701" s="19">
        <v>0</v>
      </c>
      <c r="F701" s="24">
        <v>1662.16</v>
      </c>
      <c r="G701" s="24">
        <v>63.49</v>
      </c>
      <c r="H701" s="20">
        <f t="shared" si="40"/>
        <v>2925.13</v>
      </c>
      <c r="I701" s="20">
        <f t="shared" si="41"/>
        <v>3299.5699999999997</v>
      </c>
      <c r="J701" s="20">
        <f t="shared" si="42"/>
        <v>3912.41</v>
      </c>
      <c r="K701" s="20">
        <f t="shared" si="43"/>
        <v>5273.0599999999995</v>
      </c>
      <c r="L701" s="25">
        <v>9.99</v>
      </c>
      <c r="M701" s="32">
        <v>0</v>
      </c>
      <c r="V701" s="17"/>
      <c r="W701" s="17"/>
    </row>
    <row r="702" spans="1:23" s="16" customFormat="1" ht="14.25" customHeight="1">
      <c r="A702" s="31">
        <f>'до 150 кВт'!A702</f>
        <v>43341</v>
      </c>
      <c r="B702" s="18">
        <v>21</v>
      </c>
      <c r="C702" s="19">
        <v>1690.32</v>
      </c>
      <c r="D702" s="19">
        <v>18.85</v>
      </c>
      <c r="E702" s="19">
        <v>0</v>
      </c>
      <c r="F702" s="24">
        <v>1718.05</v>
      </c>
      <c r="G702" s="24">
        <v>65.66</v>
      </c>
      <c r="H702" s="20">
        <f t="shared" si="40"/>
        <v>2983.19</v>
      </c>
      <c r="I702" s="20">
        <f t="shared" si="41"/>
        <v>3357.63</v>
      </c>
      <c r="J702" s="20">
        <f t="shared" si="42"/>
        <v>3970.47</v>
      </c>
      <c r="K702" s="20">
        <f t="shared" si="43"/>
        <v>5331.12</v>
      </c>
      <c r="L702" s="25">
        <v>19.58</v>
      </c>
      <c r="M702" s="32">
        <v>0</v>
      </c>
      <c r="V702" s="17"/>
      <c r="W702" s="17"/>
    </row>
    <row r="703" spans="1:23" s="16" customFormat="1" ht="14.25" customHeight="1">
      <c r="A703" s="31">
        <f>'до 150 кВт'!A703</f>
        <v>43341</v>
      </c>
      <c r="B703" s="18">
        <v>22</v>
      </c>
      <c r="C703" s="19">
        <v>2110.55</v>
      </c>
      <c r="D703" s="19">
        <v>0</v>
      </c>
      <c r="E703" s="19">
        <v>589.84</v>
      </c>
      <c r="F703" s="24">
        <v>2138.28</v>
      </c>
      <c r="G703" s="24">
        <v>81.98</v>
      </c>
      <c r="H703" s="20">
        <f t="shared" si="40"/>
        <v>3419.7400000000002</v>
      </c>
      <c r="I703" s="20">
        <f t="shared" si="41"/>
        <v>3794.1800000000003</v>
      </c>
      <c r="J703" s="20">
        <f t="shared" si="42"/>
        <v>4407.02</v>
      </c>
      <c r="K703" s="20">
        <f t="shared" si="43"/>
        <v>5767.67</v>
      </c>
      <c r="L703" s="25">
        <v>0</v>
      </c>
      <c r="M703" s="32">
        <v>612.75</v>
      </c>
      <c r="V703" s="17"/>
      <c r="W703" s="17"/>
    </row>
    <row r="704" spans="1:23" s="16" customFormat="1" ht="14.25" customHeight="1">
      <c r="A704" s="31">
        <f>'до 150 кВт'!A704</f>
        <v>43341</v>
      </c>
      <c r="B704" s="18">
        <v>23</v>
      </c>
      <c r="C704" s="19">
        <v>1549.14</v>
      </c>
      <c r="D704" s="19">
        <v>0</v>
      </c>
      <c r="E704" s="19">
        <v>525.67</v>
      </c>
      <c r="F704" s="24">
        <v>1576.87</v>
      </c>
      <c r="G704" s="24">
        <v>60.18</v>
      </c>
      <c r="H704" s="20">
        <f t="shared" si="40"/>
        <v>2836.53</v>
      </c>
      <c r="I704" s="20">
        <f t="shared" si="41"/>
        <v>3210.9700000000003</v>
      </c>
      <c r="J704" s="20">
        <f t="shared" si="42"/>
        <v>3823.81</v>
      </c>
      <c r="K704" s="20">
        <f t="shared" si="43"/>
        <v>5184.46</v>
      </c>
      <c r="L704" s="25">
        <v>0</v>
      </c>
      <c r="M704" s="32">
        <v>546.09</v>
      </c>
      <c r="V704" s="17"/>
      <c r="W704" s="17"/>
    </row>
    <row r="705" spans="1:23" s="16" customFormat="1" ht="14.25" customHeight="1">
      <c r="A705" s="31">
        <f>'до 150 кВт'!A705</f>
        <v>43342</v>
      </c>
      <c r="B705" s="18">
        <v>0</v>
      </c>
      <c r="C705" s="19">
        <v>1110.95</v>
      </c>
      <c r="D705" s="19">
        <v>0</v>
      </c>
      <c r="E705" s="19">
        <v>142.06</v>
      </c>
      <c r="F705" s="24">
        <v>1138.68</v>
      </c>
      <c r="G705" s="24">
        <v>43.15</v>
      </c>
      <c r="H705" s="20">
        <f t="shared" si="40"/>
        <v>2381.3100000000004</v>
      </c>
      <c r="I705" s="20">
        <f t="shared" si="41"/>
        <v>2755.75</v>
      </c>
      <c r="J705" s="20">
        <f t="shared" si="42"/>
        <v>3368.59</v>
      </c>
      <c r="K705" s="20">
        <f t="shared" si="43"/>
        <v>4729.24</v>
      </c>
      <c r="L705" s="25">
        <v>0</v>
      </c>
      <c r="M705" s="32">
        <v>147.58</v>
      </c>
      <c r="V705" s="17"/>
      <c r="W705" s="17"/>
    </row>
    <row r="706" spans="1:23" s="16" customFormat="1" ht="14.25" customHeight="1">
      <c r="A706" s="31">
        <f>'до 150 кВт'!A706</f>
        <v>43342</v>
      </c>
      <c r="B706" s="18">
        <v>1</v>
      </c>
      <c r="C706" s="19">
        <v>937.41</v>
      </c>
      <c r="D706" s="19">
        <v>0</v>
      </c>
      <c r="E706" s="19">
        <v>36.98</v>
      </c>
      <c r="F706" s="24">
        <v>965.14</v>
      </c>
      <c r="G706" s="24">
        <v>36.41</v>
      </c>
      <c r="H706" s="20">
        <f t="shared" si="40"/>
        <v>2201.0299999999997</v>
      </c>
      <c r="I706" s="20">
        <f t="shared" si="41"/>
        <v>2575.47</v>
      </c>
      <c r="J706" s="20">
        <f t="shared" si="42"/>
        <v>3188.3099999999995</v>
      </c>
      <c r="K706" s="20">
        <f t="shared" si="43"/>
        <v>4548.96</v>
      </c>
      <c r="L706" s="25">
        <v>0</v>
      </c>
      <c r="M706" s="32">
        <v>38.42</v>
      </c>
      <c r="V706" s="17"/>
      <c r="W706" s="17"/>
    </row>
    <row r="707" spans="1:23" s="16" customFormat="1" ht="14.25" customHeight="1">
      <c r="A707" s="31">
        <f>'до 150 кВт'!A707</f>
        <v>43342</v>
      </c>
      <c r="B707" s="18">
        <v>2</v>
      </c>
      <c r="C707" s="19">
        <v>913.81</v>
      </c>
      <c r="D707" s="19">
        <v>0</v>
      </c>
      <c r="E707" s="19">
        <v>60.46</v>
      </c>
      <c r="F707" s="24">
        <v>941.54</v>
      </c>
      <c r="G707" s="24">
        <v>35.5</v>
      </c>
      <c r="H707" s="20">
        <f t="shared" si="40"/>
        <v>2176.52</v>
      </c>
      <c r="I707" s="20">
        <f t="shared" si="41"/>
        <v>2550.96</v>
      </c>
      <c r="J707" s="20">
        <f t="shared" si="42"/>
        <v>3163.7999999999997</v>
      </c>
      <c r="K707" s="20">
        <f t="shared" si="43"/>
        <v>4524.45</v>
      </c>
      <c r="L707" s="25">
        <v>0</v>
      </c>
      <c r="M707" s="32">
        <v>62.81</v>
      </c>
      <c r="V707" s="17"/>
      <c r="W707" s="17"/>
    </row>
    <row r="708" spans="1:23" s="16" customFormat="1" ht="14.25" customHeight="1">
      <c r="A708" s="31">
        <f>'до 150 кВт'!A708</f>
        <v>43342</v>
      </c>
      <c r="B708" s="18">
        <v>3</v>
      </c>
      <c r="C708" s="19">
        <v>886.81</v>
      </c>
      <c r="D708" s="19">
        <v>0</v>
      </c>
      <c r="E708" s="19">
        <v>47.26</v>
      </c>
      <c r="F708" s="24">
        <v>914.54</v>
      </c>
      <c r="G708" s="24">
        <v>34.45</v>
      </c>
      <c r="H708" s="20">
        <f t="shared" si="40"/>
        <v>2148.4700000000003</v>
      </c>
      <c r="I708" s="20">
        <f t="shared" si="41"/>
        <v>2522.91</v>
      </c>
      <c r="J708" s="20">
        <f t="shared" si="42"/>
        <v>3135.75</v>
      </c>
      <c r="K708" s="20">
        <f t="shared" si="43"/>
        <v>4496.4</v>
      </c>
      <c r="L708" s="25">
        <v>0</v>
      </c>
      <c r="M708" s="32">
        <v>49.1</v>
      </c>
      <c r="V708" s="17"/>
      <c r="W708" s="17"/>
    </row>
    <row r="709" spans="1:23" s="16" customFormat="1" ht="14.25" customHeight="1">
      <c r="A709" s="31">
        <f>'до 150 кВт'!A709</f>
        <v>43342</v>
      </c>
      <c r="B709" s="18">
        <v>4</v>
      </c>
      <c r="C709" s="19">
        <v>855.05</v>
      </c>
      <c r="D709" s="19">
        <v>0</v>
      </c>
      <c r="E709" s="19">
        <v>14.37</v>
      </c>
      <c r="F709" s="24">
        <v>882.78</v>
      </c>
      <c r="G709" s="24">
        <v>33.21</v>
      </c>
      <c r="H709" s="20">
        <f t="shared" si="40"/>
        <v>2115.4700000000003</v>
      </c>
      <c r="I709" s="20">
        <f t="shared" si="41"/>
        <v>2489.91</v>
      </c>
      <c r="J709" s="20">
        <f t="shared" si="42"/>
        <v>3102.75</v>
      </c>
      <c r="K709" s="20">
        <f t="shared" si="43"/>
        <v>4463.4</v>
      </c>
      <c r="L709" s="25">
        <v>0</v>
      </c>
      <c r="M709" s="32">
        <v>14.93</v>
      </c>
      <c r="V709" s="17"/>
      <c r="W709" s="17"/>
    </row>
    <row r="710" spans="1:23" s="16" customFormat="1" ht="14.25" customHeight="1">
      <c r="A710" s="31">
        <f>'до 150 кВт'!A710</f>
        <v>43342</v>
      </c>
      <c r="B710" s="18">
        <v>5</v>
      </c>
      <c r="C710" s="19">
        <v>867.47</v>
      </c>
      <c r="D710" s="19">
        <v>32.89</v>
      </c>
      <c r="E710" s="19">
        <v>0</v>
      </c>
      <c r="F710" s="24">
        <v>895.2</v>
      </c>
      <c r="G710" s="24">
        <v>33.7</v>
      </c>
      <c r="H710" s="20">
        <f t="shared" si="40"/>
        <v>2128.38</v>
      </c>
      <c r="I710" s="20">
        <f t="shared" si="41"/>
        <v>2502.8199999999997</v>
      </c>
      <c r="J710" s="20">
        <f t="shared" si="42"/>
        <v>3115.66</v>
      </c>
      <c r="K710" s="20">
        <f t="shared" si="43"/>
        <v>4476.3099999999995</v>
      </c>
      <c r="L710" s="25">
        <v>34.17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43342</v>
      </c>
      <c r="B711" s="18">
        <v>6</v>
      </c>
      <c r="C711" s="19">
        <v>868.41</v>
      </c>
      <c r="D711" s="19">
        <v>79.46</v>
      </c>
      <c r="E711" s="19">
        <v>0</v>
      </c>
      <c r="F711" s="24">
        <v>896.14</v>
      </c>
      <c r="G711" s="24">
        <v>33.73</v>
      </c>
      <c r="H711" s="20">
        <f t="shared" si="40"/>
        <v>2129.35</v>
      </c>
      <c r="I711" s="20">
        <f t="shared" si="41"/>
        <v>2503.79</v>
      </c>
      <c r="J711" s="20">
        <f t="shared" si="42"/>
        <v>3116.6299999999997</v>
      </c>
      <c r="K711" s="20">
        <f t="shared" si="43"/>
        <v>4477.28</v>
      </c>
      <c r="L711" s="25">
        <v>82.55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43342</v>
      </c>
      <c r="B712" s="18">
        <v>7</v>
      </c>
      <c r="C712" s="19">
        <v>933.32</v>
      </c>
      <c r="D712" s="19">
        <v>180.81</v>
      </c>
      <c r="E712" s="19">
        <v>0</v>
      </c>
      <c r="F712" s="24">
        <v>961.05</v>
      </c>
      <c r="G712" s="24">
        <v>36.25</v>
      </c>
      <c r="H712" s="20">
        <f t="shared" si="40"/>
        <v>2196.78</v>
      </c>
      <c r="I712" s="20">
        <f t="shared" si="41"/>
        <v>2571.22</v>
      </c>
      <c r="J712" s="20">
        <f t="shared" si="42"/>
        <v>3184.06</v>
      </c>
      <c r="K712" s="20">
        <f t="shared" si="43"/>
        <v>4544.71</v>
      </c>
      <c r="L712" s="25">
        <v>187.83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43342</v>
      </c>
      <c r="B713" s="18">
        <v>8</v>
      </c>
      <c r="C713" s="19">
        <v>1293.79</v>
      </c>
      <c r="D713" s="19">
        <v>49.17</v>
      </c>
      <c r="E713" s="19">
        <v>0</v>
      </c>
      <c r="F713" s="24">
        <v>1321.52</v>
      </c>
      <c r="G713" s="24">
        <v>50.26</v>
      </c>
      <c r="H713" s="20">
        <f t="shared" si="40"/>
        <v>2571.26</v>
      </c>
      <c r="I713" s="20">
        <f t="shared" si="41"/>
        <v>2945.7</v>
      </c>
      <c r="J713" s="20">
        <f t="shared" si="42"/>
        <v>3558.54</v>
      </c>
      <c r="K713" s="20">
        <f t="shared" si="43"/>
        <v>4919.19</v>
      </c>
      <c r="L713" s="25">
        <v>51.08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43342</v>
      </c>
      <c r="B714" s="18">
        <v>9</v>
      </c>
      <c r="C714" s="19">
        <v>1597.52</v>
      </c>
      <c r="D714" s="19">
        <v>0</v>
      </c>
      <c r="E714" s="19">
        <v>10.35</v>
      </c>
      <c r="F714" s="24">
        <v>1625.25</v>
      </c>
      <c r="G714" s="24">
        <v>62.06</v>
      </c>
      <c r="H714" s="20">
        <f aca="true" t="shared" si="44" ref="H714:H752">SUM($C714,$G714,$R$5,$R$6)</f>
        <v>2886.79</v>
      </c>
      <c r="I714" s="20">
        <f aca="true" t="shared" si="45" ref="I714:I752">SUM($C714,$G714,$S$5,$S$6)</f>
        <v>3261.2299999999996</v>
      </c>
      <c r="J714" s="20">
        <f aca="true" t="shared" si="46" ref="J714:J752">SUM($C714,$G714,$T$5,$T$6)</f>
        <v>3874.0699999999997</v>
      </c>
      <c r="K714" s="20">
        <f aca="true" t="shared" si="47" ref="K714:K752">SUM($C714,$G714,$U$5,$U$6)</f>
        <v>5234.719999999999</v>
      </c>
      <c r="L714" s="25">
        <v>0</v>
      </c>
      <c r="M714" s="32">
        <v>10.75</v>
      </c>
      <c r="V714" s="17"/>
      <c r="W714" s="17"/>
    </row>
    <row r="715" spans="1:23" s="16" customFormat="1" ht="14.25" customHeight="1">
      <c r="A715" s="31">
        <f>'до 150 кВт'!A715</f>
        <v>43342</v>
      </c>
      <c r="B715" s="18">
        <v>10</v>
      </c>
      <c r="C715" s="19">
        <v>1632.87</v>
      </c>
      <c r="D715" s="19">
        <v>9.03</v>
      </c>
      <c r="E715" s="19">
        <v>0</v>
      </c>
      <c r="F715" s="24">
        <v>1660.6</v>
      </c>
      <c r="G715" s="24">
        <v>63.43</v>
      </c>
      <c r="H715" s="20">
        <f t="shared" si="44"/>
        <v>2923.51</v>
      </c>
      <c r="I715" s="20">
        <f t="shared" si="45"/>
        <v>3297.95</v>
      </c>
      <c r="J715" s="20">
        <f t="shared" si="46"/>
        <v>3910.79</v>
      </c>
      <c r="K715" s="20">
        <f t="shared" si="47"/>
        <v>5271.44</v>
      </c>
      <c r="L715" s="25">
        <v>9.38</v>
      </c>
      <c r="M715" s="32">
        <v>0</v>
      </c>
      <c r="V715" s="17"/>
      <c r="W715" s="17"/>
    </row>
    <row r="716" spans="1:23" s="16" customFormat="1" ht="14.25" customHeight="1">
      <c r="A716" s="31">
        <f>'до 150 кВт'!A716</f>
        <v>43342</v>
      </c>
      <c r="B716" s="18">
        <v>11</v>
      </c>
      <c r="C716" s="19">
        <v>1637.85</v>
      </c>
      <c r="D716" s="19">
        <v>6.53</v>
      </c>
      <c r="E716" s="19">
        <v>0</v>
      </c>
      <c r="F716" s="24">
        <v>1665.58</v>
      </c>
      <c r="G716" s="24">
        <v>63.62</v>
      </c>
      <c r="H716" s="20">
        <f t="shared" si="44"/>
        <v>2928.68</v>
      </c>
      <c r="I716" s="20">
        <f t="shared" si="45"/>
        <v>3303.12</v>
      </c>
      <c r="J716" s="20">
        <f t="shared" si="46"/>
        <v>3915.9599999999996</v>
      </c>
      <c r="K716" s="20">
        <f t="shared" si="47"/>
        <v>5276.61</v>
      </c>
      <c r="L716" s="25">
        <v>6.78</v>
      </c>
      <c r="M716" s="32">
        <v>0</v>
      </c>
      <c r="V716" s="17"/>
      <c r="W716" s="17"/>
    </row>
    <row r="717" spans="1:23" s="16" customFormat="1" ht="14.25" customHeight="1">
      <c r="A717" s="31">
        <f>'до 150 кВт'!A717</f>
        <v>43342</v>
      </c>
      <c r="B717" s="18">
        <v>12</v>
      </c>
      <c r="C717" s="19">
        <v>1660.44</v>
      </c>
      <c r="D717" s="19">
        <v>1.71</v>
      </c>
      <c r="E717" s="19">
        <v>0</v>
      </c>
      <c r="F717" s="24">
        <v>1688.17</v>
      </c>
      <c r="G717" s="24">
        <v>64.5</v>
      </c>
      <c r="H717" s="20">
        <f t="shared" si="44"/>
        <v>2952.15</v>
      </c>
      <c r="I717" s="20">
        <f t="shared" si="45"/>
        <v>3326.59</v>
      </c>
      <c r="J717" s="20">
        <f t="shared" si="46"/>
        <v>3939.43</v>
      </c>
      <c r="K717" s="20">
        <f t="shared" si="47"/>
        <v>5300.08</v>
      </c>
      <c r="L717" s="25">
        <v>1.78</v>
      </c>
      <c r="M717" s="32">
        <v>0</v>
      </c>
      <c r="V717" s="17"/>
      <c r="W717" s="17"/>
    </row>
    <row r="718" spans="1:23" s="16" customFormat="1" ht="14.25" customHeight="1">
      <c r="A718" s="31">
        <f>'до 150 кВт'!A718</f>
        <v>43342</v>
      </c>
      <c r="B718" s="18">
        <v>13</v>
      </c>
      <c r="C718" s="19">
        <v>1655.7</v>
      </c>
      <c r="D718" s="19">
        <v>0</v>
      </c>
      <c r="E718" s="19">
        <v>7.58</v>
      </c>
      <c r="F718" s="24">
        <v>1683.43</v>
      </c>
      <c r="G718" s="24">
        <v>64.32</v>
      </c>
      <c r="H718" s="20">
        <f t="shared" si="44"/>
        <v>2947.23</v>
      </c>
      <c r="I718" s="20">
        <f t="shared" si="45"/>
        <v>3321.67</v>
      </c>
      <c r="J718" s="20">
        <f t="shared" si="46"/>
        <v>3934.5099999999998</v>
      </c>
      <c r="K718" s="20">
        <f t="shared" si="47"/>
        <v>5295.16</v>
      </c>
      <c r="L718" s="25">
        <v>0</v>
      </c>
      <c r="M718" s="32">
        <v>7.87</v>
      </c>
      <c r="V718" s="17"/>
      <c r="W718" s="17"/>
    </row>
    <row r="719" spans="1:23" s="16" customFormat="1" ht="14.25" customHeight="1">
      <c r="A719" s="31">
        <f>'до 150 кВт'!A719</f>
        <v>43342</v>
      </c>
      <c r="B719" s="18">
        <v>14</v>
      </c>
      <c r="C719" s="19">
        <v>1659.37</v>
      </c>
      <c r="D719" s="19">
        <v>0.96</v>
      </c>
      <c r="E719" s="19">
        <v>0</v>
      </c>
      <c r="F719" s="24">
        <v>1687.1</v>
      </c>
      <c r="G719" s="24">
        <v>64.46</v>
      </c>
      <c r="H719" s="20">
        <f t="shared" si="44"/>
        <v>2951.04</v>
      </c>
      <c r="I719" s="20">
        <f t="shared" si="45"/>
        <v>3325.4799999999996</v>
      </c>
      <c r="J719" s="20">
        <f t="shared" si="46"/>
        <v>3938.3199999999997</v>
      </c>
      <c r="K719" s="20">
        <f t="shared" si="47"/>
        <v>5298.969999999999</v>
      </c>
      <c r="L719" s="25">
        <v>1</v>
      </c>
      <c r="M719" s="32">
        <v>0</v>
      </c>
      <c r="V719" s="17"/>
      <c r="W719" s="17"/>
    </row>
    <row r="720" spans="1:23" s="16" customFormat="1" ht="14.25" customHeight="1">
      <c r="A720" s="31">
        <f>'до 150 кВт'!A720</f>
        <v>43342</v>
      </c>
      <c r="B720" s="18">
        <v>15</v>
      </c>
      <c r="C720" s="19">
        <v>1657.01</v>
      </c>
      <c r="D720" s="19">
        <v>0</v>
      </c>
      <c r="E720" s="19">
        <v>17.65</v>
      </c>
      <c r="F720" s="24">
        <v>1684.74</v>
      </c>
      <c r="G720" s="24">
        <v>64.37</v>
      </c>
      <c r="H720" s="20">
        <f t="shared" si="44"/>
        <v>2948.59</v>
      </c>
      <c r="I720" s="20">
        <f t="shared" si="45"/>
        <v>3323.0299999999997</v>
      </c>
      <c r="J720" s="20">
        <f t="shared" si="46"/>
        <v>3935.87</v>
      </c>
      <c r="K720" s="20">
        <f t="shared" si="47"/>
        <v>5296.52</v>
      </c>
      <c r="L720" s="25">
        <v>0</v>
      </c>
      <c r="M720" s="32">
        <v>18.34</v>
      </c>
      <c r="V720" s="17"/>
      <c r="W720" s="17"/>
    </row>
    <row r="721" spans="1:23" s="16" customFormat="1" ht="14.25" customHeight="1">
      <c r="A721" s="31">
        <f>'до 150 кВт'!A721</f>
        <v>43342</v>
      </c>
      <c r="B721" s="18">
        <v>16</v>
      </c>
      <c r="C721" s="19">
        <v>1647.25</v>
      </c>
      <c r="D721" s="19">
        <v>0</v>
      </c>
      <c r="E721" s="19">
        <v>16.03</v>
      </c>
      <c r="F721" s="24">
        <v>1674.98</v>
      </c>
      <c r="G721" s="24">
        <v>63.99</v>
      </c>
      <c r="H721" s="20">
        <f t="shared" si="44"/>
        <v>2938.45</v>
      </c>
      <c r="I721" s="20">
        <f t="shared" si="45"/>
        <v>3312.89</v>
      </c>
      <c r="J721" s="20">
        <f t="shared" si="46"/>
        <v>3925.7299999999996</v>
      </c>
      <c r="K721" s="20">
        <f t="shared" si="47"/>
        <v>5286.38</v>
      </c>
      <c r="L721" s="25">
        <v>0</v>
      </c>
      <c r="M721" s="32">
        <v>16.65</v>
      </c>
      <c r="V721" s="17"/>
      <c r="W721" s="17"/>
    </row>
    <row r="722" spans="1:23" s="16" customFormat="1" ht="14.25" customHeight="1">
      <c r="A722" s="31">
        <f>'до 150 кВт'!A722</f>
        <v>43342</v>
      </c>
      <c r="B722" s="18">
        <v>17</v>
      </c>
      <c r="C722" s="19">
        <v>1629.56</v>
      </c>
      <c r="D722" s="19">
        <v>0</v>
      </c>
      <c r="E722" s="19">
        <v>33.17</v>
      </c>
      <c r="F722" s="24">
        <v>1657.29</v>
      </c>
      <c r="G722" s="24">
        <v>63.3</v>
      </c>
      <c r="H722" s="20">
        <f t="shared" si="44"/>
        <v>2920.0699999999997</v>
      </c>
      <c r="I722" s="20">
        <f t="shared" si="45"/>
        <v>3294.5099999999998</v>
      </c>
      <c r="J722" s="20">
        <f t="shared" si="46"/>
        <v>3907.3499999999995</v>
      </c>
      <c r="K722" s="20">
        <f t="shared" si="47"/>
        <v>5268</v>
      </c>
      <c r="L722" s="25">
        <v>0</v>
      </c>
      <c r="M722" s="32">
        <v>34.46</v>
      </c>
      <c r="V722" s="17"/>
      <c r="W722" s="17"/>
    </row>
    <row r="723" spans="1:23" s="16" customFormat="1" ht="14.25" customHeight="1">
      <c r="A723" s="31">
        <f>'до 150 кВт'!A723</f>
        <v>43342</v>
      </c>
      <c r="B723" s="18">
        <v>18</v>
      </c>
      <c r="C723" s="19">
        <v>1615.72</v>
      </c>
      <c r="D723" s="19">
        <v>0</v>
      </c>
      <c r="E723" s="19">
        <v>2.92</v>
      </c>
      <c r="F723" s="24">
        <v>1643.45</v>
      </c>
      <c r="G723" s="24">
        <v>62.76</v>
      </c>
      <c r="H723" s="20">
        <f t="shared" si="44"/>
        <v>2905.69</v>
      </c>
      <c r="I723" s="20">
        <f t="shared" si="45"/>
        <v>3280.13</v>
      </c>
      <c r="J723" s="20">
        <f t="shared" si="46"/>
        <v>3892.97</v>
      </c>
      <c r="K723" s="20">
        <f t="shared" si="47"/>
        <v>5253.62</v>
      </c>
      <c r="L723" s="25">
        <v>0</v>
      </c>
      <c r="M723" s="32">
        <v>3.03</v>
      </c>
      <c r="V723" s="17"/>
      <c r="W723" s="17"/>
    </row>
    <row r="724" spans="1:23" s="16" customFormat="1" ht="14.25" customHeight="1">
      <c r="A724" s="31">
        <f>'до 150 кВт'!A724</f>
        <v>43342</v>
      </c>
      <c r="B724" s="18">
        <v>19</v>
      </c>
      <c r="C724" s="19">
        <v>1599.75</v>
      </c>
      <c r="D724" s="19">
        <v>334.51</v>
      </c>
      <c r="E724" s="19">
        <v>0</v>
      </c>
      <c r="F724" s="24">
        <v>1627.48</v>
      </c>
      <c r="G724" s="24">
        <v>62.14</v>
      </c>
      <c r="H724" s="20">
        <f t="shared" si="44"/>
        <v>2889.1000000000004</v>
      </c>
      <c r="I724" s="20">
        <f t="shared" si="45"/>
        <v>3263.54</v>
      </c>
      <c r="J724" s="20">
        <f t="shared" si="46"/>
        <v>3876.38</v>
      </c>
      <c r="K724" s="20">
        <f t="shared" si="47"/>
        <v>5237.03</v>
      </c>
      <c r="L724" s="25">
        <v>347.5</v>
      </c>
      <c r="M724" s="32">
        <v>0</v>
      </c>
      <c r="V724" s="17"/>
      <c r="W724" s="17"/>
    </row>
    <row r="725" spans="1:23" s="16" customFormat="1" ht="14.25" customHeight="1">
      <c r="A725" s="31">
        <f>'до 150 кВт'!A725</f>
        <v>43342</v>
      </c>
      <c r="B725" s="18">
        <v>20</v>
      </c>
      <c r="C725" s="19">
        <v>1609.67</v>
      </c>
      <c r="D725" s="19">
        <v>4.23</v>
      </c>
      <c r="E725" s="19">
        <v>0</v>
      </c>
      <c r="F725" s="24">
        <v>1637.4</v>
      </c>
      <c r="G725" s="24">
        <v>62.53</v>
      </c>
      <c r="H725" s="20">
        <f t="shared" si="44"/>
        <v>2899.41</v>
      </c>
      <c r="I725" s="20">
        <f t="shared" si="45"/>
        <v>3273.85</v>
      </c>
      <c r="J725" s="20">
        <f t="shared" si="46"/>
        <v>3886.6899999999996</v>
      </c>
      <c r="K725" s="20">
        <f t="shared" si="47"/>
        <v>5247.34</v>
      </c>
      <c r="L725" s="25">
        <v>4.39</v>
      </c>
      <c r="M725" s="32">
        <v>0</v>
      </c>
      <c r="V725" s="17"/>
      <c r="W725" s="17"/>
    </row>
    <row r="726" spans="1:23" s="16" customFormat="1" ht="14.25" customHeight="1">
      <c r="A726" s="31">
        <f>'до 150 кВт'!A726</f>
        <v>43342</v>
      </c>
      <c r="B726" s="18">
        <v>21</v>
      </c>
      <c r="C726" s="19">
        <v>2016.78</v>
      </c>
      <c r="D726" s="19">
        <v>0</v>
      </c>
      <c r="E726" s="19">
        <v>449.49</v>
      </c>
      <c r="F726" s="24">
        <v>2044.51</v>
      </c>
      <c r="G726" s="24">
        <v>78.34</v>
      </c>
      <c r="H726" s="20">
        <f t="shared" si="44"/>
        <v>3322.33</v>
      </c>
      <c r="I726" s="20">
        <f t="shared" si="45"/>
        <v>3696.7699999999995</v>
      </c>
      <c r="J726" s="20">
        <f t="shared" si="46"/>
        <v>4309.61</v>
      </c>
      <c r="K726" s="20">
        <f t="shared" si="47"/>
        <v>5670.26</v>
      </c>
      <c r="L726" s="25">
        <v>0</v>
      </c>
      <c r="M726" s="32">
        <v>466.95</v>
      </c>
      <c r="V726" s="17"/>
      <c r="W726" s="17"/>
    </row>
    <row r="727" spans="1:23" s="16" customFormat="1" ht="14.25" customHeight="1">
      <c r="A727" s="31">
        <f>'до 150 кВт'!A727</f>
        <v>43342</v>
      </c>
      <c r="B727" s="18">
        <v>22</v>
      </c>
      <c r="C727" s="19">
        <v>1617.91</v>
      </c>
      <c r="D727" s="19">
        <v>0</v>
      </c>
      <c r="E727" s="19">
        <v>482.38</v>
      </c>
      <c r="F727" s="24">
        <v>1645.64</v>
      </c>
      <c r="G727" s="24">
        <v>62.85</v>
      </c>
      <c r="H727" s="20">
        <f t="shared" si="44"/>
        <v>2907.9700000000003</v>
      </c>
      <c r="I727" s="20">
        <f t="shared" si="45"/>
        <v>3282.41</v>
      </c>
      <c r="J727" s="20">
        <f t="shared" si="46"/>
        <v>3895.25</v>
      </c>
      <c r="K727" s="20">
        <f t="shared" si="47"/>
        <v>5255.9</v>
      </c>
      <c r="L727" s="25">
        <v>0</v>
      </c>
      <c r="M727" s="32">
        <v>501.12</v>
      </c>
      <c r="V727" s="17"/>
      <c r="W727" s="17"/>
    </row>
    <row r="728" spans="1:23" s="16" customFormat="1" ht="14.25" customHeight="1">
      <c r="A728" s="31">
        <f>'до 150 кВт'!A728</f>
        <v>43342</v>
      </c>
      <c r="B728" s="18">
        <v>23</v>
      </c>
      <c r="C728" s="19">
        <v>1502.29</v>
      </c>
      <c r="D728" s="19">
        <v>0</v>
      </c>
      <c r="E728" s="19">
        <v>546.27</v>
      </c>
      <c r="F728" s="24">
        <v>1530.02</v>
      </c>
      <c r="G728" s="24">
        <v>58.36</v>
      </c>
      <c r="H728" s="20">
        <f t="shared" si="44"/>
        <v>2787.8599999999997</v>
      </c>
      <c r="I728" s="20">
        <f t="shared" si="45"/>
        <v>3162.2999999999997</v>
      </c>
      <c r="J728" s="20">
        <f t="shared" si="46"/>
        <v>3775.1399999999994</v>
      </c>
      <c r="K728" s="20">
        <f t="shared" si="47"/>
        <v>5135.79</v>
      </c>
      <c r="L728" s="25">
        <v>0</v>
      </c>
      <c r="M728" s="32">
        <v>567.49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43343</v>
      </c>
      <c r="B729" s="18">
        <v>0</v>
      </c>
      <c r="C729" s="19">
        <v>1110.95</v>
      </c>
      <c r="D729" s="19">
        <v>0</v>
      </c>
      <c r="E729" s="19">
        <v>142.06</v>
      </c>
      <c r="F729" s="24">
        <v>1138.68</v>
      </c>
      <c r="G729" s="24">
        <v>43.15</v>
      </c>
      <c r="H729" s="20">
        <f t="shared" si="44"/>
        <v>2381.3100000000004</v>
      </c>
      <c r="I729" s="20">
        <f t="shared" si="45"/>
        <v>2755.75</v>
      </c>
      <c r="J729" s="20">
        <f t="shared" si="46"/>
        <v>3368.59</v>
      </c>
      <c r="K729" s="20">
        <f t="shared" si="47"/>
        <v>4729.24</v>
      </c>
      <c r="L729" s="25">
        <v>0</v>
      </c>
      <c r="M729" s="32">
        <v>147.58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43343</v>
      </c>
      <c r="B730" s="18">
        <v>1</v>
      </c>
      <c r="C730" s="19">
        <v>937.41</v>
      </c>
      <c r="D730" s="19">
        <v>0</v>
      </c>
      <c r="E730" s="19">
        <v>36.98</v>
      </c>
      <c r="F730" s="24">
        <v>965.14</v>
      </c>
      <c r="G730" s="24">
        <v>36.41</v>
      </c>
      <c r="H730" s="20">
        <f t="shared" si="44"/>
        <v>2201.0299999999997</v>
      </c>
      <c r="I730" s="20">
        <f t="shared" si="45"/>
        <v>2575.47</v>
      </c>
      <c r="J730" s="20">
        <f t="shared" si="46"/>
        <v>3188.3099999999995</v>
      </c>
      <c r="K730" s="20">
        <f t="shared" si="47"/>
        <v>4548.96</v>
      </c>
      <c r="L730" s="25">
        <v>0</v>
      </c>
      <c r="M730" s="32">
        <v>38.42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43343</v>
      </c>
      <c r="B731" s="18">
        <v>2</v>
      </c>
      <c r="C731" s="19">
        <v>913.81</v>
      </c>
      <c r="D731" s="19">
        <v>0</v>
      </c>
      <c r="E731" s="19">
        <v>60.46</v>
      </c>
      <c r="F731" s="24">
        <v>941.54</v>
      </c>
      <c r="G731" s="24">
        <v>35.5</v>
      </c>
      <c r="H731" s="20">
        <f t="shared" si="44"/>
        <v>2176.52</v>
      </c>
      <c r="I731" s="20">
        <f t="shared" si="45"/>
        <v>2550.96</v>
      </c>
      <c r="J731" s="20">
        <f t="shared" si="46"/>
        <v>3163.7999999999997</v>
      </c>
      <c r="K731" s="20">
        <f t="shared" si="47"/>
        <v>4524.45</v>
      </c>
      <c r="L731" s="25">
        <v>0</v>
      </c>
      <c r="M731" s="32">
        <v>62.81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43343</v>
      </c>
      <c r="B732" s="18">
        <v>3</v>
      </c>
      <c r="C732" s="19">
        <v>886.81</v>
      </c>
      <c r="D732" s="19">
        <v>0</v>
      </c>
      <c r="E732" s="19">
        <v>47.26</v>
      </c>
      <c r="F732" s="24">
        <v>914.54</v>
      </c>
      <c r="G732" s="24">
        <v>34.45</v>
      </c>
      <c r="H732" s="20">
        <f t="shared" si="44"/>
        <v>2148.4700000000003</v>
      </c>
      <c r="I732" s="20">
        <f t="shared" si="45"/>
        <v>2522.91</v>
      </c>
      <c r="J732" s="20">
        <f t="shared" si="46"/>
        <v>3135.75</v>
      </c>
      <c r="K732" s="20">
        <f t="shared" si="47"/>
        <v>4496.4</v>
      </c>
      <c r="L732" s="25">
        <v>0</v>
      </c>
      <c r="M732" s="32">
        <v>49.1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43343</v>
      </c>
      <c r="B733" s="18">
        <v>4</v>
      </c>
      <c r="C733" s="19">
        <v>855.05</v>
      </c>
      <c r="D733" s="19">
        <v>0</v>
      </c>
      <c r="E733" s="19">
        <v>14.37</v>
      </c>
      <c r="F733" s="24">
        <v>882.78</v>
      </c>
      <c r="G733" s="24">
        <v>33.21</v>
      </c>
      <c r="H733" s="20">
        <f t="shared" si="44"/>
        <v>2115.4700000000003</v>
      </c>
      <c r="I733" s="20">
        <f t="shared" si="45"/>
        <v>2489.91</v>
      </c>
      <c r="J733" s="20">
        <f t="shared" si="46"/>
        <v>3102.75</v>
      </c>
      <c r="K733" s="20">
        <f t="shared" si="47"/>
        <v>4463.4</v>
      </c>
      <c r="L733" s="25">
        <v>0</v>
      </c>
      <c r="M733" s="32">
        <v>14.93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43343</v>
      </c>
      <c r="B734" s="18">
        <v>5</v>
      </c>
      <c r="C734" s="19">
        <v>867.47</v>
      </c>
      <c r="D734" s="19">
        <v>32.89</v>
      </c>
      <c r="E734" s="19">
        <v>0</v>
      </c>
      <c r="F734" s="24">
        <v>895.2</v>
      </c>
      <c r="G734" s="24">
        <v>33.7</v>
      </c>
      <c r="H734" s="20">
        <f t="shared" si="44"/>
        <v>2128.38</v>
      </c>
      <c r="I734" s="20">
        <f t="shared" si="45"/>
        <v>2502.8199999999997</v>
      </c>
      <c r="J734" s="20">
        <f t="shared" si="46"/>
        <v>3115.66</v>
      </c>
      <c r="K734" s="20">
        <f t="shared" si="47"/>
        <v>4476.3099999999995</v>
      </c>
      <c r="L734" s="25">
        <v>34.17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43343</v>
      </c>
      <c r="B735" s="18">
        <v>6</v>
      </c>
      <c r="C735" s="19">
        <v>868.41</v>
      </c>
      <c r="D735" s="19">
        <v>79.46</v>
      </c>
      <c r="E735" s="19">
        <v>0</v>
      </c>
      <c r="F735" s="24">
        <v>896.14</v>
      </c>
      <c r="G735" s="24">
        <v>33.73</v>
      </c>
      <c r="H735" s="20">
        <f t="shared" si="44"/>
        <v>2129.35</v>
      </c>
      <c r="I735" s="20">
        <f t="shared" si="45"/>
        <v>2503.79</v>
      </c>
      <c r="J735" s="20">
        <f t="shared" si="46"/>
        <v>3116.6299999999997</v>
      </c>
      <c r="K735" s="20">
        <f t="shared" si="47"/>
        <v>4477.28</v>
      </c>
      <c r="L735" s="25">
        <v>82.55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43343</v>
      </c>
      <c r="B736" s="18">
        <v>7</v>
      </c>
      <c r="C736" s="19">
        <v>933.32</v>
      </c>
      <c r="D736" s="19">
        <v>180.81</v>
      </c>
      <c r="E736" s="19">
        <v>0</v>
      </c>
      <c r="F736" s="24">
        <v>961.05</v>
      </c>
      <c r="G736" s="24">
        <v>36.25</v>
      </c>
      <c r="H736" s="20">
        <f t="shared" si="44"/>
        <v>2196.78</v>
      </c>
      <c r="I736" s="20">
        <f t="shared" si="45"/>
        <v>2571.22</v>
      </c>
      <c r="J736" s="20">
        <f t="shared" si="46"/>
        <v>3184.06</v>
      </c>
      <c r="K736" s="20">
        <f t="shared" si="47"/>
        <v>4544.71</v>
      </c>
      <c r="L736" s="25">
        <v>187.83</v>
      </c>
      <c r="M736" s="32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43343</v>
      </c>
      <c r="B737" s="18">
        <v>8</v>
      </c>
      <c r="C737" s="19">
        <v>1293.79</v>
      </c>
      <c r="D737" s="19">
        <v>49.17</v>
      </c>
      <c r="E737" s="19">
        <v>0</v>
      </c>
      <c r="F737" s="24">
        <v>1321.52</v>
      </c>
      <c r="G737" s="24">
        <v>50.26</v>
      </c>
      <c r="H737" s="20">
        <f t="shared" si="44"/>
        <v>2571.26</v>
      </c>
      <c r="I737" s="20">
        <f t="shared" si="45"/>
        <v>2945.7</v>
      </c>
      <c r="J737" s="20">
        <f t="shared" si="46"/>
        <v>3558.54</v>
      </c>
      <c r="K737" s="20">
        <f t="shared" si="47"/>
        <v>4919.19</v>
      </c>
      <c r="L737" s="25">
        <v>51.08</v>
      </c>
      <c r="M737" s="32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43343</v>
      </c>
      <c r="B738" s="18">
        <v>9</v>
      </c>
      <c r="C738" s="19">
        <v>1597.52</v>
      </c>
      <c r="D738" s="19">
        <v>0</v>
      </c>
      <c r="E738" s="19">
        <v>10.35</v>
      </c>
      <c r="F738" s="24">
        <v>1625.25</v>
      </c>
      <c r="G738" s="24">
        <v>62.06</v>
      </c>
      <c r="H738" s="20">
        <f t="shared" si="44"/>
        <v>2886.79</v>
      </c>
      <c r="I738" s="20">
        <f t="shared" si="45"/>
        <v>3261.2299999999996</v>
      </c>
      <c r="J738" s="20">
        <f t="shared" si="46"/>
        <v>3874.0699999999997</v>
      </c>
      <c r="K738" s="20">
        <f t="shared" si="47"/>
        <v>5234.719999999999</v>
      </c>
      <c r="L738" s="25">
        <v>0</v>
      </c>
      <c r="M738" s="32">
        <v>10.75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43343</v>
      </c>
      <c r="B739" s="18">
        <v>10</v>
      </c>
      <c r="C739" s="19">
        <v>1632.87</v>
      </c>
      <c r="D739" s="19">
        <v>9.03</v>
      </c>
      <c r="E739" s="19">
        <v>0</v>
      </c>
      <c r="F739" s="24">
        <v>1660.6</v>
      </c>
      <c r="G739" s="24">
        <v>63.43</v>
      </c>
      <c r="H739" s="20">
        <f t="shared" si="44"/>
        <v>2923.51</v>
      </c>
      <c r="I739" s="20">
        <f t="shared" si="45"/>
        <v>3297.95</v>
      </c>
      <c r="J739" s="20">
        <f t="shared" si="46"/>
        <v>3910.79</v>
      </c>
      <c r="K739" s="20">
        <f t="shared" si="47"/>
        <v>5271.44</v>
      </c>
      <c r="L739" s="25">
        <v>9.38</v>
      </c>
      <c r="M739" s="32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43343</v>
      </c>
      <c r="B740" s="18">
        <v>11</v>
      </c>
      <c r="C740" s="19">
        <v>1637.85</v>
      </c>
      <c r="D740" s="19">
        <v>6.53</v>
      </c>
      <c r="E740" s="19">
        <v>0</v>
      </c>
      <c r="F740" s="24">
        <v>1665.58</v>
      </c>
      <c r="G740" s="24">
        <v>63.62</v>
      </c>
      <c r="H740" s="20">
        <f t="shared" si="44"/>
        <v>2928.68</v>
      </c>
      <c r="I740" s="20">
        <f t="shared" si="45"/>
        <v>3303.12</v>
      </c>
      <c r="J740" s="20">
        <f t="shared" si="46"/>
        <v>3915.9599999999996</v>
      </c>
      <c r="K740" s="20">
        <f t="shared" si="47"/>
        <v>5276.61</v>
      </c>
      <c r="L740" s="25">
        <v>6.78</v>
      </c>
      <c r="M740" s="32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43343</v>
      </c>
      <c r="B741" s="18">
        <v>12</v>
      </c>
      <c r="C741" s="19">
        <v>1660.44</v>
      </c>
      <c r="D741" s="19">
        <v>1.71</v>
      </c>
      <c r="E741" s="19">
        <v>0</v>
      </c>
      <c r="F741" s="24">
        <v>1688.17</v>
      </c>
      <c r="G741" s="24">
        <v>64.5</v>
      </c>
      <c r="H741" s="20">
        <f t="shared" si="44"/>
        <v>2952.15</v>
      </c>
      <c r="I741" s="20">
        <f t="shared" si="45"/>
        <v>3326.59</v>
      </c>
      <c r="J741" s="20">
        <f t="shared" si="46"/>
        <v>3939.43</v>
      </c>
      <c r="K741" s="20">
        <f t="shared" si="47"/>
        <v>5300.08</v>
      </c>
      <c r="L741" s="25">
        <v>1.78</v>
      </c>
      <c r="M741" s="32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43343</v>
      </c>
      <c r="B742" s="18">
        <v>13</v>
      </c>
      <c r="C742" s="19">
        <v>1655.7</v>
      </c>
      <c r="D742" s="19">
        <v>0</v>
      </c>
      <c r="E742" s="19">
        <v>7.58</v>
      </c>
      <c r="F742" s="24">
        <v>1683.43</v>
      </c>
      <c r="G742" s="24">
        <v>64.32</v>
      </c>
      <c r="H742" s="20">
        <f t="shared" si="44"/>
        <v>2947.23</v>
      </c>
      <c r="I742" s="20">
        <f t="shared" si="45"/>
        <v>3321.67</v>
      </c>
      <c r="J742" s="20">
        <f t="shared" si="46"/>
        <v>3934.5099999999998</v>
      </c>
      <c r="K742" s="20">
        <f t="shared" si="47"/>
        <v>5295.16</v>
      </c>
      <c r="L742" s="25">
        <v>0</v>
      </c>
      <c r="M742" s="32">
        <v>7.87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43343</v>
      </c>
      <c r="B743" s="18">
        <v>14</v>
      </c>
      <c r="C743" s="19">
        <v>1659.37</v>
      </c>
      <c r="D743" s="19">
        <v>0.96</v>
      </c>
      <c r="E743" s="19">
        <v>0</v>
      </c>
      <c r="F743" s="24">
        <v>1687.1</v>
      </c>
      <c r="G743" s="24">
        <v>64.46</v>
      </c>
      <c r="H743" s="20">
        <f t="shared" si="44"/>
        <v>2951.04</v>
      </c>
      <c r="I743" s="20">
        <f t="shared" si="45"/>
        <v>3325.4799999999996</v>
      </c>
      <c r="J743" s="20">
        <f t="shared" si="46"/>
        <v>3938.3199999999997</v>
      </c>
      <c r="K743" s="20">
        <f t="shared" si="47"/>
        <v>5298.969999999999</v>
      </c>
      <c r="L743" s="25">
        <v>1</v>
      </c>
      <c r="M743" s="32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43343</v>
      </c>
      <c r="B744" s="18">
        <v>15</v>
      </c>
      <c r="C744" s="19">
        <v>1657.01</v>
      </c>
      <c r="D744" s="19">
        <v>0</v>
      </c>
      <c r="E744" s="19">
        <v>17.65</v>
      </c>
      <c r="F744" s="24">
        <v>1684.74</v>
      </c>
      <c r="G744" s="24">
        <v>64.37</v>
      </c>
      <c r="H744" s="20">
        <f t="shared" si="44"/>
        <v>2948.59</v>
      </c>
      <c r="I744" s="20">
        <f t="shared" si="45"/>
        <v>3323.0299999999997</v>
      </c>
      <c r="J744" s="20">
        <f t="shared" si="46"/>
        <v>3935.87</v>
      </c>
      <c r="K744" s="20">
        <f t="shared" si="47"/>
        <v>5296.52</v>
      </c>
      <c r="L744" s="25">
        <v>0</v>
      </c>
      <c r="M744" s="32">
        <v>18.34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43343</v>
      </c>
      <c r="B745" s="18">
        <v>16</v>
      </c>
      <c r="C745" s="19">
        <v>1647.25</v>
      </c>
      <c r="D745" s="19">
        <v>0</v>
      </c>
      <c r="E745" s="19">
        <v>16.03</v>
      </c>
      <c r="F745" s="24">
        <v>1674.98</v>
      </c>
      <c r="G745" s="24">
        <v>63.99</v>
      </c>
      <c r="H745" s="20">
        <f t="shared" si="44"/>
        <v>2938.45</v>
      </c>
      <c r="I745" s="20">
        <f t="shared" si="45"/>
        <v>3312.89</v>
      </c>
      <c r="J745" s="20">
        <f t="shared" si="46"/>
        <v>3925.7299999999996</v>
      </c>
      <c r="K745" s="20">
        <f t="shared" si="47"/>
        <v>5286.38</v>
      </c>
      <c r="L745" s="25">
        <v>0</v>
      </c>
      <c r="M745" s="32">
        <v>16.65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43343</v>
      </c>
      <c r="B746" s="18">
        <v>17</v>
      </c>
      <c r="C746" s="19">
        <v>1629.56</v>
      </c>
      <c r="D746" s="19">
        <v>0</v>
      </c>
      <c r="E746" s="19">
        <v>33.17</v>
      </c>
      <c r="F746" s="24">
        <v>1657.29</v>
      </c>
      <c r="G746" s="24">
        <v>63.3</v>
      </c>
      <c r="H746" s="20">
        <f t="shared" si="44"/>
        <v>2920.0699999999997</v>
      </c>
      <c r="I746" s="20">
        <f t="shared" si="45"/>
        <v>3294.5099999999998</v>
      </c>
      <c r="J746" s="20">
        <f t="shared" si="46"/>
        <v>3907.3499999999995</v>
      </c>
      <c r="K746" s="20">
        <f t="shared" si="47"/>
        <v>5268</v>
      </c>
      <c r="L746" s="25">
        <v>0</v>
      </c>
      <c r="M746" s="32">
        <v>34.46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43343</v>
      </c>
      <c r="B747" s="18">
        <v>18</v>
      </c>
      <c r="C747" s="19">
        <v>1615.72</v>
      </c>
      <c r="D747" s="19">
        <v>0</v>
      </c>
      <c r="E747" s="19">
        <v>2.92</v>
      </c>
      <c r="F747" s="24">
        <v>1643.45</v>
      </c>
      <c r="G747" s="24">
        <v>62.76</v>
      </c>
      <c r="H747" s="20">
        <f t="shared" si="44"/>
        <v>2905.69</v>
      </c>
      <c r="I747" s="20">
        <f t="shared" si="45"/>
        <v>3280.13</v>
      </c>
      <c r="J747" s="20">
        <f t="shared" si="46"/>
        <v>3892.97</v>
      </c>
      <c r="K747" s="20">
        <f t="shared" si="47"/>
        <v>5253.62</v>
      </c>
      <c r="L747" s="25">
        <v>0</v>
      </c>
      <c r="M747" s="32">
        <v>3.03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43343</v>
      </c>
      <c r="B748" s="18">
        <v>19</v>
      </c>
      <c r="C748" s="19">
        <v>1599.75</v>
      </c>
      <c r="D748" s="19">
        <v>334.51</v>
      </c>
      <c r="E748" s="19">
        <v>0</v>
      </c>
      <c r="F748" s="24">
        <v>1627.48</v>
      </c>
      <c r="G748" s="24">
        <v>62.14</v>
      </c>
      <c r="H748" s="20">
        <f t="shared" si="44"/>
        <v>2889.1000000000004</v>
      </c>
      <c r="I748" s="20">
        <f t="shared" si="45"/>
        <v>3263.54</v>
      </c>
      <c r="J748" s="20">
        <f t="shared" si="46"/>
        <v>3876.38</v>
      </c>
      <c r="K748" s="20">
        <f t="shared" si="47"/>
        <v>5237.03</v>
      </c>
      <c r="L748" s="25">
        <v>347.5</v>
      </c>
      <c r="M748" s="32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43343</v>
      </c>
      <c r="B749" s="18">
        <v>20</v>
      </c>
      <c r="C749" s="19">
        <v>1609.67</v>
      </c>
      <c r="D749" s="19">
        <v>4.23</v>
      </c>
      <c r="E749" s="19">
        <v>0</v>
      </c>
      <c r="F749" s="24">
        <v>1637.4</v>
      </c>
      <c r="G749" s="24">
        <v>62.53</v>
      </c>
      <c r="H749" s="20">
        <f t="shared" si="44"/>
        <v>2899.41</v>
      </c>
      <c r="I749" s="20">
        <f t="shared" si="45"/>
        <v>3273.85</v>
      </c>
      <c r="J749" s="20">
        <f t="shared" si="46"/>
        <v>3886.6899999999996</v>
      </c>
      <c r="K749" s="20">
        <f t="shared" si="47"/>
        <v>5247.34</v>
      </c>
      <c r="L749" s="25">
        <v>4.39</v>
      </c>
      <c r="M749" s="32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43343</v>
      </c>
      <c r="B750" s="18">
        <v>21</v>
      </c>
      <c r="C750" s="19">
        <v>2016.78</v>
      </c>
      <c r="D750" s="19">
        <v>0</v>
      </c>
      <c r="E750" s="19">
        <v>449.49</v>
      </c>
      <c r="F750" s="24">
        <v>2044.51</v>
      </c>
      <c r="G750" s="24">
        <v>78.34</v>
      </c>
      <c r="H750" s="20">
        <f t="shared" si="44"/>
        <v>3322.33</v>
      </c>
      <c r="I750" s="20">
        <f t="shared" si="45"/>
        <v>3696.7699999999995</v>
      </c>
      <c r="J750" s="20">
        <f t="shared" si="46"/>
        <v>4309.61</v>
      </c>
      <c r="K750" s="20">
        <f t="shared" si="47"/>
        <v>5670.26</v>
      </c>
      <c r="L750" s="25">
        <v>0</v>
      </c>
      <c r="M750" s="32">
        <v>466.95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43343</v>
      </c>
      <c r="B751" s="18">
        <v>22</v>
      </c>
      <c r="C751" s="19">
        <v>1617.91</v>
      </c>
      <c r="D751" s="19">
        <v>0</v>
      </c>
      <c r="E751" s="19">
        <v>482.38</v>
      </c>
      <c r="F751" s="24">
        <v>1645.64</v>
      </c>
      <c r="G751" s="24">
        <v>62.85</v>
      </c>
      <c r="H751" s="20">
        <f t="shared" si="44"/>
        <v>2907.9700000000003</v>
      </c>
      <c r="I751" s="20">
        <f t="shared" si="45"/>
        <v>3282.41</v>
      </c>
      <c r="J751" s="20">
        <f t="shared" si="46"/>
        <v>3895.25</v>
      </c>
      <c r="K751" s="20">
        <f t="shared" si="47"/>
        <v>5255.9</v>
      </c>
      <c r="L751" s="25">
        <v>0</v>
      </c>
      <c r="M751" s="32">
        <v>501.12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43343</v>
      </c>
      <c r="B752" s="18">
        <v>23</v>
      </c>
      <c r="C752" s="19">
        <v>1502.29</v>
      </c>
      <c r="D752" s="19">
        <v>0</v>
      </c>
      <c r="E752" s="19">
        <v>546.27</v>
      </c>
      <c r="F752" s="24">
        <v>1530.02</v>
      </c>
      <c r="G752" s="24">
        <v>58.36</v>
      </c>
      <c r="H752" s="20">
        <f t="shared" si="44"/>
        <v>2787.8599999999997</v>
      </c>
      <c r="I752" s="20">
        <f t="shared" si="45"/>
        <v>3162.2999999999997</v>
      </c>
      <c r="J752" s="20">
        <f t="shared" si="46"/>
        <v>3775.1399999999994</v>
      </c>
      <c r="K752" s="20">
        <f t="shared" si="47"/>
        <v>5135.79</v>
      </c>
      <c r="L752" s="25">
        <v>0</v>
      </c>
      <c r="M752" s="32">
        <v>567.49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41">
        <v>744778.12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1" t="s">
        <v>18</v>
      </c>
      <c r="B759" s="62"/>
      <c r="C759" s="62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1" t="s">
        <v>21</v>
      </c>
      <c r="B760" s="52"/>
      <c r="C760" s="53"/>
      <c r="D760" s="22"/>
      <c r="E760" s="22"/>
      <c r="F760" s="22"/>
      <c r="G760" s="37"/>
      <c r="H760" s="40">
        <v>1.03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3" t="s">
        <v>22</v>
      </c>
      <c r="B761" s="64"/>
      <c r="C761" s="64"/>
      <c r="D761" s="35"/>
      <c r="E761" s="35"/>
      <c r="F761" s="35"/>
      <c r="G761" s="38"/>
      <c r="H761" s="40">
        <v>375.77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tabSelected="1" view="pageBreakPreview" zoomScaleSheetLayoutView="100" zoomScalePageLayoutView="0" workbookViewId="0" topLeftCell="A1">
      <pane xSplit="2" ySplit="8" topLeftCell="C74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753" sqref="N75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7" t="str">
        <f>'до 150 кВт'!A1:C1</f>
        <v>ПРОГНОЗ АВГУСТ 2018 г</v>
      </c>
      <c r="B1" s="47"/>
      <c r="C1" s="47"/>
      <c r="Q1" s="10"/>
      <c r="R1" s="54"/>
      <c r="S1" s="54"/>
      <c r="T1" s="54"/>
      <c r="U1" s="54"/>
    </row>
    <row r="2" spans="1:23" ht="30.75" customHeight="1">
      <c r="A2" s="55" t="s">
        <v>0</v>
      </c>
      <c r="B2" s="55"/>
      <c r="C2" s="11"/>
      <c r="D2" s="11"/>
      <c r="E2" s="1" t="s">
        <v>1</v>
      </c>
      <c r="F2" s="2"/>
      <c r="G2" s="2"/>
      <c r="H2" s="56" t="s">
        <v>2</v>
      </c>
      <c r="I2" s="56"/>
      <c r="J2" s="56"/>
      <c r="K2" s="56"/>
      <c r="L2" s="56"/>
      <c r="M2" s="56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8" t="s">
        <v>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9" t="s">
        <v>26</v>
      </c>
      <c r="M3" s="60"/>
      <c r="N3" s="3"/>
      <c r="O3" s="3"/>
      <c r="P3" s="3"/>
      <c r="Q3" s="57" t="s">
        <v>27</v>
      </c>
      <c r="R3" s="57"/>
      <c r="S3" s="57"/>
      <c r="T3" s="57"/>
      <c r="U3" s="57"/>
      <c r="V3" s="11"/>
      <c r="W3" s="11"/>
    </row>
    <row r="4" spans="1:23" ht="37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60"/>
      <c r="M4" s="60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1224.21</v>
      </c>
      <c r="S5" s="14">
        <f>'до 150 кВт'!S5</f>
        <v>1598.6499999999999</v>
      </c>
      <c r="T5" s="14">
        <f>'до 150 кВт'!T5</f>
        <v>2211.49</v>
      </c>
      <c r="U5" s="14">
        <f>'до 150 кВт'!U5</f>
        <v>3572.14</v>
      </c>
    </row>
    <row r="6" spans="17:21" ht="12.75">
      <c r="Q6" s="15" t="s">
        <v>20</v>
      </c>
      <c r="R6" s="14">
        <f>'до 150 кВт'!R6</f>
        <v>3</v>
      </c>
      <c r="S6" s="14">
        <f>'до 150 кВт'!S6</f>
        <v>3</v>
      </c>
      <c r="T6" s="14">
        <f>'до 150 кВт'!T6</f>
        <v>3</v>
      </c>
      <c r="U6" s="14">
        <f>'до 150 кВт'!U6</f>
        <v>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43313</v>
      </c>
      <c r="B9" s="23">
        <v>0</v>
      </c>
      <c r="C9" s="24">
        <v>1035.79</v>
      </c>
      <c r="D9" s="24">
        <v>0</v>
      </c>
      <c r="E9" s="24">
        <v>142.05</v>
      </c>
      <c r="F9" s="24">
        <v>1063.52</v>
      </c>
      <c r="G9" s="24">
        <v>23.33</v>
      </c>
      <c r="H9" s="25">
        <f>SUM($C9,$G9,$R$5,$R$6)</f>
        <v>2286.33</v>
      </c>
      <c r="I9" s="25">
        <f>SUM($C9,$G9,$S$5,$S$6)</f>
        <v>2660.7699999999995</v>
      </c>
      <c r="J9" s="25">
        <f>SUM($C9,$G9,$T$5,$T$6)</f>
        <v>3273.6099999999997</v>
      </c>
      <c r="K9" s="25">
        <f>SUM($C9,$G9,$U$5,$U$6)</f>
        <v>4634.26</v>
      </c>
      <c r="L9" s="25">
        <v>0</v>
      </c>
      <c r="M9" s="32">
        <v>145.25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43313</v>
      </c>
      <c r="B10" s="18">
        <v>1</v>
      </c>
      <c r="C10" s="19">
        <v>886.9</v>
      </c>
      <c r="D10" s="19">
        <v>0</v>
      </c>
      <c r="E10" s="19">
        <v>56.29</v>
      </c>
      <c r="F10" s="24">
        <v>914.63</v>
      </c>
      <c r="G10" s="24">
        <v>19.98</v>
      </c>
      <c r="H10" s="20">
        <f aca="true" t="shared" si="0" ref="H10:H73">SUM($C10,$G10,$R$5,$R$6)</f>
        <v>2134.09</v>
      </c>
      <c r="I10" s="20">
        <f aca="true" t="shared" si="1" ref="I10:I73">SUM($C10,$G10,$S$5,$S$6)</f>
        <v>2508.5299999999997</v>
      </c>
      <c r="J10" s="20">
        <f aca="true" t="shared" si="2" ref="J10:J73">SUM($C10,$G10,$T$5,$T$6)</f>
        <v>3121.37</v>
      </c>
      <c r="K10" s="20">
        <f aca="true" t="shared" si="3" ref="K10:K73">SUM($C10,$G10,$U$5,$U$6)</f>
        <v>4482.0199999999995</v>
      </c>
      <c r="L10" s="25">
        <v>0</v>
      </c>
      <c r="M10" s="32">
        <v>57.56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43313</v>
      </c>
      <c r="B11" s="18">
        <v>2</v>
      </c>
      <c r="C11" s="19">
        <v>807.13</v>
      </c>
      <c r="D11" s="19">
        <v>0</v>
      </c>
      <c r="E11" s="19">
        <v>33.62</v>
      </c>
      <c r="F11" s="24">
        <v>834.86</v>
      </c>
      <c r="G11" s="24">
        <v>18.18</v>
      </c>
      <c r="H11" s="20">
        <f t="shared" si="0"/>
        <v>2052.52</v>
      </c>
      <c r="I11" s="20">
        <f t="shared" si="1"/>
        <v>2426.96</v>
      </c>
      <c r="J11" s="20">
        <f t="shared" si="2"/>
        <v>3039.7999999999997</v>
      </c>
      <c r="K11" s="20">
        <f t="shared" si="3"/>
        <v>4400.45</v>
      </c>
      <c r="L11" s="25">
        <v>0</v>
      </c>
      <c r="M11" s="32">
        <v>34.38</v>
      </c>
      <c r="V11" s="17"/>
      <c r="W11" s="17"/>
    </row>
    <row r="12" spans="1:23" s="16" customFormat="1" ht="14.25" customHeight="1">
      <c r="A12" s="31">
        <f>'до 150 кВт'!A12</f>
        <v>43313</v>
      </c>
      <c r="B12" s="18">
        <v>3</v>
      </c>
      <c r="C12" s="19">
        <v>731.02</v>
      </c>
      <c r="D12" s="19">
        <v>13.26</v>
      </c>
      <c r="E12" s="19">
        <v>0</v>
      </c>
      <c r="F12" s="24">
        <v>758.75</v>
      </c>
      <c r="G12" s="24">
        <v>16.47</v>
      </c>
      <c r="H12" s="20">
        <f t="shared" si="0"/>
        <v>1974.7</v>
      </c>
      <c r="I12" s="20">
        <f t="shared" si="1"/>
        <v>2349.14</v>
      </c>
      <c r="J12" s="20">
        <f t="shared" si="2"/>
        <v>2961.9799999999996</v>
      </c>
      <c r="K12" s="20">
        <f t="shared" si="3"/>
        <v>4322.63</v>
      </c>
      <c r="L12" s="25">
        <v>13.56</v>
      </c>
      <c r="M12" s="32">
        <v>0</v>
      </c>
      <c r="V12" s="17"/>
      <c r="W12" s="17"/>
    </row>
    <row r="13" spans="1:23" s="16" customFormat="1" ht="14.25" customHeight="1">
      <c r="A13" s="31">
        <f>'до 150 кВт'!A13</f>
        <v>43313</v>
      </c>
      <c r="B13" s="18">
        <v>4</v>
      </c>
      <c r="C13" s="19">
        <v>708.04</v>
      </c>
      <c r="D13" s="19">
        <v>51.63</v>
      </c>
      <c r="E13" s="19">
        <v>0</v>
      </c>
      <c r="F13" s="24">
        <v>735.77</v>
      </c>
      <c r="G13" s="24">
        <v>15.95</v>
      </c>
      <c r="H13" s="20">
        <f t="shared" si="0"/>
        <v>1951.2</v>
      </c>
      <c r="I13" s="20">
        <f t="shared" si="1"/>
        <v>2325.64</v>
      </c>
      <c r="J13" s="20">
        <f t="shared" si="2"/>
        <v>2938.4799999999996</v>
      </c>
      <c r="K13" s="20">
        <f t="shared" si="3"/>
        <v>4299.13</v>
      </c>
      <c r="L13" s="25">
        <v>52.79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43313</v>
      </c>
      <c r="B14" s="18">
        <v>5</v>
      </c>
      <c r="C14" s="19">
        <v>755.95</v>
      </c>
      <c r="D14" s="19">
        <v>75.39</v>
      </c>
      <c r="E14" s="19">
        <v>0</v>
      </c>
      <c r="F14" s="24">
        <v>783.68</v>
      </c>
      <c r="G14" s="24">
        <v>17.03</v>
      </c>
      <c r="H14" s="20">
        <f t="shared" si="0"/>
        <v>2000.19</v>
      </c>
      <c r="I14" s="20">
        <f t="shared" si="1"/>
        <v>2374.63</v>
      </c>
      <c r="J14" s="20">
        <f t="shared" si="2"/>
        <v>2987.47</v>
      </c>
      <c r="K14" s="20">
        <f t="shared" si="3"/>
        <v>4348.12</v>
      </c>
      <c r="L14" s="25">
        <v>77.09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43313</v>
      </c>
      <c r="B15" s="18">
        <v>6</v>
      </c>
      <c r="C15" s="19">
        <v>893</v>
      </c>
      <c r="D15" s="19">
        <v>140.01</v>
      </c>
      <c r="E15" s="19">
        <v>0</v>
      </c>
      <c r="F15" s="24">
        <v>920.73</v>
      </c>
      <c r="G15" s="24">
        <v>20.12</v>
      </c>
      <c r="H15" s="20">
        <f t="shared" si="0"/>
        <v>2140.33</v>
      </c>
      <c r="I15" s="20">
        <f t="shared" si="1"/>
        <v>2514.77</v>
      </c>
      <c r="J15" s="20">
        <f t="shared" si="2"/>
        <v>3127.6099999999997</v>
      </c>
      <c r="K15" s="20">
        <f t="shared" si="3"/>
        <v>4488.26</v>
      </c>
      <c r="L15" s="25">
        <v>143.16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43313</v>
      </c>
      <c r="B16" s="18">
        <v>7</v>
      </c>
      <c r="C16" s="19">
        <v>965.64</v>
      </c>
      <c r="D16" s="19">
        <v>76.78</v>
      </c>
      <c r="E16" s="19">
        <v>0</v>
      </c>
      <c r="F16" s="24">
        <v>993.37</v>
      </c>
      <c r="G16" s="24">
        <v>21.75</v>
      </c>
      <c r="H16" s="20">
        <f t="shared" si="0"/>
        <v>2214.6</v>
      </c>
      <c r="I16" s="20">
        <f t="shared" si="1"/>
        <v>2589.04</v>
      </c>
      <c r="J16" s="20">
        <f t="shared" si="2"/>
        <v>3201.8799999999997</v>
      </c>
      <c r="K16" s="20">
        <f t="shared" si="3"/>
        <v>4562.53</v>
      </c>
      <c r="L16" s="25">
        <v>78.51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43313</v>
      </c>
      <c r="B17" s="18">
        <v>8</v>
      </c>
      <c r="C17" s="19">
        <v>1269.53</v>
      </c>
      <c r="D17" s="19">
        <v>0</v>
      </c>
      <c r="E17" s="19">
        <v>155.48</v>
      </c>
      <c r="F17" s="24">
        <v>1297.26</v>
      </c>
      <c r="G17" s="24">
        <v>28.6</v>
      </c>
      <c r="H17" s="20">
        <f t="shared" si="0"/>
        <v>2525.34</v>
      </c>
      <c r="I17" s="20">
        <f t="shared" si="1"/>
        <v>2899.7799999999997</v>
      </c>
      <c r="J17" s="20">
        <f t="shared" si="2"/>
        <v>3512.62</v>
      </c>
      <c r="K17" s="20">
        <f t="shared" si="3"/>
        <v>4873.2699999999995</v>
      </c>
      <c r="L17" s="25">
        <v>0</v>
      </c>
      <c r="M17" s="32">
        <v>158.98</v>
      </c>
      <c r="V17" s="17"/>
      <c r="W17" s="17"/>
    </row>
    <row r="18" spans="1:23" s="16" customFormat="1" ht="14.25" customHeight="1">
      <c r="A18" s="31">
        <f>'до 150 кВт'!A18</f>
        <v>43313</v>
      </c>
      <c r="B18" s="18">
        <v>9</v>
      </c>
      <c r="C18" s="19">
        <v>1378.69</v>
      </c>
      <c r="D18" s="19">
        <v>0</v>
      </c>
      <c r="E18" s="19">
        <v>90.42</v>
      </c>
      <c r="F18" s="24">
        <v>1406.42</v>
      </c>
      <c r="G18" s="24">
        <v>31.06</v>
      </c>
      <c r="H18" s="20">
        <f t="shared" si="0"/>
        <v>2636.96</v>
      </c>
      <c r="I18" s="20">
        <f t="shared" si="1"/>
        <v>3011.3999999999996</v>
      </c>
      <c r="J18" s="20">
        <f t="shared" si="2"/>
        <v>3624.24</v>
      </c>
      <c r="K18" s="20">
        <f t="shared" si="3"/>
        <v>4984.889999999999</v>
      </c>
      <c r="L18" s="25">
        <v>0</v>
      </c>
      <c r="M18" s="32">
        <v>92.46</v>
      </c>
      <c r="V18" s="17"/>
      <c r="W18" s="17"/>
    </row>
    <row r="19" spans="1:23" s="16" customFormat="1" ht="14.25" customHeight="1">
      <c r="A19" s="31">
        <f>'до 150 кВт'!A19</f>
        <v>43313</v>
      </c>
      <c r="B19" s="18">
        <v>10</v>
      </c>
      <c r="C19" s="19">
        <v>1351.69</v>
      </c>
      <c r="D19" s="19">
        <v>0</v>
      </c>
      <c r="E19" s="19">
        <v>45.21</v>
      </c>
      <c r="F19" s="24">
        <v>1379.42</v>
      </c>
      <c r="G19" s="24">
        <v>30.45</v>
      </c>
      <c r="H19" s="20">
        <f t="shared" si="0"/>
        <v>2609.3500000000004</v>
      </c>
      <c r="I19" s="20">
        <f t="shared" si="1"/>
        <v>2983.79</v>
      </c>
      <c r="J19" s="20">
        <f t="shared" si="2"/>
        <v>3596.63</v>
      </c>
      <c r="K19" s="20">
        <f t="shared" si="3"/>
        <v>4957.28</v>
      </c>
      <c r="L19" s="25">
        <v>0</v>
      </c>
      <c r="M19" s="32">
        <v>46.23</v>
      </c>
      <c r="V19" s="17"/>
      <c r="W19" s="17"/>
    </row>
    <row r="20" spans="1:23" s="16" customFormat="1" ht="14.25" customHeight="1">
      <c r="A20" s="31">
        <f>'до 150 кВт'!A20</f>
        <v>43313</v>
      </c>
      <c r="B20" s="18">
        <v>11</v>
      </c>
      <c r="C20" s="19">
        <v>1430.49</v>
      </c>
      <c r="D20" s="19">
        <v>0</v>
      </c>
      <c r="E20" s="19">
        <v>178.83</v>
      </c>
      <c r="F20" s="24">
        <v>1458.22</v>
      </c>
      <c r="G20" s="24">
        <v>32.22</v>
      </c>
      <c r="H20" s="20">
        <f t="shared" si="0"/>
        <v>2689.92</v>
      </c>
      <c r="I20" s="20">
        <f t="shared" si="1"/>
        <v>3064.3599999999997</v>
      </c>
      <c r="J20" s="20">
        <f t="shared" si="2"/>
        <v>3677.2</v>
      </c>
      <c r="K20" s="20">
        <f t="shared" si="3"/>
        <v>5037.85</v>
      </c>
      <c r="L20" s="25">
        <v>0</v>
      </c>
      <c r="M20" s="32">
        <v>182.86</v>
      </c>
      <c r="V20" s="17"/>
      <c r="W20" s="17"/>
    </row>
    <row r="21" spans="1:23" s="16" customFormat="1" ht="14.25" customHeight="1">
      <c r="A21" s="31">
        <f>'до 150 кВт'!A21</f>
        <v>43313</v>
      </c>
      <c r="B21" s="18">
        <v>12</v>
      </c>
      <c r="C21" s="19">
        <v>1345.56</v>
      </c>
      <c r="D21" s="19">
        <v>0</v>
      </c>
      <c r="E21" s="19">
        <v>174.43</v>
      </c>
      <c r="F21" s="24">
        <v>1373.29</v>
      </c>
      <c r="G21" s="24">
        <v>30.31</v>
      </c>
      <c r="H21" s="20">
        <f t="shared" si="0"/>
        <v>2603.08</v>
      </c>
      <c r="I21" s="20">
        <f t="shared" si="1"/>
        <v>2977.5199999999995</v>
      </c>
      <c r="J21" s="20">
        <f t="shared" si="2"/>
        <v>3590.3599999999997</v>
      </c>
      <c r="K21" s="20">
        <f t="shared" si="3"/>
        <v>4951.01</v>
      </c>
      <c r="L21" s="25">
        <v>0</v>
      </c>
      <c r="M21" s="32">
        <v>178.36</v>
      </c>
      <c r="V21" s="17"/>
      <c r="W21" s="17"/>
    </row>
    <row r="22" spans="1:23" s="16" customFormat="1" ht="14.25" customHeight="1">
      <c r="A22" s="31">
        <f>'до 150 кВт'!A22</f>
        <v>43313</v>
      </c>
      <c r="B22" s="18">
        <v>13</v>
      </c>
      <c r="C22" s="19">
        <v>1415.31</v>
      </c>
      <c r="D22" s="19">
        <v>0</v>
      </c>
      <c r="E22" s="19">
        <v>111.15</v>
      </c>
      <c r="F22" s="24">
        <v>1443.04</v>
      </c>
      <c r="G22" s="24">
        <v>31.88</v>
      </c>
      <c r="H22" s="20">
        <f t="shared" si="0"/>
        <v>2674.4</v>
      </c>
      <c r="I22" s="20">
        <f t="shared" si="1"/>
        <v>3048.84</v>
      </c>
      <c r="J22" s="20">
        <f t="shared" si="2"/>
        <v>3661.68</v>
      </c>
      <c r="K22" s="20">
        <f t="shared" si="3"/>
        <v>5022.33</v>
      </c>
      <c r="L22" s="25">
        <v>0</v>
      </c>
      <c r="M22" s="32">
        <v>113.65</v>
      </c>
      <c r="V22" s="17"/>
      <c r="W22" s="17"/>
    </row>
    <row r="23" spans="1:23" s="16" customFormat="1" ht="14.25" customHeight="1">
      <c r="A23" s="31">
        <f>'до 150 кВт'!A23</f>
        <v>43313</v>
      </c>
      <c r="B23" s="18">
        <v>14</v>
      </c>
      <c r="C23" s="19">
        <v>1445.64</v>
      </c>
      <c r="D23" s="19">
        <v>0</v>
      </c>
      <c r="E23" s="19">
        <v>251.08</v>
      </c>
      <c r="F23" s="24">
        <v>1473.37</v>
      </c>
      <c r="G23" s="24">
        <v>32.56</v>
      </c>
      <c r="H23" s="20">
        <f t="shared" si="0"/>
        <v>2705.41</v>
      </c>
      <c r="I23" s="20">
        <f t="shared" si="1"/>
        <v>3079.85</v>
      </c>
      <c r="J23" s="20">
        <f t="shared" si="2"/>
        <v>3692.6899999999996</v>
      </c>
      <c r="K23" s="20">
        <f t="shared" si="3"/>
        <v>5053.34</v>
      </c>
      <c r="L23" s="25">
        <v>0</v>
      </c>
      <c r="M23" s="32">
        <v>256.74</v>
      </c>
      <c r="V23" s="17"/>
      <c r="W23" s="17"/>
    </row>
    <row r="24" spans="1:23" s="16" customFormat="1" ht="14.25" customHeight="1">
      <c r="A24" s="31">
        <f>'до 150 кВт'!A24</f>
        <v>43313</v>
      </c>
      <c r="B24" s="18">
        <v>15</v>
      </c>
      <c r="C24" s="19">
        <v>1375.06</v>
      </c>
      <c r="D24" s="19">
        <v>0</v>
      </c>
      <c r="E24" s="19">
        <v>225.63</v>
      </c>
      <c r="F24" s="24">
        <v>1402.79</v>
      </c>
      <c r="G24" s="24">
        <v>30.97</v>
      </c>
      <c r="H24" s="20">
        <f t="shared" si="0"/>
        <v>2633.24</v>
      </c>
      <c r="I24" s="20">
        <f t="shared" si="1"/>
        <v>3007.68</v>
      </c>
      <c r="J24" s="20">
        <f t="shared" si="2"/>
        <v>3620.5199999999995</v>
      </c>
      <c r="K24" s="20">
        <f t="shared" si="3"/>
        <v>4981.17</v>
      </c>
      <c r="L24" s="25">
        <v>0</v>
      </c>
      <c r="M24" s="32">
        <v>230.71</v>
      </c>
      <c r="V24" s="17"/>
      <c r="W24" s="17"/>
    </row>
    <row r="25" spans="1:23" s="16" customFormat="1" ht="14.25" customHeight="1">
      <c r="A25" s="31">
        <f>'до 150 кВт'!A25</f>
        <v>43313</v>
      </c>
      <c r="B25" s="18">
        <v>16</v>
      </c>
      <c r="C25" s="19">
        <v>1353.21</v>
      </c>
      <c r="D25" s="19">
        <v>0</v>
      </c>
      <c r="E25" s="19">
        <v>373</v>
      </c>
      <c r="F25" s="24">
        <v>1380.94</v>
      </c>
      <c r="G25" s="24">
        <v>30.48</v>
      </c>
      <c r="H25" s="20">
        <f t="shared" si="0"/>
        <v>2610.9</v>
      </c>
      <c r="I25" s="20">
        <f t="shared" si="1"/>
        <v>2985.34</v>
      </c>
      <c r="J25" s="20">
        <f t="shared" si="2"/>
        <v>3598.18</v>
      </c>
      <c r="K25" s="20">
        <f t="shared" si="3"/>
        <v>4958.83</v>
      </c>
      <c r="L25" s="25">
        <v>0</v>
      </c>
      <c r="M25" s="32">
        <v>381.4</v>
      </c>
      <c r="V25" s="17"/>
      <c r="W25" s="17"/>
    </row>
    <row r="26" spans="1:23" s="16" customFormat="1" ht="14.25" customHeight="1">
      <c r="A26" s="31">
        <f>'до 150 кВт'!A26</f>
        <v>43313</v>
      </c>
      <c r="B26" s="18">
        <v>17</v>
      </c>
      <c r="C26" s="19">
        <v>1319.08</v>
      </c>
      <c r="D26" s="19">
        <v>0</v>
      </c>
      <c r="E26" s="19">
        <v>470.33</v>
      </c>
      <c r="F26" s="24">
        <v>1346.81</v>
      </c>
      <c r="G26" s="24">
        <v>29.71</v>
      </c>
      <c r="H26" s="20">
        <f t="shared" si="0"/>
        <v>2576</v>
      </c>
      <c r="I26" s="20">
        <f t="shared" si="1"/>
        <v>2950.4399999999996</v>
      </c>
      <c r="J26" s="20">
        <f t="shared" si="2"/>
        <v>3563.2799999999997</v>
      </c>
      <c r="K26" s="20">
        <f t="shared" si="3"/>
        <v>4923.93</v>
      </c>
      <c r="L26" s="25">
        <v>0</v>
      </c>
      <c r="M26" s="32">
        <v>480.92</v>
      </c>
      <c r="V26" s="17"/>
      <c r="W26" s="17"/>
    </row>
    <row r="27" spans="1:23" s="16" customFormat="1" ht="14.25" customHeight="1">
      <c r="A27" s="31">
        <f>'до 150 кВт'!A27</f>
        <v>43313</v>
      </c>
      <c r="B27" s="18">
        <v>18</v>
      </c>
      <c r="C27" s="19">
        <v>1290.5</v>
      </c>
      <c r="D27" s="19">
        <v>0</v>
      </c>
      <c r="E27" s="19">
        <v>414.42</v>
      </c>
      <c r="F27" s="24">
        <v>1318.23</v>
      </c>
      <c r="G27" s="24">
        <v>29.07</v>
      </c>
      <c r="H27" s="20">
        <f t="shared" si="0"/>
        <v>2546.7799999999997</v>
      </c>
      <c r="I27" s="20">
        <f t="shared" si="1"/>
        <v>2921.22</v>
      </c>
      <c r="J27" s="20">
        <f t="shared" si="2"/>
        <v>3534.0599999999995</v>
      </c>
      <c r="K27" s="20">
        <f t="shared" si="3"/>
        <v>4894.71</v>
      </c>
      <c r="L27" s="25">
        <v>0</v>
      </c>
      <c r="M27" s="32">
        <v>423.75</v>
      </c>
      <c r="V27" s="17"/>
      <c r="W27" s="17"/>
    </row>
    <row r="28" spans="1:23" s="16" customFormat="1" ht="14.25" customHeight="1">
      <c r="A28" s="31">
        <f>'до 150 кВт'!A28</f>
        <v>43313</v>
      </c>
      <c r="B28" s="18">
        <v>19</v>
      </c>
      <c r="C28" s="19">
        <v>1270.45</v>
      </c>
      <c r="D28" s="19">
        <v>187.43</v>
      </c>
      <c r="E28" s="19">
        <v>0</v>
      </c>
      <c r="F28" s="24">
        <v>1298.18</v>
      </c>
      <c r="G28" s="24">
        <v>28.62</v>
      </c>
      <c r="H28" s="20">
        <f t="shared" si="0"/>
        <v>2526.2799999999997</v>
      </c>
      <c r="I28" s="20">
        <f t="shared" si="1"/>
        <v>2900.72</v>
      </c>
      <c r="J28" s="20">
        <f t="shared" si="2"/>
        <v>3513.5599999999995</v>
      </c>
      <c r="K28" s="20">
        <f t="shared" si="3"/>
        <v>4874.21</v>
      </c>
      <c r="L28" s="25">
        <v>191.65</v>
      </c>
      <c r="M28" s="32">
        <v>0</v>
      </c>
      <c r="V28" s="17"/>
      <c r="W28" s="17"/>
    </row>
    <row r="29" spans="1:23" s="16" customFormat="1" ht="14.25" customHeight="1">
      <c r="A29" s="31">
        <f>'до 150 кВт'!A29</f>
        <v>43313</v>
      </c>
      <c r="B29" s="18">
        <v>20</v>
      </c>
      <c r="C29" s="19">
        <v>1421.13</v>
      </c>
      <c r="D29" s="19">
        <v>271.77</v>
      </c>
      <c r="E29" s="19">
        <v>0</v>
      </c>
      <c r="F29" s="24">
        <v>1448.86</v>
      </c>
      <c r="G29" s="24">
        <v>32.01</v>
      </c>
      <c r="H29" s="20">
        <f t="shared" si="0"/>
        <v>2680.3500000000004</v>
      </c>
      <c r="I29" s="20">
        <f t="shared" si="1"/>
        <v>3054.79</v>
      </c>
      <c r="J29" s="20">
        <f t="shared" si="2"/>
        <v>3667.63</v>
      </c>
      <c r="K29" s="20">
        <f t="shared" si="3"/>
        <v>5028.28</v>
      </c>
      <c r="L29" s="25">
        <v>277.89</v>
      </c>
      <c r="M29" s="32">
        <v>0</v>
      </c>
      <c r="V29" s="17"/>
      <c r="W29" s="17"/>
    </row>
    <row r="30" spans="1:23" s="16" customFormat="1" ht="14.25" customHeight="1">
      <c r="A30" s="31">
        <f>'до 150 кВт'!A30</f>
        <v>43313</v>
      </c>
      <c r="B30" s="18">
        <v>21</v>
      </c>
      <c r="C30" s="19">
        <v>1478.88</v>
      </c>
      <c r="D30" s="19">
        <v>0</v>
      </c>
      <c r="E30" s="19">
        <v>132.07</v>
      </c>
      <c r="F30" s="24">
        <v>1506.61</v>
      </c>
      <c r="G30" s="24">
        <v>33.31</v>
      </c>
      <c r="H30" s="20">
        <f t="shared" si="0"/>
        <v>2739.4</v>
      </c>
      <c r="I30" s="20">
        <f t="shared" si="1"/>
        <v>3113.84</v>
      </c>
      <c r="J30" s="20">
        <f t="shared" si="2"/>
        <v>3726.68</v>
      </c>
      <c r="K30" s="20">
        <f t="shared" si="3"/>
        <v>5087.33</v>
      </c>
      <c r="L30" s="25">
        <v>0</v>
      </c>
      <c r="M30" s="32">
        <v>135.04</v>
      </c>
      <c r="V30" s="17"/>
      <c r="W30" s="17"/>
    </row>
    <row r="31" spans="1:23" s="16" customFormat="1" ht="14.25" customHeight="1">
      <c r="A31" s="31">
        <f>'до 150 кВт'!A31</f>
        <v>43313</v>
      </c>
      <c r="B31" s="18">
        <v>22</v>
      </c>
      <c r="C31" s="19">
        <v>1462.81</v>
      </c>
      <c r="D31" s="19">
        <v>0</v>
      </c>
      <c r="E31" s="19">
        <v>356.43</v>
      </c>
      <c r="F31" s="24">
        <v>1490.54</v>
      </c>
      <c r="G31" s="24">
        <v>32.95</v>
      </c>
      <c r="H31" s="20">
        <f t="shared" si="0"/>
        <v>2722.9700000000003</v>
      </c>
      <c r="I31" s="20">
        <f t="shared" si="1"/>
        <v>3097.41</v>
      </c>
      <c r="J31" s="20">
        <f t="shared" si="2"/>
        <v>3710.25</v>
      </c>
      <c r="K31" s="20">
        <f t="shared" si="3"/>
        <v>5070.9</v>
      </c>
      <c r="L31" s="25">
        <v>0</v>
      </c>
      <c r="M31" s="32">
        <v>364.46</v>
      </c>
      <c r="V31" s="17"/>
      <c r="W31" s="17"/>
    </row>
    <row r="32" spans="1:23" s="16" customFormat="1" ht="14.25" customHeight="1">
      <c r="A32" s="31">
        <f>'до 150 кВт'!A32</f>
        <v>43313</v>
      </c>
      <c r="B32" s="18">
        <v>23</v>
      </c>
      <c r="C32" s="19">
        <v>1300.87</v>
      </c>
      <c r="D32" s="19">
        <v>0</v>
      </c>
      <c r="E32" s="19">
        <v>510.62</v>
      </c>
      <c r="F32" s="24">
        <v>1328.6</v>
      </c>
      <c r="G32" s="24">
        <v>29.3</v>
      </c>
      <c r="H32" s="20">
        <f t="shared" si="0"/>
        <v>2557.38</v>
      </c>
      <c r="I32" s="20">
        <f t="shared" si="1"/>
        <v>2931.8199999999997</v>
      </c>
      <c r="J32" s="20">
        <f t="shared" si="2"/>
        <v>3544.66</v>
      </c>
      <c r="K32" s="20">
        <f t="shared" si="3"/>
        <v>4905.3099999999995</v>
      </c>
      <c r="L32" s="25">
        <v>0</v>
      </c>
      <c r="M32" s="32">
        <v>522.12</v>
      </c>
      <c r="V32" s="17"/>
      <c r="W32" s="17"/>
    </row>
    <row r="33" spans="1:23" s="16" customFormat="1" ht="14.25" customHeight="1">
      <c r="A33" s="31">
        <f>'до 150 кВт'!A33</f>
        <v>43314</v>
      </c>
      <c r="B33" s="18">
        <v>0</v>
      </c>
      <c r="C33" s="19">
        <v>1146.74</v>
      </c>
      <c r="D33" s="19">
        <v>0</v>
      </c>
      <c r="E33" s="19">
        <v>227.75</v>
      </c>
      <c r="F33" s="24">
        <v>1174.47</v>
      </c>
      <c r="G33" s="24">
        <v>25.83</v>
      </c>
      <c r="H33" s="20">
        <f t="shared" si="0"/>
        <v>2399.7799999999997</v>
      </c>
      <c r="I33" s="20">
        <f t="shared" si="1"/>
        <v>2774.22</v>
      </c>
      <c r="J33" s="20">
        <f t="shared" si="2"/>
        <v>3387.0599999999995</v>
      </c>
      <c r="K33" s="20">
        <f t="shared" si="3"/>
        <v>4747.71</v>
      </c>
      <c r="L33" s="25">
        <v>0</v>
      </c>
      <c r="M33" s="32">
        <v>232.88</v>
      </c>
      <c r="V33" s="17"/>
      <c r="W33" s="17"/>
    </row>
    <row r="34" spans="1:23" s="16" customFormat="1" ht="14.25" customHeight="1">
      <c r="A34" s="31">
        <f>'до 150 кВт'!A34</f>
        <v>43314</v>
      </c>
      <c r="B34" s="18">
        <v>1</v>
      </c>
      <c r="C34" s="19">
        <v>933.97</v>
      </c>
      <c r="D34" s="19">
        <v>0</v>
      </c>
      <c r="E34" s="19">
        <v>197.14</v>
      </c>
      <c r="F34" s="24">
        <v>961.7</v>
      </c>
      <c r="G34" s="24">
        <v>21.04</v>
      </c>
      <c r="H34" s="20">
        <f t="shared" si="0"/>
        <v>2182.2200000000003</v>
      </c>
      <c r="I34" s="20">
        <f t="shared" si="1"/>
        <v>2556.66</v>
      </c>
      <c r="J34" s="20">
        <f t="shared" si="2"/>
        <v>3169.5</v>
      </c>
      <c r="K34" s="20">
        <f t="shared" si="3"/>
        <v>4530.15</v>
      </c>
      <c r="L34" s="25">
        <v>0</v>
      </c>
      <c r="M34" s="32">
        <v>201.58</v>
      </c>
      <c r="V34" s="17"/>
      <c r="W34" s="17"/>
    </row>
    <row r="35" spans="1:23" s="16" customFormat="1" ht="14.25" customHeight="1">
      <c r="A35" s="31">
        <f>'до 150 кВт'!A35</f>
        <v>43314</v>
      </c>
      <c r="B35" s="18">
        <v>2</v>
      </c>
      <c r="C35" s="19">
        <v>892.59</v>
      </c>
      <c r="D35" s="19">
        <v>0</v>
      </c>
      <c r="E35" s="19">
        <v>160.66</v>
      </c>
      <c r="F35" s="24">
        <v>920.32</v>
      </c>
      <c r="G35" s="24">
        <v>20.11</v>
      </c>
      <c r="H35" s="20">
        <f t="shared" si="0"/>
        <v>2139.91</v>
      </c>
      <c r="I35" s="20">
        <f t="shared" si="1"/>
        <v>2514.35</v>
      </c>
      <c r="J35" s="20">
        <f t="shared" si="2"/>
        <v>3127.1899999999996</v>
      </c>
      <c r="K35" s="20">
        <f t="shared" si="3"/>
        <v>4487.84</v>
      </c>
      <c r="L35" s="25">
        <v>0</v>
      </c>
      <c r="M35" s="32">
        <v>164.28</v>
      </c>
      <c r="V35" s="17"/>
      <c r="W35" s="17"/>
    </row>
    <row r="36" spans="1:23" s="16" customFormat="1" ht="14.25" customHeight="1">
      <c r="A36" s="31">
        <f>'до 150 кВт'!A36</f>
        <v>43314</v>
      </c>
      <c r="B36" s="18">
        <v>3</v>
      </c>
      <c r="C36" s="19">
        <v>788.26</v>
      </c>
      <c r="D36" s="19">
        <v>0</v>
      </c>
      <c r="E36" s="19">
        <v>817.92</v>
      </c>
      <c r="F36" s="24">
        <v>815.99</v>
      </c>
      <c r="G36" s="24">
        <v>17.76</v>
      </c>
      <c r="H36" s="20">
        <f t="shared" si="0"/>
        <v>2033.23</v>
      </c>
      <c r="I36" s="20">
        <f t="shared" si="1"/>
        <v>2407.67</v>
      </c>
      <c r="J36" s="20">
        <f t="shared" si="2"/>
        <v>3020.5099999999998</v>
      </c>
      <c r="K36" s="20">
        <f t="shared" si="3"/>
        <v>4381.16</v>
      </c>
      <c r="L36" s="25">
        <v>0</v>
      </c>
      <c r="M36" s="32">
        <v>836.34</v>
      </c>
      <c r="V36" s="17"/>
      <c r="W36" s="17"/>
    </row>
    <row r="37" spans="1:23" s="16" customFormat="1" ht="14.25" customHeight="1">
      <c r="A37" s="31">
        <f>'до 150 кВт'!A37</f>
        <v>43314</v>
      </c>
      <c r="B37" s="18">
        <v>4</v>
      </c>
      <c r="C37" s="19">
        <v>741.52</v>
      </c>
      <c r="D37" s="19">
        <v>0</v>
      </c>
      <c r="E37" s="19">
        <v>768.66</v>
      </c>
      <c r="F37" s="24">
        <v>769.25</v>
      </c>
      <c r="G37" s="24">
        <v>16.7</v>
      </c>
      <c r="H37" s="20">
        <f t="shared" si="0"/>
        <v>1985.43</v>
      </c>
      <c r="I37" s="20">
        <f t="shared" si="1"/>
        <v>2359.87</v>
      </c>
      <c r="J37" s="20">
        <f t="shared" si="2"/>
        <v>2972.71</v>
      </c>
      <c r="K37" s="20">
        <f t="shared" si="3"/>
        <v>4333.36</v>
      </c>
      <c r="L37" s="25">
        <v>0</v>
      </c>
      <c r="M37" s="32">
        <v>785.97</v>
      </c>
      <c r="V37" s="17"/>
      <c r="W37" s="17"/>
    </row>
    <row r="38" spans="1:23" s="16" customFormat="1" ht="14.25" customHeight="1">
      <c r="A38" s="31">
        <f>'до 150 кВт'!A38</f>
        <v>43314</v>
      </c>
      <c r="B38" s="18">
        <v>5</v>
      </c>
      <c r="C38" s="19">
        <v>780.22</v>
      </c>
      <c r="D38" s="19">
        <v>0</v>
      </c>
      <c r="E38" s="19">
        <v>808.03</v>
      </c>
      <c r="F38" s="24">
        <v>807.95</v>
      </c>
      <c r="G38" s="24">
        <v>17.57</v>
      </c>
      <c r="H38" s="20">
        <f t="shared" si="0"/>
        <v>2025</v>
      </c>
      <c r="I38" s="20">
        <f t="shared" si="1"/>
        <v>2399.44</v>
      </c>
      <c r="J38" s="20">
        <f t="shared" si="2"/>
        <v>3012.2799999999997</v>
      </c>
      <c r="K38" s="20">
        <f t="shared" si="3"/>
        <v>4372.93</v>
      </c>
      <c r="L38" s="25">
        <v>0</v>
      </c>
      <c r="M38" s="32">
        <v>826.23</v>
      </c>
      <c r="V38" s="17"/>
      <c r="W38" s="17"/>
    </row>
    <row r="39" spans="1:23" s="16" customFormat="1" ht="14.25" customHeight="1">
      <c r="A39" s="31">
        <f>'до 150 кВт'!A39</f>
        <v>43314</v>
      </c>
      <c r="B39" s="18">
        <v>6</v>
      </c>
      <c r="C39" s="19">
        <v>801.94</v>
      </c>
      <c r="D39" s="19">
        <v>0</v>
      </c>
      <c r="E39" s="19">
        <v>571.8</v>
      </c>
      <c r="F39" s="24">
        <v>829.67</v>
      </c>
      <c r="G39" s="24">
        <v>18.06</v>
      </c>
      <c r="H39" s="20">
        <f t="shared" si="0"/>
        <v>2047.21</v>
      </c>
      <c r="I39" s="20">
        <f t="shared" si="1"/>
        <v>2421.6499999999996</v>
      </c>
      <c r="J39" s="20">
        <f t="shared" si="2"/>
        <v>3034.49</v>
      </c>
      <c r="K39" s="20">
        <f t="shared" si="3"/>
        <v>4395.139999999999</v>
      </c>
      <c r="L39" s="25">
        <v>0</v>
      </c>
      <c r="M39" s="32">
        <v>584.68</v>
      </c>
      <c r="V39" s="17"/>
      <c r="W39" s="17"/>
    </row>
    <row r="40" spans="1:23" s="16" customFormat="1" ht="14.25" customHeight="1">
      <c r="A40" s="31">
        <f>'до 150 кВт'!A40</f>
        <v>43314</v>
      </c>
      <c r="B40" s="18">
        <v>7</v>
      </c>
      <c r="C40" s="19">
        <v>910.39</v>
      </c>
      <c r="D40" s="19">
        <v>0</v>
      </c>
      <c r="E40" s="19">
        <v>17.71</v>
      </c>
      <c r="F40" s="24">
        <v>938.12</v>
      </c>
      <c r="G40" s="24">
        <v>20.51</v>
      </c>
      <c r="H40" s="20">
        <f t="shared" si="0"/>
        <v>2158.11</v>
      </c>
      <c r="I40" s="20">
        <f t="shared" si="1"/>
        <v>2532.5499999999997</v>
      </c>
      <c r="J40" s="20">
        <f t="shared" si="2"/>
        <v>3145.39</v>
      </c>
      <c r="K40" s="20">
        <f t="shared" si="3"/>
        <v>4506.04</v>
      </c>
      <c r="L40" s="25">
        <v>0</v>
      </c>
      <c r="M40" s="32">
        <v>18.11</v>
      </c>
      <c r="V40" s="17"/>
      <c r="W40" s="17"/>
    </row>
    <row r="41" spans="1:23" s="16" customFormat="1" ht="14.25" customHeight="1">
      <c r="A41" s="31">
        <f>'до 150 кВт'!A41</f>
        <v>43314</v>
      </c>
      <c r="B41" s="18">
        <v>8</v>
      </c>
      <c r="C41" s="19">
        <v>1238.4</v>
      </c>
      <c r="D41" s="19">
        <v>0</v>
      </c>
      <c r="E41" s="19">
        <v>128.69</v>
      </c>
      <c r="F41" s="24">
        <v>1266.13</v>
      </c>
      <c r="G41" s="24">
        <v>27.9</v>
      </c>
      <c r="H41" s="20">
        <f t="shared" si="0"/>
        <v>2493.51</v>
      </c>
      <c r="I41" s="20">
        <f t="shared" si="1"/>
        <v>2867.95</v>
      </c>
      <c r="J41" s="20">
        <f t="shared" si="2"/>
        <v>3480.79</v>
      </c>
      <c r="K41" s="20">
        <f t="shared" si="3"/>
        <v>4841.4400000000005</v>
      </c>
      <c r="L41" s="25">
        <v>0</v>
      </c>
      <c r="M41" s="32">
        <v>131.59</v>
      </c>
      <c r="V41" s="17"/>
      <c r="W41" s="17"/>
    </row>
    <row r="42" spans="1:23" s="16" customFormat="1" ht="14.25" customHeight="1">
      <c r="A42" s="31">
        <f>'до 150 кВт'!A42</f>
        <v>43314</v>
      </c>
      <c r="B42" s="18">
        <v>9</v>
      </c>
      <c r="C42" s="19">
        <v>1371.43</v>
      </c>
      <c r="D42" s="19">
        <v>0</v>
      </c>
      <c r="E42" s="19">
        <v>263.6</v>
      </c>
      <c r="F42" s="24">
        <v>1399.16</v>
      </c>
      <c r="G42" s="24">
        <v>30.89</v>
      </c>
      <c r="H42" s="20">
        <f t="shared" si="0"/>
        <v>2629.53</v>
      </c>
      <c r="I42" s="20">
        <f t="shared" si="1"/>
        <v>3003.9700000000003</v>
      </c>
      <c r="J42" s="20">
        <f t="shared" si="2"/>
        <v>3616.81</v>
      </c>
      <c r="K42" s="20">
        <f t="shared" si="3"/>
        <v>4977.46</v>
      </c>
      <c r="L42" s="25">
        <v>0</v>
      </c>
      <c r="M42" s="32">
        <v>269.54</v>
      </c>
      <c r="V42" s="17"/>
      <c r="W42" s="17"/>
    </row>
    <row r="43" spans="1:23" s="16" customFormat="1" ht="14.25" customHeight="1">
      <c r="A43" s="31">
        <f>'до 150 кВт'!A43</f>
        <v>43314</v>
      </c>
      <c r="B43" s="18">
        <v>10</v>
      </c>
      <c r="C43" s="19">
        <v>1396.15</v>
      </c>
      <c r="D43" s="19">
        <v>0</v>
      </c>
      <c r="E43" s="19">
        <v>333.5</v>
      </c>
      <c r="F43" s="24">
        <v>1423.88</v>
      </c>
      <c r="G43" s="24">
        <v>31.45</v>
      </c>
      <c r="H43" s="20">
        <f t="shared" si="0"/>
        <v>2654.8100000000004</v>
      </c>
      <c r="I43" s="20">
        <f t="shared" si="1"/>
        <v>3029.25</v>
      </c>
      <c r="J43" s="20">
        <f t="shared" si="2"/>
        <v>3642.09</v>
      </c>
      <c r="K43" s="20">
        <f t="shared" si="3"/>
        <v>5002.74</v>
      </c>
      <c r="L43" s="25">
        <v>0</v>
      </c>
      <c r="M43" s="32">
        <v>341.01</v>
      </c>
      <c r="V43" s="17"/>
      <c r="W43" s="17"/>
    </row>
    <row r="44" spans="1:23" s="16" customFormat="1" ht="14.25" customHeight="1">
      <c r="A44" s="31">
        <f>'до 150 кВт'!A44</f>
        <v>43314</v>
      </c>
      <c r="B44" s="18">
        <v>11</v>
      </c>
      <c r="C44" s="19">
        <v>1385.58</v>
      </c>
      <c r="D44" s="19">
        <v>0</v>
      </c>
      <c r="E44" s="19">
        <v>177.77</v>
      </c>
      <c r="F44" s="24">
        <v>1413.31</v>
      </c>
      <c r="G44" s="24">
        <v>31.21</v>
      </c>
      <c r="H44" s="20">
        <f t="shared" si="0"/>
        <v>2644</v>
      </c>
      <c r="I44" s="20">
        <f t="shared" si="1"/>
        <v>3018.4399999999996</v>
      </c>
      <c r="J44" s="20">
        <f t="shared" si="2"/>
        <v>3631.2799999999997</v>
      </c>
      <c r="K44" s="20">
        <f t="shared" si="3"/>
        <v>4991.93</v>
      </c>
      <c r="L44" s="25">
        <v>0</v>
      </c>
      <c r="M44" s="32">
        <v>181.77</v>
      </c>
      <c r="V44" s="17"/>
      <c r="W44" s="17"/>
    </row>
    <row r="45" spans="1:23" s="16" customFormat="1" ht="14.25" customHeight="1">
      <c r="A45" s="31">
        <f>'до 150 кВт'!A45</f>
        <v>43314</v>
      </c>
      <c r="B45" s="18">
        <v>12</v>
      </c>
      <c r="C45" s="19">
        <v>1450.56</v>
      </c>
      <c r="D45" s="19">
        <v>0</v>
      </c>
      <c r="E45" s="19">
        <v>357.38</v>
      </c>
      <c r="F45" s="24">
        <v>1478.29</v>
      </c>
      <c r="G45" s="24">
        <v>32.67</v>
      </c>
      <c r="H45" s="20">
        <f t="shared" si="0"/>
        <v>2710.44</v>
      </c>
      <c r="I45" s="20">
        <f t="shared" si="1"/>
        <v>3084.88</v>
      </c>
      <c r="J45" s="20">
        <f t="shared" si="2"/>
        <v>3697.72</v>
      </c>
      <c r="K45" s="20">
        <f t="shared" si="3"/>
        <v>5058.37</v>
      </c>
      <c r="L45" s="25">
        <v>0</v>
      </c>
      <c r="M45" s="32">
        <v>365.43</v>
      </c>
      <c r="V45" s="17"/>
      <c r="W45" s="17"/>
    </row>
    <row r="46" spans="1:23" s="16" customFormat="1" ht="14.25" customHeight="1">
      <c r="A46" s="31">
        <f>'до 150 кВт'!A46</f>
        <v>43314</v>
      </c>
      <c r="B46" s="18">
        <v>13</v>
      </c>
      <c r="C46" s="19">
        <v>1460.67</v>
      </c>
      <c r="D46" s="19">
        <v>0</v>
      </c>
      <c r="E46" s="19">
        <v>381.06</v>
      </c>
      <c r="F46" s="24">
        <v>1488.4</v>
      </c>
      <c r="G46" s="24">
        <v>32.9</v>
      </c>
      <c r="H46" s="20">
        <f t="shared" si="0"/>
        <v>2720.78</v>
      </c>
      <c r="I46" s="20">
        <f t="shared" si="1"/>
        <v>3095.2200000000003</v>
      </c>
      <c r="J46" s="20">
        <f t="shared" si="2"/>
        <v>3708.06</v>
      </c>
      <c r="K46" s="20">
        <f t="shared" si="3"/>
        <v>5068.71</v>
      </c>
      <c r="L46" s="25">
        <v>0</v>
      </c>
      <c r="M46" s="32">
        <v>389.64</v>
      </c>
      <c r="V46" s="17"/>
      <c r="W46" s="17"/>
    </row>
    <row r="47" spans="1:23" s="16" customFormat="1" ht="14.25" customHeight="1">
      <c r="A47" s="31">
        <f>'до 150 кВт'!A47</f>
        <v>43314</v>
      </c>
      <c r="B47" s="18">
        <v>14</v>
      </c>
      <c r="C47" s="19">
        <v>1406.66</v>
      </c>
      <c r="D47" s="19">
        <v>0</v>
      </c>
      <c r="E47" s="19">
        <v>303.63</v>
      </c>
      <c r="F47" s="24">
        <v>1434.39</v>
      </c>
      <c r="G47" s="24">
        <v>31.69</v>
      </c>
      <c r="H47" s="20">
        <f t="shared" si="0"/>
        <v>2665.5600000000004</v>
      </c>
      <c r="I47" s="20">
        <f t="shared" si="1"/>
        <v>3040</v>
      </c>
      <c r="J47" s="20">
        <f t="shared" si="2"/>
        <v>3652.84</v>
      </c>
      <c r="K47" s="20">
        <f t="shared" si="3"/>
        <v>5013.49</v>
      </c>
      <c r="L47" s="25">
        <v>0</v>
      </c>
      <c r="M47" s="32">
        <v>310.47</v>
      </c>
      <c r="V47" s="17"/>
      <c r="W47" s="17"/>
    </row>
    <row r="48" spans="1:23" s="16" customFormat="1" ht="14.25" customHeight="1">
      <c r="A48" s="31">
        <f>'до 150 кВт'!A48</f>
        <v>43314</v>
      </c>
      <c r="B48" s="18">
        <v>15</v>
      </c>
      <c r="C48" s="19">
        <v>1393.73</v>
      </c>
      <c r="D48" s="19">
        <v>0</v>
      </c>
      <c r="E48" s="19">
        <v>291.95</v>
      </c>
      <c r="F48" s="24">
        <v>1421.46</v>
      </c>
      <c r="G48" s="24">
        <v>31.39</v>
      </c>
      <c r="H48" s="20">
        <f t="shared" si="0"/>
        <v>2652.33</v>
      </c>
      <c r="I48" s="20">
        <f t="shared" si="1"/>
        <v>3026.77</v>
      </c>
      <c r="J48" s="20">
        <f t="shared" si="2"/>
        <v>3639.6099999999997</v>
      </c>
      <c r="K48" s="20">
        <f t="shared" si="3"/>
        <v>5000.26</v>
      </c>
      <c r="L48" s="25">
        <v>0</v>
      </c>
      <c r="M48" s="32">
        <v>298.53</v>
      </c>
      <c r="V48" s="17"/>
      <c r="W48" s="17"/>
    </row>
    <row r="49" spans="1:23" s="16" customFormat="1" ht="14.25" customHeight="1">
      <c r="A49" s="31">
        <f>'до 150 кВт'!A49</f>
        <v>43314</v>
      </c>
      <c r="B49" s="18">
        <v>16</v>
      </c>
      <c r="C49" s="19">
        <v>1374.95</v>
      </c>
      <c r="D49" s="19">
        <v>0</v>
      </c>
      <c r="E49" s="19">
        <v>273.62</v>
      </c>
      <c r="F49" s="24">
        <v>1402.68</v>
      </c>
      <c r="G49" s="24">
        <v>30.97</v>
      </c>
      <c r="H49" s="20">
        <f t="shared" si="0"/>
        <v>2633.13</v>
      </c>
      <c r="I49" s="20">
        <f t="shared" si="1"/>
        <v>3007.5699999999997</v>
      </c>
      <c r="J49" s="20">
        <f t="shared" si="2"/>
        <v>3620.41</v>
      </c>
      <c r="K49" s="20">
        <f t="shared" si="3"/>
        <v>4981.0599999999995</v>
      </c>
      <c r="L49" s="25">
        <v>0</v>
      </c>
      <c r="M49" s="32">
        <v>279.78</v>
      </c>
      <c r="V49" s="17"/>
      <c r="W49" s="17"/>
    </row>
    <row r="50" spans="1:23" s="16" customFormat="1" ht="14.25" customHeight="1">
      <c r="A50" s="31">
        <f>'до 150 кВт'!A50</f>
        <v>43314</v>
      </c>
      <c r="B50" s="18">
        <v>17</v>
      </c>
      <c r="C50" s="19">
        <v>1375.46</v>
      </c>
      <c r="D50" s="19">
        <v>0</v>
      </c>
      <c r="E50" s="19">
        <v>297.25</v>
      </c>
      <c r="F50" s="24">
        <v>1403.19</v>
      </c>
      <c r="G50" s="24">
        <v>30.98</v>
      </c>
      <c r="H50" s="20">
        <f t="shared" si="0"/>
        <v>2633.65</v>
      </c>
      <c r="I50" s="20">
        <f t="shared" si="1"/>
        <v>3008.09</v>
      </c>
      <c r="J50" s="20">
        <f t="shared" si="2"/>
        <v>3620.93</v>
      </c>
      <c r="K50" s="20">
        <f t="shared" si="3"/>
        <v>4981.58</v>
      </c>
      <c r="L50" s="25">
        <v>0</v>
      </c>
      <c r="M50" s="32">
        <v>303.95</v>
      </c>
      <c r="V50" s="17"/>
      <c r="W50" s="17"/>
    </row>
    <row r="51" spans="1:23" s="16" customFormat="1" ht="14.25" customHeight="1">
      <c r="A51" s="31">
        <f>'до 150 кВт'!A51</f>
        <v>43314</v>
      </c>
      <c r="B51" s="18">
        <v>18</v>
      </c>
      <c r="C51" s="19">
        <v>1363.2</v>
      </c>
      <c r="D51" s="19">
        <v>0</v>
      </c>
      <c r="E51" s="19">
        <v>246.94</v>
      </c>
      <c r="F51" s="24">
        <v>1390.93</v>
      </c>
      <c r="G51" s="24">
        <v>30.71</v>
      </c>
      <c r="H51" s="20">
        <f t="shared" si="0"/>
        <v>2621.12</v>
      </c>
      <c r="I51" s="20">
        <f t="shared" si="1"/>
        <v>2995.56</v>
      </c>
      <c r="J51" s="20">
        <f t="shared" si="2"/>
        <v>3608.3999999999996</v>
      </c>
      <c r="K51" s="20">
        <f t="shared" si="3"/>
        <v>4969.05</v>
      </c>
      <c r="L51" s="25">
        <v>0</v>
      </c>
      <c r="M51" s="32">
        <v>252.5</v>
      </c>
      <c r="V51" s="17"/>
      <c r="W51" s="17"/>
    </row>
    <row r="52" spans="1:23" s="16" customFormat="1" ht="14.25" customHeight="1">
      <c r="A52" s="31">
        <f>'до 150 кВт'!A52</f>
        <v>43314</v>
      </c>
      <c r="B52" s="18">
        <v>19</v>
      </c>
      <c r="C52" s="19">
        <v>1356.79</v>
      </c>
      <c r="D52" s="19">
        <v>0</v>
      </c>
      <c r="E52" s="19">
        <v>204.25</v>
      </c>
      <c r="F52" s="24">
        <v>1384.52</v>
      </c>
      <c r="G52" s="24">
        <v>30.56</v>
      </c>
      <c r="H52" s="20">
        <f t="shared" si="0"/>
        <v>2614.56</v>
      </c>
      <c r="I52" s="20">
        <f t="shared" si="1"/>
        <v>2989</v>
      </c>
      <c r="J52" s="20">
        <f t="shared" si="2"/>
        <v>3601.8399999999997</v>
      </c>
      <c r="K52" s="20">
        <f t="shared" si="3"/>
        <v>4962.49</v>
      </c>
      <c r="L52" s="25">
        <v>0</v>
      </c>
      <c r="M52" s="32">
        <v>208.85</v>
      </c>
      <c r="V52" s="17"/>
      <c r="W52" s="17"/>
    </row>
    <row r="53" spans="1:23" s="16" customFormat="1" ht="14.25" customHeight="1">
      <c r="A53" s="31">
        <f>'до 150 кВт'!A53</f>
        <v>43314</v>
      </c>
      <c r="B53" s="18">
        <v>20</v>
      </c>
      <c r="C53" s="19">
        <v>1391.74</v>
      </c>
      <c r="D53" s="19">
        <v>0</v>
      </c>
      <c r="E53" s="19">
        <v>134.68</v>
      </c>
      <c r="F53" s="24">
        <v>1419.47</v>
      </c>
      <c r="G53" s="24">
        <v>31.35</v>
      </c>
      <c r="H53" s="20">
        <f t="shared" si="0"/>
        <v>2650.3</v>
      </c>
      <c r="I53" s="20">
        <f t="shared" si="1"/>
        <v>3024.74</v>
      </c>
      <c r="J53" s="20">
        <f t="shared" si="2"/>
        <v>3637.58</v>
      </c>
      <c r="K53" s="20">
        <f t="shared" si="3"/>
        <v>4998.23</v>
      </c>
      <c r="L53" s="25">
        <v>0</v>
      </c>
      <c r="M53" s="32">
        <v>137.71</v>
      </c>
      <c r="V53" s="17"/>
      <c r="W53" s="17"/>
    </row>
    <row r="54" spans="1:23" s="16" customFormat="1" ht="14.25" customHeight="1">
      <c r="A54" s="31">
        <f>'до 150 кВт'!A54</f>
        <v>43314</v>
      </c>
      <c r="B54" s="18">
        <v>21</v>
      </c>
      <c r="C54" s="19">
        <v>1463.66</v>
      </c>
      <c r="D54" s="19">
        <v>0</v>
      </c>
      <c r="E54" s="19">
        <v>339.56</v>
      </c>
      <c r="F54" s="24">
        <v>1491.39</v>
      </c>
      <c r="G54" s="24">
        <v>32.97</v>
      </c>
      <c r="H54" s="20">
        <f t="shared" si="0"/>
        <v>2723.84</v>
      </c>
      <c r="I54" s="20">
        <f t="shared" si="1"/>
        <v>3098.2799999999997</v>
      </c>
      <c r="J54" s="20">
        <f t="shared" si="2"/>
        <v>3711.12</v>
      </c>
      <c r="K54" s="20">
        <f t="shared" si="3"/>
        <v>5071.77</v>
      </c>
      <c r="L54" s="25">
        <v>0</v>
      </c>
      <c r="M54" s="32">
        <v>347.21</v>
      </c>
      <c r="V54" s="17"/>
      <c r="W54" s="17"/>
    </row>
    <row r="55" spans="1:23" s="16" customFormat="1" ht="14.25" customHeight="1">
      <c r="A55" s="31">
        <f>'до 150 кВт'!A55</f>
        <v>43314</v>
      </c>
      <c r="B55" s="18">
        <v>22</v>
      </c>
      <c r="C55" s="19">
        <v>1452.81</v>
      </c>
      <c r="D55" s="19">
        <v>0</v>
      </c>
      <c r="E55" s="19">
        <v>633.48</v>
      </c>
      <c r="F55" s="24">
        <v>1480.54</v>
      </c>
      <c r="G55" s="24">
        <v>32.72</v>
      </c>
      <c r="H55" s="20">
        <f t="shared" si="0"/>
        <v>2712.74</v>
      </c>
      <c r="I55" s="20">
        <f t="shared" si="1"/>
        <v>3087.18</v>
      </c>
      <c r="J55" s="20">
        <f t="shared" si="2"/>
        <v>3700.0199999999995</v>
      </c>
      <c r="K55" s="20">
        <f t="shared" si="3"/>
        <v>5060.67</v>
      </c>
      <c r="L55" s="25">
        <v>0</v>
      </c>
      <c r="M55" s="32">
        <v>647.75</v>
      </c>
      <c r="V55" s="17"/>
      <c r="W55" s="17"/>
    </row>
    <row r="56" spans="1:23" s="16" customFormat="1" ht="14.25" customHeight="1">
      <c r="A56" s="31">
        <f>'до 150 кВт'!A56</f>
        <v>43314</v>
      </c>
      <c r="B56" s="18">
        <v>23</v>
      </c>
      <c r="C56" s="19">
        <v>1217.54</v>
      </c>
      <c r="D56" s="19">
        <v>0</v>
      </c>
      <c r="E56" s="19">
        <v>528.85</v>
      </c>
      <c r="F56" s="24">
        <v>1245.27</v>
      </c>
      <c r="G56" s="24">
        <v>27.43</v>
      </c>
      <c r="H56" s="20">
        <f t="shared" si="0"/>
        <v>2472.1800000000003</v>
      </c>
      <c r="I56" s="20">
        <f t="shared" si="1"/>
        <v>2846.62</v>
      </c>
      <c r="J56" s="20">
        <f t="shared" si="2"/>
        <v>3459.46</v>
      </c>
      <c r="K56" s="20">
        <f t="shared" si="3"/>
        <v>4820.11</v>
      </c>
      <c r="L56" s="25">
        <v>0</v>
      </c>
      <c r="M56" s="32">
        <v>540.76</v>
      </c>
      <c r="V56" s="17"/>
      <c r="W56" s="17"/>
    </row>
    <row r="57" spans="1:23" s="16" customFormat="1" ht="14.25" customHeight="1">
      <c r="A57" s="31">
        <f>'до 150 кВт'!A57</f>
        <v>43315</v>
      </c>
      <c r="B57" s="18">
        <v>0</v>
      </c>
      <c r="C57" s="19">
        <v>773.97</v>
      </c>
      <c r="D57" s="19">
        <v>37.03</v>
      </c>
      <c r="E57" s="19">
        <v>0</v>
      </c>
      <c r="F57" s="24">
        <v>801.7</v>
      </c>
      <c r="G57" s="24">
        <v>17.43</v>
      </c>
      <c r="H57" s="20">
        <f t="shared" si="0"/>
        <v>2018.6100000000001</v>
      </c>
      <c r="I57" s="20">
        <f t="shared" si="1"/>
        <v>2393.0499999999997</v>
      </c>
      <c r="J57" s="20">
        <f t="shared" si="2"/>
        <v>3005.89</v>
      </c>
      <c r="K57" s="20">
        <f t="shared" si="3"/>
        <v>4366.54</v>
      </c>
      <c r="L57" s="25">
        <v>37.86</v>
      </c>
      <c r="M57" s="32">
        <v>0</v>
      </c>
      <c r="V57" s="17"/>
      <c r="W57" s="17"/>
    </row>
    <row r="58" spans="1:23" s="16" customFormat="1" ht="14.25" customHeight="1">
      <c r="A58" s="31">
        <f>'до 150 кВт'!A58</f>
        <v>43315</v>
      </c>
      <c r="B58" s="18">
        <v>1</v>
      </c>
      <c r="C58" s="19">
        <v>476.15</v>
      </c>
      <c r="D58" s="19">
        <v>239.44</v>
      </c>
      <c r="E58" s="19">
        <v>0</v>
      </c>
      <c r="F58" s="24">
        <v>503.88</v>
      </c>
      <c r="G58" s="24">
        <v>10.73</v>
      </c>
      <c r="H58" s="20">
        <f t="shared" si="0"/>
        <v>1714.0900000000001</v>
      </c>
      <c r="I58" s="20">
        <f t="shared" si="1"/>
        <v>2088.5299999999997</v>
      </c>
      <c r="J58" s="20">
        <f t="shared" si="2"/>
        <v>2701.37</v>
      </c>
      <c r="K58" s="20">
        <f t="shared" si="3"/>
        <v>4062.02</v>
      </c>
      <c r="L58" s="25">
        <v>244.83</v>
      </c>
      <c r="M58" s="32">
        <v>0</v>
      </c>
      <c r="V58" s="17"/>
      <c r="W58" s="17"/>
    </row>
    <row r="59" spans="1:23" s="16" customFormat="1" ht="14.25" customHeight="1">
      <c r="A59" s="31">
        <f>'до 150 кВт'!A59</f>
        <v>43315</v>
      </c>
      <c r="B59" s="18">
        <v>2</v>
      </c>
      <c r="C59" s="19">
        <v>549.98</v>
      </c>
      <c r="D59" s="19">
        <v>111.64</v>
      </c>
      <c r="E59" s="19">
        <v>0</v>
      </c>
      <c r="F59" s="24">
        <v>577.71</v>
      </c>
      <c r="G59" s="24">
        <v>12.39</v>
      </c>
      <c r="H59" s="20">
        <f t="shared" si="0"/>
        <v>1789.58</v>
      </c>
      <c r="I59" s="20">
        <f t="shared" si="1"/>
        <v>2164.02</v>
      </c>
      <c r="J59" s="20">
        <f t="shared" si="2"/>
        <v>2776.8599999999997</v>
      </c>
      <c r="K59" s="20">
        <f t="shared" si="3"/>
        <v>4137.51</v>
      </c>
      <c r="L59" s="25">
        <v>114.15</v>
      </c>
      <c r="M59" s="32">
        <v>0</v>
      </c>
      <c r="V59" s="17"/>
      <c r="W59" s="17"/>
    </row>
    <row r="60" spans="1:23" s="16" customFormat="1" ht="14.25" customHeight="1">
      <c r="A60" s="31">
        <f>'до 150 кВт'!A60</f>
        <v>43315</v>
      </c>
      <c r="B60" s="18">
        <v>3</v>
      </c>
      <c r="C60" s="19">
        <v>576.21</v>
      </c>
      <c r="D60" s="19">
        <v>0</v>
      </c>
      <c r="E60" s="19">
        <v>595.63</v>
      </c>
      <c r="F60" s="24">
        <v>603.94</v>
      </c>
      <c r="G60" s="24">
        <v>12.98</v>
      </c>
      <c r="H60" s="20">
        <f t="shared" si="0"/>
        <v>1816.4</v>
      </c>
      <c r="I60" s="20">
        <f t="shared" si="1"/>
        <v>2190.84</v>
      </c>
      <c r="J60" s="20">
        <f t="shared" si="2"/>
        <v>2803.68</v>
      </c>
      <c r="K60" s="20">
        <f t="shared" si="3"/>
        <v>4164.33</v>
      </c>
      <c r="L60" s="25">
        <v>0</v>
      </c>
      <c r="M60" s="32">
        <v>609.05</v>
      </c>
      <c r="V60" s="17"/>
      <c r="W60" s="17"/>
    </row>
    <row r="61" spans="1:23" s="16" customFormat="1" ht="14.25" customHeight="1">
      <c r="A61" s="31">
        <f>'до 150 кВт'!A61</f>
        <v>43315</v>
      </c>
      <c r="B61" s="18">
        <v>4</v>
      </c>
      <c r="C61" s="19">
        <v>24.99</v>
      </c>
      <c r="D61" s="19">
        <v>0</v>
      </c>
      <c r="E61" s="19">
        <v>25.83</v>
      </c>
      <c r="F61" s="24">
        <v>52.72</v>
      </c>
      <c r="G61" s="24">
        <v>0.56</v>
      </c>
      <c r="H61" s="20">
        <f t="shared" si="0"/>
        <v>1252.76</v>
      </c>
      <c r="I61" s="20">
        <f t="shared" si="1"/>
        <v>1627.1999999999998</v>
      </c>
      <c r="J61" s="20">
        <f t="shared" si="2"/>
        <v>2240.04</v>
      </c>
      <c r="K61" s="20">
        <f t="shared" si="3"/>
        <v>3600.69</v>
      </c>
      <c r="L61" s="25">
        <v>0</v>
      </c>
      <c r="M61" s="32">
        <v>26.41</v>
      </c>
      <c r="V61" s="17"/>
      <c r="W61" s="17"/>
    </row>
    <row r="62" spans="1:23" s="16" customFormat="1" ht="14.25" customHeight="1">
      <c r="A62" s="31">
        <f>'до 150 кВт'!A62</f>
        <v>43315</v>
      </c>
      <c r="B62" s="18">
        <v>5</v>
      </c>
      <c r="C62" s="19">
        <v>24.39</v>
      </c>
      <c r="D62" s="19">
        <v>0</v>
      </c>
      <c r="E62" s="19">
        <v>25.18</v>
      </c>
      <c r="F62" s="24">
        <v>52.12</v>
      </c>
      <c r="G62" s="24">
        <v>0.55</v>
      </c>
      <c r="H62" s="20">
        <f t="shared" si="0"/>
        <v>1252.15</v>
      </c>
      <c r="I62" s="20">
        <f t="shared" si="1"/>
        <v>1626.59</v>
      </c>
      <c r="J62" s="20">
        <f t="shared" si="2"/>
        <v>2239.43</v>
      </c>
      <c r="K62" s="20">
        <f t="shared" si="3"/>
        <v>3600.08</v>
      </c>
      <c r="L62" s="25">
        <v>0</v>
      </c>
      <c r="M62" s="32">
        <v>25.75</v>
      </c>
      <c r="V62" s="17"/>
      <c r="W62" s="17"/>
    </row>
    <row r="63" spans="1:23" s="16" customFormat="1" ht="14.25" customHeight="1">
      <c r="A63" s="31">
        <f>'до 150 кВт'!A63</f>
        <v>43315</v>
      </c>
      <c r="B63" s="18">
        <v>6</v>
      </c>
      <c r="C63" s="19">
        <v>30.99</v>
      </c>
      <c r="D63" s="19">
        <v>729.14</v>
      </c>
      <c r="E63" s="19">
        <v>0</v>
      </c>
      <c r="F63" s="24">
        <v>58.72</v>
      </c>
      <c r="G63" s="24">
        <v>0.7</v>
      </c>
      <c r="H63" s="20">
        <f t="shared" si="0"/>
        <v>1258.9</v>
      </c>
      <c r="I63" s="20">
        <f t="shared" si="1"/>
        <v>1633.34</v>
      </c>
      <c r="J63" s="20">
        <f t="shared" si="2"/>
        <v>2246.18</v>
      </c>
      <c r="K63" s="20">
        <f t="shared" si="3"/>
        <v>3606.83</v>
      </c>
      <c r="L63" s="25">
        <v>745.56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43315</v>
      </c>
      <c r="B64" s="18">
        <v>7</v>
      </c>
      <c r="C64" s="19">
        <v>0</v>
      </c>
      <c r="D64" s="19">
        <v>0</v>
      </c>
      <c r="E64" s="19">
        <v>0</v>
      </c>
      <c r="F64" s="24">
        <v>27.73</v>
      </c>
      <c r="G64" s="24">
        <v>0</v>
      </c>
      <c r="H64" s="20">
        <f t="shared" si="0"/>
        <v>1227.21</v>
      </c>
      <c r="I64" s="20">
        <f t="shared" si="1"/>
        <v>1601.6499999999999</v>
      </c>
      <c r="J64" s="20">
        <f t="shared" si="2"/>
        <v>2214.49</v>
      </c>
      <c r="K64" s="20">
        <f t="shared" si="3"/>
        <v>3575.14</v>
      </c>
      <c r="L64" s="25">
        <v>0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43315</v>
      </c>
      <c r="B65" s="18">
        <v>8</v>
      </c>
      <c r="C65" s="19">
        <v>889.28</v>
      </c>
      <c r="D65" s="19">
        <v>42.13</v>
      </c>
      <c r="E65" s="19">
        <v>0</v>
      </c>
      <c r="F65" s="24">
        <v>917.01</v>
      </c>
      <c r="G65" s="24">
        <v>20.03</v>
      </c>
      <c r="H65" s="20">
        <f t="shared" si="0"/>
        <v>2136.52</v>
      </c>
      <c r="I65" s="20">
        <f t="shared" si="1"/>
        <v>2510.96</v>
      </c>
      <c r="J65" s="20">
        <f t="shared" si="2"/>
        <v>3123.7999999999997</v>
      </c>
      <c r="K65" s="20">
        <f t="shared" si="3"/>
        <v>4484.45</v>
      </c>
      <c r="L65" s="25">
        <v>43.08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43315</v>
      </c>
      <c r="B66" s="18">
        <v>9</v>
      </c>
      <c r="C66" s="19">
        <v>1154.05</v>
      </c>
      <c r="D66" s="19">
        <v>0</v>
      </c>
      <c r="E66" s="19">
        <v>27.6</v>
      </c>
      <c r="F66" s="24">
        <v>1181.78</v>
      </c>
      <c r="G66" s="24">
        <v>26</v>
      </c>
      <c r="H66" s="20">
        <f t="shared" si="0"/>
        <v>2407.26</v>
      </c>
      <c r="I66" s="20">
        <f t="shared" si="1"/>
        <v>2781.7</v>
      </c>
      <c r="J66" s="20">
        <f t="shared" si="2"/>
        <v>3394.54</v>
      </c>
      <c r="K66" s="20">
        <f t="shared" si="3"/>
        <v>4755.19</v>
      </c>
      <c r="L66" s="25">
        <v>0</v>
      </c>
      <c r="M66" s="32">
        <v>28.22</v>
      </c>
      <c r="V66" s="17"/>
      <c r="W66" s="17"/>
    </row>
    <row r="67" spans="1:23" s="16" customFormat="1" ht="14.25" customHeight="1">
      <c r="A67" s="31">
        <f>'до 150 кВт'!A67</f>
        <v>43315</v>
      </c>
      <c r="B67" s="18">
        <v>10</v>
      </c>
      <c r="C67" s="19">
        <v>1217.2</v>
      </c>
      <c r="D67" s="19">
        <v>21.11</v>
      </c>
      <c r="E67" s="19">
        <v>0</v>
      </c>
      <c r="F67" s="24">
        <v>1244.93</v>
      </c>
      <c r="G67" s="24">
        <v>27.42</v>
      </c>
      <c r="H67" s="20">
        <f t="shared" si="0"/>
        <v>2471.83</v>
      </c>
      <c r="I67" s="20">
        <f t="shared" si="1"/>
        <v>2846.27</v>
      </c>
      <c r="J67" s="20">
        <f t="shared" si="2"/>
        <v>3459.1099999999997</v>
      </c>
      <c r="K67" s="20">
        <f t="shared" si="3"/>
        <v>4819.76</v>
      </c>
      <c r="L67" s="25">
        <v>21.59</v>
      </c>
      <c r="M67" s="32">
        <v>0</v>
      </c>
      <c r="V67" s="17"/>
      <c r="W67" s="17"/>
    </row>
    <row r="68" spans="1:23" s="16" customFormat="1" ht="14.25" customHeight="1">
      <c r="A68" s="31">
        <f>'до 150 кВт'!A68</f>
        <v>43315</v>
      </c>
      <c r="B68" s="18">
        <v>11</v>
      </c>
      <c r="C68" s="19">
        <v>1247.74</v>
      </c>
      <c r="D68" s="19">
        <v>0</v>
      </c>
      <c r="E68" s="19">
        <v>123.64</v>
      </c>
      <c r="F68" s="24">
        <v>1275.47</v>
      </c>
      <c r="G68" s="24">
        <v>28.11</v>
      </c>
      <c r="H68" s="20">
        <f t="shared" si="0"/>
        <v>2503.06</v>
      </c>
      <c r="I68" s="20">
        <f t="shared" si="1"/>
        <v>2877.5</v>
      </c>
      <c r="J68" s="20">
        <f t="shared" si="2"/>
        <v>3490.3399999999997</v>
      </c>
      <c r="K68" s="20">
        <f t="shared" si="3"/>
        <v>4850.99</v>
      </c>
      <c r="L68" s="25">
        <v>0</v>
      </c>
      <c r="M68" s="32">
        <v>126.43</v>
      </c>
      <c r="V68" s="17"/>
      <c r="W68" s="17"/>
    </row>
    <row r="69" spans="1:23" s="16" customFormat="1" ht="14.25" customHeight="1">
      <c r="A69" s="31">
        <f>'до 150 кВт'!A69</f>
        <v>43315</v>
      </c>
      <c r="B69" s="18">
        <v>12</v>
      </c>
      <c r="C69" s="19">
        <v>1232.35</v>
      </c>
      <c r="D69" s="19">
        <v>0</v>
      </c>
      <c r="E69" s="19">
        <v>101.43</v>
      </c>
      <c r="F69" s="24">
        <v>1260.08</v>
      </c>
      <c r="G69" s="24">
        <v>27.76</v>
      </c>
      <c r="H69" s="20">
        <f t="shared" si="0"/>
        <v>2487.3199999999997</v>
      </c>
      <c r="I69" s="20">
        <f t="shared" si="1"/>
        <v>2861.7599999999998</v>
      </c>
      <c r="J69" s="20">
        <f t="shared" si="2"/>
        <v>3474.5999999999995</v>
      </c>
      <c r="K69" s="20">
        <f t="shared" si="3"/>
        <v>4835.25</v>
      </c>
      <c r="L69" s="25">
        <v>0</v>
      </c>
      <c r="M69" s="32">
        <v>103.71</v>
      </c>
      <c r="V69" s="17"/>
      <c r="W69" s="17"/>
    </row>
    <row r="70" spans="1:23" s="16" customFormat="1" ht="14.25" customHeight="1">
      <c r="A70" s="31">
        <f>'до 150 кВт'!A70</f>
        <v>43315</v>
      </c>
      <c r="B70" s="18">
        <v>13</v>
      </c>
      <c r="C70" s="19">
        <v>1250.45</v>
      </c>
      <c r="D70" s="19">
        <v>0</v>
      </c>
      <c r="E70" s="19">
        <v>128.52</v>
      </c>
      <c r="F70" s="24">
        <v>1278.18</v>
      </c>
      <c r="G70" s="24">
        <v>28.17</v>
      </c>
      <c r="H70" s="20">
        <f t="shared" si="0"/>
        <v>2505.83</v>
      </c>
      <c r="I70" s="20">
        <f t="shared" si="1"/>
        <v>2880.27</v>
      </c>
      <c r="J70" s="20">
        <f t="shared" si="2"/>
        <v>3493.1099999999997</v>
      </c>
      <c r="K70" s="20">
        <f t="shared" si="3"/>
        <v>4853.76</v>
      </c>
      <c r="L70" s="25">
        <v>0</v>
      </c>
      <c r="M70" s="32">
        <v>131.41</v>
      </c>
      <c r="V70" s="17"/>
      <c r="W70" s="17"/>
    </row>
    <row r="71" spans="1:23" s="16" customFormat="1" ht="14.25" customHeight="1">
      <c r="A71" s="31">
        <f>'до 150 кВт'!A71</f>
        <v>43315</v>
      </c>
      <c r="B71" s="18">
        <v>14</v>
      </c>
      <c r="C71" s="19">
        <v>1223.1</v>
      </c>
      <c r="D71" s="19">
        <v>0</v>
      </c>
      <c r="E71" s="19">
        <v>100.74</v>
      </c>
      <c r="F71" s="24">
        <v>1250.83</v>
      </c>
      <c r="G71" s="24">
        <v>27.55</v>
      </c>
      <c r="H71" s="20">
        <f t="shared" si="0"/>
        <v>2477.8599999999997</v>
      </c>
      <c r="I71" s="20">
        <f t="shared" si="1"/>
        <v>2852.2999999999997</v>
      </c>
      <c r="J71" s="20">
        <f t="shared" si="2"/>
        <v>3465.1399999999994</v>
      </c>
      <c r="K71" s="20">
        <f t="shared" si="3"/>
        <v>4825.79</v>
      </c>
      <c r="L71" s="25">
        <v>0</v>
      </c>
      <c r="M71" s="32">
        <v>103.01</v>
      </c>
      <c r="V71" s="17"/>
      <c r="W71" s="17"/>
    </row>
    <row r="72" spans="1:23" s="16" customFormat="1" ht="14.25" customHeight="1">
      <c r="A72" s="31">
        <f>'до 150 кВт'!A72</f>
        <v>43315</v>
      </c>
      <c r="B72" s="18">
        <v>15</v>
      </c>
      <c r="C72" s="19">
        <v>1218.89</v>
      </c>
      <c r="D72" s="19">
        <v>0</v>
      </c>
      <c r="E72" s="19">
        <v>90.73</v>
      </c>
      <c r="F72" s="24">
        <v>1246.62</v>
      </c>
      <c r="G72" s="24">
        <v>27.46</v>
      </c>
      <c r="H72" s="20">
        <f t="shared" si="0"/>
        <v>2473.5600000000004</v>
      </c>
      <c r="I72" s="20">
        <f t="shared" si="1"/>
        <v>2848</v>
      </c>
      <c r="J72" s="20">
        <f t="shared" si="2"/>
        <v>3460.84</v>
      </c>
      <c r="K72" s="20">
        <f t="shared" si="3"/>
        <v>4821.49</v>
      </c>
      <c r="L72" s="25">
        <v>0</v>
      </c>
      <c r="M72" s="32">
        <v>92.77</v>
      </c>
      <c r="V72" s="17"/>
      <c r="W72" s="17"/>
    </row>
    <row r="73" spans="1:23" s="16" customFormat="1" ht="14.25" customHeight="1">
      <c r="A73" s="31">
        <f>'до 150 кВт'!A73</f>
        <v>43315</v>
      </c>
      <c r="B73" s="18">
        <v>16</v>
      </c>
      <c r="C73" s="19">
        <v>1207.33</v>
      </c>
      <c r="D73" s="19">
        <v>0</v>
      </c>
      <c r="E73" s="19">
        <v>63.75</v>
      </c>
      <c r="F73" s="24">
        <v>1235.06</v>
      </c>
      <c r="G73" s="24">
        <v>27.2</v>
      </c>
      <c r="H73" s="20">
        <f t="shared" si="0"/>
        <v>2461.74</v>
      </c>
      <c r="I73" s="20">
        <f t="shared" si="1"/>
        <v>2836.18</v>
      </c>
      <c r="J73" s="20">
        <f t="shared" si="2"/>
        <v>3449.0199999999995</v>
      </c>
      <c r="K73" s="20">
        <f t="shared" si="3"/>
        <v>4809.67</v>
      </c>
      <c r="L73" s="25">
        <v>0</v>
      </c>
      <c r="M73" s="32">
        <v>65.19</v>
      </c>
      <c r="V73" s="17"/>
      <c r="W73" s="17"/>
    </row>
    <row r="74" spans="1:23" s="16" customFormat="1" ht="14.25" customHeight="1">
      <c r="A74" s="31">
        <f>'до 150 кВт'!A74</f>
        <v>43315</v>
      </c>
      <c r="B74" s="18">
        <v>17</v>
      </c>
      <c r="C74" s="19">
        <v>1163.87</v>
      </c>
      <c r="D74" s="19">
        <v>0</v>
      </c>
      <c r="E74" s="19">
        <v>59.79</v>
      </c>
      <c r="F74" s="24">
        <v>1191.6</v>
      </c>
      <c r="G74" s="24">
        <v>26.22</v>
      </c>
      <c r="H74" s="20">
        <f aca="true" t="shared" si="4" ref="H74:H137">SUM($C74,$G74,$R$5,$R$6)</f>
        <v>2417.3</v>
      </c>
      <c r="I74" s="20">
        <f aca="true" t="shared" si="5" ref="I74:I137">SUM($C74,$G74,$S$5,$S$6)</f>
        <v>2791.74</v>
      </c>
      <c r="J74" s="20">
        <f aca="true" t="shared" si="6" ref="J74:J137">SUM($C74,$G74,$T$5,$T$6)</f>
        <v>3404.58</v>
      </c>
      <c r="K74" s="20">
        <f aca="true" t="shared" si="7" ref="K74:K137">SUM($C74,$G74,$U$5,$U$6)</f>
        <v>4765.23</v>
      </c>
      <c r="L74" s="25">
        <v>0</v>
      </c>
      <c r="M74" s="32">
        <v>61.14</v>
      </c>
      <c r="V74" s="17"/>
      <c r="W74" s="17"/>
    </row>
    <row r="75" spans="1:23" s="16" customFormat="1" ht="14.25" customHeight="1">
      <c r="A75" s="31">
        <f>'до 150 кВт'!A75</f>
        <v>43315</v>
      </c>
      <c r="B75" s="18">
        <v>18</v>
      </c>
      <c r="C75" s="19">
        <v>1212.39</v>
      </c>
      <c r="D75" s="19">
        <v>0</v>
      </c>
      <c r="E75" s="19">
        <v>108.08</v>
      </c>
      <c r="F75" s="24">
        <v>1240.12</v>
      </c>
      <c r="G75" s="24">
        <v>27.31</v>
      </c>
      <c r="H75" s="20">
        <f t="shared" si="4"/>
        <v>2466.91</v>
      </c>
      <c r="I75" s="20">
        <f t="shared" si="5"/>
        <v>2841.35</v>
      </c>
      <c r="J75" s="20">
        <f t="shared" si="6"/>
        <v>3454.1899999999996</v>
      </c>
      <c r="K75" s="20">
        <f t="shared" si="7"/>
        <v>4814.84</v>
      </c>
      <c r="L75" s="25">
        <v>0</v>
      </c>
      <c r="M75" s="32">
        <v>110.51</v>
      </c>
      <c r="V75" s="17"/>
      <c r="W75" s="17"/>
    </row>
    <row r="76" spans="1:23" s="16" customFormat="1" ht="14.25" customHeight="1">
      <c r="A76" s="31">
        <f>'до 150 кВт'!A76</f>
        <v>43315</v>
      </c>
      <c r="B76" s="18">
        <v>19</v>
      </c>
      <c r="C76" s="19">
        <v>1213.31</v>
      </c>
      <c r="D76" s="19">
        <v>2.74</v>
      </c>
      <c r="E76" s="19">
        <v>0</v>
      </c>
      <c r="F76" s="24">
        <v>1241.04</v>
      </c>
      <c r="G76" s="24">
        <v>27.33</v>
      </c>
      <c r="H76" s="20">
        <f t="shared" si="4"/>
        <v>2467.85</v>
      </c>
      <c r="I76" s="20">
        <f t="shared" si="5"/>
        <v>2842.29</v>
      </c>
      <c r="J76" s="20">
        <f t="shared" si="6"/>
        <v>3455.1299999999997</v>
      </c>
      <c r="K76" s="20">
        <f t="shared" si="7"/>
        <v>4815.78</v>
      </c>
      <c r="L76" s="25">
        <v>2.8</v>
      </c>
      <c r="M76" s="32">
        <v>0</v>
      </c>
      <c r="V76" s="17"/>
      <c r="W76" s="17"/>
    </row>
    <row r="77" spans="1:23" s="16" customFormat="1" ht="14.25" customHeight="1">
      <c r="A77" s="31">
        <f>'до 150 кВт'!A77</f>
        <v>43315</v>
      </c>
      <c r="B77" s="18">
        <v>20</v>
      </c>
      <c r="C77" s="19">
        <v>1279.24</v>
      </c>
      <c r="D77" s="19">
        <v>0</v>
      </c>
      <c r="E77" s="19">
        <v>2.84</v>
      </c>
      <c r="F77" s="24">
        <v>1306.97</v>
      </c>
      <c r="G77" s="24">
        <v>28.82</v>
      </c>
      <c r="H77" s="20">
        <f t="shared" si="4"/>
        <v>2535.27</v>
      </c>
      <c r="I77" s="20">
        <f t="shared" si="5"/>
        <v>2909.71</v>
      </c>
      <c r="J77" s="20">
        <f t="shared" si="6"/>
        <v>3522.5499999999997</v>
      </c>
      <c r="K77" s="20">
        <f t="shared" si="7"/>
        <v>4883.2</v>
      </c>
      <c r="L77" s="25">
        <v>0</v>
      </c>
      <c r="M77" s="32">
        <v>2.9</v>
      </c>
      <c r="V77" s="17"/>
      <c r="W77" s="17"/>
    </row>
    <row r="78" spans="1:23" s="16" customFormat="1" ht="14.25" customHeight="1">
      <c r="A78" s="31">
        <f>'до 150 кВт'!A78</f>
        <v>43315</v>
      </c>
      <c r="B78" s="18">
        <v>21</v>
      </c>
      <c r="C78" s="19">
        <v>1488.05</v>
      </c>
      <c r="D78" s="19">
        <v>0</v>
      </c>
      <c r="E78" s="19">
        <v>131.53</v>
      </c>
      <c r="F78" s="24">
        <v>1515.78</v>
      </c>
      <c r="G78" s="24">
        <v>33.52</v>
      </c>
      <c r="H78" s="20">
        <f t="shared" si="4"/>
        <v>2748.7799999999997</v>
      </c>
      <c r="I78" s="20">
        <f t="shared" si="5"/>
        <v>3123.22</v>
      </c>
      <c r="J78" s="20">
        <f t="shared" si="6"/>
        <v>3736.0599999999995</v>
      </c>
      <c r="K78" s="20">
        <f t="shared" si="7"/>
        <v>5096.71</v>
      </c>
      <c r="L78" s="25">
        <v>0</v>
      </c>
      <c r="M78" s="32">
        <v>134.49</v>
      </c>
      <c r="V78" s="17"/>
      <c r="W78" s="17"/>
    </row>
    <row r="79" spans="1:23" s="16" customFormat="1" ht="14.25" customHeight="1">
      <c r="A79" s="31">
        <f>'до 150 кВт'!A79</f>
        <v>43315</v>
      </c>
      <c r="B79" s="18">
        <v>22</v>
      </c>
      <c r="C79" s="19">
        <v>1408.9</v>
      </c>
      <c r="D79" s="19">
        <v>0</v>
      </c>
      <c r="E79" s="19">
        <v>431.11</v>
      </c>
      <c r="F79" s="24">
        <v>1436.63</v>
      </c>
      <c r="G79" s="24">
        <v>31.74</v>
      </c>
      <c r="H79" s="20">
        <f t="shared" si="4"/>
        <v>2667.8500000000004</v>
      </c>
      <c r="I79" s="20">
        <f t="shared" si="5"/>
        <v>3042.29</v>
      </c>
      <c r="J79" s="20">
        <f t="shared" si="6"/>
        <v>3655.13</v>
      </c>
      <c r="K79" s="20">
        <f t="shared" si="7"/>
        <v>5015.78</v>
      </c>
      <c r="L79" s="25">
        <v>0</v>
      </c>
      <c r="M79" s="32">
        <v>440.82</v>
      </c>
      <c r="V79" s="17"/>
      <c r="W79" s="17"/>
    </row>
    <row r="80" spans="1:23" s="16" customFormat="1" ht="14.25" customHeight="1">
      <c r="A80" s="31">
        <f>'до 150 кВт'!A80</f>
        <v>43315</v>
      </c>
      <c r="B80" s="18">
        <v>23</v>
      </c>
      <c r="C80" s="19">
        <v>1167.57</v>
      </c>
      <c r="D80" s="19">
        <v>0</v>
      </c>
      <c r="E80" s="19">
        <v>444.98</v>
      </c>
      <c r="F80" s="24">
        <v>1195.3</v>
      </c>
      <c r="G80" s="24">
        <v>26.3</v>
      </c>
      <c r="H80" s="20">
        <f t="shared" si="4"/>
        <v>2421.08</v>
      </c>
      <c r="I80" s="20">
        <f t="shared" si="5"/>
        <v>2795.5199999999995</v>
      </c>
      <c r="J80" s="20">
        <f t="shared" si="6"/>
        <v>3408.3599999999997</v>
      </c>
      <c r="K80" s="20">
        <f t="shared" si="7"/>
        <v>4769.01</v>
      </c>
      <c r="L80" s="25">
        <v>0</v>
      </c>
      <c r="M80" s="32">
        <v>455</v>
      </c>
      <c r="V80" s="17"/>
      <c r="W80" s="17"/>
    </row>
    <row r="81" spans="1:23" s="16" customFormat="1" ht="14.25" customHeight="1">
      <c r="A81" s="31">
        <f>'до 150 кВт'!A81</f>
        <v>43316</v>
      </c>
      <c r="B81" s="18">
        <v>0</v>
      </c>
      <c r="C81" s="19">
        <v>918.66</v>
      </c>
      <c r="D81" s="19">
        <v>0</v>
      </c>
      <c r="E81" s="19">
        <v>76.89</v>
      </c>
      <c r="F81" s="24">
        <v>946.39</v>
      </c>
      <c r="G81" s="24">
        <v>20.69</v>
      </c>
      <c r="H81" s="20">
        <f t="shared" si="4"/>
        <v>2166.56</v>
      </c>
      <c r="I81" s="20">
        <f t="shared" si="5"/>
        <v>2541</v>
      </c>
      <c r="J81" s="20">
        <f t="shared" si="6"/>
        <v>3153.8399999999997</v>
      </c>
      <c r="K81" s="20">
        <f t="shared" si="7"/>
        <v>4514.49</v>
      </c>
      <c r="L81" s="25">
        <v>0</v>
      </c>
      <c r="M81" s="32">
        <v>78.62</v>
      </c>
      <c r="V81" s="17"/>
      <c r="W81" s="17"/>
    </row>
    <row r="82" spans="1:23" s="16" customFormat="1" ht="14.25" customHeight="1">
      <c r="A82" s="31">
        <f>'до 150 кВт'!A82</f>
        <v>43316</v>
      </c>
      <c r="B82" s="18">
        <v>1</v>
      </c>
      <c r="C82" s="19">
        <v>768.14</v>
      </c>
      <c r="D82" s="19">
        <v>0</v>
      </c>
      <c r="E82" s="19">
        <v>38.22</v>
      </c>
      <c r="F82" s="24">
        <v>795.87</v>
      </c>
      <c r="G82" s="24">
        <v>17.3</v>
      </c>
      <c r="H82" s="20">
        <f t="shared" si="4"/>
        <v>2012.65</v>
      </c>
      <c r="I82" s="20">
        <f t="shared" si="5"/>
        <v>2387.0899999999997</v>
      </c>
      <c r="J82" s="20">
        <f t="shared" si="6"/>
        <v>2999.93</v>
      </c>
      <c r="K82" s="20">
        <f t="shared" si="7"/>
        <v>4360.58</v>
      </c>
      <c r="L82" s="25">
        <v>0</v>
      </c>
      <c r="M82" s="32">
        <v>39.08</v>
      </c>
      <c r="V82" s="17"/>
      <c r="W82" s="17"/>
    </row>
    <row r="83" spans="1:23" s="16" customFormat="1" ht="14.25" customHeight="1">
      <c r="A83" s="31">
        <f>'до 150 кВт'!A83</f>
        <v>43316</v>
      </c>
      <c r="B83" s="18">
        <v>2</v>
      </c>
      <c r="C83" s="19">
        <v>684.85</v>
      </c>
      <c r="D83" s="19">
        <v>0</v>
      </c>
      <c r="E83" s="19">
        <v>705.96</v>
      </c>
      <c r="F83" s="24">
        <v>712.58</v>
      </c>
      <c r="G83" s="24">
        <v>15.43</v>
      </c>
      <c r="H83" s="20">
        <f t="shared" si="4"/>
        <v>1927.49</v>
      </c>
      <c r="I83" s="20">
        <f t="shared" si="5"/>
        <v>2301.93</v>
      </c>
      <c r="J83" s="20">
        <f t="shared" si="6"/>
        <v>2914.7699999999995</v>
      </c>
      <c r="K83" s="20">
        <f t="shared" si="7"/>
        <v>4275.42</v>
      </c>
      <c r="L83" s="25">
        <v>0</v>
      </c>
      <c r="M83" s="32">
        <v>721.86</v>
      </c>
      <c r="V83" s="17"/>
      <c r="W83" s="17"/>
    </row>
    <row r="84" spans="1:23" s="16" customFormat="1" ht="14.25" customHeight="1">
      <c r="A84" s="31">
        <f>'до 150 кВт'!A84</f>
        <v>43316</v>
      </c>
      <c r="B84" s="18">
        <v>3</v>
      </c>
      <c r="C84" s="19">
        <v>608.13</v>
      </c>
      <c r="D84" s="19">
        <v>0</v>
      </c>
      <c r="E84" s="19">
        <v>626.5</v>
      </c>
      <c r="F84" s="24">
        <v>635.86</v>
      </c>
      <c r="G84" s="24">
        <v>13.7</v>
      </c>
      <c r="H84" s="20">
        <f t="shared" si="4"/>
        <v>1849.04</v>
      </c>
      <c r="I84" s="20">
        <f t="shared" si="5"/>
        <v>2223.48</v>
      </c>
      <c r="J84" s="20">
        <f t="shared" si="6"/>
        <v>2836.3199999999997</v>
      </c>
      <c r="K84" s="20">
        <f t="shared" si="7"/>
        <v>4196.97</v>
      </c>
      <c r="L84" s="25">
        <v>0</v>
      </c>
      <c r="M84" s="32">
        <v>640.61</v>
      </c>
      <c r="V84" s="17"/>
      <c r="W84" s="17"/>
    </row>
    <row r="85" spans="1:23" s="16" customFormat="1" ht="14.25" customHeight="1">
      <c r="A85" s="31">
        <f>'до 150 кВт'!A85</f>
        <v>43316</v>
      </c>
      <c r="B85" s="18">
        <v>4</v>
      </c>
      <c r="C85" s="19">
        <v>656.71</v>
      </c>
      <c r="D85" s="19">
        <v>0</v>
      </c>
      <c r="E85" s="19">
        <v>44.05</v>
      </c>
      <c r="F85" s="24">
        <v>684.44</v>
      </c>
      <c r="G85" s="24">
        <v>14.79</v>
      </c>
      <c r="H85" s="20">
        <f t="shared" si="4"/>
        <v>1898.71</v>
      </c>
      <c r="I85" s="20">
        <f t="shared" si="5"/>
        <v>2273.1499999999996</v>
      </c>
      <c r="J85" s="20">
        <f t="shared" si="6"/>
        <v>2885.99</v>
      </c>
      <c r="K85" s="20">
        <f t="shared" si="7"/>
        <v>4246.639999999999</v>
      </c>
      <c r="L85" s="25">
        <v>0</v>
      </c>
      <c r="M85" s="32">
        <v>45.04</v>
      </c>
      <c r="V85" s="17"/>
      <c r="W85" s="17"/>
    </row>
    <row r="86" spans="1:23" s="16" customFormat="1" ht="14.25" customHeight="1">
      <c r="A86" s="31">
        <f>'до 150 кВт'!A86</f>
        <v>43316</v>
      </c>
      <c r="B86" s="18">
        <v>5</v>
      </c>
      <c r="C86" s="19">
        <v>765.81</v>
      </c>
      <c r="D86" s="19">
        <v>71.92</v>
      </c>
      <c r="E86" s="19">
        <v>0</v>
      </c>
      <c r="F86" s="24">
        <v>793.54</v>
      </c>
      <c r="G86" s="24">
        <v>17.25</v>
      </c>
      <c r="H86" s="20">
        <f t="shared" si="4"/>
        <v>2010.27</v>
      </c>
      <c r="I86" s="20">
        <f t="shared" si="5"/>
        <v>2384.71</v>
      </c>
      <c r="J86" s="20">
        <f t="shared" si="6"/>
        <v>2997.5499999999997</v>
      </c>
      <c r="K86" s="20">
        <f t="shared" si="7"/>
        <v>4358.2</v>
      </c>
      <c r="L86" s="25">
        <v>73.54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43316</v>
      </c>
      <c r="B87" s="18">
        <v>6</v>
      </c>
      <c r="C87" s="19">
        <v>912.77</v>
      </c>
      <c r="D87" s="19">
        <v>138.85</v>
      </c>
      <c r="E87" s="19">
        <v>0</v>
      </c>
      <c r="F87" s="24">
        <v>940.5</v>
      </c>
      <c r="G87" s="24">
        <v>20.56</v>
      </c>
      <c r="H87" s="20">
        <f t="shared" si="4"/>
        <v>2160.54</v>
      </c>
      <c r="I87" s="20">
        <f t="shared" si="5"/>
        <v>2534.9799999999996</v>
      </c>
      <c r="J87" s="20">
        <f t="shared" si="6"/>
        <v>3147.8199999999997</v>
      </c>
      <c r="K87" s="20">
        <f t="shared" si="7"/>
        <v>4508.469999999999</v>
      </c>
      <c r="L87" s="25">
        <v>141.98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43316</v>
      </c>
      <c r="B88" s="18">
        <v>7</v>
      </c>
      <c r="C88" s="19">
        <v>1088.89</v>
      </c>
      <c r="D88" s="19">
        <v>160.51</v>
      </c>
      <c r="E88" s="19">
        <v>0</v>
      </c>
      <c r="F88" s="24">
        <v>1116.62</v>
      </c>
      <c r="G88" s="24">
        <v>24.53</v>
      </c>
      <c r="H88" s="20">
        <f t="shared" si="4"/>
        <v>2340.63</v>
      </c>
      <c r="I88" s="20">
        <f t="shared" si="5"/>
        <v>2715.0699999999997</v>
      </c>
      <c r="J88" s="20">
        <f t="shared" si="6"/>
        <v>3327.91</v>
      </c>
      <c r="K88" s="20">
        <f t="shared" si="7"/>
        <v>4688.5599999999995</v>
      </c>
      <c r="L88" s="25">
        <v>164.13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43316</v>
      </c>
      <c r="B89" s="18">
        <v>8</v>
      </c>
      <c r="C89" s="19">
        <v>1618.74</v>
      </c>
      <c r="D89" s="19">
        <v>95.64</v>
      </c>
      <c r="E89" s="19">
        <v>0</v>
      </c>
      <c r="F89" s="24">
        <v>1646.47</v>
      </c>
      <c r="G89" s="24">
        <v>36.46</v>
      </c>
      <c r="H89" s="20">
        <f t="shared" si="4"/>
        <v>2882.41</v>
      </c>
      <c r="I89" s="20">
        <f t="shared" si="5"/>
        <v>3256.85</v>
      </c>
      <c r="J89" s="20">
        <f t="shared" si="6"/>
        <v>3869.6899999999996</v>
      </c>
      <c r="K89" s="20">
        <f t="shared" si="7"/>
        <v>5230.34</v>
      </c>
      <c r="L89" s="25">
        <v>97.79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43316</v>
      </c>
      <c r="B90" s="18">
        <v>9</v>
      </c>
      <c r="C90" s="19">
        <v>1671.12</v>
      </c>
      <c r="D90" s="19">
        <v>21.59</v>
      </c>
      <c r="E90" s="19">
        <v>0</v>
      </c>
      <c r="F90" s="24">
        <v>1698.85</v>
      </c>
      <c r="G90" s="24">
        <v>37.64</v>
      </c>
      <c r="H90" s="20">
        <f t="shared" si="4"/>
        <v>2935.9700000000003</v>
      </c>
      <c r="I90" s="20">
        <f t="shared" si="5"/>
        <v>3310.41</v>
      </c>
      <c r="J90" s="20">
        <f t="shared" si="6"/>
        <v>3923.25</v>
      </c>
      <c r="K90" s="20">
        <f t="shared" si="7"/>
        <v>5283.9</v>
      </c>
      <c r="L90" s="25">
        <v>22.08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43316</v>
      </c>
      <c r="B91" s="18">
        <v>10</v>
      </c>
      <c r="C91" s="19">
        <v>1695.26</v>
      </c>
      <c r="D91" s="19">
        <v>0</v>
      </c>
      <c r="E91" s="19">
        <v>137.43</v>
      </c>
      <c r="F91" s="24">
        <v>1722.99</v>
      </c>
      <c r="G91" s="24">
        <v>38.19</v>
      </c>
      <c r="H91" s="20">
        <f t="shared" si="4"/>
        <v>2960.66</v>
      </c>
      <c r="I91" s="20">
        <f t="shared" si="5"/>
        <v>3335.1</v>
      </c>
      <c r="J91" s="20">
        <f t="shared" si="6"/>
        <v>3947.9399999999996</v>
      </c>
      <c r="K91" s="20">
        <f t="shared" si="7"/>
        <v>5308.59</v>
      </c>
      <c r="L91" s="25">
        <v>0</v>
      </c>
      <c r="M91" s="32">
        <v>140.53</v>
      </c>
      <c r="V91" s="17"/>
      <c r="W91" s="17"/>
    </row>
    <row r="92" spans="1:23" s="16" customFormat="1" ht="14.25" customHeight="1">
      <c r="A92" s="31">
        <f>'до 150 кВт'!A92</f>
        <v>43316</v>
      </c>
      <c r="B92" s="18">
        <v>11</v>
      </c>
      <c r="C92" s="19">
        <v>1690.16</v>
      </c>
      <c r="D92" s="19">
        <v>110.14</v>
      </c>
      <c r="E92" s="19">
        <v>0</v>
      </c>
      <c r="F92" s="24">
        <v>1717.89</v>
      </c>
      <c r="G92" s="24">
        <v>38.07</v>
      </c>
      <c r="H92" s="20">
        <f t="shared" si="4"/>
        <v>2955.44</v>
      </c>
      <c r="I92" s="20">
        <f t="shared" si="5"/>
        <v>3329.88</v>
      </c>
      <c r="J92" s="20">
        <f t="shared" si="6"/>
        <v>3942.72</v>
      </c>
      <c r="K92" s="20">
        <f t="shared" si="7"/>
        <v>5303.37</v>
      </c>
      <c r="L92" s="25">
        <v>112.62</v>
      </c>
      <c r="M92" s="32">
        <v>0</v>
      </c>
      <c r="V92" s="17"/>
      <c r="W92" s="17"/>
    </row>
    <row r="93" spans="1:23" s="16" customFormat="1" ht="14.25" customHeight="1">
      <c r="A93" s="31">
        <f>'до 150 кВт'!A93</f>
        <v>43316</v>
      </c>
      <c r="B93" s="18">
        <v>12</v>
      </c>
      <c r="C93" s="19">
        <v>1664.45</v>
      </c>
      <c r="D93" s="19">
        <v>0</v>
      </c>
      <c r="E93" s="19">
        <v>14.22</v>
      </c>
      <c r="F93" s="24">
        <v>1692.18</v>
      </c>
      <c r="G93" s="24">
        <v>37.49</v>
      </c>
      <c r="H93" s="20">
        <f t="shared" si="4"/>
        <v>2929.15</v>
      </c>
      <c r="I93" s="20">
        <f t="shared" si="5"/>
        <v>3303.59</v>
      </c>
      <c r="J93" s="20">
        <f t="shared" si="6"/>
        <v>3916.43</v>
      </c>
      <c r="K93" s="20">
        <f t="shared" si="7"/>
        <v>5277.08</v>
      </c>
      <c r="L93" s="25">
        <v>0</v>
      </c>
      <c r="M93" s="32">
        <v>14.54</v>
      </c>
      <c r="V93" s="17"/>
      <c r="W93" s="17"/>
    </row>
    <row r="94" spans="1:23" s="16" customFormat="1" ht="14.25" customHeight="1">
      <c r="A94" s="31">
        <f>'до 150 кВт'!A94</f>
        <v>43316</v>
      </c>
      <c r="B94" s="18">
        <v>13</v>
      </c>
      <c r="C94" s="19">
        <v>1697.19</v>
      </c>
      <c r="D94" s="19">
        <v>0</v>
      </c>
      <c r="E94" s="19">
        <v>19.95</v>
      </c>
      <c r="F94" s="24">
        <v>1724.92</v>
      </c>
      <c r="G94" s="24">
        <v>38.23</v>
      </c>
      <c r="H94" s="20">
        <f t="shared" si="4"/>
        <v>2962.63</v>
      </c>
      <c r="I94" s="20">
        <f t="shared" si="5"/>
        <v>3337.0699999999997</v>
      </c>
      <c r="J94" s="20">
        <f t="shared" si="6"/>
        <v>3949.91</v>
      </c>
      <c r="K94" s="20">
        <f t="shared" si="7"/>
        <v>5310.5599999999995</v>
      </c>
      <c r="L94" s="25">
        <v>0</v>
      </c>
      <c r="M94" s="32">
        <v>20.4</v>
      </c>
      <c r="V94" s="17"/>
      <c r="W94" s="17"/>
    </row>
    <row r="95" spans="1:23" s="16" customFormat="1" ht="14.25" customHeight="1">
      <c r="A95" s="31">
        <f>'до 150 кВт'!A95</f>
        <v>43316</v>
      </c>
      <c r="B95" s="18">
        <v>14</v>
      </c>
      <c r="C95" s="19">
        <v>1692.67</v>
      </c>
      <c r="D95" s="19">
        <v>0</v>
      </c>
      <c r="E95" s="19">
        <v>87.88</v>
      </c>
      <c r="F95" s="24">
        <v>1720.4</v>
      </c>
      <c r="G95" s="24">
        <v>38.13</v>
      </c>
      <c r="H95" s="20">
        <f t="shared" si="4"/>
        <v>2958.01</v>
      </c>
      <c r="I95" s="20">
        <f t="shared" si="5"/>
        <v>3332.45</v>
      </c>
      <c r="J95" s="20">
        <f t="shared" si="6"/>
        <v>3945.29</v>
      </c>
      <c r="K95" s="20">
        <f t="shared" si="7"/>
        <v>5305.9400000000005</v>
      </c>
      <c r="L95" s="25">
        <v>0</v>
      </c>
      <c r="M95" s="32">
        <v>89.86</v>
      </c>
      <c r="V95" s="17"/>
      <c r="W95" s="17"/>
    </row>
    <row r="96" spans="1:23" s="16" customFormat="1" ht="14.25" customHeight="1">
      <c r="A96" s="31">
        <f>'до 150 кВт'!A96</f>
        <v>43316</v>
      </c>
      <c r="B96" s="18">
        <v>15</v>
      </c>
      <c r="C96" s="19">
        <v>1693.19</v>
      </c>
      <c r="D96" s="19">
        <v>0</v>
      </c>
      <c r="E96" s="19">
        <v>49.09</v>
      </c>
      <c r="F96" s="24">
        <v>1720.92</v>
      </c>
      <c r="G96" s="24">
        <v>38.14</v>
      </c>
      <c r="H96" s="20">
        <f t="shared" si="4"/>
        <v>2958.54</v>
      </c>
      <c r="I96" s="20">
        <f t="shared" si="5"/>
        <v>3332.98</v>
      </c>
      <c r="J96" s="20">
        <f t="shared" si="6"/>
        <v>3945.8199999999997</v>
      </c>
      <c r="K96" s="20">
        <f t="shared" si="7"/>
        <v>5306.47</v>
      </c>
      <c r="L96" s="25">
        <v>0</v>
      </c>
      <c r="M96" s="32">
        <v>50.2</v>
      </c>
      <c r="V96" s="17"/>
      <c r="W96" s="17"/>
    </row>
    <row r="97" spans="1:23" s="16" customFormat="1" ht="14.25" customHeight="1">
      <c r="A97" s="31">
        <f>'до 150 кВт'!A97</f>
        <v>43316</v>
      </c>
      <c r="B97" s="18">
        <v>16</v>
      </c>
      <c r="C97" s="19">
        <v>1687.73</v>
      </c>
      <c r="D97" s="19">
        <v>0</v>
      </c>
      <c r="E97" s="19">
        <v>131.1</v>
      </c>
      <c r="F97" s="24">
        <v>1715.46</v>
      </c>
      <c r="G97" s="24">
        <v>38.02</v>
      </c>
      <c r="H97" s="20">
        <f t="shared" si="4"/>
        <v>2952.96</v>
      </c>
      <c r="I97" s="20">
        <f t="shared" si="5"/>
        <v>3327.3999999999996</v>
      </c>
      <c r="J97" s="20">
        <f t="shared" si="6"/>
        <v>3940.24</v>
      </c>
      <c r="K97" s="20">
        <f t="shared" si="7"/>
        <v>5300.889999999999</v>
      </c>
      <c r="L97" s="25">
        <v>0</v>
      </c>
      <c r="M97" s="32">
        <v>134.05</v>
      </c>
      <c r="V97" s="17"/>
      <c r="W97" s="17"/>
    </row>
    <row r="98" spans="1:23" s="16" customFormat="1" ht="14.25" customHeight="1">
      <c r="A98" s="31">
        <f>'до 150 кВт'!A98</f>
        <v>43316</v>
      </c>
      <c r="B98" s="18">
        <v>17</v>
      </c>
      <c r="C98" s="19">
        <v>1663.5</v>
      </c>
      <c r="D98" s="19">
        <v>0</v>
      </c>
      <c r="E98" s="19">
        <v>103.93</v>
      </c>
      <c r="F98" s="24">
        <v>1691.23</v>
      </c>
      <c r="G98" s="24">
        <v>37.47</v>
      </c>
      <c r="H98" s="20">
        <f t="shared" si="4"/>
        <v>2928.1800000000003</v>
      </c>
      <c r="I98" s="20">
        <f t="shared" si="5"/>
        <v>3302.62</v>
      </c>
      <c r="J98" s="20">
        <f t="shared" si="6"/>
        <v>3915.46</v>
      </c>
      <c r="K98" s="20">
        <f t="shared" si="7"/>
        <v>5276.11</v>
      </c>
      <c r="L98" s="25">
        <v>0</v>
      </c>
      <c r="M98" s="32">
        <v>106.27</v>
      </c>
      <c r="V98" s="17"/>
      <c r="W98" s="17"/>
    </row>
    <row r="99" spans="1:23" s="16" customFormat="1" ht="14.25" customHeight="1">
      <c r="A99" s="31">
        <f>'до 150 кВт'!A99</f>
        <v>43316</v>
      </c>
      <c r="B99" s="18">
        <v>18</v>
      </c>
      <c r="C99" s="19">
        <v>1555.09</v>
      </c>
      <c r="D99" s="19">
        <v>0</v>
      </c>
      <c r="E99" s="19">
        <v>232.32</v>
      </c>
      <c r="F99" s="24">
        <v>1582.82</v>
      </c>
      <c r="G99" s="24">
        <v>35.03</v>
      </c>
      <c r="H99" s="20">
        <f t="shared" si="4"/>
        <v>2817.33</v>
      </c>
      <c r="I99" s="20">
        <f t="shared" si="5"/>
        <v>3191.7699999999995</v>
      </c>
      <c r="J99" s="20">
        <f t="shared" si="6"/>
        <v>3804.6099999999997</v>
      </c>
      <c r="K99" s="20">
        <f t="shared" si="7"/>
        <v>5165.26</v>
      </c>
      <c r="L99" s="25">
        <v>0</v>
      </c>
      <c r="M99" s="32">
        <v>237.55</v>
      </c>
      <c r="V99" s="17"/>
      <c r="W99" s="17"/>
    </row>
    <row r="100" spans="1:23" s="16" customFormat="1" ht="14.25" customHeight="1">
      <c r="A100" s="31">
        <f>'до 150 кВт'!A100</f>
        <v>43316</v>
      </c>
      <c r="B100" s="18">
        <v>19</v>
      </c>
      <c r="C100" s="19">
        <v>1437.92</v>
      </c>
      <c r="D100" s="19">
        <v>0</v>
      </c>
      <c r="E100" s="19">
        <v>118.16</v>
      </c>
      <c r="F100" s="24">
        <v>1465.65</v>
      </c>
      <c r="G100" s="24">
        <v>32.39</v>
      </c>
      <c r="H100" s="20">
        <f t="shared" si="4"/>
        <v>2697.5200000000004</v>
      </c>
      <c r="I100" s="20">
        <f t="shared" si="5"/>
        <v>3071.96</v>
      </c>
      <c r="J100" s="20">
        <f t="shared" si="6"/>
        <v>3684.8</v>
      </c>
      <c r="K100" s="20">
        <f t="shared" si="7"/>
        <v>5045.45</v>
      </c>
      <c r="L100" s="25">
        <v>0</v>
      </c>
      <c r="M100" s="32">
        <v>120.82</v>
      </c>
      <c r="V100" s="17"/>
      <c r="W100" s="17"/>
    </row>
    <row r="101" spans="1:23" s="16" customFormat="1" ht="14.25" customHeight="1">
      <c r="A101" s="31">
        <f>'до 150 кВт'!A101</f>
        <v>43316</v>
      </c>
      <c r="B101" s="18">
        <v>20</v>
      </c>
      <c r="C101" s="19">
        <v>1498.02</v>
      </c>
      <c r="D101" s="19">
        <v>0</v>
      </c>
      <c r="E101" s="19">
        <v>78.62</v>
      </c>
      <c r="F101" s="24">
        <v>1525.75</v>
      </c>
      <c r="G101" s="24">
        <v>33.74</v>
      </c>
      <c r="H101" s="20">
        <f t="shared" si="4"/>
        <v>2758.9700000000003</v>
      </c>
      <c r="I101" s="20">
        <f t="shared" si="5"/>
        <v>3133.41</v>
      </c>
      <c r="J101" s="20">
        <f t="shared" si="6"/>
        <v>3746.25</v>
      </c>
      <c r="K101" s="20">
        <f t="shared" si="7"/>
        <v>5106.9</v>
      </c>
      <c r="L101" s="25">
        <v>0</v>
      </c>
      <c r="M101" s="32">
        <v>80.39</v>
      </c>
      <c r="V101" s="17"/>
      <c r="W101" s="17"/>
    </row>
    <row r="102" spans="1:23" s="16" customFormat="1" ht="14.25" customHeight="1">
      <c r="A102" s="31">
        <f>'до 150 кВт'!A102</f>
        <v>43316</v>
      </c>
      <c r="B102" s="18">
        <v>21</v>
      </c>
      <c r="C102" s="19">
        <v>1670.97</v>
      </c>
      <c r="D102" s="19">
        <v>0</v>
      </c>
      <c r="E102" s="19">
        <v>218.31</v>
      </c>
      <c r="F102" s="24">
        <v>1698.7</v>
      </c>
      <c r="G102" s="24">
        <v>37.64</v>
      </c>
      <c r="H102" s="20">
        <f t="shared" si="4"/>
        <v>2935.82</v>
      </c>
      <c r="I102" s="20">
        <f t="shared" si="5"/>
        <v>3310.26</v>
      </c>
      <c r="J102" s="20">
        <f t="shared" si="6"/>
        <v>3923.1</v>
      </c>
      <c r="K102" s="20">
        <f t="shared" si="7"/>
        <v>5283.75</v>
      </c>
      <c r="L102" s="25">
        <v>0</v>
      </c>
      <c r="M102" s="32">
        <v>223.23</v>
      </c>
      <c r="V102" s="17"/>
      <c r="W102" s="17"/>
    </row>
    <row r="103" spans="1:23" s="16" customFormat="1" ht="14.25" customHeight="1">
      <c r="A103" s="31">
        <f>'до 150 кВт'!A103</f>
        <v>43316</v>
      </c>
      <c r="B103" s="18">
        <v>22</v>
      </c>
      <c r="C103" s="19">
        <v>1394.69</v>
      </c>
      <c r="D103" s="19">
        <v>0</v>
      </c>
      <c r="E103" s="19">
        <v>405.72</v>
      </c>
      <c r="F103" s="24">
        <v>1422.42</v>
      </c>
      <c r="G103" s="24">
        <v>31.42</v>
      </c>
      <c r="H103" s="20">
        <f t="shared" si="4"/>
        <v>2653.32</v>
      </c>
      <c r="I103" s="20">
        <f t="shared" si="5"/>
        <v>3027.76</v>
      </c>
      <c r="J103" s="20">
        <f t="shared" si="6"/>
        <v>3640.6</v>
      </c>
      <c r="K103" s="20">
        <f t="shared" si="7"/>
        <v>5001.25</v>
      </c>
      <c r="L103" s="25">
        <v>0</v>
      </c>
      <c r="M103" s="32">
        <v>414.86</v>
      </c>
      <c r="V103" s="17"/>
      <c r="W103" s="17"/>
    </row>
    <row r="104" spans="1:23" s="16" customFormat="1" ht="14.25" customHeight="1">
      <c r="A104" s="31">
        <f>'до 150 кВт'!A104</f>
        <v>43316</v>
      </c>
      <c r="B104" s="18">
        <v>23</v>
      </c>
      <c r="C104" s="19">
        <v>1048.86</v>
      </c>
      <c r="D104" s="19">
        <v>0</v>
      </c>
      <c r="E104" s="19">
        <v>289.74</v>
      </c>
      <c r="F104" s="24">
        <v>1076.59</v>
      </c>
      <c r="G104" s="24">
        <v>23.63</v>
      </c>
      <c r="H104" s="20">
        <f t="shared" si="4"/>
        <v>2299.7</v>
      </c>
      <c r="I104" s="20">
        <f t="shared" si="5"/>
        <v>2674.14</v>
      </c>
      <c r="J104" s="20">
        <f t="shared" si="6"/>
        <v>3286.9799999999996</v>
      </c>
      <c r="K104" s="20">
        <f t="shared" si="7"/>
        <v>4647.63</v>
      </c>
      <c r="L104" s="25">
        <v>0</v>
      </c>
      <c r="M104" s="32">
        <v>296.27</v>
      </c>
      <c r="V104" s="17"/>
      <c r="W104" s="17"/>
    </row>
    <row r="105" spans="1:23" s="16" customFormat="1" ht="14.25" customHeight="1">
      <c r="A105" s="31">
        <f>'до 150 кВт'!A105</f>
        <v>43317</v>
      </c>
      <c r="B105" s="18">
        <v>0</v>
      </c>
      <c r="C105" s="19">
        <v>905.42</v>
      </c>
      <c r="D105" s="19">
        <v>0</v>
      </c>
      <c r="E105" s="19">
        <v>933.83</v>
      </c>
      <c r="F105" s="24">
        <v>933.15</v>
      </c>
      <c r="G105" s="24">
        <v>20.39</v>
      </c>
      <c r="H105" s="20">
        <f t="shared" si="4"/>
        <v>2153.02</v>
      </c>
      <c r="I105" s="20">
        <f t="shared" si="5"/>
        <v>2527.46</v>
      </c>
      <c r="J105" s="20">
        <f t="shared" si="6"/>
        <v>3140.2999999999997</v>
      </c>
      <c r="K105" s="20">
        <f t="shared" si="7"/>
        <v>4500.95</v>
      </c>
      <c r="L105" s="25">
        <v>0</v>
      </c>
      <c r="M105" s="32">
        <v>954.86</v>
      </c>
      <c r="V105" s="17"/>
      <c r="W105" s="17"/>
    </row>
    <row r="106" spans="1:23" s="16" customFormat="1" ht="14.25" customHeight="1">
      <c r="A106" s="31">
        <f>'до 150 кВт'!A106</f>
        <v>43317</v>
      </c>
      <c r="B106" s="18">
        <v>1</v>
      </c>
      <c r="C106" s="19">
        <v>760.61</v>
      </c>
      <c r="D106" s="19">
        <v>0</v>
      </c>
      <c r="E106" s="19">
        <v>784.36</v>
      </c>
      <c r="F106" s="24">
        <v>788.34</v>
      </c>
      <c r="G106" s="24">
        <v>17.13</v>
      </c>
      <c r="H106" s="20">
        <f t="shared" si="4"/>
        <v>2004.95</v>
      </c>
      <c r="I106" s="20">
        <f t="shared" si="5"/>
        <v>2379.39</v>
      </c>
      <c r="J106" s="20">
        <f t="shared" si="6"/>
        <v>2992.2299999999996</v>
      </c>
      <c r="K106" s="20">
        <f t="shared" si="7"/>
        <v>4352.88</v>
      </c>
      <c r="L106" s="25">
        <v>0</v>
      </c>
      <c r="M106" s="32">
        <v>802.03</v>
      </c>
      <c r="V106" s="17"/>
      <c r="W106" s="17"/>
    </row>
    <row r="107" spans="1:23" s="16" customFormat="1" ht="14.25" customHeight="1">
      <c r="A107" s="31">
        <f>'до 150 кВт'!A107</f>
        <v>43317</v>
      </c>
      <c r="B107" s="18">
        <v>2</v>
      </c>
      <c r="C107" s="19">
        <v>588.04</v>
      </c>
      <c r="D107" s="19">
        <v>0</v>
      </c>
      <c r="E107" s="19">
        <v>606.38</v>
      </c>
      <c r="F107" s="24">
        <v>615.77</v>
      </c>
      <c r="G107" s="24">
        <v>13.25</v>
      </c>
      <c r="H107" s="20">
        <f t="shared" si="4"/>
        <v>1828.5</v>
      </c>
      <c r="I107" s="20">
        <f t="shared" si="5"/>
        <v>2202.9399999999996</v>
      </c>
      <c r="J107" s="20">
        <f t="shared" si="6"/>
        <v>2815.7799999999997</v>
      </c>
      <c r="K107" s="20">
        <f t="shared" si="7"/>
        <v>4176.43</v>
      </c>
      <c r="L107" s="25">
        <v>0</v>
      </c>
      <c r="M107" s="32">
        <v>620.04</v>
      </c>
      <c r="V107" s="17"/>
      <c r="W107" s="17"/>
    </row>
    <row r="108" spans="1:23" s="16" customFormat="1" ht="14.25" customHeight="1">
      <c r="A108" s="31">
        <f>'до 150 кВт'!A108</f>
        <v>43317</v>
      </c>
      <c r="B108" s="18">
        <v>3</v>
      </c>
      <c r="C108" s="19">
        <v>0</v>
      </c>
      <c r="D108" s="19">
        <v>0</v>
      </c>
      <c r="E108" s="19">
        <v>0</v>
      </c>
      <c r="F108" s="24">
        <v>27.73</v>
      </c>
      <c r="G108" s="24">
        <v>0</v>
      </c>
      <c r="H108" s="20">
        <f t="shared" si="4"/>
        <v>1227.21</v>
      </c>
      <c r="I108" s="20">
        <f t="shared" si="5"/>
        <v>1601.6499999999999</v>
      </c>
      <c r="J108" s="20">
        <f t="shared" si="6"/>
        <v>2214.49</v>
      </c>
      <c r="K108" s="20">
        <f t="shared" si="7"/>
        <v>3575.14</v>
      </c>
      <c r="L108" s="25">
        <v>0</v>
      </c>
      <c r="M108" s="32">
        <v>0</v>
      </c>
      <c r="V108" s="17"/>
      <c r="W108" s="17"/>
    </row>
    <row r="109" spans="1:23" s="16" customFormat="1" ht="14.25" customHeight="1">
      <c r="A109" s="31">
        <f>'до 150 кВт'!A109</f>
        <v>43317</v>
      </c>
      <c r="B109" s="18">
        <v>4</v>
      </c>
      <c r="C109" s="19">
        <v>83.15</v>
      </c>
      <c r="D109" s="19">
        <v>0</v>
      </c>
      <c r="E109" s="19">
        <v>85.82</v>
      </c>
      <c r="F109" s="24">
        <v>110.88</v>
      </c>
      <c r="G109" s="24">
        <v>1.87</v>
      </c>
      <c r="H109" s="20">
        <f t="shared" si="4"/>
        <v>1312.23</v>
      </c>
      <c r="I109" s="20">
        <f t="shared" si="5"/>
        <v>1686.6699999999998</v>
      </c>
      <c r="J109" s="20">
        <f t="shared" si="6"/>
        <v>2299.5099999999998</v>
      </c>
      <c r="K109" s="20">
        <f t="shared" si="7"/>
        <v>3660.16</v>
      </c>
      <c r="L109" s="25">
        <v>0</v>
      </c>
      <c r="M109" s="32">
        <v>87.75</v>
      </c>
      <c r="V109" s="17"/>
      <c r="W109" s="17"/>
    </row>
    <row r="110" spans="1:23" s="16" customFormat="1" ht="14.25" customHeight="1">
      <c r="A110" s="31">
        <f>'до 150 кВт'!A110</f>
        <v>43317</v>
      </c>
      <c r="B110" s="18">
        <v>5</v>
      </c>
      <c r="C110" s="19">
        <v>775.33</v>
      </c>
      <c r="D110" s="19">
        <v>95.87</v>
      </c>
      <c r="E110" s="19">
        <v>0</v>
      </c>
      <c r="F110" s="24">
        <v>803.06</v>
      </c>
      <c r="G110" s="24">
        <v>17.46</v>
      </c>
      <c r="H110" s="20">
        <f t="shared" si="4"/>
        <v>2020</v>
      </c>
      <c r="I110" s="20">
        <f t="shared" si="5"/>
        <v>2394.44</v>
      </c>
      <c r="J110" s="20">
        <f t="shared" si="6"/>
        <v>3007.2799999999997</v>
      </c>
      <c r="K110" s="20">
        <f t="shared" si="7"/>
        <v>4367.93</v>
      </c>
      <c r="L110" s="25">
        <v>98.03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43317</v>
      </c>
      <c r="B111" s="18">
        <v>6</v>
      </c>
      <c r="C111" s="19">
        <v>935.17</v>
      </c>
      <c r="D111" s="19">
        <v>102.66</v>
      </c>
      <c r="E111" s="19">
        <v>0</v>
      </c>
      <c r="F111" s="24">
        <v>962.9</v>
      </c>
      <c r="G111" s="24">
        <v>21.06</v>
      </c>
      <c r="H111" s="20">
        <f t="shared" si="4"/>
        <v>2183.44</v>
      </c>
      <c r="I111" s="20">
        <f t="shared" si="5"/>
        <v>2557.8799999999997</v>
      </c>
      <c r="J111" s="20">
        <f t="shared" si="6"/>
        <v>3170.72</v>
      </c>
      <c r="K111" s="20">
        <f t="shared" si="7"/>
        <v>4531.37</v>
      </c>
      <c r="L111" s="25">
        <v>104.97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43317</v>
      </c>
      <c r="B112" s="18">
        <v>7</v>
      </c>
      <c r="C112" s="19">
        <v>1085.77</v>
      </c>
      <c r="D112" s="19">
        <v>250.24</v>
      </c>
      <c r="E112" s="19">
        <v>0</v>
      </c>
      <c r="F112" s="24">
        <v>1113.5</v>
      </c>
      <c r="G112" s="24">
        <v>24.46</v>
      </c>
      <c r="H112" s="20">
        <f t="shared" si="4"/>
        <v>2337.44</v>
      </c>
      <c r="I112" s="20">
        <f t="shared" si="5"/>
        <v>2711.88</v>
      </c>
      <c r="J112" s="20">
        <f t="shared" si="6"/>
        <v>3324.72</v>
      </c>
      <c r="K112" s="20">
        <f t="shared" si="7"/>
        <v>4685.37</v>
      </c>
      <c r="L112" s="25">
        <v>255.88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43317</v>
      </c>
      <c r="B113" s="18">
        <v>8</v>
      </c>
      <c r="C113" s="19">
        <v>1692.66</v>
      </c>
      <c r="D113" s="19">
        <v>0</v>
      </c>
      <c r="E113" s="19">
        <v>227.99</v>
      </c>
      <c r="F113" s="24">
        <v>1720.39</v>
      </c>
      <c r="G113" s="24">
        <v>38.13</v>
      </c>
      <c r="H113" s="20">
        <f t="shared" si="4"/>
        <v>2958</v>
      </c>
      <c r="I113" s="20">
        <f t="shared" si="5"/>
        <v>3332.44</v>
      </c>
      <c r="J113" s="20">
        <f t="shared" si="6"/>
        <v>3945.2799999999997</v>
      </c>
      <c r="K113" s="20">
        <f t="shared" si="7"/>
        <v>5305.93</v>
      </c>
      <c r="L113" s="25">
        <v>0</v>
      </c>
      <c r="M113" s="32">
        <v>233.13</v>
      </c>
      <c r="V113" s="17"/>
      <c r="W113" s="17"/>
    </row>
    <row r="114" spans="1:23" s="16" customFormat="1" ht="14.25" customHeight="1">
      <c r="A114" s="31">
        <f>'до 150 кВт'!A114</f>
        <v>43317</v>
      </c>
      <c r="B114" s="18">
        <v>9</v>
      </c>
      <c r="C114" s="19">
        <v>1707.73</v>
      </c>
      <c r="D114" s="19">
        <v>27.48</v>
      </c>
      <c r="E114" s="19">
        <v>0</v>
      </c>
      <c r="F114" s="24">
        <v>1735.46</v>
      </c>
      <c r="G114" s="24">
        <v>38.47</v>
      </c>
      <c r="H114" s="20">
        <f t="shared" si="4"/>
        <v>2973.41</v>
      </c>
      <c r="I114" s="20">
        <f t="shared" si="5"/>
        <v>3347.85</v>
      </c>
      <c r="J114" s="20">
        <f t="shared" si="6"/>
        <v>3960.6899999999996</v>
      </c>
      <c r="K114" s="20">
        <f t="shared" si="7"/>
        <v>5321.34</v>
      </c>
      <c r="L114" s="25">
        <v>28.1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43317</v>
      </c>
      <c r="B115" s="18">
        <v>10</v>
      </c>
      <c r="C115" s="19">
        <v>1712.78</v>
      </c>
      <c r="D115" s="19">
        <v>15.32</v>
      </c>
      <c r="E115" s="19">
        <v>0</v>
      </c>
      <c r="F115" s="24">
        <v>1740.51</v>
      </c>
      <c r="G115" s="24">
        <v>38.58</v>
      </c>
      <c r="H115" s="20">
        <f t="shared" si="4"/>
        <v>2978.5699999999997</v>
      </c>
      <c r="I115" s="20">
        <f t="shared" si="5"/>
        <v>3353.0099999999998</v>
      </c>
      <c r="J115" s="20">
        <f t="shared" si="6"/>
        <v>3965.8499999999995</v>
      </c>
      <c r="K115" s="20">
        <f t="shared" si="7"/>
        <v>5326.5</v>
      </c>
      <c r="L115" s="25">
        <v>15.67</v>
      </c>
      <c r="M115" s="32">
        <v>0</v>
      </c>
      <c r="V115" s="17"/>
      <c r="W115" s="17"/>
    </row>
    <row r="116" spans="1:23" s="16" customFormat="1" ht="14.25" customHeight="1">
      <c r="A116" s="31">
        <f>'до 150 кВт'!A116</f>
        <v>43317</v>
      </c>
      <c r="B116" s="18">
        <v>11</v>
      </c>
      <c r="C116" s="19">
        <v>1710.35</v>
      </c>
      <c r="D116" s="19">
        <v>0</v>
      </c>
      <c r="E116" s="19">
        <v>315.55</v>
      </c>
      <c r="F116" s="24">
        <v>1738.08</v>
      </c>
      <c r="G116" s="24">
        <v>38.53</v>
      </c>
      <c r="H116" s="20">
        <f t="shared" si="4"/>
        <v>2976.09</v>
      </c>
      <c r="I116" s="20">
        <f t="shared" si="5"/>
        <v>3350.5299999999997</v>
      </c>
      <c r="J116" s="20">
        <f t="shared" si="6"/>
        <v>3963.37</v>
      </c>
      <c r="K116" s="20">
        <f t="shared" si="7"/>
        <v>5324.0199999999995</v>
      </c>
      <c r="L116" s="25">
        <v>0</v>
      </c>
      <c r="M116" s="32">
        <v>322.66</v>
      </c>
      <c r="V116" s="17"/>
      <c r="W116" s="17"/>
    </row>
    <row r="117" spans="1:23" s="16" customFormat="1" ht="14.25" customHeight="1">
      <c r="A117" s="31">
        <f>'до 150 кВт'!A117</f>
        <v>43317</v>
      </c>
      <c r="B117" s="18">
        <v>12</v>
      </c>
      <c r="C117" s="19">
        <v>1703.23</v>
      </c>
      <c r="D117" s="19">
        <v>326.8</v>
      </c>
      <c r="E117" s="19">
        <v>0</v>
      </c>
      <c r="F117" s="24">
        <v>1730.96</v>
      </c>
      <c r="G117" s="24">
        <v>38.37</v>
      </c>
      <c r="H117" s="20">
        <f t="shared" si="4"/>
        <v>2968.81</v>
      </c>
      <c r="I117" s="20">
        <f t="shared" si="5"/>
        <v>3343.25</v>
      </c>
      <c r="J117" s="20">
        <f t="shared" si="6"/>
        <v>3956.0899999999997</v>
      </c>
      <c r="K117" s="20">
        <f t="shared" si="7"/>
        <v>5316.74</v>
      </c>
      <c r="L117" s="25">
        <v>334.16</v>
      </c>
      <c r="M117" s="32">
        <v>0</v>
      </c>
      <c r="V117" s="17"/>
      <c r="W117" s="17"/>
    </row>
    <row r="118" spans="1:23" s="16" customFormat="1" ht="14.25" customHeight="1">
      <c r="A118" s="31">
        <f>'до 150 кВт'!A118</f>
        <v>43317</v>
      </c>
      <c r="B118" s="18">
        <v>13</v>
      </c>
      <c r="C118" s="19">
        <v>1734.02</v>
      </c>
      <c r="D118" s="19">
        <v>0</v>
      </c>
      <c r="E118" s="19">
        <v>19.43</v>
      </c>
      <c r="F118" s="24">
        <v>1761.75</v>
      </c>
      <c r="G118" s="24">
        <v>39.06</v>
      </c>
      <c r="H118" s="20">
        <f t="shared" si="4"/>
        <v>3000.29</v>
      </c>
      <c r="I118" s="20">
        <f t="shared" si="5"/>
        <v>3374.7299999999996</v>
      </c>
      <c r="J118" s="20">
        <f t="shared" si="6"/>
        <v>3987.5699999999997</v>
      </c>
      <c r="K118" s="20">
        <f t="shared" si="7"/>
        <v>5348.219999999999</v>
      </c>
      <c r="L118" s="25">
        <v>0</v>
      </c>
      <c r="M118" s="32">
        <v>19.87</v>
      </c>
      <c r="V118" s="17"/>
      <c r="W118" s="17"/>
    </row>
    <row r="119" spans="1:23" s="16" customFormat="1" ht="14.25" customHeight="1">
      <c r="A119" s="31">
        <f>'до 150 кВт'!A119</f>
        <v>43317</v>
      </c>
      <c r="B119" s="18">
        <v>14</v>
      </c>
      <c r="C119" s="19">
        <v>1734.3</v>
      </c>
      <c r="D119" s="19">
        <v>0</v>
      </c>
      <c r="E119" s="19">
        <v>21.38</v>
      </c>
      <c r="F119" s="24">
        <v>1762.03</v>
      </c>
      <c r="G119" s="24">
        <v>39.07</v>
      </c>
      <c r="H119" s="20">
        <f t="shared" si="4"/>
        <v>3000.58</v>
      </c>
      <c r="I119" s="20">
        <f t="shared" si="5"/>
        <v>3375.0199999999995</v>
      </c>
      <c r="J119" s="20">
        <f t="shared" si="6"/>
        <v>3987.8599999999997</v>
      </c>
      <c r="K119" s="20">
        <f t="shared" si="7"/>
        <v>5348.51</v>
      </c>
      <c r="L119" s="25">
        <v>0</v>
      </c>
      <c r="M119" s="32">
        <v>21.86</v>
      </c>
      <c r="V119" s="17"/>
      <c r="W119" s="17"/>
    </row>
    <row r="120" spans="1:23" s="16" customFormat="1" ht="14.25" customHeight="1">
      <c r="A120" s="31">
        <f>'до 150 кВт'!A120</f>
        <v>43317</v>
      </c>
      <c r="B120" s="18">
        <v>15</v>
      </c>
      <c r="C120" s="19">
        <v>1731.33</v>
      </c>
      <c r="D120" s="19">
        <v>0</v>
      </c>
      <c r="E120" s="19">
        <v>16.38</v>
      </c>
      <c r="F120" s="24">
        <v>1759.06</v>
      </c>
      <c r="G120" s="24">
        <v>39</v>
      </c>
      <c r="H120" s="20">
        <f t="shared" si="4"/>
        <v>2997.54</v>
      </c>
      <c r="I120" s="20">
        <f t="shared" si="5"/>
        <v>3371.9799999999996</v>
      </c>
      <c r="J120" s="20">
        <f t="shared" si="6"/>
        <v>3984.8199999999997</v>
      </c>
      <c r="K120" s="20">
        <f t="shared" si="7"/>
        <v>5345.469999999999</v>
      </c>
      <c r="L120" s="25">
        <v>0</v>
      </c>
      <c r="M120" s="32">
        <v>16.75</v>
      </c>
      <c r="V120" s="17"/>
      <c r="W120" s="17"/>
    </row>
    <row r="121" spans="1:23" s="16" customFormat="1" ht="14.25" customHeight="1">
      <c r="A121" s="31">
        <f>'до 150 кВт'!A121</f>
        <v>43317</v>
      </c>
      <c r="B121" s="18">
        <v>16</v>
      </c>
      <c r="C121" s="19">
        <v>1727.08</v>
      </c>
      <c r="D121" s="19">
        <v>0</v>
      </c>
      <c r="E121" s="19">
        <v>33.1</v>
      </c>
      <c r="F121" s="24">
        <v>1754.81</v>
      </c>
      <c r="G121" s="24">
        <v>38.9</v>
      </c>
      <c r="H121" s="20">
        <f t="shared" si="4"/>
        <v>2993.19</v>
      </c>
      <c r="I121" s="20">
        <f t="shared" si="5"/>
        <v>3367.63</v>
      </c>
      <c r="J121" s="20">
        <f t="shared" si="6"/>
        <v>3980.47</v>
      </c>
      <c r="K121" s="20">
        <f t="shared" si="7"/>
        <v>5341.12</v>
      </c>
      <c r="L121" s="25">
        <v>0</v>
      </c>
      <c r="M121" s="32">
        <v>33.85</v>
      </c>
      <c r="V121" s="17"/>
      <c r="W121" s="17"/>
    </row>
    <row r="122" spans="1:23" s="16" customFormat="1" ht="14.25" customHeight="1">
      <c r="A122" s="31">
        <f>'до 150 кВт'!A122</f>
        <v>43317</v>
      </c>
      <c r="B122" s="18">
        <v>17</v>
      </c>
      <c r="C122" s="19">
        <v>1670.41</v>
      </c>
      <c r="D122" s="19">
        <v>0</v>
      </c>
      <c r="E122" s="19">
        <v>42.28</v>
      </c>
      <c r="F122" s="24">
        <v>1698.14</v>
      </c>
      <c r="G122" s="24">
        <v>37.63</v>
      </c>
      <c r="H122" s="20">
        <f t="shared" si="4"/>
        <v>2935.25</v>
      </c>
      <c r="I122" s="20">
        <f t="shared" si="5"/>
        <v>3309.69</v>
      </c>
      <c r="J122" s="20">
        <f t="shared" si="6"/>
        <v>3922.5299999999997</v>
      </c>
      <c r="K122" s="20">
        <f t="shared" si="7"/>
        <v>5283.18</v>
      </c>
      <c r="L122" s="25">
        <v>0</v>
      </c>
      <c r="M122" s="32">
        <v>43.23</v>
      </c>
      <c r="V122" s="17"/>
      <c r="W122" s="17"/>
    </row>
    <row r="123" spans="1:23" s="16" customFormat="1" ht="14.25" customHeight="1">
      <c r="A123" s="31">
        <f>'до 150 кВт'!A123</f>
        <v>43317</v>
      </c>
      <c r="B123" s="18">
        <v>18</v>
      </c>
      <c r="C123" s="19">
        <v>1642.85</v>
      </c>
      <c r="D123" s="19">
        <v>162.25</v>
      </c>
      <c r="E123" s="19">
        <v>0</v>
      </c>
      <c r="F123" s="24">
        <v>1670.58</v>
      </c>
      <c r="G123" s="24">
        <v>37.01</v>
      </c>
      <c r="H123" s="20">
        <f t="shared" si="4"/>
        <v>2907.0699999999997</v>
      </c>
      <c r="I123" s="20">
        <f t="shared" si="5"/>
        <v>3281.5099999999998</v>
      </c>
      <c r="J123" s="20">
        <f t="shared" si="6"/>
        <v>3894.3499999999995</v>
      </c>
      <c r="K123" s="20">
        <f t="shared" si="7"/>
        <v>5255</v>
      </c>
      <c r="L123" s="25">
        <v>165.9</v>
      </c>
      <c r="M123" s="32">
        <v>0</v>
      </c>
      <c r="V123" s="17"/>
      <c r="W123" s="17"/>
    </row>
    <row r="124" spans="1:23" s="16" customFormat="1" ht="14.25" customHeight="1">
      <c r="A124" s="31">
        <f>'до 150 кВт'!A124</f>
        <v>43317</v>
      </c>
      <c r="B124" s="18">
        <v>19</v>
      </c>
      <c r="C124" s="19">
        <v>1440.77</v>
      </c>
      <c r="D124" s="19">
        <v>58.13</v>
      </c>
      <c r="E124" s="19">
        <v>0</v>
      </c>
      <c r="F124" s="24">
        <v>1468.5</v>
      </c>
      <c r="G124" s="24">
        <v>32.45</v>
      </c>
      <c r="H124" s="20">
        <f t="shared" si="4"/>
        <v>2700.4300000000003</v>
      </c>
      <c r="I124" s="20">
        <f t="shared" si="5"/>
        <v>3074.87</v>
      </c>
      <c r="J124" s="20">
        <f t="shared" si="6"/>
        <v>3687.71</v>
      </c>
      <c r="K124" s="20">
        <f t="shared" si="7"/>
        <v>5048.36</v>
      </c>
      <c r="L124" s="25">
        <v>59.44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43317</v>
      </c>
      <c r="B125" s="18">
        <v>20</v>
      </c>
      <c r="C125" s="19">
        <v>1664.01</v>
      </c>
      <c r="D125" s="19">
        <v>130.81</v>
      </c>
      <c r="E125" s="19">
        <v>0</v>
      </c>
      <c r="F125" s="24">
        <v>1691.74</v>
      </c>
      <c r="G125" s="24">
        <v>37.48</v>
      </c>
      <c r="H125" s="20">
        <f t="shared" si="4"/>
        <v>2928.7</v>
      </c>
      <c r="I125" s="20">
        <f t="shared" si="5"/>
        <v>3303.14</v>
      </c>
      <c r="J125" s="20">
        <f t="shared" si="6"/>
        <v>3915.9799999999996</v>
      </c>
      <c r="K125" s="20">
        <f t="shared" si="7"/>
        <v>5276.63</v>
      </c>
      <c r="L125" s="25">
        <v>133.76</v>
      </c>
      <c r="M125" s="32">
        <v>0</v>
      </c>
      <c r="V125" s="17"/>
      <c r="W125" s="17"/>
    </row>
    <row r="126" spans="1:23" s="16" customFormat="1" ht="14.25" customHeight="1">
      <c r="A126" s="31">
        <f>'до 150 кВт'!A126</f>
        <v>43317</v>
      </c>
      <c r="B126" s="18">
        <v>21</v>
      </c>
      <c r="C126" s="19">
        <v>1686.28</v>
      </c>
      <c r="D126" s="19">
        <v>0</v>
      </c>
      <c r="E126" s="19">
        <v>157.96</v>
      </c>
      <c r="F126" s="24">
        <v>1714.01</v>
      </c>
      <c r="G126" s="24">
        <v>37.98</v>
      </c>
      <c r="H126" s="20">
        <f t="shared" si="4"/>
        <v>2951.4700000000003</v>
      </c>
      <c r="I126" s="20">
        <f t="shared" si="5"/>
        <v>3325.91</v>
      </c>
      <c r="J126" s="20">
        <f t="shared" si="6"/>
        <v>3938.75</v>
      </c>
      <c r="K126" s="20">
        <f t="shared" si="7"/>
        <v>5299.4</v>
      </c>
      <c r="L126" s="25">
        <v>0</v>
      </c>
      <c r="M126" s="32">
        <v>161.52</v>
      </c>
      <c r="V126" s="17"/>
      <c r="W126" s="17"/>
    </row>
    <row r="127" spans="1:23" s="16" customFormat="1" ht="14.25" customHeight="1">
      <c r="A127" s="31">
        <f>'до 150 кВт'!A127</f>
        <v>43317</v>
      </c>
      <c r="B127" s="18">
        <v>22</v>
      </c>
      <c r="C127" s="19">
        <v>1415.54</v>
      </c>
      <c r="D127" s="19">
        <v>0</v>
      </c>
      <c r="E127" s="19">
        <v>543.3</v>
      </c>
      <c r="F127" s="24">
        <v>1443.27</v>
      </c>
      <c r="G127" s="24">
        <v>31.89</v>
      </c>
      <c r="H127" s="20">
        <f t="shared" si="4"/>
        <v>2674.6400000000003</v>
      </c>
      <c r="I127" s="20">
        <f t="shared" si="5"/>
        <v>3049.08</v>
      </c>
      <c r="J127" s="20">
        <f t="shared" si="6"/>
        <v>3661.92</v>
      </c>
      <c r="K127" s="20">
        <f t="shared" si="7"/>
        <v>5022.57</v>
      </c>
      <c r="L127" s="25">
        <v>0</v>
      </c>
      <c r="M127" s="32">
        <v>555.54</v>
      </c>
      <c r="V127" s="17"/>
      <c r="W127" s="17"/>
    </row>
    <row r="128" spans="1:23" s="16" customFormat="1" ht="14.25" customHeight="1">
      <c r="A128" s="31">
        <f>'до 150 кВт'!A128</f>
        <v>43317</v>
      </c>
      <c r="B128" s="18">
        <v>23</v>
      </c>
      <c r="C128" s="19">
        <v>990.01</v>
      </c>
      <c r="D128" s="19">
        <v>0</v>
      </c>
      <c r="E128" s="19">
        <v>1011.35</v>
      </c>
      <c r="F128" s="24">
        <v>1017.74</v>
      </c>
      <c r="G128" s="24">
        <v>22.3</v>
      </c>
      <c r="H128" s="20">
        <f t="shared" si="4"/>
        <v>2239.52</v>
      </c>
      <c r="I128" s="20">
        <f t="shared" si="5"/>
        <v>2613.96</v>
      </c>
      <c r="J128" s="20">
        <f t="shared" si="6"/>
        <v>3226.7999999999997</v>
      </c>
      <c r="K128" s="20">
        <f t="shared" si="7"/>
        <v>4587.45</v>
      </c>
      <c r="L128" s="25">
        <v>0</v>
      </c>
      <c r="M128" s="32">
        <v>1034.13</v>
      </c>
      <c r="V128" s="17"/>
      <c r="W128" s="17"/>
    </row>
    <row r="129" spans="1:23" s="16" customFormat="1" ht="14.25" customHeight="1">
      <c r="A129" s="31">
        <f>'до 150 кВт'!A129</f>
        <v>43318</v>
      </c>
      <c r="B129" s="18">
        <v>0</v>
      </c>
      <c r="C129" s="19">
        <v>860.09</v>
      </c>
      <c r="D129" s="19">
        <v>0</v>
      </c>
      <c r="E129" s="19">
        <v>61.41</v>
      </c>
      <c r="F129" s="24">
        <v>887.82</v>
      </c>
      <c r="G129" s="24">
        <v>19.37</v>
      </c>
      <c r="H129" s="20">
        <f t="shared" si="4"/>
        <v>2106.67</v>
      </c>
      <c r="I129" s="20">
        <f t="shared" si="5"/>
        <v>2481.1099999999997</v>
      </c>
      <c r="J129" s="20">
        <f t="shared" si="6"/>
        <v>3093.95</v>
      </c>
      <c r="K129" s="20">
        <f t="shared" si="7"/>
        <v>4454.6</v>
      </c>
      <c r="L129" s="25">
        <v>0</v>
      </c>
      <c r="M129" s="32">
        <v>62.79</v>
      </c>
      <c r="V129" s="17"/>
      <c r="W129" s="17"/>
    </row>
    <row r="130" spans="1:23" s="16" customFormat="1" ht="14.25" customHeight="1">
      <c r="A130" s="31">
        <f>'до 150 кВт'!A130</f>
        <v>43318</v>
      </c>
      <c r="B130" s="18">
        <v>1</v>
      </c>
      <c r="C130" s="19">
        <v>653.53</v>
      </c>
      <c r="D130" s="19">
        <v>0</v>
      </c>
      <c r="E130" s="19">
        <v>37.32</v>
      </c>
      <c r="F130" s="24">
        <v>681.26</v>
      </c>
      <c r="G130" s="24">
        <v>14.72</v>
      </c>
      <c r="H130" s="20">
        <f t="shared" si="4"/>
        <v>1895.46</v>
      </c>
      <c r="I130" s="20">
        <f t="shared" si="5"/>
        <v>2269.8999999999996</v>
      </c>
      <c r="J130" s="20">
        <f t="shared" si="6"/>
        <v>2882.74</v>
      </c>
      <c r="K130" s="20">
        <f t="shared" si="7"/>
        <v>4243.389999999999</v>
      </c>
      <c r="L130" s="25">
        <v>0</v>
      </c>
      <c r="M130" s="32">
        <v>38.16</v>
      </c>
      <c r="V130" s="17"/>
      <c r="W130" s="17"/>
    </row>
    <row r="131" spans="1:23" s="16" customFormat="1" ht="14.25" customHeight="1">
      <c r="A131" s="31">
        <f>'до 150 кВт'!A131</f>
        <v>43318</v>
      </c>
      <c r="B131" s="18">
        <v>2</v>
      </c>
      <c r="C131" s="19">
        <v>620.02</v>
      </c>
      <c r="D131" s="19">
        <v>0</v>
      </c>
      <c r="E131" s="19">
        <v>488.34</v>
      </c>
      <c r="F131" s="24">
        <v>647.75</v>
      </c>
      <c r="G131" s="24">
        <v>13.97</v>
      </c>
      <c r="H131" s="20">
        <f t="shared" si="4"/>
        <v>1861.2</v>
      </c>
      <c r="I131" s="20">
        <f t="shared" si="5"/>
        <v>2235.64</v>
      </c>
      <c r="J131" s="20">
        <f t="shared" si="6"/>
        <v>2848.4799999999996</v>
      </c>
      <c r="K131" s="20">
        <f t="shared" si="7"/>
        <v>4209.13</v>
      </c>
      <c r="L131" s="25">
        <v>0</v>
      </c>
      <c r="M131" s="32">
        <v>499.34</v>
      </c>
      <c r="V131" s="17"/>
      <c r="W131" s="17"/>
    </row>
    <row r="132" spans="1:23" s="16" customFormat="1" ht="14.25" customHeight="1">
      <c r="A132" s="31">
        <f>'до 150 кВт'!A132</f>
        <v>43318</v>
      </c>
      <c r="B132" s="18">
        <v>3</v>
      </c>
      <c r="C132" s="19">
        <v>593.67</v>
      </c>
      <c r="D132" s="19">
        <v>0</v>
      </c>
      <c r="E132" s="19">
        <v>124.42</v>
      </c>
      <c r="F132" s="24">
        <v>621.4</v>
      </c>
      <c r="G132" s="24">
        <v>13.37</v>
      </c>
      <c r="H132" s="20">
        <f t="shared" si="4"/>
        <v>1834.25</v>
      </c>
      <c r="I132" s="20">
        <f t="shared" si="5"/>
        <v>2208.6899999999996</v>
      </c>
      <c r="J132" s="20">
        <f t="shared" si="6"/>
        <v>2821.5299999999997</v>
      </c>
      <c r="K132" s="20">
        <f t="shared" si="7"/>
        <v>4182.18</v>
      </c>
      <c r="L132" s="25">
        <v>0</v>
      </c>
      <c r="M132" s="32">
        <v>127.22</v>
      </c>
      <c r="V132" s="17"/>
      <c r="W132" s="17"/>
    </row>
    <row r="133" spans="1:23" s="16" customFormat="1" ht="14.25" customHeight="1">
      <c r="A133" s="31">
        <f>'до 150 кВт'!A133</f>
        <v>43318</v>
      </c>
      <c r="B133" s="18">
        <v>4</v>
      </c>
      <c r="C133" s="19">
        <v>612.52</v>
      </c>
      <c r="D133" s="19">
        <v>0</v>
      </c>
      <c r="E133" s="19">
        <v>104.86</v>
      </c>
      <c r="F133" s="24">
        <v>640.25</v>
      </c>
      <c r="G133" s="24">
        <v>13.8</v>
      </c>
      <c r="H133" s="20">
        <f t="shared" si="4"/>
        <v>1853.53</v>
      </c>
      <c r="I133" s="20">
        <f t="shared" si="5"/>
        <v>2227.97</v>
      </c>
      <c r="J133" s="20">
        <f t="shared" si="6"/>
        <v>2840.8099999999995</v>
      </c>
      <c r="K133" s="20">
        <f t="shared" si="7"/>
        <v>4201.46</v>
      </c>
      <c r="L133" s="25">
        <v>0</v>
      </c>
      <c r="M133" s="32">
        <v>107.22</v>
      </c>
      <c r="V133" s="17"/>
      <c r="W133" s="17"/>
    </row>
    <row r="134" spans="1:23" s="16" customFormat="1" ht="14.25" customHeight="1">
      <c r="A134" s="31">
        <f>'до 150 кВт'!A134</f>
        <v>43318</v>
      </c>
      <c r="B134" s="18">
        <v>5</v>
      </c>
      <c r="C134" s="19">
        <v>681.28</v>
      </c>
      <c r="D134" s="19">
        <v>167.92</v>
      </c>
      <c r="E134" s="19">
        <v>0</v>
      </c>
      <c r="F134" s="24">
        <v>709.01</v>
      </c>
      <c r="G134" s="24">
        <v>15.35</v>
      </c>
      <c r="H134" s="20">
        <f t="shared" si="4"/>
        <v>1923.8400000000001</v>
      </c>
      <c r="I134" s="20">
        <f t="shared" si="5"/>
        <v>2298.2799999999997</v>
      </c>
      <c r="J134" s="20">
        <f t="shared" si="6"/>
        <v>2911.12</v>
      </c>
      <c r="K134" s="20">
        <f t="shared" si="7"/>
        <v>4271.7699999999995</v>
      </c>
      <c r="L134" s="25">
        <v>171.7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43318</v>
      </c>
      <c r="B135" s="18">
        <v>6</v>
      </c>
      <c r="C135" s="19">
        <v>859.89</v>
      </c>
      <c r="D135" s="19">
        <v>164.58</v>
      </c>
      <c r="E135" s="19">
        <v>0</v>
      </c>
      <c r="F135" s="24">
        <v>887.62</v>
      </c>
      <c r="G135" s="24">
        <v>19.37</v>
      </c>
      <c r="H135" s="20">
        <f t="shared" si="4"/>
        <v>2106.4700000000003</v>
      </c>
      <c r="I135" s="20">
        <f t="shared" si="5"/>
        <v>2480.91</v>
      </c>
      <c r="J135" s="20">
        <f t="shared" si="6"/>
        <v>3093.75</v>
      </c>
      <c r="K135" s="20">
        <f t="shared" si="7"/>
        <v>4454.4</v>
      </c>
      <c r="L135" s="25">
        <v>168.29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43318</v>
      </c>
      <c r="B136" s="18">
        <v>7</v>
      </c>
      <c r="C136" s="19">
        <v>1042.47</v>
      </c>
      <c r="D136" s="19">
        <v>323.88</v>
      </c>
      <c r="E136" s="19">
        <v>0</v>
      </c>
      <c r="F136" s="24">
        <v>1070.2</v>
      </c>
      <c r="G136" s="24">
        <v>23.48</v>
      </c>
      <c r="H136" s="20">
        <f t="shared" si="4"/>
        <v>2293.16</v>
      </c>
      <c r="I136" s="20">
        <f t="shared" si="5"/>
        <v>2667.6</v>
      </c>
      <c r="J136" s="20">
        <f t="shared" si="6"/>
        <v>3280.4399999999996</v>
      </c>
      <c r="K136" s="20">
        <f t="shared" si="7"/>
        <v>4641.09</v>
      </c>
      <c r="L136" s="25">
        <v>331.18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43318</v>
      </c>
      <c r="B137" s="18">
        <v>8</v>
      </c>
      <c r="C137" s="19">
        <v>1616.69</v>
      </c>
      <c r="D137" s="19">
        <v>315.45</v>
      </c>
      <c r="E137" s="19">
        <v>0</v>
      </c>
      <c r="F137" s="24">
        <v>1644.42</v>
      </c>
      <c r="G137" s="24">
        <v>36.42</v>
      </c>
      <c r="H137" s="20">
        <f t="shared" si="4"/>
        <v>2880.32</v>
      </c>
      <c r="I137" s="20">
        <f t="shared" si="5"/>
        <v>3254.76</v>
      </c>
      <c r="J137" s="20">
        <f t="shared" si="6"/>
        <v>3867.6</v>
      </c>
      <c r="K137" s="20">
        <f t="shared" si="7"/>
        <v>5228.25</v>
      </c>
      <c r="L137" s="25">
        <v>322.56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43318</v>
      </c>
      <c r="B138" s="18">
        <v>9</v>
      </c>
      <c r="C138" s="19">
        <v>1643.22</v>
      </c>
      <c r="D138" s="19">
        <v>462.66</v>
      </c>
      <c r="E138" s="19">
        <v>0</v>
      </c>
      <c r="F138" s="24">
        <v>1670.95</v>
      </c>
      <c r="G138" s="24">
        <v>37.01</v>
      </c>
      <c r="H138" s="20">
        <f aca="true" t="shared" si="8" ref="H138:H201">SUM($C138,$G138,$R$5,$R$6)</f>
        <v>2907.44</v>
      </c>
      <c r="I138" s="20">
        <f aca="true" t="shared" si="9" ref="I138:I201">SUM($C138,$G138,$S$5,$S$6)</f>
        <v>3281.88</v>
      </c>
      <c r="J138" s="20">
        <f aca="true" t="shared" si="10" ref="J138:J201">SUM($C138,$G138,$T$5,$T$6)</f>
        <v>3894.72</v>
      </c>
      <c r="K138" s="20">
        <f aca="true" t="shared" si="11" ref="K138:K201">SUM($C138,$G138,$U$5,$U$6)</f>
        <v>5255.37</v>
      </c>
      <c r="L138" s="25">
        <v>473.08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43318</v>
      </c>
      <c r="B139" s="18">
        <v>10</v>
      </c>
      <c r="C139" s="19">
        <v>1712.98</v>
      </c>
      <c r="D139" s="19">
        <v>1070.79</v>
      </c>
      <c r="E139" s="19">
        <v>0</v>
      </c>
      <c r="F139" s="24">
        <v>1740.71</v>
      </c>
      <c r="G139" s="24">
        <v>38.59</v>
      </c>
      <c r="H139" s="20">
        <f t="shared" si="8"/>
        <v>2978.7799999999997</v>
      </c>
      <c r="I139" s="20">
        <f t="shared" si="9"/>
        <v>3353.22</v>
      </c>
      <c r="J139" s="20">
        <f t="shared" si="10"/>
        <v>3966.0599999999995</v>
      </c>
      <c r="K139" s="20">
        <f t="shared" si="11"/>
        <v>5326.71</v>
      </c>
      <c r="L139" s="25">
        <v>1094.91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43318</v>
      </c>
      <c r="B140" s="18">
        <v>11</v>
      </c>
      <c r="C140" s="19">
        <v>1693.67</v>
      </c>
      <c r="D140" s="19">
        <v>440.79</v>
      </c>
      <c r="E140" s="19">
        <v>0</v>
      </c>
      <c r="F140" s="24">
        <v>1721.4</v>
      </c>
      <c r="G140" s="24">
        <v>38.15</v>
      </c>
      <c r="H140" s="20">
        <f t="shared" si="8"/>
        <v>2959.03</v>
      </c>
      <c r="I140" s="20">
        <f t="shared" si="9"/>
        <v>3333.4700000000003</v>
      </c>
      <c r="J140" s="20">
        <f t="shared" si="10"/>
        <v>3946.31</v>
      </c>
      <c r="K140" s="20">
        <f t="shared" si="11"/>
        <v>5306.96</v>
      </c>
      <c r="L140" s="25">
        <v>450.72</v>
      </c>
      <c r="M140" s="32">
        <v>0</v>
      </c>
      <c r="V140" s="17"/>
      <c r="W140" s="17"/>
    </row>
    <row r="141" spans="1:23" s="16" customFormat="1" ht="14.25" customHeight="1">
      <c r="A141" s="31">
        <f>'до 150 кВт'!A141</f>
        <v>43318</v>
      </c>
      <c r="B141" s="18">
        <v>12</v>
      </c>
      <c r="C141" s="19">
        <v>1634.18</v>
      </c>
      <c r="D141" s="19">
        <v>78.88</v>
      </c>
      <c r="E141" s="19">
        <v>0</v>
      </c>
      <c r="F141" s="24">
        <v>1661.91</v>
      </c>
      <c r="G141" s="24">
        <v>36.81</v>
      </c>
      <c r="H141" s="20">
        <f t="shared" si="8"/>
        <v>2898.2</v>
      </c>
      <c r="I141" s="20">
        <f t="shared" si="9"/>
        <v>3272.64</v>
      </c>
      <c r="J141" s="20">
        <f t="shared" si="10"/>
        <v>3885.4799999999996</v>
      </c>
      <c r="K141" s="20">
        <f t="shared" si="11"/>
        <v>5246.13</v>
      </c>
      <c r="L141" s="25">
        <v>80.66</v>
      </c>
      <c r="M141" s="32">
        <v>0</v>
      </c>
      <c r="V141" s="17"/>
      <c r="W141" s="17"/>
    </row>
    <row r="142" spans="1:23" s="16" customFormat="1" ht="14.25" customHeight="1">
      <c r="A142" s="31">
        <f>'до 150 кВт'!A142</f>
        <v>43318</v>
      </c>
      <c r="B142" s="18">
        <v>13</v>
      </c>
      <c r="C142" s="19">
        <v>1697.33</v>
      </c>
      <c r="D142" s="19">
        <v>0</v>
      </c>
      <c r="E142" s="19">
        <v>36.23</v>
      </c>
      <c r="F142" s="24">
        <v>1725.06</v>
      </c>
      <c r="G142" s="24">
        <v>38.23</v>
      </c>
      <c r="H142" s="20">
        <f t="shared" si="8"/>
        <v>2962.77</v>
      </c>
      <c r="I142" s="20">
        <f t="shared" si="9"/>
        <v>3337.21</v>
      </c>
      <c r="J142" s="20">
        <f t="shared" si="10"/>
        <v>3950.0499999999997</v>
      </c>
      <c r="K142" s="20">
        <f t="shared" si="11"/>
        <v>5310.7</v>
      </c>
      <c r="L142" s="25">
        <v>0</v>
      </c>
      <c r="M142" s="32">
        <v>37.05</v>
      </c>
      <c r="V142" s="17"/>
      <c r="W142" s="17"/>
    </row>
    <row r="143" spans="1:23" s="16" customFormat="1" ht="14.25" customHeight="1">
      <c r="A143" s="31">
        <f>'до 150 кВт'!A143</f>
        <v>43318</v>
      </c>
      <c r="B143" s="18">
        <v>14</v>
      </c>
      <c r="C143" s="19">
        <v>1691.72</v>
      </c>
      <c r="D143" s="19">
        <v>0</v>
      </c>
      <c r="E143" s="19">
        <v>3.68</v>
      </c>
      <c r="F143" s="24">
        <v>1719.45</v>
      </c>
      <c r="G143" s="24">
        <v>38.11</v>
      </c>
      <c r="H143" s="20">
        <f t="shared" si="8"/>
        <v>2957.04</v>
      </c>
      <c r="I143" s="20">
        <f t="shared" si="9"/>
        <v>3331.4799999999996</v>
      </c>
      <c r="J143" s="20">
        <f t="shared" si="10"/>
        <v>3944.3199999999997</v>
      </c>
      <c r="K143" s="20">
        <f t="shared" si="11"/>
        <v>5304.969999999999</v>
      </c>
      <c r="L143" s="25">
        <v>0</v>
      </c>
      <c r="M143" s="32">
        <v>3.76</v>
      </c>
      <c r="V143" s="17"/>
      <c r="W143" s="17"/>
    </row>
    <row r="144" spans="1:23" s="16" customFormat="1" ht="14.25" customHeight="1">
      <c r="A144" s="31">
        <f>'до 150 кВт'!A144</f>
        <v>43318</v>
      </c>
      <c r="B144" s="18">
        <v>15</v>
      </c>
      <c r="C144" s="19">
        <v>1654.99</v>
      </c>
      <c r="D144" s="19">
        <v>0</v>
      </c>
      <c r="E144" s="19">
        <v>1.51</v>
      </c>
      <c r="F144" s="24">
        <v>1682.72</v>
      </c>
      <c r="G144" s="24">
        <v>37.28</v>
      </c>
      <c r="H144" s="20">
        <f t="shared" si="8"/>
        <v>2919.48</v>
      </c>
      <c r="I144" s="20">
        <f t="shared" si="9"/>
        <v>3293.92</v>
      </c>
      <c r="J144" s="20">
        <f t="shared" si="10"/>
        <v>3906.7599999999998</v>
      </c>
      <c r="K144" s="20">
        <f t="shared" si="11"/>
        <v>5267.41</v>
      </c>
      <c r="L144" s="25">
        <v>0</v>
      </c>
      <c r="M144" s="32">
        <v>1.54</v>
      </c>
      <c r="V144" s="17"/>
      <c r="W144" s="17"/>
    </row>
    <row r="145" spans="1:23" s="16" customFormat="1" ht="14.25" customHeight="1">
      <c r="A145" s="31">
        <f>'до 150 кВт'!A145</f>
        <v>43318</v>
      </c>
      <c r="B145" s="18">
        <v>16</v>
      </c>
      <c r="C145" s="19">
        <v>1646.02</v>
      </c>
      <c r="D145" s="19">
        <v>276.75</v>
      </c>
      <c r="E145" s="19">
        <v>0</v>
      </c>
      <c r="F145" s="24">
        <v>1673.75</v>
      </c>
      <c r="G145" s="24">
        <v>37.08</v>
      </c>
      <c r="H145" s="20">
        <f t="shared" si="8"/>
        <v>2910.31</v>
      </c>
      <c r="I145" s="20">
        <f t="shared" si="9"/>
        <v>3284.75</v>
      </c>
      <c r="J145" s="20">
        <f t="shared" si="10"/>
        <v>3897.5899999999997</v>
      </c>
      <c r="K145" s="20">
        <f t="shared" si="11"/>
        <v>5258.24</v>
      </c>
      <c r="L145" s="25">
        <v>282.98</v>
      </c>
      <c r="M145" s="32">
        <v>0</v>
      </c>
      <c r="V145" s="17"/>
      <c r="W145" s="17"/>
    </row>
    <row r="146" spans="1:23" s="16" customFormat="1" ht="14.25" customHeight="1">
      <c r="A146" s="31">
        <f>'до 150 кВт'!A146</f>
        <v>43318</v>
      </c>
      <c r="B146" s="18">
        <v>17</v>
      </c>
      <c r="C146" s="19">
        <v>1672.53</v>
      </c>
      <c r="D146" s="19">
        <v>0</v>
      </c>
      <c r="E146" s="19">
        <v>97.18</v>
      </c>
      <c r="F146" s="24">
        <v>1700.26</v>
      </c>
      <c r="G146" s="24">
        <v>37.67</v>
      </c>
      <c r="H146" s="20">
        <f t="shared" si="8"/>
        <v>2937.41</v>
      </c>
      <c r="I146" s="20">
        <f t="shared" si="9"/>
        <v>3311.85</v>
      </c>
      <c r="J146" s="20">
        <f t="shared" si="10"/>
        <v>3924.6899999999996</v>
      </c>
      <c r="K146" s="20">
        <f t="shared" si="11"/>
        <v>5285.34</v>
      </c>
      <c r="L146" s="25">
        <v>0</v>
      </c>
      <c r="M146" s="32">
        <v>99.37</v>
      </c>
      <c r="V146" s="17"/>
      <c r="W146" s="17"/>
    </row>
    <row r="147" spans="1:23" s="16" customFormat="1" ht="14.25" customHeight="1">
      <c r="A147" s="31">
        <f>'до 150 кВт'!A147</f>
        <v>43318</v>
      </c>
      <c r="B147" s="18">
        <v>18</v>
      </c>
      <c r="C147" s="19">
        <v>1583.16</v>
      </c>
      <c r="D147" s="19">
        <v>0</v>
      </c>
      <c r="E147" s="19">
        <v>121.8</v>
      </c>
      <c r="F147" s="24">
        <v>1610.89</v>
      </c>
      <c r="G147" s="24">
        <v>35.66</v>
      </c>
      <c r="H147" s="20">
        <f t="shared" si="8"/>
        <v>2846.03</v>
      </c>
      <c r="I147" s="20">
        <f t="shared" si="9"/>
        <v>3220.4700000000003</v>
      </c>
      <c r="J147" s="20">
        <f t="shared" si="10"/>
        <v>3833.31</v>
      </c>
      <c r="K147" s="20">
        <f t="shared" si="11"/>
        <v>5193.96</v>
      </c>
      <c r="L147" s="25">
        <v>0</v>
      </c>
      <c r="M147" s="32">
        <v>124.54</v>
      </c>
      <c r="V147" s="17"/>
      <c r="W147" s="17"/>
    </row>
    <row r="148" spans="1:23" s="16" customFormat="1" ht="14.25" customHeight="1">
      <c r="A148" s="31">
        <f>'до 150 кВт'!A148</f>
        <v>43318</v>
      </c>
      <c r="B148" s="18">
        <v>19</v>
      </c>
      <c r="C148" s="19">
        <v>1400.25</v>
      </c>
      <c r="D148" s="19">
        <v>0</v>
      </c>
      <c r="E148" s="19">
        <v>69.91</v>
      </c>
      <c r="F148" s="24">
        <v>1427.98</v>
      </c>
      <c r="G148" s="24">
        <v>31.54</v>
      </c>
      <c r="H148" s="20">
        <f t="shared" si="8"/>
        <v>2659</v>
      </c>
      <c r="I148" s="20">
        <f t="shared" si="9"/>
        <v>3033.4399999999996</v>
      </c>
      <c r="J148" s="20">
        <f t="shared" si="10"/>
        <v>3646.2799999999997</v>
      </c>
      <c r="K148" s="20">
        <f t="shared" si="11"/>
        <v>5006.93</v>
      </c>
      <c r="L148" s="25">
        <v>0</v>
      </c>
      <c r="M148" s="32">
        <v>71.48</v>
      </c>
      <c r="V148" s="17"/>
      <c r="W148" s="17"/>
    </row>
    <row r="149" spans="1:23" s="16" customFormat="1" ht="14.25" customHeight="1">
      <c r="A149" s="31">
        <f>'до 150 кВт'!A149</f>
        <v>43318</v>
      </c>
      <c r="B149" s="18">
        <v>20</v>
      </c>
      <c r="C149" s="19">
        <v>1386.14</v>
      </c>
      <c r="D149" s="19">
        <v>45.74</v>
      </c>
      <c r="E149" s="19">
        <v>0</v>
      </c>
      <c r="F149" s="24">
        <v>1413.87</v>
      </c>
      <c r="G149" s="24">
        <v>31.22</v>
      </c>
      <c r="H149" s="20">
        <f t="shared" si="8"/>
        <v>2644.57</v>
      </c>
      <c r="I149" s="20">
        <f t="shared" si="9"/>
        <v>3019.01</v>
      </c>
      <c r="J149" s="20">
        <f t="shared" si="10"/>
        <v>3631.85</v>
      </c>
      <c r="K149" s="20">
        <f t="shared" si="11"/>
        <v>4992.5</v>
      </c>
      <c r="L149" s="25">
        <v>46.77</v>
      </c>
      <c r="M149" s="32">
        <v>0</v>
      </c>
      <c r="V149" s="17"/>
      <c r="W149" s="17"/>
    </row>
    <row r="150" spans="1:23" s="16" customFormat="1" ht="14.25" customHeight="1">
      <c r="A150" s="31">
        <f>'до 150 кВт'!A150</f>
        <v>43318</v>
      </c>
      <c r="B150" s="18">
        <v>21</v>
      </c>
      <c r="C150" s="19">
        <v>1606.35</v>
      </c>
      <c r="D150" s="19">
        <v>0</v>
      </c>
      <c r="E150" s="19">
        <v>271.67</v>
      </c>
      <c r="F150" s="24">
        <v>1634.08</v>
      </c>
      <c r="G150" s="24">
        <v>36.18</v>
      </c>
      <c r="H150" s="20">
        <f t="shared" si="8"/>
        <v>2869.74</v>
      </c>
      <c r="I150" s="20">
        <f t="shared" si="9"/>
        <v>3244.18</v>
      </c>
      <c r="J150" s="20">
        <f t="shared" si="10"/>
        <v>3857.0199999999995</v>
      </c>
      <c r="K150" s="20">
        <f t="shared" si="11"/>
        <v>5217.67</v>
      </c>
      <c r="L150" s="25">
        <v>0</v>
      </c>
      <c r="M150" s="32">
        <v>277.79</v>
      </c>
      <c r="V150" s="17"/>
      <c r="W150" s="17"/>
    </row>
    <row r="151" spans="1:23" s="16" customFormat="1" ht="14.25" customHeight="1">
      <c r="A151" s="31">
        <f>'до 150 кВт'!A151</f>
        <v>43318</v>
      </c>
      <c r="B151" s="18">
        <v>22</v>
      </c>
      <c r="C151" s="19">
        <v>1354.9</v>
      </c>
      <c r="D151" s="19">
        <v>0</v>
      </c>
      <c r="E151" s="19">
        <v>383.85</v>
      </c>
      <c r="F151" s="24">
        <v>1382.63</v>
      </c>
      <c r="G151" s="24">
        <v>30.52</v>
      </c>
      <c r="H151" s="20">
        <f t="shared" si="8"/>
        <v>2612.63</v>
      </c>
      <c r="I151" s="20">
        <f t="shared" si="9"/>
        <v>2987.0699999999997</v>
      </c>
      <c r="J151" s="20">
        <f t="shared" si="10"/>
        <v>3599.91</v>
      </c>
      <c r="K151" s="20">
        <f t="shared" si="11"/>
        <v>4960.5599999999995</v>
      </c>
      <c r="L151" s="25">
        <v>0</v>
      </c>
      <c r="M151" s="32">
        <v>392.5</v>
      </c>
      <c r="V151" s="17"/>
      <c r="W151" s="17"/>
    </row>
    <row r="152" spans="1:23" s="16" customFormat="1" ht="14.25" customHeight="1">
      <c r="A152" s="31">
        <f>'до 150 кВт'!A152</f>
        <v>43318</v>
      </c>
      <c r="B152" s="18">
        <v>23</v>
      </c>
      <c r="C152" s="19">
        <v>979.67</v>
      </c>
      <c r="D152" s="19">
        <v>0</v>
      </c>
      <c r="E152" s="19">
        <v>147.39</v>
      </c>
      <c r="F152" s="24">
        <v>1007.4</v>
      </c>
      <c r="G152" s="24">
        <v>22.07</v>
      </c>
      <c r="H152" s="20">
        <f t="shared" si="8"/>
        <v>2228.95</v>
      </c>
      <c r="I152" s="20">
        <f t="shared" si="9"/>
        <v>2603.39</v>
      </c>
      <c r="J152" s="20">
        <f t="shared" si="10"/>
        <v>3216.2299999999996</v>
      </c>
      <c r="K152" s="20">
        <f t="shared" si="11"/>
        <v>4576.88</v>
      </c>
      <c r="L152" s="25">
        <v>0</v>
      </c>
      <c r="M152" s="32">
        <v>150.71</v>
      </c>
      <c r="V152" s="17"/>
      <c r="W152" s="17"/>
    </row>
    <row r="153" spans="1:23" s="16" customFormat="1" ht="14.25" customHeight="1">
      <c r="A153" s="31">
        <f>'до 150 кВт'!A153</f>
        <v>43319</v>
      </c>
      <c r="B153" s="18">
        <v>0</v>
      </c>
      <c r="C153" s="19">
        <v>922.85</v>
      </c>
      <c r="D153" s="19">
        <v>0</v>
      </c>
      <c r="E153" s="19">
        <v>52.47</v>
      </c>
      <c r="F153" s="24">
        <v>950.58</v>
      </c>
      <c r="G153" s="24">
        <v>20.79</v>
      </c>
      <c r="H153" s="20">
        <f t="shared" si="8"/>
        <v>2170.85</v>
      </c>
      <c r="I153" s="20">
        <f t="shared" si="9"/>
        <v>2545.29</v>
      </c>
      <c r="J153" s="20">
        <f t="shared" si="10"/>
        <v>3158.1299999999997</v>
      </c>
      <c r="K153" s="20">
        <f t="shared" si="11"/>
        <v>4518.78</v>
      </c>
      <c r="L153" s="25">
        <v>0</v>
      </c>
      <c r="M153" s="32">
        <v>53.65</v>
      </c>
      <c r="V153" s="17"/>
      <c r="W153" s="17"/>
    </row>
    <row r="154" spans="1:23" s="16" customFormat="1" ht="14.25" customHeight="1">
      <c r="A154" s="31">
        <f>'до 150 кВт'!A154</f>
        <v>43319</v>
      </c>
      <c r="B154" s="18">
        <v>1</v>
      </c>
      <c r="C154" s="19">
        <v>807.2</v>
      </c>
      <c r="D154" s="19">
        <v>0</v>
      </c>
      <c r="E154" s="19">
        <v>42.41</v>
      </c>
      <c r="F154" s="24">
        <v>834.93</v>
      </c>
      <c r="G154" s="24">
        <v>18.18</v>
      </c>
      <c r="H154" s="20">
        <f t="shared" si="8"/>
        <v>2052.59</v>
      </c>
      <c r="I154" s="20">
        <f t="shared" si="9"/>
        <v>2427.0299999999997</v>
      </c>
      <c r="J154" s="20">
        <f t="shared" si="10"/>
        <v>3039.87</v>
      </c>
      <c r="K154" s="20">
        <f t="shared" si="11"/>
        <v>4400.5199999999995</v>
      </c>
      <c r="L154" s="25">
        <v>0</v>
      </c>
      <c r="M154" s="32">
        <v>43.37</v>
      </c>
      <c r="V154" s="17"/>
      <c r="W154" s="17"/>
    </row>
    <row r="155" spans="1:23" s="16" customFormat="1" ht="14.25" customHeight="1">
      <c r="A155" s="31">
        <f>'до 150 кВт'!A155</f>
        <v>43319</v>
      </c>
      <c r="B155" s="18">
        <v>2</v>
      </c>
      <c r="C155" s="19">
        <v>559.95</v>
      </c>
      <c r="D155" s="19">
        <v>0</v>
      </c>
      <c r="E155" s="19">
        <v>218.6</v>
      </c>
      <c r="F155" s="24">
        <v>587.68</v>
      </c>
      <c r="G155" s="24">
        <v>12.61</v>
      </c>
      <c r="H155" s="20">
        <f t="shared" si="8"/>
        <v>1799.77</v>
      </c>
      <c r="I155" s="20">
        <f t="shared" si="9"/>
        <v>2174.21</v>
      </c>
      <c r="J155" s="20">
        <f t="shared" si="10"/>
        <v>2787.0499999999997</v>
      </c>
      <c r="K155" s="20">
        <f t="shared" si="11"/>
        <v>4147.7</v>
      </c>
      <c r="L155" s="25">
        <v>0</v>
      </c>
      <c r="M155" s="32">
        <v>223.52</v>
      </c>
      <c r="V155" s="17"/>
      <c r="W155" s="17"/>
    </row>
    <row r="156" spans="1:23" s="16" customFormat="1" ht="14.25" customHeight="1">
      <c r="A156" s="31">
        <f>'до 150 кВт'!A156</f>
        <v>43319</v>
      </c>
      <c r="B156" s="18">
        <v>3</v>
      </c>
      <c r="C156" s="19">
        <v>464.44</v>
      </c>
      <c r="D156" s="19">
        <v>198.46</v>
      </c>
      <c r="E156" s="19">
        <v>0</v>
      </c>
      <c r="F156" s="24">
        <v>492.17</v>
      </c>
      <c r="G156" s="24">
        <v>10.46</v>
      </c>
      <c r="H156" s="20">
        <f t="shared" si="8"/>
        <v>1702.1100000000001</v>
      </c>
      <c r="I156" s="20">
        <f t="shared" si="9"/>
        <v>2076.5499999999997</v>
      </c>
      <c r="J156" s="20">
        <f t="shared" si="10"/>
        <v>2689.39</v>
      </c>
      <c r="K156" s="20">
        <f t="shared" si="11"/>
        <v>4050.04</v>
      </c>
      <c r="L156" s="25">
        <v>202.93</v>
      </c>
      <c r="M156" s="32">
        <v>0</v>
      </c>
      <c r="V156" s="17"/>
      <c r="W156" s="17"/>
    </row>
    <row r="157" spans="1:23" s="16" customFormat="1" ht="14.25" customHeight="1">
      <c r="A157" s="31">
        <f>'до 150 кВт'!A157</f>
        <v>43319</v>
      </c>
      <c r="B157" s="18">
        <v>4</v>
      </c>
      <c r="C157" s="19">
        <v>694.35</v>
      </c>
      <c r="D157" s="19">
        <v>38.26</v>
      </c>
      <c r="E157" s="19">
        <v>0</v>
      </c>
      <c r="F157" s="24">
        <v>722.08</v>
      </c>
      <c r="G157" s="24">
        <v>15.64</v>
      </c>
      <c r="H157" s="20">
        <f t="shared" si="8"/>
        <v>1937.2</v>
      </c>
      <c r="I157" s="20">
        <f t="shared" si="9"/>
        <v>2311.64</v>
      </c>
      <c r="J157" s="20">
        <f t="shared" si="10"/>
        <v>2924.4799999999996</v>
      </c>
      <c r="K157" s="20">
        <f t="shared" si="11"/>
        <v>4285.13</v>
      </c>
      <c r="L157" s="25">
        <v>39.12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43319</v>
      </c>
      <c r="B158" s="18">
        <v>5</v>
      </c>
      <c r="C158" s="19">
        <v>777.07</v>
      </c>
      <c r="D158" s="19">
        <v>84.71</v>
      </c>
      <c r="E158" s="19">
        <v>0</v>
      </c>
      <c r="F158" s="24">
        <v>804.8</v>
      </c>
      <c r="G158" s="24">
        <v>17.5</v>
      </c>
      <c r="H158" s="20">
        <f t="shared" si="8"/>
        <v>2021.7800000000002</v>
      </c>
      <c r="I158" s="20">
        <f t="shared" si="9"/>
        <v>2396.22</v>
      </c>
      <c r="J158" s="20">
        <f t="shared" si="10"/>
        <v>3009.06</v>
      </c>
      <c r="K158" s="20">
        <f t="shared" si="11"/>
        <v>4369.71</v>
      </c>
      <c r="L158" s="25">
        <v>86.62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43319</v>
      </c>
      <c r="B159" s="18">
        <v>6</v>
      </c>
      <c r="C159" s="19">
        <v>763.01</v>
      </c>
      <c r="D159" s="19">
        <v>80.77</v>
      </c>
      <c r="E159" s="19">
        <v>0</v>
      </c>
      <c r="F159" s="24">
        <v>790.74</v>
      </c>
      <c r="G159" s="24">
        <v>17.19</v>
      </c>
      <c r="H159" s="20">
        <f t="shared" si="8"/>
        <v>2007.41</v>
      </c>
      <c r="I159" s="20">
        <f t="shared" si="9"/>
        <v>2381.85</v>
      </c>
      <c r="J159" s="20">
        <f t="shared" si="10"/>
        <v>2994.6899999999996</v>
      </c>
      <c r="K159" s="20">
        <f t="shared" si="11"/>
        <v>4355.34</v>
      </c>
      <c r="L159" s="25">
        <v>82.59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43319</v>
      </c>
      <c r="B160" s="18">
        <v>7</v>
      </c>
      <c r="C160" s="19">
        <v>929.29</v>
      </c>
      <c r="D160" s="19">
        <v>95.91</v>
      </c>
      <c r="E160" s="19">
        <v>0</v>
      </c>
      <c r="F160" s="24">
        <v>957.02</v>
      </c>
      <c r="G160" s="24">
        <v>20.93</v>
      </c>
      <c r="H160" s="20">
        <f t="shared" si="8"/>
        <v>2177.43</v>
      </c>
      <c r="I160" s="20">
        <f t="shared" si="9"/>
        <v>2551.87</v>
      </c>
      <c r="J160" s="20">
        <f t="shared" si="10"/>
        <v>3164.7099999999996</v>
      </c>
      <c r="K160" s="20">
        <f t="shared" si="11"/>
        <v>4525.36</v>
      </c>
      <c r="L160" s="25">
        <v>98.07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43319</v>
      </c>
      <c r="B161" s="18">
        <v>8</v>
      </c>
      <c r="C161" s="19">
        <v>1287.91</v>
      </c>
      <c r="D161" s="19">
        <v>54.64</v>
      </c>
      <c r="E161" s="19">
        <v>0</v>
      </c>
      <c r="F161" s="24">
        <v>1315.64</v>
      </c>
      <c r="G161" s="24">
        <v>29.01</v>
      </c>
      <c r="H161" s="20">
        <f t="shared" si="8"/>
        <v>2544.13</v>
      </c>
      <c r="I161" s="20">
        <f t="shared" si="9"/>
        <v>2918.5699999999997</v>
      </c>
      <c r="J161" s="20">
        <f t="shared" si="10"/>
        <v>3531.41</v>
      </c>
      <c r="K161" s="20">
        <f t="shared" si="11"/>
        <v>4892.0599999999995</v>
      </c>
      <c r="L161" s="25">
        <v>55.87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43319</v>
      </c>
      <c r="B162" s="18">
        <v>9</v>
      </c>
      <c r="C162" s="19">
        <v>1409.8</v>
      </c>
      <c r="D162" s="19">
        <v>3.24</v>
      </c>
      <c r="E162" s="19">
        <v>0</v>
      </c>
      <c r="F162" s="24">
        <v>1437.53</v>
      </c>
      <c r="G162" s="24">
        <v>31.76</v>
      </c>
      <c r="H162" s="20">
        <f t="shared" si="8"/>
        <v>2668.77</v>
      </c>
      <c r="I162" s="20">
        <f t="shared" si="9"/>
        <v>3043.21</v>
      </c>
      <c r="J162" s="20">
        <f t="shared" si="10"/>
        <v>3656.0499999999997</v>
      </c>
      <c r="K162" s="20">
        <f t="shared" si="11"/>
        <v>5016.7</v>
      </c>
      <c r="L162" s="25">
        <v>3.31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43319</v>
      </c>
      <c r="B163" s="18">
        <v>10</v>
      </c>
      <c r="C163" s="19">
        <v>1446.56</v>
      </c>
      <c r="D163" s="19">
        <v>0</v>
      </c>
      <c r="E163" s="19">
        <v>73.91</v>
      </c>
      <c r="F163" s="24">
        <v>1474.29</v>
      </c>
      <c r="G163" s="24">
        <v>32.58</v>
      </c>
      <c r="H163" s="20">
        <f t="shared" si="8"/>
        <v>2706.35</v>
      </c>
      <c r="I163" s="20">
        <f t="shared" si="9"/>
        <v>3080.79</v>
      </c>
      <c r="J163" s="20">
        <f t="shared" si="10"/>
        <v>3693.6299999999997</v>
      </c>
      <c r="K163" s="20">
        <f t="shared" si="11"/>
        <v>5054.28</v>
      </c>
      <c r="L163" s="25">
        <v>0</v>
      </c>
      <c r="M163" s="32">
        <v>75.57</v>
      </c>
      <c r="V163" s="17"/>
      <c r="W163" s="17"/>
    </row>
    <row r="164" spans="1:23" s="16" customFormat="1" ht="14.25" customHeight="1">
      <c r="A164" s="31">
        <f>'до 150 кВт'!A164</f>
        <v>43319</v>
      </c>
      <c r="B164" s="18">
        <v>11</v>
      </c>
      <c r="C164" s="19">
        <v>1418.45</v>
      </c>
      <c r="D164" s="19">
        <v>0</v>
      </c>
      <c r="E164" s="19">
        <v>349.27</v>
      </c>
      <c r="F164" s="24">
        <v>1446.18</v>
      </c>
      <c r="G164" s="24">
        <v>31.95</v>
      </c>
      <c r="H164" s="20">
        <f t="shared" si="8"/>
        <v>2677.61</v>
      </c>
      <c r="I164" s="20">
        <f t="shared" si="9"/>
        <v>3052.05</v>
      </c>
      <c r="J164" s="20">
        <f t="shared" si="10"/>
        <v>3664.89</v>
      </c>
      <c r="K164" s="20">
        <f t="shared" si="11"/>
        <v>5025.54</v>
      </c>
      <c r="L164" s="25">
        <v>0</v>
      </c>
      <c r="M164" s="32">
        <v>357.14</v>
      </c>
      <c r="V164" s="17"/>
      <c r="W164" s="17"/>
    </row>
    <row r="165" spans="1:23" s="16" customFormat="1" ht="14.25" customHeight="1">
      <c r="A165" s="31">
        <f>'до 150 кВт'!A165</f>
        <v>43319</v>
      </c>
      <c r="B165" s="18">
        <v>12</v>
      </c>
      <c r="C165" s="19">
        <v>1423.3</v>
      </c>
      <c r="D165" s="19">
        <v>0</v>
      </c>
      <c r="E165" s="19">
        <v>329.38</v>
      </c>
      <c r="F165" s="24">
        <v>1451.03</v>
      </c>
      <c r="G165" s="24">
        <v>32.06</v>
      </c>
      <c r="H165" s="20">
        <f t="shared" si="8"/>
        <v>2682.5699999999997</v>
      </c>
      <c r="I165" s="20">
        <f t="shared" si="9"/>
        <v>3057.0099999999998</v>
      </c>
      <c r="J165" s="20">
        <f t="shared" si="10"/>
        <v>3669.8499999999995</v>
      </c>
      <c r="K165" s="20">
        <f t="shared" si="11"/>
        <v>5030.5</v>
      </c>
      <c r="L165" s="25">
        <v>0</v>
      </c>
      <c r="M165" s="32">
        <v>336.8</v>
      </c>
      <c r="V165" s="17"/>
      <c r="W165" s="17"/>
    </row>
    <row r="166" spans="1:23" s="16" customFormat="1" ht="14.25" customHeight="1">
      <c r="A166" s="31">
        <f>'до 150 кВт'!A166</f>
        <v>43319</v>
      </c>
      <c r="B166" s="18">
        <v>13</v>
      </c>
      <c r="C166" s="19">
        <v>1479.59</v>
      </c>
      <c r="D166" s="19">
        <v>0</v>
      </c>
      <c r="E166" s="19">
        <v>78.43</v>
      </c>
      <c r="F166" s="24">
        <v>1507.32</v>
      </c>
      <c r="G166" s="24">
        <v>33.33</v>
      </c>
      <c r="H166" s="20">
        <f t="shared" si="8"/>
        <v>2740.13</v>
      </c>
      <c r="I166" s="20">
        <f t="shared" si="9"/>
        <v>3114.5699999999997</v>
      </c>
      <c r="J166" s="20">
        <f t="shared" si="10"/>
        <v>3727.41</v>
      </c>
      <c r="K166" s="20">
        <f t="shared" si="11"/>
        <v>5088.0599999999995</v>
      </c>
      <c r="L166" s="25">
        <v>0</v>
      </c>
      <c r="M166" s="32">
        <v>80.2</v>
      </c>
      <c r="V166" s="17"/>
      <c r="W166" s="17"/>
    </row>
    <row r="167" spans="1:23" s="16" customFormat="1" ht="14.25" customHeight="1">
      <c r="A167" s="31">
        <f>'до 150 кВт'!A167</f>
        <v>43319</v>
      </c>
      <c r="B167" s="18">
        <v>14</v>
      </c>
      <c r="C167" s="19">
        <v>1475.36</v>
      </c>
      <c r="D167" s="19">
        <v>0</v>
      </c>
      <c r="E167" s="19">
        <v>94.06</v>
      </c>
      <c r="F167" s="24">
        <v>1503.09</v>
      </c>
      <c r="G167" s="24">
        <v>33.23</v>
      </c>
      <c r="H167" s="20">
        <f t="shared" si="8"/>
        <v>2735.8</v>
      </c>
      <c r="I167" s="20">
        <f t="shared" si="9"/>
        <v>3110.24</v>
      </c>
      <c r="J167" s="20">
        <f t="shared" si="10"/>
        <v>3723.08</v>
      </c>
      <c r="K167" s="20">
        <f t="shared" si="11"/>
        <v>5083.73</v>
      </c>
      <c r="L167" s="25">
        <v>0</v>
      </c>
      <c r="M167" s="32">
        <v>96.18</v>
      </c>
      <c r="V167" s="17"/>
      <c r="W167" s="17"/>
    </row>
    <row r="168" spans="1:23" s="16" customFormat="1" ht="14.25" customHeight="1">
      <c r="A168" s="31">
        <f>'до 150 кВт'!A168</f>
        <v>43319</v>
      </c>
      <c r="B168" s="18">
        <v>15</v>
      </c>
      <c r="C168" s="19">
        <v>1476</v>
      </c>
      <c r="D168" s="19">
        <v>0</v>
      </c>
      <c r="E168" s="19">
        <v>9.32</v>
      </c>
      <c r="F168" s="24">
        <v>1503.73</v>
      </c>
      <c r="G168" s="24">
        <v>33.25</v>
      </c>
      <c r="H168" s="20">
        <f t="shared" si="8"/>
        <v>2736.46</v>
      </c>
      <c r="I168" s="20">
        <f t="shared" si="9"/>
        <v>3110.8999999999996</v>
      </c>
      <c r="J168" s="20">
        <f t="shared" si="10"/>
        <v>3723.74</v>
      </c>
      <c r="K168" s="20">
        <f t="shared" si="11"/>
        <v>5084.389999999999</v>
      </c>
      <c r="L168" s="25">
        <v>0</v>
      </c>
      <c r="M168" s="32">
        <v>9.53</v>
      </c>
      <c r="V168" s="17"/>
      <c r="W168" s="17"/>
    </row>
    <row r="169" spans="1:23" s="16" customFormat="1" ht="14.25" customHeight="1">
      <c r="A169" s="31">
        <f>'до 150 кВт'!A169</f>
        <v>43319</v>
      </c>
      <c r="B169" s="18">
        <v>16</v>
      </c>
      <c r="C169" s="19">
        <v>1448.78</v>
      </c>
      <c r="D169" s="19">
        <v>0</v>
      </c>
      <c r="E169" s="19">
        <v>68.69</v>
      </c>
      <c r="F169" s="24">
        <v>1476.51</v>
      </c>
      <c r="G169" s="24">
        <v>32.63</v>
      </c>
      <c r="H169" s="20">
        <f t="shared" si="8"/>
        <v>2708.62</v>
      </c>
      <c r="I169" s="20">
        <f t="shared" si="9"/>
        <v>3083.06</v>
      </c>
      <c r="J169" s="20">
        <f t="shared" si="10"/>
        <v>3695.8999999999996</v>
      </c>
      <c r="K169" s="20">
        <f t="shared" si="11"/>
        <v>5056.55</v>
      </c>
      <c r="L169" s="25">
        <v>0</v>
      </c>
      <c r="M169" s="32">
        <v>70.24</v>
      </c>
      <c r="V169" s="17"/>
      <c r="W169" s="17"/>
    </row>
    <row r="170" spans="1:23" s="16" customFormat="1" ht="14.25" customHeight="1">
      <c r="A170" s="31">
        <f>'до 150 кВт'!A170</f>
        <v>43319</v>
      </c>
      <c r="B170" s="18">
        <v>17</v>
      </c>
      <c r="C170" s="19">
        <v>1395.78</v>
      </c>
      <c r="D170" s="19">
        <v>0</v>
      </c>
      <c r="E170" s="19">
        <v>41.61</v>
      </c>
      <c r="F170" s="24">
        <v>1423.51</v>
      </c>
      <c r="G170" s="24">
        <v>31.44</v>
      </c>
      <c r="H170" s="20">
        <f t="shared" si="8"/>
        <v>2654.4300000000003</v>
      </c>
      <c r="I170" s="20">
        <f t="shared" si="9"/>
        <v>3028.87</v>
      </c>
      <c r="J170" s="20">
        <f t="shared" si="10"/>
        <v>3641.71</v>
      </c>
      <c r="K170" s="20">
        <f t="shared" si="11"/>
        <v>5002.36</v>
      </c>
      <c r="L170" s="25">
        <v>0</v>
      </c>
      <c r="M170" s="32">
        <v>42.55</v>
      </c>
      <c r="V170" s="17"/>
      <c r="W170" s="17"/>
    </row>
    <row r="171" spans="1:23" s="16" customFormat="1" ht="14.25" customHeight="1">
      <c r="A171" s="31">
        <f>'до 150 кВт'!A171</f>
        <v>43319</v>
      </c>
      <c r="B171" s="18">
        <v>18</v>
      </c>
      <c r="C171" s="19">
        <v>1374.79</v>
      </c>
      <c r="D171" s="19">
        <v>0</v>
      </c>
      <c r="E171" s="19">
        <v>64.21</v>
      </c>
      <c r="F171" s="24">
        <v>1402.52</v>
      </c>
      <c r="G171" s="24">
        <v>30.97</v>
      </c>
      <c r="H171" s="20">
        <f t="shared" si="8"/>
        <v>2632.9700000000003</v>
      </c>
      <c r="I171" s="20">
        <f t="shared" si="9"/>
        <v>3007.41</v>
      </c>
      <c r="J171" s="20">
        <f t="shared" si="10"/>
        <v>3620.25</v>
      </c>
      <c r="K171" s="20">
        <f t="shared" si="11"/>
        <v>4980.9</v>
      </c>
      <c r="L171" s="25">
        <v>0</v>
      </c>
      <c r="M171" s="32">
        <v>65.66</v>
      </c>
      <c r="V171" s="17"/>
      <c r="W171" s="17"/>
    </row>
    <row r="172" spans="1:23" s="16" customFormat="1" ht="14.25" customHeight="1">
      <c r="A172" s="31">
        <f>'до 150 кВт'!A172</f>
        <v>43319</v>
      </c>
      <c r="B172" s="18">
        <v>19</v>
      </c>
      <c r="C172" s="19">
        <v>1324.25</v>
      </c>
      <c r="D172" s="19">
        <v>0</v>
      </c>
      <c r="E172" s="19">
        <v>169.07</v>
      </c>
      <c r="F172" s="24">
        <v>1351.98</v>
      </c>
      <c r="G172" s="24">
        <v>29.83</v>
      </c>
      <c r="H172" s="20">
        <f t="shared" si="8"/>
        <v>2581.29</v>
      </c>
      <c r="I172" s="20">
        <f t="shared" si="9"/>
        <v>2955.7299999999996</v>
      </c>
      <c r="J172" s="20">
        <f t="shared" si="10"/>
        <v>3568.5699999999997</v>
      </c>
      <c r="K172" s="20">
        <f t="shared" si="11"/>
        <v>4929.219999999999</v>
      </c>
      <c r="L172" s="25">
        <v>0</v>
      </c>
      <c r="M172" s="32">
        <v>172.88</v>
      </c>
      <c r="V172" s="17"/>
      <c r="W172" s="17"/>
    </row>
    <row r="173" spans="1:23" s="16" customFormat="1" ht="14.25" customHeight="1">
      <c r="A173" s="31">
        <f>'до 150 кВт'!A173</f>
        <v>43319</v>
      </c>
      <c r="B173" s="18">
        <v>20</v>
      </c>
      <c r="C173" s="19">
        <v>1317.89</v>
      </c>
      <c r="D173" s="19">
        <v>0</v>
      </c>
      <c r="E173" s="19">
        <v>48.85</v>
      </c>
      <c r="F173" s="24">
        <v>1345.62</v>
      </c>
      <c r="G173" s="24">
        <v>29.69</v>
      </c>
      <c r="H173" s="20">
        <f t="shared" si="8"/>
        <v>2574.79</v>
      </c>
      <c r="I173" s="20">
        <f t="shared" si="9"/>
        <v>2949.23</v>
      </c>
      <c r="J173" s="20">
        <f t="shared" si="10"/>
        <v>3562.0699999999997</v>
      </c>
      <c r="K173" s="20">
        <f t="shared" si="11"/>
        <v>4922.72</v>
      </c>
      <c r="L173" s="25">
        <v>0</v>
      </c>
      <c r="M173" s="32">
        <v>49.95</v>
      </c>
      <c r="V173" s="17"/>
      <c r="W173" s="17"/>
    </row>
    <row r="174" spans="1:23" s="16" customFormat="1" ht="14.25" customHeight="1">
      <c r="A174" s="31">
        <f>'до 150 кВт'!A174</f>
        <v>43319</v>
      </c>
      <c r="B174" s="18">
        <v>21</v>
      </c>
      <c r="C174" s="19">
        <v>1419.84</v>
      </c>
      <c r="D174" s="19">
        <v>38.86</v>
      </c>
      <c r="E174" s="19">
        <v>0</v>
      </c>
      <c r="F174" s="24">
        <v>1447.57</v>
      </c>
      <c r="G174" s="24">
        <v>31.98</v>
      </c>
      <c r="H174" s="20">
        <f t="shared" si="8"/>
        <v>2679.0299999999997</v>
      </c>
      <c r="I174" s="20">
        <f t="shared" si="9"/>
        <v>3053.47</v>
      </c>
      <c r="J174" s="20">
        <f t="shared" si="10"/>
        <v>3666.3099999999995</v>
      </c>
      <c r="K174" s="20">
        <f t="shared" si="11"/>
        <v>5026.96</v>
      </c>
      <c r="L174" s="25">
        <v>39.74</v>
      </c>
      <c r="M174" s="32">
        <v>0</v>
      </c>
      <c r="V174" s="17"/>
      <c r="W174" s="17"/>
    </row>
    <row r="175" spans="1:23" s="16" customFormat="1" ht="14.25" customHeight="1">
      <c r="A175" s="31">
        <f>'до 150 кВт'!A175</f>
        <v>43319</v>
      </c>
      <c r="B175" s="18">
        <v>22</v>
      </c>
      <c r="C175" s="19">
        <v>1286.99</v>
      </c>
      <c r="D175" s="19">
        <v>0</v>
      </c>
      <c r="E175" s="19">
        <v>346.95</v>
      </c>
      <c r="F175" s="24">
        <v>1314.72</v>
      </c>
      <c r="G175" s="24">
        <v>28.99</v>
      </c>
      <c r="H175" s="20">
        <f t="shared" si="8"/>
        <v>2543.19</v>
      </c>
      <c r="I175" s="20">
        <f t="shared" si="9"/>
        <v>2917.63</v>
      </c>
      <c r="J175" s="20">
        <f t="shared" si="10"/>
        <v>3530.47</v>
      </c>
      <c r="K175" s="20">
        <f t="shared" si="11"/>
        <v>4891.12</v>
      </c>
      <c r="L175" s="25">
        <v>0</v>
      </c>
      <c r="M175" s="32">
        <v>354.77</v>
      </c>
      <c r="V175" s="17"/>
      <c r="W175" s="17"/>
    </row>
    <row r="176" spans="1:23" s="16" customFormat="1" ht="14.25" customHeight="1">
      <c r="A176" s="31">
        <f>'до 150 кВт'!A176</f>
        <v>43319</v>
      </c>
      <c r="B176" s="18">
        <v>23</v>
      </c>
      <c r="C176" s="19">
        <v>1021.79</v>
      </c>
      <c r="D176" s="19">
        <v>0</v>
      </c>
      <c r="E176" s="19">
        <v>183.58</v>
      </c>
      <c r="F176" s="24">
        <v>1049.52</v>
      </c>
      <c r="G176" s="24">
        <v>23.02</v>
      </c>
      <c r="H176" s="20">
        <f t="shared" si="8"/>
        <v>2272.02</v>
      </c>
      <c r="I176" s="20">
        <f t="shared" si="9"/>
        <v>2646.46</v>
      </c>
      <c r="J176" s="20">
        <f t="shared" si="10"/>
        <v>3259.2999999999997</v>
      </c>
      <c r="K176" s="20">
        <f t="shared" si="11"/>
        <v>4619.95</v>
      </c>
      <c r="L176" s="25">
        <v>0</v>
      </c>
      <c r="M176" s="32">
        <v>187.72</v>
      </c>
      <c r="V176" s="17"/>
      <c r="W176" s="17"/>
    </row>
    <row r="177" spans="1:23" s="16" customFormat="1" ht="14.25" customHeight="1">
      <c r="A177" s="31">
        <f>'до 150 кВт'!A177</f>
        <v>43320</v>
      </c>
      <c r="B177" s="18">
        <v>0</v>
      </c>
      <c r="C177" s="19">
        <v>897.94</v>
      </c>
      <c r="D177" s="19">
        <v>0</v>
      </c>
      <c r="E177" s="19">
        <v>250.47</v>
      </c>
      <c r="F177" s="24">
        <v>925.67</v>
      </c>
      <c r="G177" s="24">
        <v>20.23</v>
      </c>
      <c r="H177" s="20">
        <f t="shared" si="8"/>
        <v>2145.38</v>
      </c>
      <c r="I177" s="20">
        <f t="shared" si="9"/>
        <v>2519.8199999999997</v>
      </c>
      <c r="J177" s="20">
        <f t="shared" si="10"/>
        <v>3132.66</v>
      </c>
      <c r="K177" s="20">
        <f t="shared" si="11"/>
        <v>4493.3099999999995</v>
      </c>
      <c r="L177" s="25">
        <v>0</v>
      </c>
      <c r="M177" s="32">
        <v>256.11</v>
      </c>
      <c r="V177" s="17"/>
      <c r="W177" s="17"/>
    </row>
    <row r="178" spans="1:23" s="16" customFormat="1" ht="14.25" customHeight="1">
      <c r="A178" s="31">
        <f>'до 150 кВт'!A178</f>
        <v>43320</v>
      </c>
      <c r="B178" s="18">
        <v>1</v>
      </c>
      <c r="C178" s="19">
        <v>765.08</v>
      </c>
      <c r="D178" s="19">
        <v>0</v>
      </c>
      <c r="E178" s="19">
        <v>34.49</v>
      </c>
      <c r="F178" s="24">
        <v>792.81</v>
      </c>
      <c r="G178" s="24">
        <v>17.23</v>
      </c>
      <c r="H178" s="20">
        <f t="shared" si="8"/>
        <v>2009.52</v>
      </c>
      <c r="I178" s="20">
        <f t="shared" si="9"/>
        <v>2383.96</v>
      </c>
      <c r="J178" s="20">
        <f t="shared" si="10"/>
        <v>2996.7999999999997</v>
      </c>
      <c r="K178" s="20">
        <f t="shared" si="11"/>
        <v>4357.45</v>
      </c>
      <c r="L178" s="25">
        <v>0</v>
      </c>
      <c r="M178" s="32">
        <v>35.27</v>
      </c>
      <c r="V178" s="17"/>
      <c r="W178" s="17"/>
    </row>
    <row r="179" spans="1:23" s="16" customFormat="1" ht="14.25" customHeight="1">
      <c r="A179" s="31">
        <f>'до 150 кВт'!A179</f>
        <v>43320</v>
      </c>
      <c r="B179" s="18">
        <v>2</v>
      </c>
      <c r="C179" s="19">
        <v>725.27</v>
      </c>
      <c r="D179" s="19">
        <v>0</v>
      </c>
      <c r="E179" s="19">
        <v>112.9</v>
      </c>
      <c r="F179" s="24">
        <v>753</v>
      </c>
      <c r="G179" s="24">
        <v>16.34</v>
      </c>
      <c r="H179" s="20">
        <f t="shared" si="8"/>
        <v>1968.8200000000002</v>
      </c>
      <c r="I179" s="20">
        <f t="shared" si="9"/>
        <v>2343.2599999999998</v>
      </c>
      <c r="J179" s="20">
        <f t="shared" si="10"/>
        <v>2956.1</v>
      </c>
      <c r="K179" s="20">
        <f t="shared" si="11"/>
        <v>4316.75</v>
      </c>
      <c r="L179" s="25">
        <v>0</v>
      </c>
      <c r="M179" s="32">
        <v>115.44</v>
      </c>
      <c r="V179" s="17"/>
      <c r="W179" s="17"/>
    </row>
    <row r="180" spans="1:23" s="16" customFormat="1" ht="14.25" customHeight="1">
      <c r="A180" s="31">
        <f>'до 150 кВт'!A180</f>
        <v>43320</v>
      </c>
      <c r="B180" s="18">
        <v>3</v>
      </c>
      <c r="C180" s="19">
        <v>627.47</v>
      </c>
      <c r="D180" s="19">
        <v>0</v>
      </c>
      <c r="E180" s="19">
        <v>647.88</v>
      </c>
      <c r="F180" s="24">
        <v>655.2</v>
      </c>
      <c r="G180" s="24">
        <v>14.13</v>
      </c>
      <c r="H180" s="20">
        <f t="shared" si="8"/>
        <v>1868.81</v>
      </c>
      <c r="I180" s="20">
        <f t="shared" si="9"/>
        <v>2243.25</v>
      </c>
      <c r="J180" s="20">
        <f t="shared" si="10"/>
        <v>2856.0899999999997</v>
      </c>
      <c r="K180" s="20">
        <f t="shared" si="11"/>
        <v>4216.74</v>
      </c>
      <c r="L180" s="25">
        <v>0</v>
      </c>
      <c r="M180" s="32">
        <v>662.47</v>
      </c>
      <c r="V180" s="17"/>
      <c r="W180" s="17"/>
    </row>
    <row r="181" spans="1:23" s="16" customFormat="1" ht="14.25" customHeight="1">
      <c r="A181" s="31">
        <f>'до 150 кВт'!A181</f>
        <v>43320</v>
      </c>
      <c r="B181" s="18">
        <v>4</v>
      </c>
      <c r="C181" s="19">
        <v>655.45</v>
      </c>
      <c r="D181" s="19">
        <v>0</v>
      </c>
      <c r="E181" s="19">
        <v>0.01</v>
      </c>
      <c r="F181" s="24">
        <v>683.18</v>
      </c>
      <c r="G181" s="24">
        <v>14.76</v>
      </c>
      <c r="H181" s="20">
        <f t="shared" si="8"/>
        <v>1897.42</v>
      </c>
      <c r="I181" s="20">
        <f t="shared" si="9"/>
        <v>2271.8599999999997</v>
      </c>
      <c r="J181" s="20">
        <f t="shared" si="10"/>
        <v>2884.7</v>
      </c>
      <c r="K181" s="20">
        <f t="shared" si="11"/>
        <v>4245.35</v>
      </c>
      <c r="L181" s="25">
        <v>0</v>
      </c>
      <c r="M181" s="32">
        <v>0.01</v>
      </c>
      <c r="V181" s="17"/>
      <c r="W181" s="17"/>
    </row>
    <row r="182" spans="1:23" s="16" customFormat="1" ht="14.25" customHeight="1">
      <c r="A182" s="31">
        <f>'до 150 кВт'!A182</f>
        <v>43320</v>
      </c>
      <c r="B182" s="18">
        <v>5</v>
      </c>
      <c r="C182" s="19">
        <v>689.93</v>
      </c>
      <c r="D182" s="19">
        <v>110.75</v>
      </c>
      <c r="E182" s="19">
        <v>0</v>
      </c>
      <c r="F182" s="24">
        <v>717.66</v>
      </c>
      <c r="G182" s="24">
        <v>15.54</v>
      </c>
      <c r="H182" s="20">
        <f t="shared" si="8"/>
        <v>1932.6799999999998</v>
      </c>
      <c r="I182" s="20">
        <f t="shared" si="9"/>
        <v>2307.12</v>
      </c>
      <c r="J182" s="20">
        <f t="shared" si="10"/>
        <v>2919.9599999999996</v>
      </c>
      <c r="K182" s="20">
        <f t="shared" si="11"/>
        <v>4280.61</v>
      </c>
      <c r="L182" s="25">
        <v>113.24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43320</v>
      </c>
      <c r="B183" s="18">
        <v>6</v>
      </c>
      <c r="C183" s="19">
        <v>758.13</v>
      </c>
      <c r="D183" s="19">
        <v>110.66</v>
      </c>
      <c r="E183" s="19">
        <v>0</v>
      </c>
      <c r="F183" s="24">
        <v>785.86</v>
      </c>
      <c r="G183" s="24">
        <v>17.08</v>
      </c>
      <c r="H183" s="20">
        <f t="shared" si="8"/>
        <v>2002.42</v>
      </c>
      <c r="I183" s="20">
        <f t="shared" si="9"/>
        <v>2376.8599999999997</v>
      </c>
      <c r="J183" s="20">
        <f t="shared" si="10"/>
        <v>2989.7</v>
      </c>
      <c r="K183" s="20">
        <f t="shared" si="11"/>
        <v>4350.35</v>
      </c>
      <c r="L183" s="25">
        <v>113.15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43320</v>
      </c>
      <c r="B184" s="18">
        <v>7</v>
      </c>
      <c r="C184" s="19">
        <v>943.23</v>
      </c>
      <c r="D184" s="19">
        <v>109.84</v>
      </c>
      <c r="E184" s="19">
        <v>0</v>
      </c>
      <c r="F184" s="24">
        <v>970.96</v>
      </c>
      <c r="G184" s="24">
        <v>21.25</v>
      </c>
      <c r="H184" s="20">
        <f t="shared" si="8"/>
        <v>2191.69</v>
      </c>
      <c r="I184" s="20">
        <f t="shared" si="9"/>
        <v>2566.13</v>
      </c>
      <c r="J184" s="20">
        <f t="shared" si="10"/>
        <v>3178.97</v>
      </c>
      <c r="K184" s="20">
        <f t="shared" si="11"/>
        <v>4539.62</v>
      </c>
      <c r="L184" s="25">
        <v>112.31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43320</v>
      </c>
      <c r="B185" s="18">
        <v>8</v>
      </c>
      <c r="C185" s="19">
        <v>1254.41</v>
      </c>
      <c r="D185" s="19">
        <v>78.25</v>
      </c>
      <c r="E185" s="19">
        <v>0</v>
      </c>
      <c r="F185" s="24">
        <v>1282.14</v>
      </c>
      <c r="G185" s="24">
        <v>28.26</v>
      </c>
      <c r="H185" s="20">
        <f t="shared" si="8"/>
        <v>2509.88</v>
      </c>
      <c r="I185" s="20">
        <f t="shared" si="9"/>
        <v>2884.3199999999997</v>
      </c>
      <c r="J185" s="20">
        <f t="shared" si="10"/>
        <v>3497.16</v>
      </c>
      <c r="K185" s="20">
        <f t="shared" si="11"/>
        <v>4857.8099999999995</v>
      </c>
      <c r="L185" s="25">
        <v>80.01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43320</v>
      </c>
      <c r="B186" s="18">
        <v>9</v>
      </c>
      <c r="C186" s="19">
        <v>1357.54</v>
      </c>
      <c r="D186" s="19">
        <v>0</v>
      </c>
      <c r="E186" s="19">
        <v>27.69</v>
      </c>
      <c r="F186" s="24">
        <v>1385.27</v>
      </c>
      <c r="G186" s="24">
        <v>30.58</v>
      </c>
      <c r="H186" s="20">
        <f t="shared" si="8"/>
        <v>2615.33</v>
      </c>
      <c r="I186" s="20">
        <f t="shared" si="9"/>
        <v>2989.7699999999995</v>
      </c>
      <c r="J186" s="20">
        <f t="shared" si="10"/>
        <v>3602.6099999999997</v>
      </c>
      <c r="K186" s="20">
        <f t="shared" si="11"/>
        <v>4963.26</v>
      </c>
      <c r="L186" s="25">
        <v>0</v>
      </c>
      <c r="M186" s="32">
        <v>28.31</v>
      </c>
      <c r="V186" s="17"/>
      <c r="W186" s="17"/>
    </row>
    <row r="187" spans="1:23" s="16" customFormat="1" ht="14.25" customHeight="1">
      <c r="A187" s="31">
        <f>'до 150 кВт'!A187</f>
        <v>43320</v>
      </c>
      <c r="B187" s="18">
        <v>10</v>
      </c>
      <c r="C187" s="19">
        <v>1398.71</v>
      </c>
      <c r="D187" s="19">
        <v>0</v>
      </c>
      <c r="E187" s="19">
        <v>105.38</v>
      </c>
      <c r="F187" s="24">
        <v>1426.44</v>
      </c>
      <c r="G187" s="24">
        <v>31.51</v>
      </c>
      <c r="H187" s="20">
        <f t="shared" si="8"/>
        <v>2657.4300000000003</v>
      </c>
      <c r="I187" s="20">
        <f t="shared" si="9"/>
        <v>3031.87</v>
      </c>
      <c r="J187" s="20">
        <f t="shared" si="10"/>
        <v>3644.71</v>
      </c>
      <c r="K187" s="20">
        <f t="shared" si="11"/>
        <v>5005.36</v>
      </c>
      <c r="L187" s="25">
        <v>0</v>
      </c>
      <c r="M187" s="32">
        <v>107.75</v>
      </c>
      <c r="V187" s="17"/>
      <c r="W187" s="17"/>
    </row>
    <row r="188" spans="1:23" s="16" customFormat="1" ht="14.25" customHeight="1">
      <c r="A188" s="31">
        <f>'до 150 кВт'!A188</f>
        <v>43320</v>
      </c>
      <c r="B188" s="18">
        <v>11</v>
      </c>
      <c r="C188" s="19">
        <v>1371.05</v>
      </c>
      <c r="D188" s="19">
        <v>0</v>
      </c>
      <c r="E188" s="19">
        <v>95.44</v>
      </c>
      <c r="F188" s="24">
        <v>1398.78</v>
      </c>
      <c r="G188" s="24">
        <v>30.88</v>
      </c>
      <c r="H188" s="20">
        <f t="shared" si="8"/>
        <v>2629.1400000000003</v>
      </c>
      <c r="I188" s="20">
        <f t="shared" si="9"/>
        <v>3003.58</v>
      </c>
      <c r="J188" s="20">
        <f t="shared" si="10"/>
        <v>3616.42</v>
      </c>
      <c r="K188" s="20">
        <f t="shared" si="11"/>
        <v>4977.07</v>
      </c>
      <c r="L188" s="25">
        <v>0</v>
      </c>
      <c r="M188" s="32">
        <v>97.59</v>
      </c>
      <c r="V188" s="17"/>
      <c r="W188" s="17"/>
    </row>
    <row r="189" spans="1:23" s="16" customFormat="1" ht="14.25" customHeight="1">
      <c r="A189" s="31">
        <f>'до 150 кВт'!A189</f>
        <v>43320</v>
      </c>
      <c r="B189" s="18">
        <v>12</v>
      </c>
      <c r="C189" s="19">
        <v>1357.16</v>
      </c>
      <c r="D189" s="19">
        <v>0</v>
      </c>
      <c r="E189" s="19">
        <v>112.86</v>
      </c>
      <c r="F189" s="24">
        <v>1384.89</v>
      </c>
      <c r="G189" s="24">
        <v>30.57</v>
      </c>
      <c r="H189" s="20">
        <f t="shared" si="8"/>
        <v>2614.94</v>
      </c>
      <c r="I189" s="20">
        <f t="shared" si="9"/>
        <v>2989.38</v>
      </c>
      <c r="J189" s="20">
        <f t="shared" si="10"/>
        <v>3602.22</v>
      </c>
      <c r="K189" s="20">
        <f t="shared" si="11"/>
        <v>4962.87</v>
      </c>
      <c r="L189" s="25">
        <v>0</v>
      </c>
      <c r="M189" s="32">
        <v>115.4</v>
      </c>
      <c r="V189" s="17"/>
      <c r="W189" s="17"/>
    </row>
    <row r="190" spans="1:23" s="16" customFormat="1" ht="14.25" customHeight="1">
      <c r="A190" s="31">
        <f>'до 150 кВт'!A190</f>
        <v>43320</v>
      </c>
      <c r="B190" s="18">
        <v>13</v>
      </c>
      <c r="C190" s="19">
        <v>1381.11</v>
      </c>
      <c r="D190" s="19">
        <v>0</v>
      </c>
      <c r="E190" s="19">
        <v>62.07</v>
      </c>
      <c r="F190" s="24">
        <v>1408.84</v>
      </c>
      <c r="G190" s="24">
        <v>31.11</v>
      </c>
      <c r="H190" s="20">
        <f t="shared" si="8"/>
        <v>2639.43</v>
      </c>
      <c r="I190" s="20">
        <f t="shared" si="9"/>
        <v>3013.87</v>
      </c>
      <c r="J190" s="20">
        <f t="shared" si="10"/>
        <v>3626.7099999999996</v>
      </c>
      <c r="K190" s="20">
        <f t="shared" si="11"/>
        <v>4987.36</v>
      </c>
      <c r="L190" s="25">
        <v>0</v>
      </c>
      <c r="M190" s="32">
        <v>63.47</v>
      </c>
      <c r="V190" s="17"/>
      <c r="W190" s="17"/>
    </row>
    <row r="191" spans="1:23" s="16" customFormat="1" ht="14.25" customHeight="1">
      <c r="A191" s="31">
        <f>'до 150 кВт'!A191</f>
        <v>43320</v>
      </c>
      <c r="B191" s="18">
        <v>14</v>
      </c>
      <c r="C191" s="19">
        <v>1395.83</v>
      </c>
      <c r="D191" s="19">
        <v>0</v>
      </c>
      <c r="E191" s="19">
        <v>74.49</v>
      </c>
      <c r="F191" s="24">
        <v>1423.56</v>
      </c>
      <c r="G191" s="24">
        <v>31.44</v>
      </c>
      <c r="H191" s="20">
        <f t="shared" si="8"/>
        <v>2654.48</v>
      </c>
      <c r="I191" s="20">
        <f t="shared" si="9"/>
        <v>3028.92</v>
      </c>
      <c r="J191" s="20">
        <f t="shared" si="10"/>
        <v>3641.7599999999998</v>
      </c>
      <c r="K191" s="20">
        <f t="shared" si="11"/>
        <v>5002.41</v>
      </c>
      <c r="L191" s="25">
        <v>0</v>
      </c>
      <c r="M191" s="32">
        <v>76.17</v>
      </c>
      <c r="V191" s="17"/>
      <c r="W191" s="17"/>
    </row>
    <row r="192" spans="1:23" s="16" customFormat="1" ht="14.25" customHeight="1">
      <c r="A192" s="31">
        <f>'до 150 кВт'!A192</f>
        <v>43320</v>
      </c>
      <c r="B192" s="18">
        <v>15</v>
      </c>
      <c r="C192" s="19">
        <v>1399.63</v>
      </c>
      <c r="D192" s="19">
        <v>0</v>
      </c>
      <c r="E192" s="19">
        <v>114.02</v>
      </c>
      <c r="F192" s="24">
        <v>1427.36</v>
      </c>
      <c r="G192" s="24">
        <v>31.53</v>
      </c>
      <c r="H192" s="20">
        <f t="shared" si="8"/>
        <v>2658.37</v>
      </c>
      <c r="I192" s="20">
        <f t="shared" si="9"/>
        <v>3032.81</v>
      </c>
      <c r="J192" s="20">
        <f t="shared" si="10"/>
        <v>3645.6499999999996</v>
      </c>
      <c r="K192" s="20">
        <f t="shared" si="11"/>
        <v>5006.3</v>
      </c>
      <c r="L192" s="25">
        <v>0</v>
      </c>
      <c r="M192" s="32">
        <v>116.59</v>
      </c>
      <c r="V192" s="17"/>
      <c r="W192" s="17"/>
    </row>
    <row r="193" spans="1:23" s="16" customFormat="1" ht="14.25" customHeight="1">
      <c r="A193" s="31">
        <f>'до 150 кВт'!A193</f>
        <v>43320</v>
      </c>
      <c r="B193" s="18">
        <v>16</v>
      </c>
      <c r="C193" s="19">
        <v>1379.14</v>
      </c>
      <c r="D193" s="19">
        <v>0</v>
      </c>
      <c r="E193" s="19">
        <v>120.83</v>
      </c>
      <c r="F193" s="24">
        <v>1406.87</v>
      </c>
      <c r="G193" s="24">
        <v>31.07</v>
      </c>
      <c r="H193" s="20">
        <f t="shared" si="8"/>
        <v>2637.42</v>
      </c>
      <c r="I193" s="20">
        <f t="shared" si="9"/>
        <v>3011.8599999999997</v>
      </c>
      <c r="J193" s="20">
        <f t="shared" si="10"/>
        <v>3624.7</v>
      </c>
      <c r="K193" s="20">
        <f t="shared" si="11"/>
        <v>4985.35</v>
      </c>
      <c r="L193" s="25">
        <v>0</v>
      </c>
      <c r="M193" s="32">
        <v>123.55</v>
      </c>
      <c r="V193" s="17"/>
      <c r="W193" s="17"/>
    </row>
    <row r="194" spans="1:23" s="16" customFormat="1" ht="14.25" customHeight="1">
      <c r="A194" s="31">
        <f>'до 150 кВт'!A194</f>
        <v>43320</v>
      </c>
      <c r="B194" s="18">
        <v>17</v>
      </c>
      <c r="C194" s="19">
        <v>1368.7</v>
      </c>
      <c r="D194" s="19">
        <v>0</v>
      </c>
      <c r="E194" s="19">
        <v>61.61</v>
      </c>
      <c r="F194" s="24">
        <v>1396.43</v>
      </c>
      <c r="G194" s="24">
        <v>30.83</v>
      </c>
      <c r="H194" s="20">
        <f t="shared" si="8"/>
        <v>2626.74</v>
      </c>
      <c r="I194" s="20">
        <f t="shared" si="9"/>
        <v>3001.18</v>
      </c>
      <c r="J194" s="20">
        <f t="shared" si="10"/>
        <v>3614.0199999999995</v>
      </c>
      <c r="K194" s="20">
        <f t="shared" si="11"/>
        <v>4974.67</v>
      </c>
      <c r="L194" s="25">
        <v>0</v>
      </c>
      <c r="M194" s="32">
        <v>63</v>
      </c>
      <c r="V194" s="17"/>
      <c r="W194" s="17"/>
    </row>
    <row r="195" spans="1:23" s="16" customFormat="1" ht="14.25" customHeight="1">
      <c r="A195" s="31">
        <f>'до 150 кВт'!A195</f>
        <v>43320</v>
      </c>
      <c r="B195" s="18">
        <v>18</v>
      </c>
      <c r="C195" s="19">
        <v>1355.86</v>
      </c>
      <c r="D195" s="19">
        <v>0</v>
      </c>
      <c r="E195" s="19">
        <v>305.94</v>
      </c>
      <c r="F195" s="24">
        <v>1383.59</v>
      </c>
      <c r="G195" s="24">
        <v>30.54</v>
      </c>
      <c r="H195" s="20">
        <f t="shared" si="8"/>
        <v>2613.6099999999997</v>
      </c>
      <c r="I195" s="20">
        <f t="shared" si="9"/>
        <v>2988.0499999999997</v>
      </c>
      <c r="J195" s="20">
        <f t="shared" si="10"/>
        <v>3600.8899999999994</v>
      </c>
      <c r="K195" s="20">
        <f t="shared" si="11"/>
        <v>4961.54</v>
      </c>
      <c r="L195" s="25">
        <v>0</v>
      </c>
      <c r="M195" s="32">
        <v>312.83</v>
      </c>
      <c r="V195" s="17"/>
      <c r="W195" s="17"/>
    </row>
    <row r="196" spans="1:23" s="16" customFormat="1" ht="14.25" customHeight="1">
      <c r="A196" s="31">
        <f>'до 150 кВт'!A196</f>
        <v>43320</v>
      </c>
      <c r="B196" s="18">
        <v>19</v>
      </c>
      <c r="C196" s="19">
        <v>1265.84</v>
      </c>
      <c r="D196" s="19">
        <v>0</v>
      </c>
      <c r="E196" s="19">
        <v>98.56</v>
      </c>
      <c r="F196" s="24">
        <v>1293.57</v>
      </c>
      <c r="G196" s="24">
        <v>28.51</v>
      </c>
      <c r="H196" s="20">
        <f t="shared" si="8"/>
        <v>2521.56</v>
      </c>
      <c r="I196" s="20">
        <f t="shared" si="9"/>
        <v>2896</v>
      </c>
      <c r="J196" s="20">
        <f t="shared" si="10"/>
        <v>3508.8399999999997</v>
      </c>
      <c r="K196" s="20">
        <f t="shared" si="11"/>
        <v>4869.49</v>
      </c>
      <c r="L196" s="25">
        <v>0</v>
      </c>
      <c r="M196" s="32">
        <v>100.78</v>
      </c>
      <c r="V196" s="17"/>
      <c r="W196" s="17"/>
    </row>
    <row r="197" spans="1:23" s="16" customFormat="1" ht="14.25" customHeight="1">
      <c r="A197" s="31">
        <f>'до 150 кВт'!A197</f>
        <v>43320</v>
      </c>
      <c r="B197" s="18">
        <v>20</v>
      </c>
      <c r="C197" s="19">
        <v>1213.2</v>
      </c>
      <c r="D197" s="19">
        <v>0</v>
      </c>
      <c r="E197" s="19">
        <v>1.89</v>
      </c>
      <c r="F197" s="24">
        <v>1240.93</v>
      </c>
      <c r="G197" s="24">
        <v>27.33</v>
      </c>
      <c r="H197" s="20">
        <f t="shared" si="8"/>
        <v>2467.74</v>
      </c>
      <c r="I197" s="20">
        <f t="shared" si="9"/>
        <v>2842.18</v>
      </c>
      <c r="J197" s="20">
        <f t="shared" si="10"/>
        <v>3455.0199999999995</v>
      </c>
      <c r="K197" s="20">
        <f t="shared" si="11"/>
        <v>4815.67</v>
      </c>
      <c r="L197" s="25">
        <v>0</v>
      </c>
      <c r="M197" s="32">
        <v>1.93</v>
      </c>
      <c r="V197" s="17"/>
      <c r="W197" s="17"/>
    </row>
    <row r="198" spans="1:23" s="16" customFormat="1" ht="14.25" customHeight="1">
      <c r="A198" s="31">
        <f>'до 150 кВт'!A198</f>
        <v>43320</v>
      </c>
      <c r="B198" s="18">
        <v>21</v>
      </c>
      <c r="C198" s="19">
        <v>1334.74</v>
      </c>
      <c r="D198" s="19">
        <v>0</v>
      </c>
      <c r="E198" s="19">
        <v>138.21</v>
      </c>
      <c r="F198" s="24">
        <v>1362.47</v>
      </c>
      <c r="G198" s="24">
        <v>30.07</v>
      </c>
      <c r="H198" s="20">
        <f t="shared" si="8"/>
        <v>2592.02</v>
      </c>
      <c r="I198" s="20">
        <f t="shared" si="9"/>
        <v>2966.46</v>
      </c>
      <c r="J198" s="20">
        <f t="shared" si="10"/>
        <v>3579.2999999999997</v>
      </c>
      <c r="K198" s="20">
        <f t="shared" si="11"/>
        <v>4939.95</v>
      </c>
      <c r="L198" s="25">
        <v>0</v>
      </c>
      <c r="M198" s="32">
        <v>141.32</v>
      </c>
      <c r="V198" s="17"/>
      <c r="W198" s="17"/>
    </row>
    <row r="199" spans="1:23" s="16" customFormat="1" ht="14.25" customHeight="1">
      <c r="A199" s="31">
        <f>'до 150 кВт'!A199</f>
        <v>43320</v>
      </c>
      <c r="B199" s="18">
        <v>22</v>
      </c>
      <c r="C199" s="19">
        <v>1224.97</v>
      </c>
      <c r="D199" s="19">
        <v>0</v>
      </c>
      <c r="E199" s="19">
        <v>411.2</v>
      </c>
      <c r="F199" s="24">
        <v>1252.7</v>
      </c>
      <c r="G199" s="24">
        <v>27.59</v>
      </c>
      <c r="H199" s="20">
        <f t="shared" si="8"/>
        <v>2479.77</v>
      </c>
      <c r="I199" s="20">
        <f t="shared" si="9"/>
        <v>2854.21</v>
      </c>
      <c r="J199" s="20">
        <f t="shared" si="10"/>
        <v>3467.0499999999997</v>
      </c>
      <c r="K199" s="20">
        <f t="shared" si="11"/>
        <v>4827.7</v>
      </c>
      <c r="L199" s="25">
        <v>0</v>
      </c>
      <c r="M199" s="32">
        <v>420.46</v>
      </c>
      <c r="V199" s="17"/>
      <c r="W199" s="17"/>
    </row>
    <row r="200" spans="1:23" s="16" customFormat="1" ht="14.25" customHeight="1">
      <c r="A200" s="31">
        <f>'до 150 кВт'!A200</f>
        <v>43320</v>
      </c>
      <c r="B200" s="18">
        <v>23</v>
      </c>
      <c r="C200" s="19">
        <v>1002.66</v>
      </c>
      <c r="D200" s="19">
        <v>0</v>
      </c>
      <c r="E200" s="19">
        <v>161.95</v>
      </c>
      <c r="F200" s="24">
        <v>1030.39</v>
      </c>
      <c r="G200" s="24">
        <v>22.59</v>
      </c>
      <c r="H200" s="20">
        <f t="shared" si="8"/>
        <v>2252.46</v>
      </c>
      <c r="I200" s="20">
        <f t="shared" si="9"/>
        <v>2626.8999999999996</v>
      </c>
      <c r="J200" s="20">
        <f t="shared" si="10"/>
        <v>3239.74</v>
      </c>
      <c r="K200" s="20">
        <f t="shared" si="11"/>
        <v>4600.389999999999</v>
      </c>
      <c r="L200" s="25">
        <v>0</v>
      </c>
      <c r="M200" s="32">
        <v>165.6</v>
      </c>
      <c r="V200" s="17"/>
      <c r="W200" s="17"/>
    </row>
    <row r="201" spans="1:23" s="16" customFormat="1" ht="14.25" customHeight="1">
      <c r="A201" s="31">
        <f>'до 150 кВт'!A201</f>
        <v>43321</v>
      </c>
      <c r="B201" s="18">
        <v>0</v>
      </c>
      <c r="C201" s="19">
        <v>933.3</v>
      </c>
      <c r="D201" s="19">
        <v>0</v>
      </c>
      <c r="E201" s="19">
        <v>142.61</v>
      </c>
      <c r="F201" s="24">
        <v>961.03</v>
      </c>
      <c r="G201" s="24">
        <v>21.02</v>
      </c>
      <c r="H201" s="20">
        <f t="shared" si="8"/>
        <v>2181.5299999999997</v>
      </c>
      <c r="I201" s="20">
        <f t="shared" si="9"/>
        <v>2555.97</v>
      </c>
      <c r="J201" s="20">
        <f t="shared" si="10"/>
        <v>3168.8099999999995</v>
      </c>
      <c r="K201" s="20">
        <f t="shared" si="11"/>
        <v>4529.46</v>
      </c>
      <c r="L201" s="25">
        <v>0</v>
      </c>
      <c r="M201" s="32">
        <v>145.82</v>
      </c>
      <c r="V201" s="17"/>
      <c r="W201" s="17"/>
    </row>
    <row r="202" spans="1:23" s="16" customFormat="1" ht="14.25" customHeight="1">
      <c r="A202" s="31">
        <f>'до 150 кВт'!A202</f>
        <v>43321</v>
      </c>
      <c r="B202" s="18">
        <v>1</v>
      </c>
      <c r="C202" s="19">
        <v>806.27</v>
      </c>
      <c r="D202" s="19">
        <v>0</v>
      </c>
      <c r="E202" s="19">
        <v>12.89</v>
      </c>
      <c r="F202" s="24">
        <v>834</v>
      </c>
      <c r="G202" s="24">
        <v>18.16</v>
      </c>
      <c r="H202" s="20">
        <f aca="true" t="shared" si="12" ref="H202:H265">SUM($C202,$G202,$R$5,$R$6)</f>
        <v>2051.64</v>
      </c>
      <c r="I202" s="20">
        <f aca="true" t="shared" si="13" ref="I202:I265">SUM($C202,$G202,$S$5,$S$6)</f>
        <v>2426.08</v>
      </c>
      <c r="J202" s="20">
        <f aca="true" t="shared" si="14" ref="J202:J265">SUM($C202,$G202,$T$5,$T$6)</f>
        <v>3038.9199999999996</v>
      </c>
      <c r="K202" s="20">
        <f aca="true" t="shared" si="15" ref="K202:K265">SUM($C202,$G202,$U$5,$U$6)</f>
        <v>4399.57</v>
      </c>
      <c r="L202" s="25">
        <v>0</v>
      </c>
      <c r="M202" s="32">
        <v>13.18</v>
      </c>
      <c r="V202" s="17"/>
      <c r="W202" s="17"/>
    </row>
    <row r="203" spans="1:23" s="16" customFormat="1" ht="14.25" customHeight="1">
      <c r="A203" s="31">
        <f>'до 150 кВт'!A203</f>
        <v>43321</v>
      </c>
      <c r="B203" s="18">
        <v>2</v>
      </c>
      <c r="C203" s="19">
        <v>768.32</v>
      </c>
      <c r="D203" s="19">
        <v>0</v>
      </c>
      <c r="E203" s="19">
        <v>33.61</v>
      </c>
      <c r="F203" s="24">
        <v>796.05</v>
      </c>
      <c r="G203" s="24">
        <v>17.31</v>
      </c>
      <c r="H203" s="20">
        <f t="shared" si="12"/>
        <v>2012.8400000000001</v>
      </c>
      <c r="I203" s="20">
        <f t="shared" si="13"/>
        <v>2387.2799999999997</v>
      </c>
      <c r="J203" s="20">
        <f t="shared" si="14"/>
        <v>3000.12</v>
      </c>
      <c r="K203" s="20">
        <f t="shared" si="15"/>
        <v>4360.7699999999995</v>
      </c>
      <c r="L203" s="25">
        <v>0</v>
      </c>
      <c r="M203" s="32">
        <v>34.37</v>
      </c>
      <c r="V203" s="17"/>
      <c r="W203" s="17"/>
    </row>
    <row r="204" spans="1:23" s="16" customFormat="1" ht="14.25" customHeight="1">
      <c r="A204" s="31">
        <f>'до 150 кВт'!A204</f>
        <v>43321</v>
      </c>
      <c r="B204" s="18">
        <v>3</v>
      </c>
      <c r="C204" s="19">
        <v>726.5</v>
      </c>
      <c r="D204" s="19">
        <v>0</v>
      </c>
      <c r="E204" s="19">
        <v>46.52</v>
      </c>
      <c r="F204" s="24">
        <v>754.23</v>
      </c>
      <c r="G204" s="24">
        <v>16.36</v>
      </c>
      <c r="H204" s="20">
        <f t="shared" si="12"/>
        <v>1970.0700000000002</v>
      </c>
      <c r="I204" s="20">
        <f t="shared" si="13"/>
        <v>2344.5099999999998</v>
      </c>
      <c r="J204" s="20">
        <f t="shared" si="14"/>
        <v>2957.35</v>
      </c>
      <c r="K204" s="20">
        <f t="shared" si="15"/>
        <v>4318</v>
      </c>
      <c r="L204" s="25">
        <v>0</v>
      </c>
      <c r="M204" s="32">
        <v>47.57</v>
      </c>
      <c r="V204" s="17"/>
      <c r="W204" s="17"/>
    </row>
    <row r="205" spans="1:23" s="16" customFormat="1" ht="14.25" customHeight="1">
      <c r="A205" s="31">
        <f>'до 150 кВт'!A205</f>
        <v>43321</v>
      </c>
      <c r="B205" s="18">
        <v>4</v>
      </c>
      <c r="C205" s="19">
        <v>702.08</v>
      </c>
      <c r="D205" s="19">
        <v>0</v>
      </c>
      <c r="E205" s="19">
        <v>1.29</v>
      </c>
      <c r="F205" s="24">
        <v>729.81</v>
      </c>
      <c r="G205" s="24">
        <v>15.81</v>
      </c>
      <c r="H205" s="20">
        <f t="shared" si="12"/>
        <v>1945.1</v>
      </c>
      <c r="I205" s="20">
        <f t="shared" si="13"/>
        <v>2319.54</v>
      </c>
      <c r="J205" s="20">
        <f t="shared" si="14"/>
        <v>2932.3799999999997</v>
      </c>
      <c r="K205" s="20">
        <f t="shared" si="15"/>
        <v>4293.03</v>
      </c>
      <c r="L205" s="25">
        <v>0</v>
      </c>
      <c r="M205" s="32">
        <v>1.32</v>
      </c>
      <c r="V205" s="17"/>
      <c r="W205" s="17"/>
    </row>
    <row r="206" spans="1:23" s="16" customFormat="1" ht="14.25" customHeight="1">
      <c r="A206" s="31">
        <f>'до 150 кВт'!A206</f>
        <v>43321</v>
      </c>
      <c r="B206" s="18">
        <v>5</v>
      </c>
      <c r="C206" s="19">
        <v>736.57</v>
      </c>
      <c r="D206" s="19">
        <v>74.78</v>
      </c>
      <c r="E206" s="19">
        <v>0</v>
      </c>
      <c r="F206" s="24">
        <v>764.3</v>
      </c>
      <c r="G206" s="24">
        <v>16.59</v>
      </c>
      <c r="H206" s="20">
        <f t="shared" si="12"/>
        <v>1980.3700000000001</v>
      </c>
      <c r="I206" s="20">
        <f t="shared" si="13"/>
        <v>2354.81</v>
      </c>
      <c r="J206" s="20">
        <f t="shared" si="14"/>
        <v>2967.6499999999996</v>
      </c>
      <c r="K206" s="20">
        <f t="shared" si="15"/>
        <v>4328.3</v>
      </c>
      <c r="L206" s="25">
        <v>76.46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43321</v>
      </c>
      <c r="B207" s="18">
        <v>6</v>
      </c>
      <c r="C207" s="19">
        <v>834.84</v>
      </c>
      <c r="D207" s="19">
        <v>20.76</v>
      </c>
      <c r="E207" s="19">
        <v>0</v>
      </c>
      <c r="F207" s="24">
        <v>862.57</v>
      </c>
      <c r="G207" s="24">
        <v>18.81</v>
      </c>
      <c r="H207" s="20">
        <f t="shared" si="12"/>
        <v>2080.86</v>
      </c>
      <c r="I207" s="20">
        <f t="shared" si="13"/>
        <v>2455.2999999999997</v>
      </c>
      <c r="J207" s="20">
        <f t="shared" si="14"/>
        <v>3068.14</v>
      </c>
      <c r="K207" s="20">
        <f t="shared" si="15"/>
        <v>4428.79</v>
      </c>
      <c r="L207" s="25">
        <v>21.23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43321</v>
      </c>
      <c r="B208" s="18">
        <v>7</v>
      </c>
      <c r="C208" s="19">
        <v>1023.32</v>
      </c>
      <c r="D208" s="19">
        <v>121.28</v>
      </c>
      <c r="E208" s="19">
        <v>0</v>
      </c>
      <c r="F208" s="24">
        <v>1051.05</v>
      </c>
      <c r="G208" s="24">
        <v>23.05</v>
      </c>
      <c r="H208" s="20">
        <f t="shared" si="12"/>
        <v>2273.58</v>
      </c>
      <c r="I208" s="20">
        <f t="shared" si="13"/>
        <v>2648.02</v>
      </c>
      <c r="J208" s="20">
        <f t="shared" si="14"/>
        <v>3260.8599999999997</v>
      </c>
      <c r="K208" s="20">
        <f t="shared" si="15"/>
        <v>4621.51</v>
      </c>
      <c r="L208" s="25">
        <v>124.01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43321</v>
      </c>
      <c r="B209" s="18">
        <v>8</v>
      </c>
      <c r="C209" s="19">
        <v>1345.12</v>
      </c>
      <c r="D209" s="19">
        <v>73.23</v>
      </c>
      <c r="E209" s="19">
        <v>0</v>
      </c>
      <c r="F209" s="24">
        <v>1372.85</v>
      </c>
      <c r="G209" s="24">
        <v>30.3</v>
      </c>
      <c r="H209" s="20">
        <f t="shared" si="12"/>
        <v>2602.63</v>
      </c>
      <c r="I209" s="20">
        <f t="shared" si="13"/>
        <v>2977.0699999999997</v>
      </c>
      <c r="J209" s="20">
        <f t="shared" si="14"/>
        <v>3589.91</v>
      </c>
      <c r="K209" s="20">
        <f t="shared" si="15"/>
        <v>4950.5599999999995</v>
      </c>
      <c r="L209" s="25">
        <v>74.88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43321</v>
      </c>
      <c r="B210" s="18">
        <v>9</v>
      </c>
      <c r="C210" s="19">
        <v>1512.06</v>
      </c>
      <c r="D210" s="19">
        <v>0</v>
      </c>
      <c r="E210" s="19">
        <v>83.91</v>
      </c>
      <c r="F210" s="24">
        <v>1539.79</v>
      </c>
      <c r="G210" s="24">
        <v>34.06</v>
      </c>
      <c r="H210" s="20">
        <f t="shared" si="12"/>
        <v>2773.33</v>
      </c>
      <c r="I210" s="20">
        <f t="shared" si="13"/>
        <v>3147.7699999999995</v>
      </c>
      <c r="J210" s="20">
        <f t="shared" si="14"/>
        <v>3760.6099999999997</v>
      </c>
      <c r="K210" s="20">
        <f t="shared" si="15"/>
        <v>5121.26</v>
      </c>
      <c r="L210" s="25">
        <v>0</v>
      </c>
      <c r="M210" s="32">
        <v>85.8</v>
      </c>
      <c r="V210" s="17"/>
      <c r="W210" s="17"/>
    </row>
    <row r="211" spans="1:23" s="16" customFormat="1" ht="14.25" customHeight="1">
      <c r="A211" s="31">
        <f>'до 150 кВт'!A211</f>
        <v>43321</v>
      </c>
      <c r="B211" s="18">
        <v>10</v>
      </c>
      <c r="C211" s="19">
        <v>1576.92</v>
      </c>
      <c r="D211" s="19">
        <v>0</v>
      </c>
      <c r="E211" s="19">
        <v>79.52</v>
      </c>
      <c r="F211" s="24">
        <v>1604.65</v>
      </c>
      <c r="G211" s="24">
        <v>35.52</v>
      </c>
      <c r="H211" s="20">
        <f t="shared" si="12"/>
        <v>2839.65</v>
      </c>
      <c r="I211" s="20">
        <f t="shared" si="13"/>
        <v>3214.09</v>
      </c>
      <c r="J211" s="20">
        <f t="shared" si="14"/>
        <v>3826.93</v>
      </c>
      <c r="K211" s="20">
        <f t="shared" si="15"/>
        <v>5187.58</v>
      </c>
      <c r="L211" s="25">
        <v>0</v>
      </c>
      <c r="M211" s="32">
        <v>81.31</v>
      </c>
      <c r="V211" s="17"/>
      <c r="W211" s="17"/>
    </row>
    <row r="212" spans="1:23" s="16" customFormat="1" ht="14.25" customHeight="1">
      <c r="A212" s="31">
        <f>'до 150 кВт'!A212</f>
        <v>43321</v>
      </c>
      <c r="B212" s="18">
        <v>11</v>
      </c>
      <c r="C212" s="19">
        <v>1563.72</v>
      </c>
      <c r="D212" s="19">
        <v>0</v>
      </c>
      <c r="E212" s="19">
        <v>112.73</v>
      </c>
      <c r="F212" s="24">
        <v>1591.45</v>
      </c>
      <c r="G212" s="24">
        <v>35.22</v>
      </c>
      <c r="H212" s="20">
        <f t="shared" si="12"/>
        <v>2826.15</v>
      </c>
      <c r="I212" s="20">
        <f t="shared" si="13"/>
        <v>3200.59</v>
      </c>
      <c r="J212" s="20">
        <f t="shared" si="14"/>
        <v>3813.43</v>
      </c>
      <c r="K212" s="20">
        <f t="shared" si="15"/>
        <v>5174.08</v>
      </c>
      <c r="L212" s="25">
        <v>0</v>
      </c>
      <c r="M212" s="32">
        <v>115.27</v>
      </c>
      <c r="V212" s="17"/>
      <c r="W212" s="17"/>
    </row>
    <row r="213" spans="1:23" s="16" customFormat="1" ht="14.25" customHeight="1">
      <c r="A213" s="31">
        <f>'до 150 кВт'!A213</f>
        <v>43321</v>
      </c>
      <c r="B213" s="18">
        <v>12</v>
      </c>
      <c r="C213" s="19">
        <v>1512.07</v>
      </c>
      <c r="D213" s="19">
        <v>0</v>
      </c>
      <c r="E213" s="19">
        <v>11.37</v>
      </c>
      <c r="F213" s="24">
        <v>1539.8</v>
      </c>
      <c r="G213" s="24">
        <v>34.06</v>
      </c>
      <c r="H213" s="20">
        <f t="shared" si="12"/>
        <v>2773.34</v>
      </c>
      <c r="I213" s="20">
        <f t="shared" si="13"/>
        <v>3147.7799999999997</v>
      </c>
      <c r="J213" s="20">
        <f t="shared" si="14"/>
        <v>3760.62</v>
      </c>
      <c r="K213" s="20">
        <f t="shared" si="15"/>
        <v>5121.2699999999995</v>
      </c>
      <c r="L213" s="25">
        <v>0</v>
      </c>
      <c r="M213" s="32">
        <v>11.63</v>
      </c>
      <c r="V213" s="17"/>
      <c r="W213" s="17"/>
    </row>
    <row r="214" spans="1:23" s="16" customFormat="1" ht="14.25" customHeight="1">
      <c r="A214" s="31">
        <f>'до 150 кВт'!A214</f>
        <v>43321</v>
      </c>
      <c r="B214" s="18">
        <v>13</v>
      </c>
      <c r="C214" s="19">
        <v>1540</v>
      </c>
      <c r="D214" s="19">
        <v>0</v>
      </c>
      <c r="E214" s="19">
        <v>56.64</v>
      </c>
      <c r="F214" s="24">
        <v>1567.73</v>
      </c>
      <c r="G214" s="24">
        <v>34.69</v>
      </c>
      <c r="H214" s="20">
        <f t="shared" si="12"/>
        <v>2801.9</v>
      </c>
      <c r="I214" s="20">
        <f t="shared" si="13"/>
        <v>3176.34</v>
      </c>
      <c r="J214" s="20">
        <f t="shared" si="14"/>
        <v>3789.18</v>
      </c>
      <c r="K214" s="20">
        <f t="shared" si="15"/>
        <v>5149.83</v>
      </c>
      <c r="L214" s="25">
        <v>0</v>
      </c>
      <c r="M214" s="32">
        <v>57.92</v>
      </c>
      <c r="V214" s="17"/>
      <c r="W214" s="17"/>
    </row>
    <row r="215" spans="1:23" s="16" customFormat="1" ht="14.25" customHeight="1">
      <c r="A215" s="31">
        <f>'до 150 кВт'!A215</f>
        <v>43321</v>
      </c>
      <c r="B215" s="18">
        <v>14</v>
      </c>
      <c r="C215" s="19">
        <v>1558.51</v>
      </c>
      <c r="D215" s="19">
        <v>0</v>
      </c>
      <c r="E215" s="19">
        <v>85.79</v>
      </c>
      <c r="F215" s="24">
        <v>1586.24</v>
      </c>
      <c r="G215" s="24">
        <v>35.11</v>
      </c>
      <c r="H215" s="20">
        <f t="shared" si="12"/>
        <v>2820.83</v>
      </c>
      <c r="I215" s="20">
        <f t="shared" si="13"/>
        <v>3195.2699999999995</v>
      </c>
      <c r="J215" s="20">
        <f t="shared" si="14"/>
        <v>3808.1099999999997</v>
      </c>
      <c r="K215" s="20">
        <f t="shared" si="15"/>
        <v>5168.76</v>
      </c>
      <c r="L215" s="25">
        <v>0</v>
      </c>
      <c r="M215" s="32">
        <v>87.72</v>
      </c>
      <c r="V215" s="17"/>
      <c r="W215" s="17"/>
    </row>
    <row r="216" spans="1:23" s="16" customFormat="1" ht="14.25" customHeight="1">
      <c r="A216" s="31">
        <f>'до 150 кВт'!A216</f>
        <v>43321</v>
      </c>
      <c r="B216" s="18">
        <v>15</v>
      </c>
      <c r="C216" s="19">
        <v>1527.4</v>
      </c>
      <c r="D216" s="19">
        <v>0</v>
      </c>
      <c r="E216" s="19">
        <v>128.43</v>
      </c>
      <c r="F216" s="24">
        <v>1555.13</v>
      </c>
      <c r="G216" s="24">
        <v>34.41</v>
      </c>
      <c r="H216" s="20">
        <f t="shared" si="12"/>
        <v>2789.0200000000004</v>
      </c>
      <c r="I216" s="20">
        <f t="shared" si="13"/>
        <v>3163.46</v>
      </c>
      <c r="J216" s="20">
        <f t="shared" si="14"/>
        <v>3776.3</v>
      </c>
      <c r="K216" s="20">
        <f t="shared" si="15"/>
        <v>5136.95</v>
      </c>
      <c r="L216" s="25">
        <v>0</v>
      </c>
      <c r="M216" s="32">
        <v>131.32</v>
      </c>
      <c r="V216" s="17"/>
      <c r="W216" s="17"/>
    </row>
    <row r="217" spans="1:23" s="16" customFormat="1" ht="14.25" customHeight="1">
      <c r="A217" s="31">
        <f>'до 150 кВт'!A217</f>
        <v>43321</v>
      </c>
      <c r="B217" s="18">
        <v>16</v>
      </c>
      <c r="C217" s="19">
        <v>1528.78</v>
      </c>
      <c r="D217" s="19">
        <v>0</v>
      </c>
      <c r="E217" s="19">
        <v>171.92</v>
      </c>
      <c r="F217" s="24">
        <v>1556.51</v>
      </c>
      <c r="G217" s="24">
        <v>34.44</v>
      </c>
      <c r="H217" s="20">
        <f t="shared" si="12"/>
        <v>2790.4300000000003</v>
      </c>
      <c r="I217" s="20">
        <f t="shared" si="13"/>
        <v>3164.87</v>
      </c>
      <c r="J217" s="20">
        <f t="shared" si="14"/>
        <v>3777.71</v>
      </c>
      <c r="K217" s="20">
        <f t="shared" si="15"/>
        <v>5138.36</v>
      </c>
      <c r="L217" s="25">
        <v>0</v>
      </c>
      <c r="M217" s="32">
        <v>175.79</v>
      </c>
      <c r="V217" s="17"/>
      <c r="W217" s="17"/>
    </row>
    <row r="218" spans="1:23" s="16" customFormat="1" ht="14.25" customHeight="1">
      <c r="A218" s="31">
        <f>'до 150 кВт'!A218</f>
        <v>43321</v>
      </c>
      <c r="B218" s="18">
        <v>17</v>
      </c>
      <c r="C218" s="19">
        <v>1498.43</v>
      </c>
      <c r="D218" s="19">
        <v>0</v>
      </c>
      <c r="E218" s="19">
        <v>232.29</v>
      </c>
      <c r="F218" s="24">
        <v>1526.16</v>
      </c>
      <c r="G218" s="24">
        <v>33.75</v>
      </c>
      <c r="H218" s="20">
        <f t="shared" si="12"/>
        <v>2759.3900000000003</v>
      </c>
      <c r="I218" s="20">
        <f t="shared" si="13"/>
        <v>3133.83</v>
      </c>
      <c r="J218" s="20">
        <f t="shared" si="14"/>
        <v>3746.67</v>
      </c>
      <c r="K218" s="20">
        <f t="shared" si="15"/>
        <v>5107.32</v>
      </c>
      <c r="L218" s="25">
        <v>0</v>
      </c>
      <c r="M218" s="32">
        <v>237.52</v>
      </c>
      <c r="V218" s="17"/>
      <c r="W218" s="17"/>
    </row>
    <row r="219" spans="1:23" s="16" customFormat="1" ht="14.25" customHeight="1">
      <c r="A219" s="31">
        <f>'до 150 кВт'!A219</f>
        <v>43321</v>
      </c>
      <c r="B219" s="18">
        <v>18</v>
      </c>
      <c r="C219" s="19">
        <v>1408.27</v>
      </c>
      <c r="D219" s="19">
        <v>0</v>
      </c>
      <c r="E219" s="19">
        <v>486.57</v>
      </c>
      <c r="F219" s="24">
        <v>1436</v>
      </c>
      <c r="G219" s="24">
        <v>31.72</v>
      </c>
      <c r="H219" s="20">
        <f t="shared" si="12"/>
        <v>2667.2</v>
      </c>
      <c r="I219" s="20">
        <f t="shared" si="13"/>
        <v>3041.64</v>
      </c>
      <c r="J219" s="20">
        <f t="shared" si="14"/>
        <v>3654.4799999999996</v>
      </c>
      <c r="K219" s="20">
        <f t="shared" si="15"/>
        <v>5015.13</v>
      </c>
      <c r="L219" s="25">
        <v>0</v>
      </c>
      <c r="M219" s="32">
        <v>497.53</v>
      </c>
      <c r="V219" s="17"/>
      <c r="W219" s="17"/>
    </row>
    <row r="220" spans="1:23" s="16" customFormat="1" ht="14.25" customHeight="1">
      <c r="A220" s="31">
        <f>'до 150 кВт'!A220</f>
        <v>43321</v>
      </c>
      <c r="B220" s="18">
        <v>19</v>
      </c>
      <c r="C220" s="19">
        <v>1315.42</v>
      </c>
      <c r="D220" s="19">
        <v>0</v>
      </c>
      <c r="E220" s="19">
        <v>293.25</v>
      </c>
      <c r="F220" s="24">
        <v>1343.15</v>
      </c>
      <c r="G220" s="24">
        <v>29.63</v>
      </c>
      <c r="H220" s="20">
        <f t="shared" si="12"/>
        <v>2572.26</v>
      </c>
      <c r="I220" s="20">
        <f t="shared" si="13"/>
        <v>2946.7</v>
      </c>
      <c r="J220" s="20">
        <f t="shared" si="14"/>
        <v>3559.54</v>
      </c>
      <c r="K220" s="20">
        <f t="shared" si="15"/>
        <v>4920.1900000000005</v>
      </c>
      <c r="L220" s="25">
        <v>0</v>
      </c>
      <c r="M220" s="32">
        <v>299.86</v>
      </c>
      <c r="V220" s="17"/>
      <c r="W220" s="17"/>
    </row>
    <row r="221" spans="1:23" s="16" customFormat="1" ht="14.25" customHeight="1">
      <c r="A221" s="31">
        <f>'до 150 кВт'!A221</f>
        <v>43321</v>
      </c>
      <c r="B221" s="18">
        <v>20</v>
      </c>
      <c r="C221" s="19">
        <v>1351.1</v>
      </c>
      <c r="D221" s="19">
        <v>0</v>
      </c>
      <c r="E221" s="19">
        <v>120.79</v>
      </c>
      <c r="F221" s="24">
        <v>1378.83</v>
      </c>
      <c r="G221" s="24">
        <v>30.43</v>
      </c>
      <c r="H221" s="20">
        <f t="shared" si="12"/>
        <v>2608.74</v>
      </c>
      <c r="I221" s="20">
        <f t="shared" si="13"/>
        <v>2983.18</v>
      </c>
      <c r="J221" s="20">
        <f t="shared" si="14"/>
        <v>3596.0199999999995</v>
      </c>
      <c r="K221" s="20">
        <f t="shared" si="15"/>
        <v>4956.67</v>
      </c>
      <c r="L221" s="25">
        <v>0</v>
      </c>
      <c r="M221" s="32">
        <v>123.51</v>
      </c>
      <c r="V221" s="17"/>
      <c r="W221" s="17"/>
    </row>
    <row r="222" spans="1:23" s="16" customFormat="1" ht="14.25" customHeight="1">
      <c r="A222" s="31">
        <f>'до 150 кВт'!A222</f>
        <v>43321</v>
      </c>
      <c r="B222" s="18">
        <v>21</v>
      </c>
      <c r="C222" s="19">
        <v>1488.53</v>
      </c>
      <c r="D222" s="19">
        <v>0</v>
      </c>
      <c r="E222" s="19">
        <v>328.89</v>
      </c>
      <c r="F222" s="24">
        <v>1516.26</v>
      </c>
      <c r="G222" s="24">
        <v>33.53</v>
      </c>
      <c r="H222" s="20">
        <f t="shared" si="12"/>
        <v>2749.27</v>
      </c>
      <c r="I222" s="20">
        <f t="shared" si="13"/>
        <v>3123.71</v>
      </c>
      <c r="J222" s="20">
        <f t="shared" si="14"/>
        <v>3736.5499999999997</v>
      </c>
      <c r="K222" s="20">
        <f t="shared" si="15"/>
        <v>5097.2</v>
      </c>
      <c r="L222" s="25">
        <v>0</v>
      </c>
      <c r="M222" s="32">
        <v>336.3</v>
      </c>
      <c r="V222" s="17"/>
      <c r="W222" s="17"/>
    </row>
    <row r="223" spans="1:23" s="16" customFormat="1" ht="14.25" customHeight="1">
      <c r="A223" s="31">
        <f>'до 150 кВт'!A223</f>
        <v>43321</v>
      </c>
      <c r="B223" s="18">
        <v>22</v>
      </c>
      <c r="C223" s="19">
        <v>1359.28</v>
      </c>
      <c r="D223" s="19">
        <v>0</v>
      </c>
      <c r="E223" s="19">
        <v>497.16</v>
      </c>
      <c r="F223" s="24">
        <v>1387.01</v>
      </c>
      <c r="G223" s="24">
        <v>30.62</v>
      </c>
      <c r="H223" s="20">
        <f t="shared" si="12"/>
        <v>2617.1099999999997</v>
      </c>
      <c r="I223" s="20">
        <f t="shared" si="13"/>
        <v>2991.5499999999997</v>
      </c>
      <c r="J223" s="20">
        <f t="shared" si="14"/>
        <v>3604.3899999999994</v>
      </c>
      <c r="K223" s="20">
        <f t="shared" si="15"/>
        <v>4965.04</v>
      </c>
      <c r="L223" s="25">
        <v>0</v>
      </c>
      <c r="M223" s="32">
        <v>508.36</v>
      </c>
      <c r="V223" s="17"/>
      <c r="W223" s="17"/>
    </row>
    <row r="224" spans="1:23" s="16" customFormat="1" ht="14.25" customHeight="1">
      <c r="A224" s="31">
        <f>'до 150 кВт'!A224</f>
        <v>43321</v>
      </c>
      <c r="B224" s="18">
        <v>23</v>
      </c>
      <c r="C224" s="19">
        <v>1177.15</v>
      </c>
      <c r="D224" s="19">
        <v>0</v>
      </c>
      <c r="E224" s="19">
        <v>387.69</v>
      </c>
      <c r="F224" s="24">
        <v>1204.88</v>
      </c>
      <c r="G224" s="24">
        <v>26.52</v>
      </c>
      <c r="H224" s="20">
        <f t="shared" si="12"/>
        <v>2430.88</v>
      </c>
      <c r="I224" s="20">
        <f t="shared" si="13"/>
        <v>2805.3199999999997</v>
      </c>
      <c r="J224" s="20">
        <f t="shared" si="14"/>
        <v>3418.16</v>
      </c>
      <c r="K224" s="20">
        <f t="shared" si="15"/>
        <v>4778.8099999999995</v>
      </c>
      <c r="L224" s="25">
        <v>0</v>
      </c>
      <c r="M224" s="32">
        <v>396.42</v>
      </c>
      <c r="V224" s="17"/>
      <c r="W224" s="17"/>
    </row>
    <row r="225" spans="1:23" s="16" customFormat="1" ht="14.25" customHeight="1">
      <c r="A225" s="31">
        <f>'до 150 кВт'!A225</f>
        <v>43322</v>
      </c>
      <c r="B225" s="18">
        <v>0</v>
      </c>
      <c r="C225" s="19">
        <v>989.06</v>
      </c>
      <c r="D225" s="19">
        <v>0</v>
      </c>
      <c r="E225" s="19">
        <v>138.61</v>
      </c>
      <c r="F225" s="24">
        <v>1016.79</v>
      </c>
      <c r="G225" s="24">
        <v>22.28</v>
      </c>
      <c r="H225" s="20">
        <f t="shared" si="12"/>
        <v>2238.55</v>
      </c>
      <c r="I225" s="20">
        <f t="shared" si="13"/>
        <v>2612.99</v>
      </c>
      <c r="J225" s="20">
        <f t="shared" si="14"/>
        <v>3225.83</v>
      </c>
      <c r="K225" s="20">
        <f t="shared" si="15"/>
        <v>4586.48</v>
      </c>
      <c r="L225" s="25">
        <v>0</v>
      </c>
      <c r="M225" s="32">
        <v>141.73</v>
      </c>
      <c r="V225" s="17"/>
      <c r="W225" s="17"/>
    </row>
    <row r="226" spans="1:23" s="16" customFormat="1" ht="14.25" customHeight="1">
      <c r="A226" s="31">
        <f>'до 150 кВт'!A226</f>
        <v>43322</v>
      </c>
      <c r="B226" s="18">
        <v>1</v>
      </c>
      <c r="C226" s="19">
        <v>870.3</v>
      </c>
      <c r="D226" s="19">
        <v>0</v>
      </c>
      <c r="E226" s="19">
        <v>93.47</v>
      </c>
      <c r="F226" s="24">
        <v>898.03</v>
      </c>
      <c r="G226" s="24">
        <v>19.6</v>
      </c>
      <c r="H226" s="20">
        <f t="shared" si="12"/>
        <v>2117.11</v>
      </c>
      <c r="I226" s="20">
        <f t="shared" si="13"/>
        <v>2491.5499999999997</v>
      </c>
      <c r="J226" s="20">
        <f t="shared" si="14"/>
        <v>3104.39</v>
      </c>
      <c r="K226" s="20">
        <f t="shared" si="15"/>
        <v>4465.04</v>
      </c>
      <c r="L226" s="25">
        <v>0</v>
      </c>
      <c r="M226" s="32">
        <v>95.58</v>
      </c>
      <c r="V226" s="17"/>
      <c r="W226" s="17"/>
    </row>
    <row r="227" spans="1:23" s="16" customFormat="1" ht="14.25" customHeight="1">
      <c r="A227" s="31">
        <f>'до 150 кВт'!A227</f>
        <v>43322</v>
      </c>
      <c r="B227" s="18">
        <v>2</v>
      </c>
      <c r="C227" s="19">
        <v>801.47</v>
      </c>
      <c r="D227" s="19">
        <v>0</v>
      </c>
      <c r="E227" s="19">
        <v>72.55</v>
      </c>
      <c r="F227" s="24">
        <v>829.2</v>
      </c>
      <c r="G227" s="24">
        <v>18.05</v>
      </c>
      <c r="H227" s="20">
        <f t="shared" si="12"/>
        <v>2046.73</v>
      </c>
      <c r="I227" s="20">
        <f t="shared" si="13"/>
        <v>2421.17</v>
      </c>
      <c r="J227" s="20">
        <f t="shared" si="14"/>
        <v>3034.0099999999998</v>
      </c>
      <c r="K227" s="20">
        <f t="shared" si="15"/>
        <v>4394.66</v>
      </c>
      <c r="L227" s="25">
        <v>0</v>
      </c>
      <c r="M227" s="32">
        <v>74.18</v>
      </c>
      <c r="V227" s="17"/>
      <c r="W227" s="17"/>
    </row>
    <row r="228" spans="1:23" s="16" customFormat="1" ht="14.25" customHeight="1">
      <c r="A228" s="31">
        <f>'до 150 кВт'!A228</f>
        <v>43322</v>
      </c>
      <c r="B228" s="18">
        <v>3</v>
      </c>
      <c r="C228" s="19">
        <v>733.52</v>
      </c>
      <c r="D228" s="19">
        <v>0</v>
      </c>
      <c r="E228" s="19">
        <v>48.32</v>
      </c>
      <c r="F228" s="24">
        <v>761.25</v>
      </c>
      <c r="G228" s="24">
        <v>16.52</v>
      </c>
      <c r="H228" s="20">
        <f t="shared" si="12"/>
        <v>1977.25</v>
      </c>
      <c r="I228" s="20">
        <f t="shared" si="13"/>
        <v>2351.6899999999996</v>
      </c>
      <c r="J228" s="20">
        <f t="shared" si="14"/>
        <v>2964.5299999999997</v>
      </c>
      <c r="K228" s="20">
        <f t="shared" si="15"/>
        <v>4325.18</v>
      </c>
      <c r="L228" s="25">
        <v>0</v>
      </c>
      <c r="M228" s="32">
        <v>49.41</v>
      </c>
      <c r="V228" s="17"/>
      <c r="W228" s="17"/>
    </row>
    <row r="229" spans="1:23" s="16" customFormat="1" ht="14.25" customHeight="1">
      <c r="A229" s="31">
        <f>'до 150 кВт'!A229</f>
        <v>43322</v>
      </c>
      <c r="B229" s="18">
        <v>4</v>
      </c>
      <c r="C229" s="19">
        <v>713.25</v>
      </c>
      <c r="D229" s="19">
        <v>0</v>
      </c>
      <c r="E229" s="19">
        <v>35.64</v>
      </c>
      <c r="F229" s="24">
        <v>740.98</v>
      </c>
      <c r="G229" s="24">
        <v>16.07</v>
      </c>
      <c r="H229" s="20">
        <f t="shared" si="12"/>
        <v>1956.5300000000002</v>
      </c>
      <c r="I229" s="20">
        <f t="shared" si="13"/>
        <v>2330.97</v>
      </c>
      <c r="J229" s="20">
        <f t="shared" si="14"/>
        <v>2943.81</v>
      </c>
      <c r="K229" s="20">
        <f t="shared" si="15"/>
        <v>4304.46</v>
      </c>
      <c r="L229" s="25">
        <v>0</v>
      </c>
      <c r="M229" s="32">
        <v>36.44</v>
      </c>
      <c r="V229" s="17"/>
      <c r="W229" s="17"/>
    </row>
    <row r="230" spans="1:23" s="16" customFormat="1" ht="14.25" customHeight="1">
      <c r="A230" s="31">
        <f>'до 150 кВт'!A230</f>
        <v>43322</v>
      </c>
      <c r="B230" s="18">
        <v>5</v>
      </c>
      <c r="C230" s="19">
        <v>704.54</v>
      </c>
      <c r="D230" s="19">
        <v>0</v>
      </c>
      <c r="E230" s="19">
        <v>73.8</v>
      </c>
      <c r="F230" s="24">
        <v>732.27</v>
      </c>
      <c r="G230" s="24">
        <v>15.87</v>
      </c>
      <c r="H230" s="20">
        <f t="shared" si="12"/>
        <v>1947.62</v>
      </c>
      <c r="I230" s="20">
        <f t="shared" si="13"/>
        <v>2322.06</v>
      </c>
      <c r="J230" s="20">
        <f t="shared" si="14"/>
        <v>2934.8999999999996</v>
      </c>
      <c r="K230" s="20">
        <f t="shared" si="15"/>
        <v>4295.55</v>
      </c>
      <c r="L230" s="25">
        <v>0</v>
      </c>
      <c r="M230" s="32">
        <v>75.46</v>
      </c>
      <c r="V230" s="17"/>
      <c r="W230" s="17"/>
    </row>
    <row r="231" spans="1:23" s="16" customFormat="1" ht="14.25" customHeight="1">
      <c r="A231" s="31">
        <f>'до 150 кВт'!A231</f>
        <v>43322</v>
      </c>
      <c r="B231" s="18">
        <v>6</v>
      </c>
      <c r="C231" s="19">
        <v>648.91</v>
      </c>
      <c r="D231" s="19">
        <v>0</v>
      </c>
      <c r="E231" s="19">
        <v>31.78</v>
      </c>
      <c r="F231" s="24">
        <v>676.64</v>
      </c>
      <c r="G231" s="24">
        <v>14.62</v>
      </c>
      <c r="H231" s="20">
        <f t="shared" si="12"/>
        <v>1890.74</v>
      </c>
      <c r="I231" s="20">
        <f t="shared" si="13"/>
        <v>2265.18</v>
      </c>
      <c r="J231" s="20">
        <f t="shared" si="14"/>
        <v>2878.0199999999995</v>
      </c>
      <c r="K231" s="20">
        <f t="shared" si="15"/>
        <v>4238.67</v>
      </c>
      <c r="L231" s="25">
        <v>0</v>
      </c>
      <c r="M231" s="32">
        <v>32.5</v>
      </c>
      <c r="V231" s="17"/>
      <c r="W231" s="17"/>
    </row>
    <row r="232" spans="1:23" s="16" customFormat="1" ht="14.25" customHeight="1">
      <c r="A232" s="31">
        <f>'до 150 кВт'!A232</f>
        <v>43322</v>
      </c>
      <c r="B232" s="18">
        <v>7</v>
      </c>
      <c r="C232" s="19">
        <v>797.56</v>
      </c>
      <c r="D232" s="19">
        <v>0</v>
      </c>
      <c r="E232" s="19">
        <v>25.03</v>
      </c>
      <c r="F232" s="24">
        <v>825.29</v>
      </c>
      <c r="G232" s="24">
        <v>17.97</v>
      </c>
      <c r="H232" s="20">
        <f t="shared" si="12"/>
        <v>2042.74</v>
      </c>
      <c r="I232" s="20">
        <f t="shared" si="13"/>
        <v>2417.18</v>
      </c>
      <c r="J232" s="20">
        <f t="shared" si="14"/>
        <v>3030.0199999999995</v>
      </c>
      <c r="K232" s="20">
        <f t="shared" si="15"/>
        <v>4390.67</v>
      </c>
      <c r="L232" s="25">
        <v>0</v>
      </c>
      <c r="M232" s="32">
        <v>25.59</v>
      </c>
      <c r="V232" s="17"/>
      <c r="W232" s="17"/>
    </row>
    <row r="233" spans="1:23" s="16" customFormat="1" ht="14.25" customHeight="1">
      <c r="A233" s="31">
        <f>'до 150 кВт'!A233</f>
        <v>43322</v>
      </c>
      <c r="B233" s="18">
        <v>8</v>
      </c>
      <c r="C233" s="19">
        <v>909.51</v>
      </c>
      <c r="D233" s="19">
        <v>0</v>
      </c>
      <c r="E233" s="19">
        <v>59.9</v>
      </c>
      <c r="F233" s="24">
        <v>937.24</v>
      </c>
      <c r="G233" s="24">
        <v>20.49</v>
      </c>
      <c r="H233" s="20">
        <f t="shared" si="12"/>
        <v>2157.21</v>
      </c>
      <c r="I233" s="20">
        <f t="shared" si="13"/>
        <v>2531.6499999999996</v>
      </c>
      <c r="J233" s="20">
        <f t="shared" si="14"/>
        <v>3144.49</v>
      </c>
      <c r="K233" s="20">
        <f t="shared" si="15"/>
        <v>4505.139999999999</v>
      </c>
      <c r="L233" s="25">
        <v>0</v>
      </c>
      <c r="M233" s="32">
        <v>61.25</v>
      </c>
      <c r="V233" s="17"/>
      <c r="W233" s="17"/>
    </row>
    <row r="234" spans="1:23" s="16" customFormat="1" ht="14.25" customHeight="1">
      <c r="A234" s="31">
        <f>'до 150 кВт'!A234</f>
        <v>43322</v>
      </c>
      <c r="B234" s="18">
        <v>9</v>
      </c>
      <c r="C234" s="19">
        <v>1259.91</v>
      </c>
      <c r="D234" s="19">
        <v>0</v>
      </c>
      <c r="E234" s="19">
        <v>303.86</v>
      </c>
      <c r="F234" s="24">
        <v>1287.64</v>
      </c>
      <c r="G234" s="24">
        <v>28.38</v>
      </c>
      <c r="H234" s="20">
        <f t="shared" si="12"/>
        <v>2515.5</v>
      </c>
      <c r="I234" s="20">
        <f t="shared" si="13"/>
        <v>2889.94</v>
      </c>
      <c r="J234" s="20">
        <f t="shared" si="14"/>
        <v>3502.7799999999997</v>
      </c>
      <c r="K234" s="20">
        <f t="shared" si="15"/>
        <v>4863.43</v>
      </c>
      <c r="L234" s="25">
        <v>0</v>
      </c>
      <c r="M234" s="32">
        <v>310.7</v>
      </c>
      <c r="V234" s="17"/>
      <c r="W234" s="17"/>
    </row>
    <row r="235" spans="1:23" s="16" customFormat="1" ht="14.25" customHeight="1">
      <c r="A235" s="31">
        <f>'до 150 кВт'!A235</f>
        <v>43322</v>
      </c>
      <c r="B235" s="18">
        <v>10</v>
      </c>
      <c r="C235" s="19">
        <v>1284.24</v>
      </c>
      <c r="D235" s="19">
        <v>0</v>
      </c>
      <c r="E235" s="19">
        <v>147.34</v>
      </c>
      <c r="F235" s="24">
        <v>1311.97</v>
      </c>
      <c r="G235" s="24">
        <v>28.93</v>
      </c>
      <c r="H235" s="20">
        <f t="shared" si="12"/>
        <v>2540.38</v>
      </c>
      <c r="I235" s="20">
        <f t="shared" si="13"/>
        <v>2914.8199999999997</v>
      </c>
      <c r="J235" s="20">
        <f t="shared" si="14"/>
        <v>3527.66</v>
      </c>
      <c r="K235" s="20">
        <f t="shared" si="15"/>
        <v>4888.3099999999995</v>
      </c>
      <c r="L235" s="25">
        <v>0</v>
      </c>
      <c r="M235" s="32">
        <v>150.66</v>
      </c>
      <c r="V235" s="17"/>
      <c r="W235" s="17"/>
    </row>
    <row r="236" spans="1:23" s="16" customFormat="1" ht="14.25" customHeight="1">
      <c r="A236" s="31">
        <f>'до 150 кВт'!A236</f>
        <v>43322</v>
      </c>
      <c r="B236" s="18">
        <v>11</v>
      </c>
      <c r="C236" s="19">
        <v>1291.49</v>
      </c>
      <c r="D236" s="19">
        <v>0</v>
      </c>
      <c r="E236" s="19">
        <v>204.29</v>
      </c>
      <c r="F236" s="24">
        <v>1319.22</v>
      </c>
      <c r="G236" s="24">
        <v>29.09</v>
      </c>
      <c r="H236" s="20">
        <f t="shared" si="12"/>
        <v>2547.79</v>
      </c>
      <c r="I236" s="20">
        <f t="shared" si="13"/>
        <v>2922.2299999999996</v>
      </c>
      <c r="J236" s="20">
        <f t="shared" si="14"/>
        <v>3535.0699999999997</v>
      </c>
      <c r="K236" s="20">
        <f t="shared" si="15"/>
        <v>4895.719999999999</v>
      </c>
      <c r="L236" s="25">
        <v>0</v>
      </c>
      <c r="M236" s="32">
        <v>208.89</v>
      </c>
      <c r="V236" s="17"/>
      <c r="W236" s="17"/>
    </row>
    <row r="237" spans="1:23" s="16" customFormat="1" ht="14.25" customHeight="1">
      <c r="A237" s="31">
        <f>'до 150 кВт'!A237</f>
        <v>43322</v>
      </c>
      <c r="B237" s="18">
        <v>12</v>
      </c>
      <c r="C237" s="19">
        <v>1289.82</v>
      </c>
      <c r="D237" s="19">
        <v>0</v>
      </c>
      <c r="E237" s="19">
        <v>350.88</v>
      </c>
      <c r="F237" s="24">
        <v>1317.55</v>
      </c>
      <c r="G237" s="24">
        <v>29.05</v>
      </c>
      <c r="H237" s="20">
        <f t="shared" si="12"/>
        <v>2546.08</v>
      </c>
      <c r="I237" s="20">
        <f t="shared" si="13"/>
        <v>2920.5199999999995</v>
      </c>
      <c r="J237" s="20">
        <f t="shared" si="14"/>
        <v>3533.3599999999997</v>
      </c>
      <c r="K237" s="20">
        <f t="shared" si="15"/>
        <v>4894.01</v>
      </c>
      <c r="L237" s="25">
        <v>0</v>
      </c>
      <c r="M237" s="32">
        <v>358.78</v>
      </c>
      <c r="V237" s="17"/>
      <c r="W237" s="17"/>
    </row>
    <row r="238" spans="1:23" s="16" customFormat="1" ht="14.25" customHeight="1">
      <c r="A238" s="31">
        <f>'до 150 кВт'!A238</f>
        <v>43322</v>
      </c>
      <c r="B238" s="18">
        <v>13</v>
      </c>
      <c r="C238" s="19">
        <v>1283.19</v>
      </c>
      <c r="D238" s="19">
        <v>0</v>
      </c>
      <c r="E238" s="19">
        <v>187.27</v>
      </c>
      <c r="F238" s="24">
        <v>1310.92</v>
      </c>
      <c r="G238" s="24">
        <v>28.9</v>
      </c>
      <c r="H238" s="20">
        <f t="shared" si="12"/>
        <v>2539.3</v>
      </c>
      <c r="I238" s="20">
        <f t="shared" si="13"/>
        <v>2913.74</v>
      </c>
      <c r="J238" s="20">
        <f t="shared" si="14"/>
        <v>3526.58</v>
      </c>
      <c r="K238" s="20">
        <f t="shared" si="15"/>
        <v>4887.23</v>
      </c>
      <c r="L238" s="25">
        <v>0</v>
      </c>
      <c r="M238" s="32">
        <v>191.49</v>
      </c>
      <c r="V238" s="17"/>
      <c r="W238" s="17"/>
    </row>
    <row r="239" spans="1:23" s="16" customFormat="1" ht="14.25" customHeight="1">
      <c r="A239" s="31">
        <f>'до 150 кВт'!A239</f>
        <v>43322</v>
      </c>
      <c r="B239" s="18">
        <v>14</v>
      </c>
      <c r="C239" s="19">
        <v>1289.22</v>
      </c>
      <c r="D239" s="19">
        <v>0</v>
      </c>
      <c r="E239" s="19">
        <v>167.11</v>
      </c>
      <c r="F239" s="24">
        <v>1316.95</v>
      </c>
      <c r="G239" s="24">
        <v>29.04</v>
      </c>
      <c r="H239" s="20">
        <f t="shared" si="12"/>
        <v>2545.4700000000003</v>
      </c>
      <c r="I239" s="20">
        <f t="shared" si="13"/>
        <v>2919.91</v>
      </c>
      <c r="J239" s="20">
        <f t="shared" si="14"/>
        <v>3532.75</v>
      </c>
      <c r="K239" s="20">
        <f t="shared" si="15"/>
        <v>4893.4</v>
      </c>
      <c r="L239" s="25">
        <v>0</v>
      </c>
      <c r="M239" s="32">
        <v>170.87</v>
      </c>
      <c r="V239" s="17"/>
      <c r="W239" s="17"/>
    </row>
    <row r="240" spans="1:23" s="16" customFormat="1" ht="14.25" customHeight="1">
      <c r="A240" s="31">
        <f>'до 150 кВт'!A240</f>
        <v>43322</v>
      </c>
      <c r="B240" s="18">
        <v>15</v>
      </c>
      <c r="C240" s="19">
        <v>1285.92</v>
      </c>
      <c r="D240" s="19">
        <v>0</v>
      </c>
      <c r="E240" s="19">
        <v>302.16</v>
      </c>
      <c r="F240" s="24">
        <v>1313.65</v>
      </c>
      <c r="G240" s="24">
        <v>28.97</v>
      </c>
      <c r="H240" s="20">
        <f t="shared" si="12"/>
        <v>2542.1000000000004</v>
      </c>
      <c r="I240" s="20">
        <f t="shared" si="13"/>
        <v>2916.54</v>
      </c>
      <c r="J240" s="20">
        <f t="shared" si="14"/>
        <v>3529.38</v>
      </c>
      <c r="K240" s="20">
        <f t="shared" si="15"/>
        <v>4890.03</v>
      </c>
      <c r="L240" s="25">
        <v>0</v>
      </c>
      <c r="M240" s="32">
        <v>308.97</v>
      </c>
      <c r="V240" s="17"/>
      <c r="W240" s="17"/>
    </row>
    <row r="241" spans="1:23" s="16" customFormat="1" ht="14.25" customHeight="1">
      <c r="A241" s="31">
        <f>'до 150 кВт'!A241</f>
        <v>43322</v>
      </c>
      <c r="B241" s="18">
        <v>16</v>
      </c>
      <c r="C241" s="19">
        <v>1281.09</v>
      </c>
      <c r="D241" s="19">
        <v>0</v>
      </c>
      <c r="E241" s="19">
        <v>292.13</v>
      </c>
      <c r="F241" s="24">
        <v>1308.82</v>
      </c>
      <c r="G241" s="24">
        <v>28.86</v>
      </c>
      <c r="H241" s="20">
        <f t="shared" si="12"/>
        <v>2537.16</v>
      </c>
      <c r="I241" s="20">
        <f t="shared" si="13"/>
        <v>2911.5999999999995</v>
      </c>
      <c r="J241" s="20">
        <f t="shared" si="14"/>
        <v>3524.4399999999996</v>
      </c>
      <c r="K241" s="20">
        <f t="shared" si="15"/>
        <v>4885.09</v>
      </c>
      <c r="L241" s="25">
        <v>0</v>
      </c>
      <c r="M241" s="32">
        <v>298.71</v>
      </c>
      <c r="V241" s="17"/>
      <c r="W241" s="17"/>
    </row>
    <row r="242" spans="1:23" s="16" customFormat="1" ht="14.25" customHeight="1">
      <c r="A242" s="31">
        <f>'до 150 кВт'!A242</f>
        <v>43322</v>
      </c>
      <c r="B242" s="18">
        <v>17</v>
      </c>
      <c r="C242" s="19">
        <v>1209.97</v>
      </c>
      <c r="D242" s="19">
        <v>0</v>
      </c>
      <c r="E242" s="19">
        <v>293.34</v>
      </c>
      <c r="F242" s="24">
        <v>1237.7</v>
      </c>
      <c r="G242" s="24">
        <v>27.25</v>
      </c>
      <c r="H242" s="20">
        <f t="shared" si="12"/>
        <v>2464.4300000000003</v>
      </c>
      <c r="I242" s="20">
        <f t="shared" si="13"/>
        <v>2838.87</v>
      </c>
      <c r="J242" s="20">
        <f t="shared" si="14"/>
        <v>3451.71</v>
      </c>
      <c r="K242" s="20">
        <f t="shared" si="15"/>
        <v>4812.36</v>
      </c>
      <c r="L242" s="25">
        <v>0</v>
      </c>
      <c r="M242" s="32">
        <v>299.95</v>
      </c>
      <c r="V242" s="17"/>
      <c r="W242" s="17"/>
    </row>
    <row r="243" spans="1:23" s="16" customFormat="1" ht="14.25" customHeight="1">
      <c r="A243" s="31">
        <f>'до 150 кВт'!A243</f>
        <v>43322</v>
      </c>
      <c r="B243" s="18">
        <v>18</v>
      </c>
      <c r="C243" s="19">
        <v>1183.65</v>
      </c>
      <c r="D243" s="19">
        <v>0</v>
      </c>
      <c r="E243" s="19">
        <v>286.84</v>
      </c>
      <c r="F243" s="24">
        <v>1211.38</v>
      </c>
      <c r="G243" s="24">
        <v>26.66</v>
      </c>
      <c r="H243" s="20">
        <f t="shared" si="12"/>
        <v>2437.5200000000004</v>
      </c>
      <c r="I243" s="20">
        <f t="shared" si="13"/>
        <v>2811.96</v>
      </c>
      <c r="J243" s="20">
        <f t="shared" si="14"/>
        <v>3424.8</v>
      </c>
      <c r="K243" s="20">
        <f t="shared" si="15"/>
        <v>4785.45</v>
      </c>
      <c r="L243" s="25">
        <v>0</v>
      </c>
      <c r="M243" s="32">
        <v>293.3</v>
      </c>
      <c r="V243" s="17"/>
      <c r="W243" s="17"/>
    </row>
    <row r="244" spans="1:23" s="16" customFormat="1" ht="14.25" customHeight="1">
      <c r="A244" s="31">
        <f>'до 150 кВт'!A244</f>
        <v>43322</v>
      </c>
      <c r="B244" s="18">
        <v>19</v>
      </c>
      <c r="C244" s="19">
        <v>1233.47</v>
      </c>
      <c r="D244" s="19">
        <v>0</v>
      </c>
      <c r="E244" s="19">
        <v>148.24</v>
      </c>
      <c r="F244" s="24">
        <v>1261.2</v>
      </c>
      <c r="G244" s="24">
        <v>27.78</v>
      </c>
      <c r="H244" s="20">
        <f t="shared" si="12"/>
        <v>2488.46</v>
      </c>
      <c r="I244" s="20">
        <f t="shared" si="13"/>
        <v>2862.8999999999996</v>
      </c>
      <c r="J244" s="20">
        <f t="shared" si="14"/>
        <v>3475.74</v>
      </c>
      <c r="K244" s="20">
        <f t="shared" si="15"/>
        <v>4836.389999999999</v>
      </c>
      <c r="L244" s="25">
        <v>0</v>
      </c>
      <c r="M244" s="32">
        <v>151.58</v>
      </c>
      <c r="V244" s="17"/>
      <c r="W244" s="17"/>
    </row>
    <row r="245" spans="1:23" s="16" customFormat="1" ht="14.25" customHeight="1">
      <c r="A245" s="31">
        <f>'до 150 кВт'!A245</f>
        <v>43322</v>
      </c>
      <c r="B245" s="18">
        <v>20</v>
      </c>
      <c r="C245" s="19">
        <v>1322.26</v>
      </c>
      <c r="D245" s="19">
        <v>0</v>
      </c>
      <c r="E245" s="19">
        <v>9.28</v>
      </c>
      <c r="F245" s="24">
        <v>1349.99</v>
      </c>
      <c r="G245" s="24">
        <v>29.78</v>
      </c>
      <c r="H245" s="20">
        <f t="shared" si="12"/>
        <v>2579.25</v>
      </c>
      <c r="I245" s="20">
        <f t="shared" si="13"/>
        <v>2953.6899999999996</v>
      </c>
      <c r="J245" s="20">
        <f t="shared" si="14"/>
        <v>3566.5299999999997</v>
      </c>
      <c r="K245" s="20">
        <f t="shared" si="15"/>
        <v>4927.18</v>
      </c>
      <c r="L245" s="25">
        <v>0</v>
      </c>
      <c r="M245" s="32">
        <v>9.49</v>
      </c>
      <c r="V245" s="17"/>
      <c r="W245" s="17"/>
    </row>
    <row r="246" spans="1:23" s="16" customFormat="1" ht="14.25" customHeight="1">
      <c r="A246" s="31">
        <f>'до 150 кВт'!A246</f>
        <v>43322</v>
      </c>
      <c r="B246" s="18">
        <v>21</v>
      </c>
      <c r="C246" s="19">
        <v>1416.19</v>
      </c>
      <c r="D246" s="19">
        <v>0</v>
      </c>
      <c r="E246" s="19">
        <v>228.68</v>
      </c>
      <c r="F246" s="24">
        <v>1443.92</v>
      </c>
      <c r="G246" s="24">
        <v>31.9</v>
      </c>
      <c r="H246" s="20">
        <f t="shared" si="12"/>
        <v>2675.3</v>
      </c>
      <c r="I246" s="20">
        <f t="shared" si="13"/>
        <v>3049.74</v>
      </c>
      <c r="J246" s="20">
        <f t="shared" si="14"/>
        <v>3662.58</v>
      </c>
      <c r="K246" s="20">
        <f t="shared" si="15"/>
        <v>5023.23</v>
      </c>
      <c r="L246" s="25">
        <v>0</v>
      </c>
      <c r="M246" s="32">
        <v>233.83</v>
      </c>
      <c r="V246" s="17"/>
      <c r="W246" s="17"/>
    </row>
    <row r="247" spans="1:23" s="16" customFormat="1" ht="14.25" customHeight="1">
      <c r="A247" s="31">
        <f>'до 150 кВт'!A247</f>
        <v>43322</v>
      </c>
      <c r="B247" s="18">
        <v>22</v>
      </c>
      <c r="C247" s="19">
        <v>1275.37</v>
      </c>
      <c r="D247" s="19">
        <v>0</v>
      </c>
      <c r="E247" s="19">
        <v>227.76</v>
      </c>
      <c r="F247" s="24">
        <v>1303.1</v>
      </c>
      <c r="G247" s="24">
        <v>28.73</v>
      </c>
      <c r="H247" s="20">
        <f t="shared" si="12"/>
        <v>2531.31</v>
      </c>
      <c r="I247" s="20">
        <f t="shared" si="13"/>
        <v>2905.75</v>
      </c>
      <c r="J247" s="20">
        <f t="shared" si="14"/>
        <v>3518.5899999999997</v>
      </c>
      <c r="K247" s="20">
        <f t="shared" si="15"/>
        <v>4879.24</v>
      </c>
      <c r="L247" s="25">
        <v>0</v>
      </c>
      <c r="M247" s="32">
        <v>232.89</v>
      </c>
      <c r="V247" s="17"/>
      <c r="W247" s="17"/>
    </row>
    <row r="248" spans="1:23" s="16" customFormat="1" ht="14.25" customHeight="1">
      <c r="A248" s="31">
        <f>'до 150 кВт'!A248</f>
        <v>43322</v>
      </c>
      <c r="B248" s="18">
        <v>23</v>
      </c>
      <c r="C248" s="19">
        <v>1015.81</v>
      </c>
      <c r="D248" s="19">
        <v>0</v>
      </c>
      <c r="E248" s="19">
        <v>218.61</v>
      </c>
      <c r="F248" s="24">
        <v>1043.54</v>
      </c>
      <c r="G248" s="24">
        <v>22.88</v>
      </c>
      <c r="H248" s="20">
        <f t="shared" si="12"/>
        <v>2265.9</v>
      </c>
      <c r="I248" s="20">
        <f t="shared" si="13"/>
        <v>2640.34</v>
      </c>
      <c r="J248" s="20">
        <f t="shared" si="14"/>
        <v>3253.18</v>
      </c>
      <c r="K248" s="20">
        <f t="shared" si="15"/>
        <v>4613.83</v>
      </c>
      <c r="L248" s="25">
        <v>0</v>
      </c>
      <c r="M248" s="32">
        <v>223.53</v>
      </c>
      <c r="V248" s="17"/>
      <c r="W248" s="17"/>
    </row>
    <row r="249" spans="1:23" s="16" customFormat="1" ht="14.25" customHeight="1">
      <c r="A249" s="31">
        <f>'до 150 кВт'!A249</f>
        <v>43323</v>
      </c>
      <c r="B249" s="18">
        <v>0</v>
      </c>
      <c r="C249" s="19">
        <v>906.05</v>
      </c>
      <c r="D249" s="19">
        <v>0</v>
      </c>
      <c r="E249" s="19">
        <v>77.11</v>
      </c>
      <c r="F249" s="24">
        <v>933.78</v>
      </c>
      <c r="G249" s="24">
        <v>20.41</v>
      </c>
      <c r="H249" s="20">
        <f t="shared" si="12"/>
        <v>2153.67</v>
      </c>
      <c r="I249" s="20">
        <f t="shared" si="13"/>
        <v>2528.1099999999997</v>
      </c>
      <c r="J249" s="20">
        <f t="shared" si="14"/>
        <v>3140.95</v>
      </c>
      <c r="K249" s="20">
        <f t="shared" si="15"/>
        <v>4501.599999999999</v>
      </c>
      <c r="L249" s="25">
        <v>0</v>
      </c>
      <c r="M249" s="32">
        <v>78.85</v>
      </c>
      <c r="V249" s="17"/>
      <c r="W249" s="17"/>
    </row>
    <row r="250" spans="1:23" s="16" customFormat="1" ht="14.25" customHeight="1">
      <c r="A250" s="31">
        <f>'до 150 кВт'!A250</f>
        <v>43323</v>
      </c>
      <c r="B250" s="18">
        <v>1</v>
      </c>
      <c r="C250" s="19">
        <v>861.95</v>
      </c>
      <c r="D250" s="19">
        <v>0</v>
      </c>
      <c r="E250" s="19">
        <v>135.74</v>
      </c>
      <c r="F250" s="24">
        <v>889.68</v>
      </c>
      <c r="G250" s="24">
        <v>19.42</v>
      </c>
      <c r="H250" s="20">
        <f t="shared" si="12"/>
        <v>2108.58</v>
      </c>
      <c r="I250" s="20">
        <f t="shared" si="13"/>
        <v>2483.02</v>
      </c>
      <c r="J250" s="20">
        <f t="shared" si="14"/>
        <v>3095.8599999999997</v>
      </c>
      <c r="K250" s="20">
        <f t="shared" si="15"/>
        <v>4456.51</v>
      </c>
      <c r="L250" s="25">
        <v>0</v>
      </c>
      <c r="M250" s="32">
        <v>138.8</v>
      </c>
      <c r="V250" s="17"/>
      <c r="W250" s="17"/>
    </row>
    <row r="251" spans="1:23" s="16" customFormat="1" ht="14.25" customHeight="1">
      <c r="A251" s="31">
        <f>'до 150 кВт'!A251</f>
        <v>43323</v>
      </c>
      <c r="B251" s="18">
        <v>2</v>
      </c>
      <c r="C251" s="19">
        <v>829.11</v>
      </c>
      <c r="D251" s="19">
        <v>0</v>
      </c>
      <c r="E251" s="19">
        <v>124.85</v>
      </c>
      <c r="F251" s="24">
        <v>856.84</v>
      </c>
      <c r="G251" s="24">
        <v>18.68</v>
      </c>
      <c r="H251" s="20">
        <f t="shared" si="12"/>
        <v>2075</v>
      </c>
      <c r="I251" s="20">
        <f t="shared" si="13"/>
        <v>2449.4399999999996</v>
      </c>
      <c r="J251" s="20">
        <f t="shared" si="14"/>
        <v>3062.2799999999997</v>
      </c>
      <c r="K251" s="20">
        <f t="shared" si="15"/>
        <v>4422.93</v>
      </c>
      <c r="L251" s="25">
        <v>0</v>
      </c>
      <c r="M251" s="32">
        <v>127.66</v>
      </c>
      <c r="V251" s="17"/>
      <c r="W251" s="17"/>
    </row>
    <row r="252" spans="1:23" s="16" customFormat="1" ht="14.25" customHeight="1">
      <c r="A252" s="31">
        <f>'до 150 кВт'!A252</f>
        <v>43323</v>
      </c>
      <c r="B252" s="18">
        <v>3</v>
      </c>
      <c r="C252" s="19">
        <v>788.01</v>
      </c>
      <c r="D252" s="19">
        <v>0</v>
      </c>
      <c r="E252" s="19">
        <v>119.19</v>
      </c>
      <c r="F252" s="24">
        <v>815.74</v>
      </c>
      <c r="G252" s="24">
        <v>17.75</v>
      </c>
      <c r="H252" s="20">
        <f t="shared" si="12"/>
        <v>2032.97</v>
      </c>
      <c r="I252" s="20">
        <f t="shared" si="13"/>
        <v>2407.41</v>
      </c>
      <c r="J252" s="20">
        <f t="shared" si="14"/>
        <v>3020.25</v>
      </c>
      <c r="K252" s="20">
        <f t="shared" si="15"/>
        <v>4380.9</v>
      </c>
      <c r="L252" s="25">
        <v>0</v>
      </c>
      <c r="M252" s="32">
        <v>121.87</v>
      </c>
      <c r="V252" s="17"/>
      <c r="W252" s="17"/>
    </row>
    <row r="253" spans="1:23" s="16" customFormat="1" ht="14.25" customHeight="1">
      <c r="A253" s="31">
        <f>'до 150 кВт'!A253</f>
        <v>43323</v>
      </c>
      <c r="B253" s="18">
        <v>4</v>
      </c>
      <c r="C253" s="19">
        <v>767.57</v>
      </c>
      <c r="D253" s="19">
        <v>0</v>
      </c>
      <c r="E253" s="19">
        <v>118.54</v>
      </c>
      <c r="F253" s="24">
        <v>795.3</v>
      </c>
      <c r="G253" s="24">
        <v>17.29</v>
      </c>
      <c r="H253" s="20">
        <f t="shared" si="12"/>
        <v>2012.0700000000002</v>
      </c>
      <c r="I253" s="20">
        <f t="shared" si="13"/>
        <v>2386.5099999999998</v>
      </c>
      <c r="J253" s="20">
        <f t="shared" si="14"/>
        <v>2999.35</v>
      </c>
      <c r="K253" s="20">
        <f t="shared" si="15"/>
        <v>4360</v>
      </c>
      <c r="L253" s="25">
        <v>0</v>
      </c>
      <c r="M253" s="32">
        <v>121.21</v>
      </c>
      <c r="V253" s="17"/>
      <c r="W253" s="17"/>
    </row>
    <row r="254" spans="1:23" s="16" customFormat="1" ht="14.25" customHeight="1">
      <c r="A254" s="31">
        <f>'до 150 кВт'!A254</f>
        <v>43323</v>
      </c>
      <c r="B254" s="18">
        <v>5</v>
      </c>
      <c r="C254" s="19">
        <v>768.5</v>
      </c>
      <c r="D254" s="19">
        <v>0</v>
      </c>
      <c r="E254" s="19">
        <v>45.56</v>
      </c>
      <c r="F254" s="24">
        <v>796.23</v>
      </c>
      <c r="G254" s="24">
        <v>17.31</v>
      </c>
      <c r="H254" s="20">
        <f t="shared" si="12"/>
        <v>2013.02</v>
      </c>
      <c r="I254" s="20">
        <f t="shared" si="13"/>
        <v>2387.46</v>
      </c>
      <c r="J254" s="20">
        <f t="shared" si="14"/>
        <v>3000.2999999999997</v>
      </c>
      <c r="K254" s="20">
        <f t="shared" si="15"/>
        <v>4360.95</v>
      </c>
      <c r="L254" s="25">
        <v>0</v>
      </c>
      <c r="M254" s="32">
        <v>46.59</v>
      </c>
      <c r="V254" s="17"/>
      <c r="W254" s="17"/>
    </row>
    <row r="255" spans="1:23" s="16" customFormat="1" ht="14.25" customHeight="1">
      <c r="A255" s="31">
        <f>'до 150 кВт'!A255</f>
        <v>43323</v>
      </c>
      <c r="B255" s="18">
        <v>6</v>
      </c>
      <c r="C255" s="19">
        <v>639.07</v>
      </c>
      <c r="D255" s="19">
        <v>58.04</v>
      </c>
      <c r="E255" s="19">
        <v>0</v>
      </c>
      <c r="F255" s="24">
        <v>666.8</v>
      </c>
      <c r="G255" s="24">
        <v>14.4</v>
      </c>
      <c r="H255" s="20">
        <f t="shared" si="12"/>
        <v>1880.68</v>
      </c>
      <c r="I255" s="20">
        <f t="shared" si="13"/>
        <v>2255.12</v>
      </c>
      <c r="J255" s="20">
        <f t="shared" si="14"/>
        <v>2867.96</v>
      </c>
      <c r="K255" s="20">
        <f t="shared" si="15"/>
        <v>4228.61</v>
      </c>
      <c r="L255" s="25">
        <v>59.35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43323</v>
      </c>
      <c r="B256" s="18">
        <v>7</v>
      </c>
      <c r="C256" s="19">
        <v>796.24</v>
      </c>
      <c r="D256" s="19">
        <v>0</v>
      </c>
      <c r="E256" s="19">
        <v>25.64</v>
      </c>
      <c r="F256" s="24">
        <v>823.97</v>
      </c>
      <c r="G256" s="24">
        <v>17.94</v>
      </c>
      <c r="H256" s="20">
        <f t="shared" si="12"/>
        <v>2041.39</v>
      </c>
      <c r="I256" s="20">
        <f t="shared" si="13"/>
        <v>2415.83</v>
      </c>
      <c r="J256" s="20">
        <f t="shared" si="14"/>
        <v>3028.67</v>
      </c>
      <c r="K256" s="20">
        <f t="shared" si="15"/>
        <v>4389.32</v>
      </c>
      <c r="L256" s="25">
        <v>0</v>
      </c>
      <c r="M256" s="32">
        <v>26.22</v>
      </c>
      <c r="V256" s="17"/>
      <c r="W256" s="17"/>
    </row>
    <row r="257" spans="1:23" s="16" customFormat="1" ht="14.25" customHeight="1">
      <c r="A257" s="31">
        <f>'до 150 кВт'!A257</f>
        <v>43323</v>
      </c>
      <c r="B257" s="18">
        <v>8</v>
      </c>
      <c r="C257" s="19">
        <v>959</v>
      </c>
      <c r="D257" s="19">
        <v>31.43</v>
      </c>
      <c r="E257" s="19">
        <v>0</v>
      </c>
      <c r="F257" s="24">
        <v>986.73</v>
      </c>
      <c r="G257" s="24">
        <v>21.6</v>
      </c>
      <c r="H257" s="20">
        <f t="shared" si="12"/>
        <v>2207.81</v>
      </c>
      <c r="I257" s="20">
        <f t="shared" si="13"/>
        <v>2582.25</v>
      </c>
      <c r="J257" s="20">
        <f t="shared" si="14"/>
        <v>3195.0899999999997</v>
      </c>
      <c r="K257" s="20">
        <f t="shared" si="15"/>
        <v>4555.74</v>
      </c>
      <c r="L257" s="25">
        <v>32.14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43323</v>
      </c>
      <c r="B258" s="18">
        <v>9</v>
      </c>
      <c r="C258" s="19">
        <v>1262.65</v>
      </c>
      <c r="D258" s="19">
        <v>0</v>
      </c>
      <c r="E258" s="19">
        <v>647.98</v>
      </c>
      <c r="F258" s="24">
        <v>1290.38</v>
      </c>
      <c r="G258" s="24">
        <v>28.44</v>
      </c>
      <c r="H258" s="20">
        <f t="shared" si="12"/>
        <v>2518.3</v>
      </c>
      <c r="I258" s="20">
        <f t="shared" si="13"/>
        <v>2892.74</v>
      </c>
      <c r="J258" s="20">
        <f t="shared" si="14"/>
        <v>3505.58</v>
      </c>
      <c r="K258" s="20">
        <f t="shared" si="15"/>
        <v>4866.23</v>
      </c>
      <c r="L258" s="25">
        <v>0</v>
      </c>
      <c r="M258" s="32">
        <v>662.58</v>
      </c>
      <c r="V258" s="17"/>
      <c r="W258" s="17"/>
    </row>
    <row r="259" spans="1:23" s="16" customFormat="1" ht="14.25" customHeight="1">
      <c r="A259" s="31">
        <f>'до 150 кВт'!A259</f>
        <v>43323</v>
      </c>
      <c r="B259" s="18">
        <v>10</v>
      </c>
      <c r="C259" s="19">
        <v>1389.25</v>
      </c>
      <c r="D259" s="19">
        <v>0</v>
      </c>
      <c r="E259" s="19">
        <v>769.22</v>
      </c>
      <c r="F259" s="24">
        <v>1416.98</v>
      </c>
      <c r="G259" s="24">
        <v>31.29</v>
      </c>
      <c r="H259" s="20">
        <f t="shared" si="12"/>
        <v>2647.75</v>
      </c>
      <c r="I259" s="20">
        <f t="shared" si="13"/>
        <v>3022.1899999999996</v>
      </c>
      <c r="J259" s="20">
        <f t="shared" si="14"/>
        <v>3635.0299999999997</v>
      </c>
      <c r="K259" s="20">
        <f t="shared" si="15"/>
        <v>4995.68</v>
      </c>
      <c r="L259" s="25">
        <v>0</v>
      </c>
      <c r="M259" s="32">
        <v>786.55</v>
      </c>
      <c r="V259" s="17"/>
      <c r="W259" s="17"/>
    </row>
    <row r="260" spans="1:23" s="16" customFormat="1" ht="14.25" customHeight="1">
      <c r="A260" s="31">
        <f>'до 150 кВт'!A260</f>
        <v>43323</v>
      </c>
      <c r="B260" s="18">
        <v>11</v>
      </c>
      <c r="C260" s="19">
        <v>1371.26</v>
      </c>
      <c r="D260" s="19">
        <v>0</v>
      </c>
      <c r="E260" s="19">
        <v>753.88</v>
      </c>
      <c r="F260" s="24">
        <v>1398.99</v>
      </c>
      <c r="G260" s="24">
        <v>30.89</v>
      </c>
      <c r="H260" s="20">
        <f t="shared" si="12"/>
        <v>2629.36</v>
      </c>
      <c r="I260" s="20">
        <f t="shared" si="13"/>
        <v>3003.8</v>
      </c>
      <c r="J260" s="20">
        <f t="shared" si="14"/>
        <v>3616.64</v>
      </c>
      <c r="K260" s="20">
        <f t="shared" si="15"/>
        <v>4977.29</v>
      </c>
      <c r="L260" s="25">
        <v>0</v>
      </c>
      <c r="M260" s="32">
        <v>770.86</v>
      </c>
      <c r="V260" s="17"/>
      <c r="W260" s="17"/>
    </row>
    <row r="261" spans="1:23" s="16" customFormat="1" ht="14.25" customHeight="1">
      <c r="A261" s="31">
        <f>'до 150 кВт'!A261</f>
        <v>43323</v>
      </c>
      <c r="B261" s="18">
        <v>12</v>
      </c>
      <c r="C261" s="19">
        <v>1305.93</v>
      </c>
      <c r="D261" s="19">
        <v>0</v>
      </c>
      <c r="E261" s="19">
        <v>685.11</v>
      </c>
      <c r="F261" s="24">
        <v>1333.66</v>
      </c>
      <c r="G261" s="24">
        <v>29.42</v>
      </c>
      <c r="H261" s="20">
        <f t="shared" si="12"/>
        <v>2562.5600000000004</v>
      </c>
      <c r="I261" s="20">
        <f t="shared" si="13"/>
        <v>2937</v>
      </c>
      <c r="J261" s="20">
        <f t="shared" si="14"/>
        <v>3549.84</v>
      </c>
      <c r="K261" s="20">
        <f t="shared" si="15"/>
        <v>4910.49</v>
      </c>
      <c r="L261" s="25">
        <v>0</v>
      </c>
      <c r="M261" s="32">
        <v>700.54</v>
      </c>
      <c r="V261" s="17"/>
      <c r="W261" s="17"/>
    </row>
    <row r="262" spans="1:23" s="16" customFormat="1" ht="14.25" customHeight="1">
      <c r="A262" s="31">
        <f>'до 150 кВт'!A262</f>
        <v>43323</v>
      </c>
      <c r="B262" s="18">
        <v>13</v>
      </c>
      <c r="C262" s="19">
        <v>1289.89</v>
      </c>
      <c r="D262" s="19">
        <v>0</v>
      </c>
      <c r="E262" s="19">
        <v>681.42</v>
      </c>
      <c r="F262" s="24">
        <v>1317.62</v>
      </c>
      <c r="G262" s="24">
        <v>29.06</v>
      </c>
      <c r="H262" s="20">
        <f t="shared" si="12"/>
        <v>2546.16</v>
      </c>
      <c r="I262" s="20">
        <f t="shared" si="13"/>
        <v>2920.6</v>
      </c>
      <c r="J262" s="20">
        <f t="shared" si="14"/>
        <v>3533.4399999999996</v>
      </c>
      <c r="K262" s="20">
        <f t="shared" si="15"/>
        <v>4894.09</v>
      </c>
      <c r="L262" s="25">
        <v>0</v>
      </c>
      <c r="M262" s="32">
        <v>696.77</v>
      </c>
      <c r="V262" s="17"/>
      <c r="W262" s="17"/>
    </row>
    <row r="263" spans="1:23" s="16" customFormat="1" ht="14.25" customHeight="1">
      <c r="A263" s="31">
        <f>'до 150 кВт'!A263</f>
        <v>43323</v>
      </c>
      <c r="B263" s="18">
        <v>14</v>
      </c>
      <c r="C263" s="19">
        <v>1299.93</v>
      </c>
      <c r="D263" s="19">
        <v>0</v>
      </c>
      <c r="E263" s="19">
        <v>685.52</v>
      </c>
      <c r="F263" s="24">
        <v>1327.66</v>
      </c>
      <c r="G263" s="24">
        <v>29.28</v>
      </c>
      <c r="H263" s="20">
        <f t="shared" si="12"/>
        <v>2556.42</v>
      </c>
      <c r="I263" s="20">
        <f t="shared" si="13"/>
        <v>2930.8599999999997</v>
      </c>
      <c r="J263" s="20">
        <f t="shared" si="14"/>
        <v>3543.7</v>
      </c>
      <c r="K263" s="20">
        <f t="shared" si="15"/>
        <v>4904.35</v>
      </c>
      <c r="L263" s="25">
        <v>0</v>
      </c>
      <c r="M263" s="32">
        <v>700.96</v>
      </c>
      <c r="V263" s="17"/>
      <c r="W263" s="17"/>
    </row>
    <row r="264" spans="1:23" s="16" customFormat="1" ht="14.25" customHeight="1">
      <c r="A264" s="31">
        <f>'до 150 кВт'!A264</f>
        <v>43323</v>
      </c>
      <c r="B264" s="18">
        <v>15</v>
      </c>
      <c r="C264" s="19">
        <v>1298.76</v>
      </c>
      <c r="D264" s="19">
        <v>0</v>
      </c>
      <c r="E264" s="19">
        <v>964.38</v>
      </c>
      <c r="F264" s="24">
        <v>1326.49</v>
      </c>
      <c r="G264" s="24">
        <v>29.25</v>
      </c>
      <c r="H264" s="20">
        <f t="shared" si="12"/>
        <v>2555.2200000000003</v>
      </c>
      <c r="I264" s="20">
        <f t="shared" si="13"/>
        <v>2929.66</v>
      </c>
      <c r="J264" s="20">
        <f t="shared" si="14"/>
        <v>3542.5</v>
      </c>
      <c r="K264" s="20">
        <f t="shared" si="15"/>
        <v>4903.15</v>
      </c>
      <c r="L264" s="25">
        <v>0</v>
      </c>
      <c r="M264" s="32">
        <v>986.1</v>
      </c>
      <c r="V264" s="17"/>
      <c r="W264" s="17"/>
    </row>
    <row r="265" spans="1:23" s="16" customFormat="1" ht="14.25" customHeight="1">
      <c r="A265" s="31">
        <f>'до 150 кВт'!A265</f>
        <v>43323</v>
      </c>
      <c r="B265" s="18">
        <v>16</v>
      </c>
      <c r="C265" s="19">
        <v>1286.72</v>
      </c>
      <c r="D265" s="19">
        <v>0</v>
      </c>
      <c r="E265" s="19">
        <v>908.45</v>
      </c>
      <c r="F265" s="24">
        <v>1314.45</v>
      </c>
      <c r="G265" s="24">
        <v>28.98</v>
      </c>
      <c r="H265" s="20">
        <f t="shared" si="12"/>
        <v>2542.91</v>
      </c>
      <c r="I265" s="20">
        <f t="shared" si="13"/>
        <v>2917.35</v>
      </c>
      <c r="J265" s="20">
        <f t="shared" si="14"/>
        <v>3530.1899999999996</v>
      </c>
      <c r="K265" s="20">
        <f t="shared" si="15"/>
        <v>4890.84</v>
      </c>
      <c r="L265" s="25">
        <v>0</v>
      </c>
      <c r="M265" s="32">
        <v>928.91</v>
      </c>
      <c r="V265" s="17"/>
      <c r="W265" s="17"/>
    </row>
    <row r="266" spans="1:23" s="16" customFormat="1" ht="14.25" customHeight="1">
      <c r="A266" s="31">
        <f>'до 150 кВт'!A266</f>
        <v>43323</v>
      </c>
      <c r="B266" s="18">
        <v>17</v>
      </c>
      <c r="C266" s="19">
        <v>613.92</v>
      </c>
      <c r="D266" s="19">
        <v>0</v>
      </c>
      <c r="E266" s="19">
        <v>646.01</v>
      </c>
      <c r="F266" s="24">
        <v>641.65</v>
      </c>
      <c r="G266" s="24">
        <v>13.83</v>
      </c>
      <c r="H266" s="20">
        <f aca="true" t="shared" si="16" ref="H266:H329">SUM($C266,$G266,$R$5,$R$6)</f>
        <v>1854.96</v>
      </c>
      <c r="I266" s="20">
        <f aca="true" t="shared" si="17" ref="I266:I329">SUM($C266,$G266,$S$5,$S$6)</f>
        <v>2229.3999999999996</v>
      </c>
      <c r="J266" s="20">
        <f aca="true" t="shared" si="18" ref="J266:J329">SUM($C266,$G266,$T$5,$T$6)</f>
        <v>2842.24</v>
      </c>
      <c r="K266" s="20">
        <f aca="true" t="shared" si="19" ref="K266:K329">SUM($C266,$G266,$U$5,$U$6)</f>
        <v>4202.889999999999</v>
      </c>
      <c r="L266" s="25">
        <v>0</v>
      </c>
      <c r="M266" s="32">
        <v>660.56</v>
      </c>
      <c r="V266" s="17"/>
      <c r="W266" s="17"/>
    </row>
    <row r="267" spans="1:23" s="16" customFormat="1" ht="14.25" customHeight="1">
      <c r="A267" s="31">
        <f>'до 150 кВт'!A267</f>
        <v>43323</v>
      </c>
      <c r="B267" s="18">
        <v>18</v>
      </c>
      <c r="C267" s="19">
        <v>1275.94</v>
      </c>
      <c r="D267" s="19">
        <v>0</v>
      </c>
      <c r="E267" s="19">
        <v>1323</v>
      </c>
      <c r="F267" s="24">
        <v>1303.67</v>
      </c>
      <c r="G267" s="24">
        <v>28.74</v>
      </c>
      <c r="H267" s="20">
        <f t="shared" si="16"/>
        <v>2531.8900000000003</v>
      </c>
      <c r="I267" s="20">
        <f t="shared" si="17"/>
        <v>2906.33</v>
      </c>
      <c r="J267" s="20">
        <f t="shared" si="18"/>
        <v>3519.17</v>
      </c>
      <c r="K267" s="20">
        <f t="shared" si="19"/>
        <v>4879.82</v>
      </c>
      <c r="L267" s="25">
        <v>0</v>
      </c>
      <c r="M267" s="32">
        <v>1352.8</v>
      </c>
      <c r="V267" s="17"/>
      <c r="W267" s="17"/>
    </row>
    <row r="268" spans="1:23" s="16" customFormat="1" ht="14.25" customHeight="1">
      <c r="A268" s="31">
        <f>'до 150 кВт'!A268</f>
        <v>43323</v>
      </c>
      <c r="B268" s="18">
        <v>19</v>
      </c>
      <c r="C268" s="19">
        <v>1265.02</v>
      </c>
      <c r="D268" s="19">
        <v>0</v>
      </c>
      <c r="E268" s="19">
        <v>1310.15</v>
      </c>
      <c r="F268" s="24">
        <v>1292.75</v>
      </c>
      <c r="G268" s="24">
        <v>28.49</v>
      </c>
      <c r="H268" s="20">
        <f t="shared" si="16"/>
        <v>2520.7200000000003</v>
      </c>
      <c r="I268" s="20">
        <f t="shared" si="17"/>
        <v>2895.16</v>
      </c>
      <c r="J268" s="20">
        <f t="shared" si="18"/>
        <v>3508</v>
      </c>
      <c r="K268" s="20">
        <f t="shared" si="19"/>
        <v>4868.65</v>
      </c>
      <c r="L268" s="25">
        <v>0</v>
      </c>
      <c r="M268" s="32">
        <v>1339.66</v>
      </c>
      <c r="V268" s="17"/>
      <c r="W268" s="17"/>
    </row>
    <row r="269" spans="1:23" s="16" customFormat="1" ht="14.25" customHeight="1">
      <c r="A269" s="31">
        <f>'до 150 кВт'!A269</f>
        <v>43323</v>
      </c>
      <c r="B269" s="18">
        <v>20</v>
      </c>
      <c r="C269" s="19">
        <v>1232.02</v>
      </c>
      <c r="D269" s="19">
        <v>0</v>
      </c>
      <c r="E269" s="19">
        <v>1087.73</v>
      </c>
      <c r="F269" s="24">
        <v>1259.75</v>
      </c>
      <c r="G269" s="24">
        <v>27.75</v>
      </c>
      <c r="H269" s="20">
        <f t="shared" si="16"/>
        <v>2486.98</v>
      </c>
      <c r="I269" s="20">
        <f t="shared" si="17"/>
        <v>2861.42</v>
      </c>
      <c r="J269" s="20">
        <f t="shared" si="18"/>
        <v>3474.2599999999998</v>
      </c>
      <c r="K269" s="20">
        <f t="shared" si="19"/>
        <v>4834.91</v>
      </c>
      <c r="L269" s="25">
        <v>0</v>
      </c>
      <c r="M269" s="32">
        <v>1112.23</v>
      </c>
      <c r="V269" s="17"/>
      <c r="W269" s="17"/>
    </row>
    <row r="270" spans="1:23" s="16" customFormat="1" ht="14.25" customHeight="1">
      <c r="A270" s="31">
        <f>'до 150 кВт'!A270</f>
        <v>43323</v>
      </c>
      <c r="B270" s="18">
        <v>21</v>
      </c>
      <c r="C270" s="19">
        <v>1232.63</v>
      </c>
      <c r="D270" s="19">
        <v>0</v>
      </c>
      <c r="E270" s="19">
        <v>1285.4</v>
      </c>
      <c r="F270" s="24">
        <v>1260.36</v>
      </c>
      <c r="G270" s="24">
        <v>27.77</v>
      </c>
      <c r="H270" s="20">
        <f t="shared" si="16"/>
        <v>2487.61</v>
      </c>
      <c r="I270" s="20">
        <f t="shared" si="17"/>
        <v>2862.05</v>
      </c>
      <c r="J270" s="20">
        <f t="shared" si="18"/>
        <v>3474.89</v>
      </c>
      <c r="K270" s="20">
        <f t="shared" si="19"/>
        <v>4835.54</v>
      </c>
      <c r="L270" s="25">
        <v>0</v>
      </c>
      <c r="M270" s="32">
        <v>1314.35</v>
      </c>
      <c r="V270" s="17"/>
      <c r="W270" s="17"/>
    </row>
    <row r="271" spans="1:23" s="16" customFormat="1" ht="14.25" customHeight="1">
      <c r="A271" s="31">
        <f>'до 150 кВт'!A271</f>
        <v>43323</v>
      </c>
      <c r="B271" s="18">
        <v>22</v>
      </c>
      <c r="C271" s="19">
        <v>1353.26</v>
      </c>
      <c r="D271" s="19">
        <v>0</v>
      </c>
      <c r="E271" s="19">
        <v>800.71</v>
      </c>
      <c r="F271" s="24">
        <v>1380.99</v>
      </c>
      <c r="G271" s="24">
        <v>30.48</v>
      </c>
      <c r="H271" s="20">
        <f t="shared" si="16"/>
        <v>2610.95</v>
      </c>
      <c r="I271" s="20">
        <f t="shared" si="17"/>
        <v>2985.39</v>
      </c>
      <c r="J271" s="20">
        <f t="shared" si="18"/>
        <v>3598.2299999999996</v>
      </c>
      <c r="K271" s="20">
        <f t="shared" si="19"/>
        <v>4958.88</v>
      </c>
      <c r="L271" s="25">
        <v>0</v>
      </c>
      <c r="M271" s="32">
        <v>818.75</v>
      </c>
      <c r="V271" s="17"/>
      <c r="W271" s="17"/>
    </row>
    <row r="272" spans="1:23" s="16" customFormat="1" ht="14.25" customHeight="1">
      <c r="A272" s="31">
        <f>'до 150 кВт'!A272</f>
        <v>43323</v>
      </c>
      <c r="B272" s="18">
        <v>23</v>
      </c>
      <c r="C272" s="19">
        <v>1009.19</v>
      </c>
      <c r="D272" s="19">
        <v>0</v>
      </c>
      <c r="E272" s="19">
        <v>467.52</v>
      </c>
      <c r="F272" s="24">
        <v>1036.92</v>
      </c>
      <c r="G272" s="24">
        <v>22.73</v>
      </c>
      <c r="H272" s="20">
        <f t="shared" si="16"/>
        <v>2259.13</v>
      </c>
      <c r="I272" s="20">
        <f t="shared" si="17"/>
        <v>2633.5699999999997</v>
      </c>
      <c r="J272" s="20">
        <f t="shared" si="18"/>
        <v>3246.41</v>
      </c>
      <c r="K272" s="20">
        <f t="shared" si="19"/>
        <v>4607.0599999999995</v>
      </c>
      <c r="L272" s="25">
        <v>0</v>
      </c>
      <c r="M272" s="32">
        <v>478.05</v>
      </c>
      <c r="V272" s="17"/>
      <c r="W272" s="17"/>
    </row>
    <row r="273" spans="1:23" s="16" customFormat="1" ht="14.25" customHeight="1">
      <c r="A273" s="31">
        <f>'до 150 кВт'!A273</f>
        <v>43324</v>
      </c>
      <c r="B273" s="18">
        <v>0</v>
      </c>
      <c r="C273" s="19">
        <v>827.23</v>
      </c>
      <c r="D273" s="19">
        <v>0</v>
      </c>
      <c r="E273" s="19">
        <v>111.52</v>
      </c>
      <c r="F273" s="24">
        <v>854.96</v>
      </c>
      <c r="G273" s="24">
        <v>18.63</v>
      </c>
      <c r="H273" s="20">
        <f t="shared" si="16"/>
        <v>2073.07</v>
      </c>
      <c r="I273" s="20">
        <f t="shared" si="17"/>
        <v>2447.5099999999998</v>
      </c>
      <c r="J273" s="20">
        <f t="shared" si="18"/>
        <v>3060.35</v>
      </c>
      <c r="K273" s="20">
        <f t="shared" si="19"/>
        <v>4421</v>
      </c>
      <c r="L273" s="25">
        <v>0</v>
      </c>
      <c r="M273" s="32">
        <v>114.03</v>
      </c>
      <c r="V273" s="17"/>
      <c r="W273" s="17"/>
    </row>
    <row r="274" spans="1:23" s="16" customFormat="1" ht="14.25" customHeight="1">
      <c r="A274" s="31">
        <f>'до 150 кВт'!A274</f>
        <v>43324</v>
      </c>
      <c r="B274" s="18">
        <v>1</v>
      </c>
      <c r="C274" s="19">
        <v>718.62</v>
      </c>
      <c r="D274" s="19">
        <v>0</v>
      </c>
      <c r="E274" s="19">
        <v>54.62</v>
      </c>
      <c r="F274" s="24">
        <v>746.35</v>
      </c>
      <c r="G274" s="24">
        <v>16.19</v>
      </c>
      <c r="H274" s="20">
        <f t="shared" si="16"/>
        <v>1962.02</v>
      </c>
      <c r="I274" s="20">
        <f t="shared" si="17"/>
        <v>2336.46</v>
      </c>
      <c r="J274" s="20">
        <f t="shared" si="18"/>
        <v>2949.2999999999997</v>
      </c>
      <c r="K274" s="20">
        <f t="shared" si="19"/>
        <v>4309.95</v>
      </c>
      <c r="L274" s="25">
        <v>0</v>
      </c>
      <c r="M274" s="32">
        <v>55.85</v>
      </c>
      <c r="V274" s="17"/>
      <c r="W274" s="17"/>
    </row>
    <row r="275" spans="1:23" s="16" customFormat="1" ht="14.25" customHeight="1">
      <c r="A275" s="31">
        <f>'до 150 кВт'!A275</f>
        <v>43324</v>
      </c>
      <c r="B275" s="18">
        <v>2</v>
      </c>
      <c r="C275" s="19">
        <v>690.89</v>
      </c>
      <c r="D275" s="19">
        <v>0</v>
      </c>
      <c r="E275" s="19">
        <v>107.41</v>
      </c>
      <c r="F275" s="24">
        <v>718.62</v>
      </c>
      <c r="G275" s="24">
        <v>15.56</v>
      </c>
      <c r="H275" s="20">
        <f t="shared" si="16"/>
        <v>1933.6599999999999</v>
      </c>
      <c r="I275" s="20">
        <f t="shared" si="17"/>
        <v>2308.1</v>
      </c>
      <c r="J275" s="20">
        <f t="shared" si="18"/>
        <v>2920.9399999999996</v>
      </c>
      <c r="K275" s="20">
        <f t="shared" si="19"/>
        <v>4281.59</v>
      </c>
      <c r="L275" s="25">
        <v>0</v>
      </c>
      <c r="M275" s="32">
        <v>109.83</v>
      </c>
      <c r="V275" s="17"/>
      <c r="W275" s="17"/>
    </row>
    <row r="276" spans="1:23" s="16" customFormat="1" ht="14.25" customHeight="1">
      <c r="A276" s="31">
        <f>'до 150 кВт'!A276</f>
        <v>43324</v>
      </c>
      <c r="B276" s="18">
        <v>3</v>
      </c>
      <c r="C276" s="19">
        <v>656.23</v>
      </c>
      <c r="D276" s="19">
        <v>0</v>
      </c>
      <c r="E276" s="19">
        <v>197.47</v>
      </c>
      <c r="F276" s="24">
        <v>683.96</v>
      </c>
      <c r="G276" s="24">
        <v>14.78</v>
      </c>
      <c r="H276" s="20">
        <f t="shared" si="16"/>
        <v>1898.22</v>
      </c>
      <c r="I276" s="20">
        <f t="shared" si="17"/>
        <v>2272.66</v>
      </c>
      <c r="J276" s="20">
        <f t="shared" si="18"/>
        <v>2885.5</v>
      </c>
      <c r="K276" s="20">
        <f t="shared" si="19"/>
        <v>4246.15</v>
      </c>
      <c r="L276" s="25">
        <v>0</v>
      </c>
      <c r="M276" s="32">
        <v>201.92</v>
      </c>
      <c r="V276" s="17"/>
      <c r="W276" s="17"/>
    </row>
    <row r="277" spans="1:23" s="16" customFormat="1" ht="14.25" customHeight="1">
      <c r="A277" s="31">
        <f>'до 150 кВт'!A277</f>
        <v>43324</v>
      </c>
      <c r="B277" s="18">
        <v>4</v>
      </c>
      <c r="C277" s="19">
        <v>526.74</v>
      </c>
      <c r="D277" s="19">
        <v>0</v>
      </c>
      <c r="E277" s="19">
        <v>62.35</v>
      </c>
      <c r="F277" s="24">
        <v>554.47</v>
      </c>
      <c r="G277" s="24">
        <v>11.86</v>
      </c>
      <c r="H277" s="20">
        <f t="shared" si="16"/>
        <v>1765.81</v>
      </c>
      <c r="I277" s="20">
        <f t="shared" si="17"/>
        <v>2140.25</v>
      </c>
      <c r="J277" s="20">
        <f t="shared" si="18"/>
        <v>2753.0899999999997</v>
      </c>
      <c r="K277" s="20">
        <f t="shared" si="19"/>
        <v>4113.74</v>
      </c>
      <c r="L277" s="25">
        <v>0</v>
      </c>
      <c r="M277" s="32">
        <v>63.75</v>
      </c>
      <c r="V277" s="17"/>
      <c r="W277" s="17"/>
    </row>
    <row r="278" spans="1:23" s="16" customFormat="1" ht="14.25" customHeight="1">
      <c r="A278" s="31">
        <f>'до 150 кВт'!A278</f>
        <v>43324</v>
      </c>
      <c r="B278" s="18">
        <v>5</v>
      </c>
      <c r="C278" s="19">
        <v>541</v>
      </c>
      <c r="D278" s="19">
        <v>19.75</v>
      </c>
      <c r="E278" s="19">
        <v>0</v>
      </c>
      <c r="F278" s="24">
        <v>568.73</v>
      </c>
      <c r="G278" s="24">
        <v>12.19</v>
      </c>
      <c r="H278" s="20">
        <f t="shared" si="16"/>
        <v>1780.4</v>
      </c>
      <c r="I278" s="20">
        <f t="shared" si="17"/>
        <v>2154.84</v>
      </c>
      <c r="J278" s="20">
        <f t="shared" si="18"/>
        <v>2767.68</v>
      </c>
      <c r="K278" s="20">
        <f t="shared" si="19"/>
        <v>4128.33</v>
      </c>
      <c r="L278" s="25">
        <v>20.19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43324</v>
      </c>
      <c r="B279" s="18">
        <v>6</v>
      </c>
      <c r="C279" s="19">
        <v>1</v>
      </c>
      <c r="D279" s="19">
        <v>562.4</v>
      </c>
      <c r="E279" s="19">
        <v>0</v>
      </c>
      <c r="F279" s="24">
        <v>28.73</v>
      </c>
      <c r="G279" s="24">
        <v>0.02</v>
      </c>
      <c r="H279" s="20">
        <f t="shared" si="16"/>
        <v>1228.23</v>
      </c>
      <c r="I279" s="20">
        <f t="shared" si="17"/>
        <v>1602.6699999999998</v>
      </c>
      <c r="J279" s="20">
        <f t="shared" si="18"/>
        <v>2215.5099999999998</v>
      </c>
      <c r="K279" s="20">
        <f t="shared" si="19"/>
        <v>3576.16</v>
      </c>
      <c r="L279" s="25">
        <v>575.07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43324</v>
      </c>
      <c r="B280" s="18">
        <v>7</v>
      </c>
      <c r="C280" s="19">
        <v>628.13</v>
      </c>
      <c r="D280" s="19">
        <v>0</v>
      </c>
      <c r="E280" s="19">
        <v>173.88</v>
      </c>
      <c r="F280" s="24">
        <v>655.86</v>
      </c>
      <c r="G280" s="24">
        <v>14.15</v>
      </c>
      <c r="H280" s="20">
        <f t="shared" si="16"/>
        <v>1869.49</v>
      </c>
      <c r="I280" s="20">
        <f t="shared" si="17"/>
        <v>2243.93</v>
      </c>
      <c r="J280" s="20">
        <f t="shared" si="18"/>
        <v>2856.7699999999995</v>
      </c>
      <c r="K280" s="20">
        <f t="shared" si="19"/>
        <v>4217.42</v>
      </c>
      <c r="L280" s="25">
        <v>0</v>
      </c>
      <c r="M280" s="32">
        <v>177.8</v>
      </c>
      <c r="V280" s="17"/>
      <c r="W280" s="17"/>
    </row>
    <row r="281" spans="1:23" s="16" customFormat="1" ht="14.25" customHeight="1">
      <c r="A281" s="31">
        <f>'до 150 кВт'!A281</f>
        <v>43324</v>
      </c>
      <c r="B281" s="18">
        <v>8</v>
      </c>
      <c r="C281" s="19">
        <v>821.61</v>
      </c>
      <c r="D281" s="19">
        <v>115.17</v>
      </c>
      <c r="E281" s="19">
        <v>0</v>
      </c>
      <c r="F281" s="24">
        <v>849.34</v>
      </c>
      <c r="G281" s="24">
        <v>18.51</v>
      </c>
      <c r="H281" s="20">
        <f t="shared" si="16"/>
        <v>2067.33</v>
      </c>
      <c r="I281" s="20">
        <f t="shared" si="17"/>
        <v>2441.77</v>
      </c>
      <c r="J281" s="20">
        <f t="shared" si="18"/>
        <v>3054.6099999999997</v>
      </c>
      <c r="K281" s="20">
        <f t="shared" si="19"/>
        <v>4415.26</v>
      </c>
      <c r="L281" s="25">
        <v>117.76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43324</v>
      </c>
      <c r="B282" s="18">
        <v>9</v>
      </c>
      <c r="C282" s="19">
        <v>939.79</v>
      </c>
      <c r="D282" s="19">
        <v>0</v>
      </c>
      <c r="E282" s="19">
        <v>32.67</v>
      </c>
      <c r="F282" s="24">
        <v>967.52</v>
      </c>
      <c r="G282" s="24">
        <v>21.17</v>
      </c>
      <c r="H282" s="20">
        <f t="shared" si="16"/>
        <v>2188.17</v>
      </c>
      <c r="I282" s="20">
        <f t="shared" si="17"/>
        <v>2562.6099999999997</v>
      </c>
      <c r="J282" s="20">
        <f t="shared" si="18"/>
        <v>3175.45</v>
      </c>
      <c r="K282" s="20">
        <f t="shared" si="19"/>
        <v>4536.099999999999</v>
      </c>
      <c r="L282" s="25">
        <v>0</v>
      </c>
      <c r="M282" s="32">
        <v>33.41</v>
      </c>
      <c r="V282" s="17"/>
      <c r="W282" s="17"/>
    </row>
    <row r="283" spans="1:23" s="16" customFormat="1" ht="14.25" customHeight="1">
      <c r="A283" s="31">
        <f>'до 150 кВт'!A283</f>
        <v>43324</v>
      </c>
      <c r="B283" s="18">
        <v>10</v>
      </c>
      <c r="C283" s="19">
        <v>1049.75</v>
      </c>
      <c r="D283" s="19">
        <v>0</v>
      </c>
      <c r="E283" s="19">
        <v>161.17</v>
      </c>
      <c r="F283" s="24">
        <v>1077.48</v>
      </c>
      <c r="G283" s="24">
        <v>23.65</v>
      </c>
      <c r="H283" s="20">
        <f t="shared" si="16"/>
        <v>2300.61</v>
      </c>
      <c r="I283" s="20">
        <f t="shared" si="17"/>
        <v>2675.05</v>
      </c>
      <c r="J283" s="20">
        <f t="shared" si="18"/>
        <v>3287.89</v>
      </c>
      <c r="K283" s="20">
        <f t="shared" si="19"/>
        <v>4648.54</v>
      </c>
      <c r="L283" s="25">
        <v>0</v>
      </c>
      <c r="M283" s="32">
        <v>164.8</v>
      </c>
      <c r="V283" s="17"/>
      <c r="W283" s="17"/>
    </row>
    <row r="284" spans="1:23" s="16" customFormat="1" ht="14.25" customHeight="1">
      <c r="A284" s="31">
        <f>'до 150 кВт'!A284</f>
        <v>43324</v>
      </c>
      <c r="B284" s="18">
        <v>11</v>
      </c>
      <c r="C284" s="19">
        <v>1160.93</v>
      </c>
      <c r="D284" s="19">
        <v>0</v>
      </c>
      <c r="E284" s="19">
        <v>592.13</v>
      </c>
      <c r="F284" s="24">
        <v>1188.66</v>
      </c>
      <c r="G284" s="24">
        <v>26.15</v>
      </c>
      <c r="H284" s="20">
        <f t="shared" si="16"/>
        <v>2414.29</v>
      </c>
      <c r="I284" s="20">
        <f t="shared" si="17"/>
        <v>2788.73</v>
      </c>
      <c r="J284" s="20">
        <f t="shared" si="18"/>
        <v>3401.5699999999997</v>
      </c>
      <c r="K284" s="20">
        <f t="shared" si="19"/>
        <v>4762.22</v>
      </c>
      <c r="L284" s="25">
        <v>0</v>
      </c>
      <c r="M284" s="32">
        <v>605.47</v>
      </c>
      <c r="V284" s="17"/>
      <c r="W284" s="17"/>
    </row>
    <row r="285" spans="1:23" s="16" customFormat="1" ht="14.25" customHeight="1">
      <c r="A285" s="31">
        <f>'до 150 кВт'!A285</f>
        <v>43324</v>
      </c>
      <c r="B285" s="18">
        <v>12</v>
      </c>
      <c r="C285" s="19">
        <v>1066.71</v>
      </c>
      <c r="D285" s="19">
        <v>0</v>
      </c>
      <c r="E285" s="19">
        <v>123.75</v>
      </c>
      <c r="F285" s="24">
        <v>1094.44</v>
      </c>
      <c r="G285" s="24">
        <v>24.03</v>
      </c>
      <c r="H285" s="20">
        <f t="shared" si="16"/>
        <v>2317.95</v>
      </c>
      <c r="I285" s="20">
        <f t="shared" si="17"/>
        <v>2692.39</v>
      </c>
      <c r="J285" s="20">
        <f t="shared" si="18"/>
        <v>3305.2299999999996</v>
      </c>
      <c r="K285" s="20">
        <f t="shared" si="19"/>
        <v>4665.88</v>
      </c>
      <c r="L285" s="25">
        <v>0</v>
      </c>
      <c r="M285" s="32">
        <v>126.54</v>
      </c>
      <c r="V285" s="17"/>
      <c r="W285" s="17"/>
    </row>
    <row r="286" spans="1:23" s="16" customFormat="1" ht="14.25" customHeight="1">
      <c r="A286" s="31">
        <f>'до 150 кВт'!A286</f>
        <v>43324</v>
      </c>
      <c r="B286" s="18">
        <v>13</v>
      </c>
      <c r="C286" s="19">
        <v>1066.88</v>
      </c>
      <c r="D286" s="19">
        <v>0</v>
      </c>
      <c r="E286" s="19">
        <v>312.07</v>
      </c>
      <c r="F286" s="24">
        <v>1094.61</v>
      </c>
      <c r="G286" s="24">
        <v>24.03</v>
      </c>
      <c r="H286" s="20">
        <f t="shared" si="16"/>
        <v>2318.12</v>
      </c>
      <c r="I286" s="20">
        <f t="shared" si="17"/>
        <v>2692.56</v>
      </c>
      <c r="J286" s="20">
        <f t="shared" si="18"/>
        <v>3305.3999999999996</v>
      </c>
      <c r="K286" s="20">
        <f t="shared" si="19"/>
        <v>4666.05</v>
      </c>
      <c r="L286" s="25">
        <v>0</v>
      </c>
      <c r="M286" s="32">
        <v>319.1</v>
      </c>
      <c r="V286" s="17"/>
      <c r="W286" s="17"/>
    </row>
    <row r="287" spans="1:23" s="16" customFormat="1" ht="14.25" customHeight="1">
      <c r="A287" s="31">
        <f>'до 150 кВт'!A287</f>
        <v>43324</v>
      </c>
      <c r="B287" s="18">
        <v>14</v>
      </c>
      <c r="C287" s="19">
        <v>1073.66</v>
      </c>
      <c r="D287" s="19">
        <v>0</v>
      </c>
      <c r="E287" s="19">
        <v>362.84</v>
      </c>
      <c r="F287" s="24">
        <v>1101.39</v>
      </c>
      <c r="G287" s="24">
        <v>24.18</v>
      </c>
      <c r="H287" s="20">
        <f t="shared" si="16"/>
        <v>2325.05</v>
      </c>
      <c r="I287" s="20">
        <f t="shared" si="17"/>
        <v>2699.49</v>
      </c>
      <c r="J287" s="20">
        <f t="shared" si="18"/>
        <v>3312.33</v>
      </c>
      <c r="K287" s="20">
        <f t="shared" si="19"/>
        <v>4672.98</v>
      </c>
      <c r="L287" s="25">
        <v>0</v>
      </c>
      <c r="M287" s="32">
        <v>371.01</v>
      </c>
      <c r="V287" s="17"/>
      <c r="W287" s="17"/>
    </row>
    <row r="288" spans="1:23" s="16" customFormat="1" ht="14.25" customHeight="1">
      <c r="A288" s="31">
        <f>'до 150 кВт'!A288</f>
        <v>43324</v>
      </c>
      <c r="B288" s="18">
        <v>15</v>
      </c>
      <c r="C288" s="19">
        <v>1070.24</v>
      </c>
      <c r="D288" s="19">
        <v>0</v>
      </c>
      <c r="E288" s="19">
        <v>438.33</v>
      </c>
      <c r="F288" s="24">
        <v>1097.97</v>
      </c>
      <c r="G288" s="24">
        <v>24.11</v>
      </c>
      <c r="H288" s="20">
        <f t="shared" si="16"/>
        <v>2321.56</v>
      </c>
      <c r="I288" s="20">
        <f t="shared" si="17"/>
        <v>2696</v>
      </c>
      <c r="J288" s="20">
        <f t="shared" si="18"/>
        <v>3308.8399999999997</v>
      </c>
      <c r="K288" s="20">
        <f t="shared" si="19"/>
        <v>4669.49</v>
      </c>
      <c r="L288" s="25">
        <v>0</v>
      </c>
      <c r="M288" s="32">
        <v>448.2</v>
      </c>
      <c r="V288" s="17"/>
      <c r="W288" s="17"/>
    </row>
    <row r="289" spans="1:23" s="16" customFormat="1" ht="14.25" customHeight="1">
      <c r="A289" s="31">
        <f>'до 150 кВт'!A289</f>
        <v>43324</v>
      </c>
      <c r="B289" s="18">
        <v>16</v>
      </c>
      <c r="C289" s="19">
        <v>1059.22</v>
      </c>
      <c r="D289" s="19">
        <v>0</v>
      </c>
      <c r="E289" s="19">
        <v>337.21</v>
      </c>
      <c r="F289" s="24">
        <v>1086.95</v>
      </c>
      <c r="G289" s="24">
        <v>23.86</v>
      </c>
      <c r="H289" s="20">
        <f t="shared" si="16"/>
        <v>2310.29</v>
      </c>
      <c r="I289" s="20">
        <f t="shared" si="17"/>
        <v>2684.7299999999996</v>
      </c>
      <c r="J289" s="20">
        <f t="shared" si="18"/>
        <v>3297.5699999999997</v>
      </c>
      <c r="K289" s="20">
        <f t="shared" si="19"/>
        <v>4658.219999999999</v>
      </c>
      <c r="L289" s="25">
        <v>0</v>
      </c>
      <c r="M289" s="32">
        <v>344.81</v>
      </c>
      <c r="V289" s="17"/>
      <c r="W289" s="17"/>
    </row>
    <row r="290" spans="1:23" s="16" customFormat="1" ht="14.25" customHeight="1">
      <c r="A290" s="31">
        <f>'до 150 кВт'!A290</f>
        <v>43324</v>
      </c>
      <c r="B290" s="18">
        <v>17</v>
      </c>
      <c r="C290" s="19">
        <v>584.6</v>
      </c>
      <c r="D290" s="19">
        <v>17.57</v>
      </c>
      <c r="E290" s="19">
        <v>0</v>
      </c>
      <c r="F290" s="24">
        <v>612.33</v>
      </c>
      <c r="G290" s="24">
        <v>13.17</v>
      </c>
      <c r="H290" s="20">
        <f t="shared" si="16"/>
        <v>1824.98</v>
      </c>
      <c r="I290" s="20">
        <f t="shared" si="17"/>
        <v>2199.42</v>
      </c>
      <c r="J290" s="20">
        <f t="shared" si="18"/>
        <v>2812.2599999999998</v>
      </c>
      <c r="K290" s="20">
        <f t="shared" si="19"/>
        <v>4172.91</v>
      </c>
      <c r="L290" s="25">
        <v>17.97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43324</v>
      </c>
      <c r="B291" s="18">
        <v>18</v>
      </c>
      <c r="C291" s="19">
        <v>1001.09</v>
      </c>
      <c r="D291" s="19">
        <v>0</v>
      </c>
      <c r="E291" s="19">
        <v>355.5</v>
      </c>
      <c r="F291" s="24">
        <v>1028.82</v>
      </c>
      <c r="G291" s="24">
        <v>22.55</v>
      </c>
      <c r="H291" s="20">
        <f t="shared" si="16"/>
        <v>2250.85</v>
      </c>
      <c r="I291" s="20">
        <f t="shared" si="17"/>
        <v>2625.29</v>
      </c>
      <c r="J291" s="20">
        <f t="shared" si="18"/>
        <v>3238.1299999999997</v>
      </c>
      <c r="K291" s="20">
        <f t="shared" si="19"/>
        <v>4598.78</v>
      </c>
      <c r="L291" s="25">
        <v>0</v>
      </c>
      <c r="M291" s="32">
        <v>363.51</v>
      </c>
      <c r="V291" s="17"/>
      <c r="W291" s="17"/>
    </row>
    <row r="292" spans="1:23" s="16" customFormat="1" ht="14.25" customHeight="1">
      <c r="A292" s="31">
        <f>'до 150 кВт'!A292</f>
        <v>43324</v>
      </c>
      <c r="B292" s="18">
        <v>19</v>
      </c>
      <c r="C292" s="19">
        <v>1037.3</v>
      </c>
      <c r="D292" s="19">
        <v>25.98</v>
      </c>
      <c r="E292" s="19">
        <v>0</v>
      </c>
      <c r="F292" s="24">
        <v>1065.03</v>
      </c>
      <c r="G292" s="24">
        <v>23.37</v>
      </c>
      <c r="H292" s="20">
        <f t="shared" si="16"/>
        <v>2287.88</v>
      </c>
      <c r="I292" s="20">
        <f t="shared" si="17"/>
        <v>2662.3199999999997</v>
      </c>
      <c r="J292" s="20">
        <f t="shared" si="18"/>
        <v>3275.16</v>
      </c>
      <c r="K292" s="20">
        <f t="shared" si="19"/>
        <v>4635.8099999999995</v>
      </c>
      <c r="L292" s="25">
        <v>26.57</v>
      </c>
      <c r="M292" s="32">
        <v>0</v>
      </c>
      <c r="V292" s="17"/>
      <c r="W292" s="17"/>
    </row>
    <row r="293" spans="1:23" s="16" customFormat="1" ht="14.25" customHeight="1">
      <c r="A293" s="31">
        <f>'до 150 кВт'!A293</f>
        <v>43324</v>
      </c>
      <c r="B293" s="18">
        <v>20</v>
      </c>
      <c r="C293" s="19">
        <v>1109.52</v>
      </c>
      <c r="D293" s="19">
        <v>0</v>
      </c>
      <c r="E293" s="19">
        <v>443.63</v>
      </c>
      <c r="F293" s="24">
        <v>1137.25</v>
      </c>
      <c r="G293" s="24">
        <v>24.99</v>
      </c>
      <c r="H293" s="20">
        <f t="shared" si="16"/>
        <v>2361.7200000000003</v>
      </c>
      <c r="I293" s="20">
        <f t="shared" si="17"/>
        <v>2736.16</v>
      </c>
      <c r="J293" s="20">
        <f t="shared" si="18"/>
        <v>3349</v>
      </c>
      <c r="K293" s="20">
        <f t="shared" si="19"/>
        <v>4709.65</v>
      </c>
      <c r="L293" s="25">
        <v>0</v>
      </c>
      <c r="M293" s="32">
        <v>453.62</v>
      </c>
      <c r="V293" s="17"/>
      <c r="W293" s="17"/>
    </row>
    <row r="294" spans="1:23" s="16" customFormat="1" ht="14.25" customHeight="1">
      <c r="A294" s="31">
        <f>'до 150 кВт'!A294</f>
        <v>43324</v>
      </c>
      <c r="B294" s="18">
        <v>21</v>
      </c>
      <c r="C294" s="19">
        <v>1238.66</v>
      </c>
      <c r="D294" s="19">
        <v>0</v>
      </c>
      <c r="E294" s="19">
        <v>260.32</v>
      </c>
      <c r="F294" s="24">
        <v>1266.39</v>
      </c>
      <c r="G294" s="24">
        <v>27.9</v>
      </c>
      <c r="H294" s="20">
        <f t="shared" si="16"/>
        <v>2493.7700000000004</v>
      </c>
      <c r="I294" s="20">
        <f t="shared" si="17"/>
        <v>2868.21</v>
      </c>
      <c r="J294" s="20">
        <f t="shared" si="18"/>
        <v>3481.05</v>
      </c>
      <c r="K294" s="20">
        <f t="shared" si="19"/>
        <v>4841.7</v>
      </c>
      <c r="L294" s="25">
        <v>0</v>
      </c>
      <c r="M294" s="32">
        <v>266.18</v>
      </c>
      <c r="V294" s="17"/>
      <c r="W294" s="17"/>
    </row>
    <row r="295" spans="1:23" s="16" customFormat="1" ht="14.25" customHeight="1">
      <c r="A295" s="31">
        <f>'до 150 кВт'!A295</f>
        <v>43324</v>
      </c>
      <c r="B295" s="18">
        <v>22</v>
      </c>
      <c r="C295" s="19">
        <v>1126.6</v>
      </c>
      <c r="D295" s="19">
        <v>0</v>
      </c>
      <c r="E295" s="19">
        <v>281.02</v>
      </c>
      <c r="F295" s="24">
        <v>1154.33</v>
      </c>
      <c r="G295" s="24">
        <v>25.38</v>
      </c>
      <c r="H295" s="20">
        <f t="shared" si="16"/>
        <v>2379.19</v>
      </c>
      <c r="I295" s="20">
        <f t="shared" si="17"/>
        <v>2753.63</v>
      </c>
      <c r="J295" s="20">
        <f t="shared" si="18"/>
        <v>3366.47</v>
      </c>
      <c r="K295" s="20">
        <f t="shared" si="19"/>
        <v>4727.12</v>
      </c>
      <c r="L295" s="25">
        <v>0</v>
      </c>
      <c r="M295" s="32">
        <v>287.35</v>
      </c>
      <c r="V295" s="17"/>
      <c r="W295" s="17"/>
    </row>
    <row r="296" spans="1:23" s="16" customFormat="1" ht="14.25" customHeight="1">
      <c r="A296" s="31">
        <f>'до 150 кВт'!A296</f>
        <v>43324</v>
      </c>
      <c r="B296" s="18">
        <v>23</v>
      </c>
      <c r="C296" s="19">
        <v>921.34</v>
      </c>
      <c r="D296" s="19">
        <v>0</v>
      </c>
      <c r="E296" s="19">
        <v>355.2</v>
      </c>
      <c r="F296" s="24">
        <v>949.07</v>
      </c>
      <c r="G296" s="24">
        <v>20.75</v>
      </c>
      <c r="H296" s="20">
        <f t="shared" si="16"/>
        <v>2169.3</v>
      </c>
      <c r="I296" s="20">
        <f t="shared" si="17"/>
        <v>2543.74</v>
      </c>
      <c r="J296" s="20">
        <f t="shared" si="18"/>
        <v>3156.58</v>
      </c>
      <c r="K296" s="20">
        <f t="shared" si="19"/>
        <v>4517.23</v>
      </c>
      <c r="L296" s="25">
        <v>0</v>
      </c>
      <c r="M296" s="32">
        <v>363.2</v>
      </c>
      <c r="V296" s="17"/>
      <c r="W296" s="17"/>
    </row>
    <row r="297" spans="1:23" s="16" customFormat="1" ht="14.25" customHeight="1">
      <c r="A297" s="31">
        <f>'до 150 кВт'!A297</f>
        <v>43325</v>
      </c>
      <c r="B297" s="18">
        <v>0</v>
      </c>
      <c r="C297" s="19">
        <v>856.27</v>
      </c>
      <c r="D297" s="19">
        <v>0</v>
      </c>
      <c r="E297" s="19">
        <v>96.23</v>
      </c>
      <c r="F297" s="24">
        <v>884</v>
      </c>
      <c r="G297" s="24">
        <v>19.29</v>
      </c>
      <c r="H297" s="20">
        <f t="shared" si="16"/>
        <v>2102.77</v>
      </c>
      <c r="I297" s="20">
        <f t="shared" si="17"/>
        <v>2477.21</v>
      </c>
      <c r="J297" s="20">
        <f t="shared" si="18"/>
        <v>3090.0499999999997</v>
      </c>
      <c r="K297" s="20">
        <f t="shared" si="19"/>
        <v>4450.7</v>
      </c>
      <c r="L297" s="25">
        <v>0</v>
      </c>
      <c r="M297" s="32">
        <v>98.4</v>
      </c>
      <c r="V297" s="17"/>
      <c r="W297" s="17"/>
    </row>
    <row r="298" spans="1:23" s="16" customFormat="1" ht="14.25" customHeight="1">
      <c r="A298" s="31">
        <f>'до 150 кВт'!A298</f>
        <v>43325</v>
      </c>
      <c r="B298" s="18">
        <v>1</v>
      </c>
      <c r="C298" s="19">
        <v>861.07</v>
      </c>
      <c r="D298" s="19">
        <v>0</v>
      </c>
      <c r="E298" s="19">
        <v>84.14</v>
      </c>
      <c r="F298" s="24">
        <v>888.8</v>
      </c>
      <c r="G298" s="24">
        <v>19.4</v>
      </c>
      <c r="H298" s="20">
        <f t="shared" si="16"/>
        <v>2107.6800000000003</v>
      </c>
      <c r="I298" s="20">
        <f t="shared" si="17"/>
        <v>2482.12</v>
      </c>
      <c r="J298" s="20">
        <f t="shared" si="18"/>
        <v>3094.96</v>
      </c>
      <c r="K298" s="20">
        <f t="shared" si="19"/>
        <v>4455.61</v>
      </c>
      <c r="L298" s="25">
        <v>0</v>
      </c>
      <c r="M298" s="32">
        <v>86.04</v>
      </c>
      <c r="V298" s="17"/>
      <c r="W298" s="17"/>
    </row>
    <row r="299" spans="1:23" s="16" customFormat="1" ht="14.25" customHeight="1">
      <c r="A299" s="31">
        <f>'до 150 кВт'!A299</f>
        <v>43325</v>
      </c>
      <c r="B299" s="18">
        <v>2</v>
      </c>
      <c r="C299" s="19">
        <v>824.87</v>
      </c>
      <c r="D299" s="19">
        <v>0</v>
      </c>
      <c r="E299" s="19">
        <v>185.08</v>
      </c>
      <c r="F299" s="24">
        <v>852.6</v>
      </c>
      <c r="G299" s="24">
        <v>18.58</v>
      </c>
      <c r="H299" s="20">
        <f t="shared" si="16"/>
        <v>2070.66</v>
      </c>
      <c r="I299" s="20">
        <f t="shared" si="17"/>
        <v>2445.1</v>
      </c>
      <c r="J299" s="20">
        <f t="shared" si="18"/>
        <v>3057.9399999999996</v>
      </c>
      <c r="K299" s="20">
        <f t="shared" si="19"/>
        <v>4418.59</v>
      </c>
      <c r="L299" s="25">
        <v>0</v>
      </c>
      <c r="M299" s="32">
        <v>189.25</v>
      </c>
      <c r="V299" s="17"/>
      <c r="W299" s="17"/>
    </row>
    <row r="300" spans="1:23" s="16" customFormat="1" ht="14.25" customHeight="1">
      <c r="A300" s="31">
        <f>'до 150 кВт'!A300</f>
        <v>43325</v>
      </c>
      <c r="B300" s="18">
        <v>3</v>
      </c>
      <c r="C300" s="19">
        <v>753.73</v>
      </c>
      <c r="D300" s="19">
        <v>0</v>
      </c>
      <c r="E300" s="19">
        <v>461.88</v>
      </c>
      <c r="F300" s="24">
        <v>781.46</v>
      </c>
      <c r="G300" s="24">
        <v>16.98</v>
      </c>
      <c r="H300" s="20">
        <f t="shared" si="16"/>
        <v>1997.92</v>
      </c>
      <c r="I300" s="20">
        <f t="shared" si="17"/>
        <v>2372.3599999999997</v>
      </c>
      <c r="J300" s="20">
        <f t="shared" si="18"/>
        <v>2985.2</v>
      </c>
      <c r="K300" s="20">
        <f t="shared" si="19"/>
        <v>4345.85</v>
      </c>
      <c r="L300" s="25">
        <v>0</v>
      </c>
      <c r="M300" s="32">
        <v>472.28</v>
      </c>
      <c r="V300" s="17"/>
      <c r="W300" s="17"/>
    </row>
    <row r="301" spans="1:23" s="16" customFormat="1" ht="14.25" customHeight="1">
      <c r="A301" s="31">
        <f>'до 150 кВт'!A301</f>
        <v>43325</v>
      </c>
      <c r="B301" s="18">
        <v>4</v>
      </c>
      <c r="C301" s="19">
        <v>704.04</v>
      </c>
      <c r="D301" s="19">
        <v>0</v>
      </c>
      <c r="E301" s="19">
        <v>724.21</v>
      </c>
      <c r="F301" s="24">
        <v>731.77</v>
      </c>
      <c r="G301" s="24">
        <v>15.86</v>
      </c>
      <c r="H301" s="20">
        <f t="shared" si="16"/>
        <v>1947.1100000000001</v>
      </c>
      <c r="I301" s="20">
        <f t="shared" si="17"/>
        <v>2321.5499999999997</v>
      </c>
      <c r="J301" s="20">
        <f t="shared" si="18"/>
        <v>2934.39</v>
      </c>
      <c r="K301" s="20">
        <f t="shared" si="19"/>
        <v>4295.04</v>
      </c>
      <c r="L301" s="25">
        <v>0</v>
      </c>
      <c r="M301" s="32">
        <v>740.52</v>
      </c>
      <c r="V301" s="17"/>
      <c r="W301" s="17"/>
    </row>
    <row r="302" spans="1:23" s="16" customFormat="1" ht="14.25" customHeight="1">
      <c r="A302" s="31">
        <f>'до 150 кВт'!A302</f>
        <v>43325</v>
      </c>
      <c r="B302" s="18">
        <v>5</v>
      </c>
      <c r="C302" s="19">
        <v>755.32</v>
      </c>
      <c r="D302" s="19">
        <v>0</v>
      </c>
      <c r="E302" s="19">
        <v>8.2</v>
      </c>
      <c r="F302" s="24">
        <v>783.05</v>
      </c>
      <c r="G302" s="24">
        <v>17.01</v>
      </c>
      <c r="H302" s="20">
        <f t="shared" si="16"/>
        <v>1999.54</v>
      </c>
      <c r="I302" s="20">
        <f t="shared" si="17"/>
        <v>2373.98</v>
      </c>
      <c r="J302" s="20">
        <f t="shared" si="18"/>
        <v>2986.8199999999997</v>
      </c>
      <c r="K302" s="20">
        <f t="shared" si="19"/>
        <v>4347.47</v>
      </c>
      <c r="L302" s="25">
        <v>0</v>
      </c>
      <c r="M302" s="32">
        <v>8.38</v>
      </c>
      <c r="V302" s="17"/>
      <c r="W302" s="17"/>
    </row>
    <row r="303" spans="1:23" s="16" customFormat="1" ht="14.25" customHeight="1">
      <c r="A303" s="31">
        <f>'до 150 кВт'!A303</f>
        <v>43325</v>
      </c>
      <c r="B303" s="18">
        <v>6</v>
      </c>
      <c r="C303" s="19">
        <v>772.35</v>
      </c>
      <c r="D303" s="19">
        <v>72.87</v>
      </c>
      <c r="E303" s="19">
        <v>0</v>
      </c>
      <c r="F303" s="24">
        <v>800.08</v>
      </c>
      <c r="G303" s="24">
        <v>17.4</v>
      </c>
      <c r="H303" s="20">
        <f t="shared" si="16"/>
        <v>2016.96</v>
      </c>
      <c r="I303" s="20">
        <f t="shared" si="17"/>
        <v>2391.3999999999996</v>
      </c>
      <c r="J303" s="20">
        <f t="shared" si="18"/>
        <v>3004.24</v>
      </c>
      <c r="K303" s="20">
        <f t="shared" si="19"/>
        <v>4364.889999999999</v>
      </c>
      <c r="L303" s="25">
        <v>74.51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43325</v>
      </c>
      <c r="B304" s="18">
        <v>7</v>
      </c>
      <c r="C304" s="19">
        <v>948.74</v>
      </c>
      <c r="D304" s="19">
        <v>62.27</v>
      </c>
      <c r="E304" s="19">
        <v>0</v>
      </c>
      <c r="F304" s="24">
        <v>976.47</v>
      </c>
      <c r="G304" s="24">
        <v>21.37</v>
      </c>
      <c r="H304" s="20">
        <f t="shared" si="16"/>
        <v>2197.32</v>
      </c>
      <c r="I304" s="20">
        <f t="shared" si="17"/>
        <v>2571.7599999999998</v>
      </c>
      <c r="J304" s="20">
        <f t="shared" si="18"/>
        <v>3184.6</v>
      </c>
      <c r="K304" s="20">
        <f t="shared" si="19"/>
        <v>4545.25</v>
      </c>
      <c r="L304" s="25">
        <v>63.67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43325</v>
      </c>
      <c r="B305" s="18">
        <v>8</v>
      </c>
      <c r="C305" s="19">
        <v>1316.48</v>
      </c>
      <c r="D305" s="19">
        <v>112.28</v>
      </c>
      <c r="E305" s="19">
        <v>0</v>
      </c>
      <c r="F305" s="24">
        <v>1344.21</v>
      </c>
      <c r="G305" s="24">
        <v>29.65</v>
      </c>
      <c r="H305" s="20">
        <f t="shared" si="16"/>
        <v>2573.34</v>
      </c>
      <c r="I305" s="20">
        <f t="shared" si="17"/>
        <v>2947.7799999999997</v>
      </c>
      <c r="J305" s="20">
        <f t="shared" si="18"/>
        <v>3560.62</v>
      </c>
      <c r="K305" s="20">
        <f t="shared" si="19"/>
        <v>4921.27</v>
      </c>
      <c r="L305" s="25">
        <v>114.81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43325</v>
      </c>
      <c r="B306" s="18">
        <v>9</v>
      </c>
      <c r="C306" s="19">
        <v>1453.53</v>
      </c>
      <c r="D306" s="19">
        <v>0</v>
      </c>
      <c r="E306" s="19">
        <v>5.04</v>
      </c>
      <c r="F306" s="24">
        <v>1481.26</v>
      </c>
      <c r="G306" s="24">
        <v>32.74</v>
      </c>
      <c r="H306" s="20">
        <f t="shared" si="16"/>
        <v>2713.48</v>
      </c>
      <c r="I306" s="20">
        <f t="shared" si="17"/>
        <v>3087.92</v>
      </c>
      <c r="J306" s="20">
        <f t="shared" si="18"/>
        <v>3700.7599999999998</v>
      </c>
      <c r="K306" s="20">
        <f t="shared" si="19"/>
        <v>5061.41</v>
      </c>
      <c r="L306" s="25">
        <v>0</v>
      </c>
      <c r="M306" s="32">
        <v>5.15</v>
      </c>
      <c r="V306" s="17"/>
      <c r="W306" s="17"/>
    </row>
    <row r="307" spans="1:23" s="16" customFormat="1" ht="14.25" customHeight="1">
      <c r="A307" s="31">
        <f>'до 150 кВт'!A307</f>
        <v>43325</v>
      </c>
      <c r="B307" s="18">
        <v>10</v>
      </c>
      <c r="C307" s="19">
        <v>1486.39</v>
      </c>
      <c r="D307" s="19">
        <v>0</v>
      </c>
      <c r="E307" s="19">
        <v>22.27</v>
      </c>
      <c r="F307" s="24">
        <v>1514.12</v>
      </c>
      <c r="G307" s="24">
        <v>33.48</v>
      </c>
      <c r="H307" s="20">
        <f t="shared" si="16"/>
        <v>2747.08</v>
      </c>
      <c r="I307" s="20">
        <f t="shared" si="17"/>
        <v>3121.52</v>
      </c>
      <c r="J307" s="20">
        <f t="shared" si="18"/>
        <v>3734.3599999999997</v>
      </c>
      <c r="K307" s="20">
        <f t="shared" si="19"/>
        <v>5095.01</v>
      </c>
      <c r="L307" s="25">
        <v>0</v>
      </c>
      <c r="M307" s="32">
        <v>22.77</v>
      </c>
      <c r="V307" s="17"/>
      <c r="W307" s="17"/>
    </row>
    <row r="308" spans="1:23" s="16" customFormat="1" ht="14.25" customHeight="1">
      <c r="A308" s="31">
        <f>'до 150 кВт'!A308</f>
        <v>43325</v>
      </c>
      <c r="B308" s="18">
        <v>11</v>
      </c>
      <c r="C308" s="19">
        <v>1554.37</v>
      </c>
      <c r="D308" s="19">
        <v>0</v>
      </c>
      <c r="E308" s="19">
        <v>181.24</v>
      </c>
      <c r="F308" s="24">
        <v>1582.1</v>
      </c>
      <c r="G308" s="24">
        <v>35.01</v>
      </c>
      <c r="H308" s="20">
        <f t="shared" si="16"/>
        <v>2816.59</v>
      </c>
      <c r="I308" s="20">
        <f t="shared" si="17"/>
        <v>3191.0299999999997</v>
      </c>
      <c r="J308" s="20">
        <f t="shared" si="18"/>
        <v>3803.87</v>
      </c>
      <c r="K308" s="20">
        <f t="shared" si="19"/>
        <v>5164.5199999999995</v>
      </c>
      <c r="L308" s="25">
        <v>0</v>
      </c>
      <c r="M308" s="32">
        <v>185.32</v>
      </c>
      <c r="V308" s="17"/>
      <c r="W308" s="17"/>
    </row>
    <row r="309" spans="1:23" s="16" customFormat="1" ht="14.25" customHeight="1">
      <c r="A309" s="31">
        <f>'до 150 кВт'!A309</f>
        <v>43325</v>
      </c>
      <c r="B309" s="18">
        <v>12</v>
      </c>
      <c r="C309" s="19">
        <v>1483.42</v>
      </c>
      <c r="D309" s="19">
        <v>398.53</v>
      </c>
      <c r="E309" s="19">
        <v>0</v>
      </c>
      <c r="F309" s="24">
        <v>1511.15</v>
      </c>
      <c r="G309" s="24">
        <v>33.41</v>
      </c>
      <c r="H309" s="20">
        <f t="shared" si="16"/>
        <v>2744.04</v>
      </c>
      <c r="I309" s="20">
        <f t="shared" si="17"/>
        <v>3118.48</v>
      </c>
      <c r="J309" s="20">
        <f t="shared" si="18"/>
        <v>3731.3199999999997</v>
      </c>
      <c r="K309" s="20">
        <f t="shared" si="19"/>
        <v>5091.97</v>
      </c>
      <c r="L309" s="25">
        <v>407.51</v>
      </c>
      <c r="M309" s="32">
        <v>0</v>
      </c>
      <c r="V309" s="17"/>
      <c r="W309" s="17"/>
    </row>
    <row r="310" spans="1:23" s="16" customFormat="1" ht="14.25" customHeight="1">
      <c r="A310" s="31">
        <f>'до 150 кВт'!A310</f>
        <v>43325</v>
      </c>
      <c r="B310" s="18">
        <v>13</v>
      </c>
      <c r="C310" s="19">
        <v>1579.07</v>
      </c>
      <c r="D310" s="19">
        <v>378.97</v>
      </c>
      <c r="E310" s="19">
        <v>0</v>
      </c>
      <c r="F310" s="24">
        <v>1606.8</v>
      </c>
      <c r="G310" s="24">
        <v>35.57</v>
      </c>
      <c r="H310" s="20">
        <f t="shared" si="16"/>
        <v>2841.85</v>
      </c>
      <c r="I310" s="20">
        <f t="shared" si="17"/>
        <v>3216.29</v>
      </c>
      <c r="J310" s="20">
        <f t="shared" si="18"/>
        <v>3829.1299999999997</v>
      </c>
      <c r="K310" s="20">
        <f t="shared" si="19"/>
        <v>5189.78</v>
      </c>
      <c r="L310" s="25">
        <v>387.51</v>
      </c>
      <c r="M310" s="32">
        <v>0</v>
      </c>
      <c r="V310" s="17"/>
      <c r="W310" s="17"/>
    </row>
    <row r="311" spans="1:23" s="16" customFormat="1" ht="14.25" customHeight="1">
      <c r="A311" s="31">
        <f>'до 150 кВт'!A311</f>
        <v>43325</v>
      </c>
      <c r="B311" s="18">
        <v>14</v>
      </c>
      <c r="C311" s="19">
        <v>1626.36</v>
      </c>
      <c r="D311" s="19">
        <v>239.39</v>
      </c>
      <c r="E311" s="19">
        <v>0</v>
      </c>
      <c r="F311" s="24">
        <v>1654.09</v>
      </c>
      <c r="G311" s="24">
        <v>36.63</v>
      </c>
      <c r="H311" s="20">
        <f t="shared" si="16"/>
        <v>2890.2</v>
      </c>
      <c r="I311" s="20">
        <f t="shared" si="17"/>
        <v>3264.64</v>
      </c>
      <c r="J311" s="20">
        <f t="shared" si="18"/>
        <v>3877.4799999999996</v>
      </c>
      <c r="K311" s="20">
        <f t="shared" si="19"/>
        <v>5238.13</v>
      </c>
      <c r="L311" s="25">
        <v>244.78</v>
      </c>
      <c r="M311" s="32">
        <v>0</v>
      </c>
      <c r="V311" s="17"/>
      <c r="W311" s="17"/>
    </row>
    <row r="312" spans="1:23" s="16" customFormat="1" ht="14.25" customHeight="1">
      <c r="A312" s="31">
        <f>'до 150 кВт'!A312</f>
        <v>43325</v>
      </c>
      <c r="B312" s="18">
        <v>15</v>
      </c>
      <c r="C312" s="19">
        <v>1600.24</v>
      </c>
      <c r="D312" s="19">
        <v>277.61</v>
      </c>
      <c r="E312" s="19">
        <v>0</v>
      </c>
      <c r="F312" s="24">
        <v>1627.97</v>
      </c>
      <c r="G312" s="24">
        <v>36.05</v>
      </c>
      <c r="H312" s="20">
        <f t="shared" si="16"/>
        <v>2863.5</v>
      </c>
      <c r="I312" s="20">
        <f t="shared" si="17"/>
        <v>3237.9399999999996</v>
      </c>
      <c r="J312" s="20">
        <f t="shared" si="18"/>
        <v>3850.7799999999997</v>
      </c>
      <c r="K312" s="20">
        <f t="shared" si="19"/>
        <v>5211.43</v>
      </c>
      <c r="L312" s="25">
        <v>283.86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43325</v>
      </c>
      <c r="B313" s="18">
        <v>16</v>
      </c>
      <c r="C313" s="19">
        <v>1579.99</v>
      </c>
      <c r="D313" s="19">
        <v>0</v>
      </c>
      <c r="E313" s="19">
        <v>115.32</v>
      </c>
      <c r="F313" s="24">
        <v>1607.72</v>
      </c>
      <c r="G313" s="24">
        <v>35.59</v>
      </c>
      <c r="H313" s="20">
        <f t="shared" si="16"/>
        <v>2842.79</v>
      </c>
      <c r="I313" s="20">
        <f t="shared" si="17"/>
        <v>3217.2299999999996</v>
      </c>
      <c r="J313" s="20">
        <f t="shared" si="18"/>
        <v>3830.0699999999997</v>
      </c>
      <c r="K313" s="20">
        <f t="shared" si="19"/>
        <v>5190.719999999999</v>
      </c>
      <c r="L313" s="25">
        <v>0</v>
      </c>
      <c r="M313" s="32">
        <v>117.92</v>
      </c>
      <c r="V313" s="17"/>
      <c r="W313" s="17"/>
    </row>
    <row r="314" spans="1:23" s="16" customFormat="1" ht="14.25" customHeight="1">
      <c r="A314" s="31">
        <f>'до 150 кВт'!A314</f>
        <v>43325</v>
      </c>
      <c r="B314" s="18">
        <v>17</v>
      </c>
      <c r="C314" s="19">
        <v>1449.16</v>
      </c>
      <c r="D314" s="19">
        <v>0</v>
      </c>
      <c r="E314" s="19">
        <v>13.76</v>
      </c>
      <c r="F314" s="24">
        <v>1476.89</v>
      </c>
      <c r="G314" s="24">
        <v>32.64</v>
      </c>
      <c r="H314" s="20">
        <f t="shared" si="16"/>
        <v>2709.01</v>
      </c>
      <c r="I314" s="20">
        <f t="shared" si="17"/>
        <v>3083.45</v>
      </c>
      <c r="J314" s="20">
        <f t="shared" si="18"/>
        <v>3696.29</v>
      </c>
      <c r="K314" s="20">
        <f t="shared" si="19"/>
        <v>5056.9400000000005</v>
      </c>
      <c r="L314" s="25">
        <v>0</v>
      </c>
      <c r="M314" s="32">
        <v>14.07</v>
      </c>
      <c r="V314" s="17"/>
      <c r="W314" s="17"/>
    </row>
    <row r="315" spans="1:23" s="16" customFormat="1" ht="14.25" customHeight="1">
      <c r="A315" s="31">
        <f>'до 150 кВт'!A315</f>
        <v>43325</v>
      </c>
      <c r="B315" s="18">
        <v>18</v>
      </c>
      <c r="C315" s="19">
        <v>1404.06</v>
      </c>
      <c r="D315" s="19">
        <v>18.65</v>
      </c>
      <c r="E315" s="19">
        <v>0</v>
      </c>
      <c r="F315" s="24">
        <v>1431.79</v>
      </c>
      <c r="G315" s="24">
        <v>31.63</v>
      </c>
      <c r="H315" s="20">
        <f t="shared" si="16"/>
        <v>2662.9</v>
      </c>
      <c r="I315" s="20">
        <f t="shared" si="17"/>
        <v>3037.34</v>
      </c>
      <c r="J315" s="20">
        <f t="shared" si="18"/>
        <v>3650.18</v>
      </c>
      <c r="K315" s="20">
        <f t="shared" si="19"/>
        <v>5010.83</v>
      </c>
      <c r="L315" s="25">
        <v>19.07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43325</v>
      </c>
      <c r="B316" s="18">
        <v>19</v>
      </c>
      <c r="C316" s="19">
        <v>1343.25</v>
      </c>
      <c r="D316" s="19">
        <v>84.28</v>
      </c>
      <c r="E316" s="19">
        <v>0</v>
      </c>
      <c r="F316" s="24">
        <v>1370.98</v>
      </c>
      <c r="G316" s="24">
        <v>30.26</v>
      </c>
      <c r="H316" s="20">
        <f t="shared" si="16"/>
        <v>2600.7200000000003</v>
      </c>
      <c r="I316" s="20">
        <f t="shared" si="17"/>
        <v>2975.16</v>
      </c>
      <c r="J316" s="20">
        <f t="shared" si="18"/>
        <v>3588</v>
      </c>
      <c r="K316" s="20">
        <f t="shared" si="19"/>
        <v>4948.65</v>
      </c>
      <c r="L316" s="25">
        <v>86.18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43325</v>
      </c>
      <c r="B317" s="18">
        <v>20</v>
      </c>
      <c r="C317" s="19">
        <v>1322.87</v>
      </c>
      <c r="D317" s="19">
        <v>627.04</v>
      </c>
      <c r="E317" s="19">
        <v>0</v>
      </c>
      <c r="F317" s="24">
        <v>1350.6</v>
      </c>
      <c r="G317" s="24">
        <v>29.8</v>
      </c>
      <c r="H317" s="20">
        <f t="shared" si="16"/>
        <v>2579.88</v>
      </c>
      <c r="I317" s="20">
        <f t="shared" si="17"/>
        <v>2954.3199999999997</v>
      </c>
      <c r="J317" s="20">
        <f t="shared" si="18"/>
        <v>3567.16</v>
      </c>
      <c r="K317" s="20">
        <f t="shared" si="19"/>
        <v>4927.8099999999995</v>
      </c>
      <c r="L317" s="25">
        <v>641.16</v>
      </c>
      <c r="M317" s="32">
        <v>0</v>
      </c>
      <c r="V317" s="17"/>
      <c r="W317" s="17"/>
    </row>
    <row r="318" spans="1:23" s="16" customFormat="1" ht="14.25" customHeight="1">
      <c r="A318" s="31">
        <f>'до 150 кВт'!A318</f>
        <v>43325</v>
      </c>
      <c r="B318" s="18">
        <v>21</v>
      </c>
      <c r="C318" s="19">
        <v>1541.38</v>
      </c>
      <c r="D318" s="19">
        <v>0</v>
      </c>
      <c r="E318" s="19">
        <v>133.06</v>
      </c>
      <c r="F318" s="24">
        <v>1569.11</v>
      </c>
      <c r="G318" s="24">
        <v>34.72</v>
      </c>
      <c r="H318" s="20">
        <f t="shared" si="16"/>
        <v>2803.3100000000004</v>
      </c>
      <c r="I318" s="20">
        <f t="shared" si="17"/>
        <v>3177.75</v>
      </c>
      <c r="J318" s="20">
        <f t="shared" si="18"/>
        <v>3790.59</v>
      </c>
      <c r="K318" s="20">
        <f t="shared" si="19"/>
        <v>5151.24</v>
      </c>
      <c r="L318" s="25">
        <v>0</v>
      </c>
      <c r="M318" s="32">
        <v>136.06</v>
      </c>
      <c r="V318" s="17"/>
      <c r="W318" s="17"/>
    </row>
    <row r="319" spans="1:23" s="16" customFormat="1" ht="14.25" customHeight="1">
      <c r="A319" s="31">
        <f>'до 150 кВт'!A319</f>
        <v>43325</v>
      </c>
      <c r="B319" s="18">
        <v>22</v>
      </c>
      <c r="C319" s="19">
        <v>1452.88</v>
      </c>
      <c r="D319" s="19">
        <v>0</v>
      </c>
      <c r="E319" s="19">
        <v>465.17</v>
      </c>
      <c r="F319" s="24">
        <v>1480.61</v>
      </c>
      <c r="G319" s="24">
        <v>32.73</v>
      </c>
      <c r="H319" s="20">
        <f t="shared" si="16"/>
        <v>2712.82</v>
      </c>
      <c r="I319" s="20">
        <f t="shared" si="17"/>
        <v>3087.26</v>
      </c>
      <c r="J319" s="20">
        <f t="shared" si="18"/>
        <v>3700.1</v>
      </c>
      <c r="K319" s="20">
        <f t="shared" si="19"/>
        <v>5060.75</v>
      </c>
      <c r="L319" s="25">
        <v>0</v>
      </c>
      <c r="M319" s="32">
        <v>475.65</v>
      </c>
      <c r="V319" s="17"/>
      <c r="W319" s="17"/>
    </row>
    <row r="320" spans="1:23" s="16" customFormat="1" ht="14.25" customHeight="1">
      <c r="A320" s="31">
        <f>'до 150 кВт'!A320</f>
        <v>43325</v>
      </c>
      <c r="B320" s="18">
        <v>23</v>
      </c>
      <c r="C320" s="19">
        <v>1014.04</v>
      </c>
      <c r="D320" s="19">
        <v>0</v>
      </c>
      <c r="E320" s="19">
        <v>501.13</v>
      </c>
      <c r="F320" s="24">
        <v>1041.77</v>
      </c>
      <c r="G320" s="24">
        <v>22.84</v>
      </c>
      <c r="H320" s="20">
        <f t="shared" si="16"/>
        <v>2264.09</v>
      </c>
      <c r="I320" s="20">
        <f t="shared" si="17"/>
        <v>2638.5299999999997</v>
      </c>
      <c r="J320" s="20">
        <f t="shared" si="18"/>
        <v>3251.37</v>
      </c>
      <c r="K320" s="20">
        <f t="shared" si="19"/>
        <v>4612.0199999999995</v>
      </c>
      <c r="L320" s="25">
        <v>0</v>
      </c>
      <c r="M320" s="32">
        <v>512.42</v>
      </c>
      <c r="V320" s="17"/>
      <c r="W320" s="17"/>
    </row>
    <row r="321" spans="1:23" s="16" customFormat="1" ht="14.25" customHeight="1">
      <c r="A321" s="31">
        <f>'до 150 кВт'!A321</f>
        <v>43326</v>
      </c>
      <c r="B321" s="18">
        <v>0</v>
      </c>
      <c r="C321" s="19">
        <v>875.24</v>
      </c>
      <c r="D321" s="19">
        <v>0</v>
      </c>
      <c r="E321" s="19">
        <v>93.6</v>
      </c>
      <c r="F321" s="24">
        <v>902.97</v>
      </c>
      <c r="G321" s="24">
        <v>19.72</v>
      </c>
      <c r="H321" s="20">
        <f t="shared" si="16"/>
        <v>2122.17</v>
      </c>
      <c r="I321" s="20">
        <f t="shared" si="17"/>
        <v>2496.6099999999997</v>
      </c>
      <c r="J321" s="20">
        <f t="shared" si="18"/>
        <v>3109.45</v>
      </c>
      <c r="K321" s="20">
        <f t="shared" si="19"/>
        <v>4470.1</v>
      </c>
      <c r="L321" s="25">
        <v>0</v>
      </c>
      <c r="M321" s="32">
        <v>95.71</v>
      </c>
      <c r="V321" s="17"/>
      <c r="W321" s="17"/>
    </row>
    <row r="322" spans="1:23" s="16" customFormat="1" ht="14.25" customHeight="1">
      <c r="A322" s="31">
        <f>'до 150 кВт'!A322</f>
        <v>43326</v>
      </c>
      <c r="B322" s="18">
        <v>1</v>
      </c>
      <c r="C322" s="19">
        <v>841.82</v>
      </c>
      <c r="D322" s="19">
        <v>0</v>
      </c>
      <c r="E322" s="19">
        <v>72.73</v>
      </c>
      <c r="F322" s="24">
        <v>869.55</v>
      </c>
      <c r="G322" s="24">
        <v>18.96</v>
      </c>
      <c r="H322" s="20">
        <f t="shared" si="16"/>
        <v>2087.9900000000002</v>
      </c>
      <c r="I322" s="20">
        <f t="shared" si="17"/>
        <v>2462.43</v>
      </c>
      <c r="J322" s="20">
        <f t="shared" si="18"/>
        <v>3075.27</v>
      </c>
      <c r="K322" s="20">
        <f t="shared" si="19"/>
        <v>4435.92</v>
      </c>
      <c r="L322" s="25">
        <v>0</v>
      </c>
      <c r="M322" s="32">
        <v>74.37</v>
      </c>
      <c r="V322" s="17"/>
      <c r="W322" s="17"/>
    </row>
    <row r="323" spans="1:23" s="16" customFormat="1" ht="14.25" customHeight="1">
      <c r="A323" s="31">
        <f>'до 150 кВт'!A323</f>
        <v>43326</v>
      </c>
      <c r="B323" s="18">
        <v>2</v>
      </c>
      <c r="C323" s="19">
        <v>756.54</v>
      </c>
      <c r="D323" s="19">
        <v>0</v>
      </c>
      <c r="E323" s="19">
        <v>209.99</v>
      </c>
      <c r="F323" s="24">
        <v>784.27</v>
      </c>
      <c r="G323" s="24">
        <v>17.04</v>
      </c>
      <c r="H323" s="20">
        <f t="shared" si="16"/>
        <v>2000.79</v>
      </c>
      <c r="I323" s="20">
        <f t="shared" si="17"/>
        <v>2375.2299999999996</v>
      </c>
      <c r="J323" s="20">
        <f t="shared" si="18"/>
        <v>2988.0699999999997</v>
      </c>
      <c r="K323" s="20">
        <f t="shared" si="19"/>
        <v>4348.719999999999</v>
      </c>
      <c r="L323" s="25">
        <v>0</v>
      </c>
      <c r="M323" s="32">
        <v>214.72</v>
      </c>
      <c r="V323" s="17"/>
      <c r="W323" s="17"/>
    </row>
    <row r="324" spans="1:23" s="16" customFormat="1" ht="14.25" customHeight="1">
      <c r="A324" s="31">
        <f>'до 150 кВт'!A324</f>
        <v>43326</v>
      </c>
      <c r="B324" s="18">
        <v>3</v>
      </c>
      <c r="C324" s="19">
        <v>668.4</v>
      </c>
      <c r="D324" s="19">
        <v>0</v>
      </c>
      <c r="E324" s="19">
        <v>688.73</v>
      </c>
      <c r="F324" s="24">
        <v>696.13</v>
      </c>
      <c r="G324" s="24">
        <v>15.06</v>
      </c>
      <c r="H324" s="20">
        <f t="shared" si="16"/>
        <v>1910.67</v>
      </c>
      <c r="I324" s="20">
        <f t="shared" si="17"/>
        <v>2285.1099999999997</v>
      </c>
      <c r="J324" s="20">
        <f t="shared" si="18"/>
        <v>2897.95</v>
      </c>
      <c r="K324" s="20">
        <f t="shared" si="19"/>
        <v>4258.599999999999</v>
      </c>
      <c r="L324" s="25">
        <v>0</v>
      </c>
      <c r="M324" s="32">
        <v>704.24</v>
      </c>
      <c r="V324" s="17"/>
      <c r="W324" s="17"/>
    </row>
    <row r="325" spans="1:23" s="16" customFormat="1" ht="14.25" customHeight="1">
      <c r="A325" s="31">
        <f>'до 150 кВт'!A325</f>
        <v>43326</v>
      </c>
      <c r="B325" s="18">
        <v>4</v>
      </c>
      <c r="C325" s="19">
        <v>660.52</v>
      </c>
      <c r="D325" s="19">
        <v>0</v>
      </c>
      <c r="E325" s="19">
        <v>107.28</v>
      </c>
      <c r="F325" s="24">
        <v>688.25</v>
      </c>
      <c r="G325" s="24">
        <v>14.88</v>
      </c>
      <c r="H325" s="20">
        <f t="shared" si="16"/>
        <v>1902.6100000000001</v>
      </c>
      <c r="I325" s="20">
        <f t="shared" si="17"/>
        <v>2277.0499999999997</v>
      </c>
      <c r="J325" s="20">
        <f t="shared" si="18"/>
        <v>2889.89</v>
      </c>
      <c r="K325" s="20">
        <f t="shared" si="19"/>
        <v>4250.54</v>
      </c>
      <c r="L325" s="25">
        <v>0</v>
      </c>
      <c r="M325" s="32">
        <v>109.7</v>
      </c>
      <c r="V325" s="17"/>
      <c r="W325" s="17"/>
    </row>
    <row r="326" spans="1:23" s="16" customFormat="1" ht="14.25" customHeight="1">
      <c r="A326" s="31">
        <f>'до 150 кВт'!A326</f>
        <v>43326</v>
      </c>
      <c r="B326" s="18">
        <v>5</v>
      </c>
      <c r="C326" s="19">
        <v>721.27</v>
      </c>
      <c r="D326" s="19">
        <v>45.2</v>
      </c>
      <c r="E326" s="19">
        <v>0</v>
      </c>
      <c r="F326" s="24">
        <v>749</v>
      </c>
      <c r="G326" s="24">
        <v>16.25</v>
      </c>
      <c r="H326" s="20">
        <f t="shared" si="16"/>
        <v>1964.73</v>
      </c>
      <c r="I326" s="20">
        <f t="shared" si="17"/>
        <v>2339.17</v>
      </c>
      <c r="J326" s="20">
        <f t="shared" si="18"/>
        <v>2952.0099999999998</v>
      </c>
      <c r="K326" s="20">
        <f t="shared" si="19"/>
        <v>4312.66</v>
      </c>
      <c r="L326" s="25">
        <v>46.22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43326</v>
      </c>
      <c r="B327" s="18">
        <v>6</v>
      </c>
      <c r="C327" s="19">
        <v>789.68</v>
      </c>
      <c r="D327" s="19">
        <v>70.01</v>
      </c>
      <c r="E327" s="19">
        <v>0</v>
      </c>
      <c r="F327" s="24">
        <v>817.41</v>
      </c>
      <c r="G327" s="24">
        <v>17.79</v>
      </c>
      <c r="H327" s="20">
        <f t="shared" si="16"/>
        <v>2034.6799999999998</v>
      </c>
      <c r="I327" s="20">
        <f t="shared" si="17"/>
        <v>2409.12</v>
      </c>
      <c r="J327" s="20">
        <f t="shared" si="18"/>
        <v>3021.9599999999996</v>
      </c>
      <c r="K327" s="20">
        <f t="shared" si="19"/>
        <v>4382.61</v>
      </c>
      <c r="L327" s="25">
        <v>71.59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43326</v>
      </c>
      <c r="B328" s="18">
        <v>7</v>
      </c>
      <c r="C328" s="19">
        <v>948.65</v>
      </c>
      <c r="D328" s="19">
        <v>0</v>
      </c>
      <c r="E328" s="19">
        <v>361.8</v>
      </c>
      <c r="F328" s="24">
        <v>976.38</v>
      </c>
      <c r="G328" s="24">
        <v>21.37</v>
      </c>
      <c r="H328" s="20">
        <f t="shared" si="16"/>
        <v>2197.23</v>
      </c>
      <c r="I328" s="20">
        <f t="shared" si="17"/>
        <v>2571.67</v>
      </c>
      <c r="J328" s="20">
        <f t="shared" si="18"/>
        <v>3184.5099999999998</v>
      </c>
      <c r="K328" s="20">
        <f t="shared" si="19"/>
        <v>4545.16</v>
      </c>
      <c r="L328" s="25">
        <v>0</v>
      </c>
      <c r="M328" s="32">
        <v>369.95</v>
      </c>
      <c r="V328" s="17"/>
      <c r="W328" s="17"/>
    </row>
    <row r="329" spans="1:23" s="16" customFormat="1" ht="14.25" customHeight="1">
      <c r="A329" s="31">
        <f>'до 150 кВт'!A329</f>
        <v>43326</v>
      </c>
      <c r="B329" s="18">
        <v>8</v>
      </c>
      <c r="C329" s="19">
        <v>1353.55</v>
      </c>
      <c r="D329" s="19">
        <v>202.17</v>
      </c>
      <c r="E329" s="19">
        <v>0</v>
      </c>
      <c r="F329" s="24">
        <v>1381.28</v>
      </c>
      <c r="G329" s="24">
        <v>30.49</v>
      </c>
      <c r="H329" s="20">
        <f t="shared" si="16"/>
        <v>2611.25</v>
      </c>
      <c r="I329" s="20">
        <f t="shared" si="17"/>
        <v>2985.6899999999996</v>
      </c>
      <c r="J329" s="20">
        <f t="shared" si="18"/>
        <v>3598.5299999999997</v>
      </c>
      <c r="K329" s="20">
        <f t="shared" si="19"/>
        <v>4959.18</v>
      </c>
      <c r="L329" s="25">
        <v>206.72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43326</v>
      </c>
      <c r="B330" s="18">
        <v>9</v>
      </c>
      <c r="C330" s="19">
        <v>1464.81</v>
      </c>
      <c r="D330" s="19">
        <v>86.25</v>
      </c>
      <c r="E330" s="19">
        <v>0</v>
      </c>
      <c r="F330" s="24">
        <v>1492.54</v>
      </c>
      <c r="G330" s="24">
        <v>33</v>
      </c>
      <c r="H330" s="20">
        <f aca="true" t="shared" si="20" ref="H330:H393">SUM($C330,$G330,$R$5,$R$6)</f>
        <v>2725.02</v>
      </c>
      <c r="I330" s="20">
        <f aca="true" t="shared" si="21" ref="I330:I393">SUM($C330,$G330,$S$5,$S$6)</f>
        <v>3099.46</v>
      </c>
      <c r="J330" s="20">
        <f aca="true" t="shared" si="22" ref="J330:J393">SUM($C330,$G330,$T$5,$T$6)</f>
        <v>3712.2999999999997</v>
      </c>
      <c r="K330" s="20">
        <f aca="true" t="shared" si="23" ref="K330:K393">SUM($C330,$G330,$U$5,$U$6)</f>
        <v>5072.95</v>
      </c>
      <c r="L330" s="25">
        <v>88.19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43326</v>
      </c>
      <c r="B331" s="18">
        <v>10</v>
      </c>
      <c r="C331" s="19">
        <v>1473.42</v>
      </c>
      <c r="D331" s="19">
        <v>504.5</v>
      </c>
      <c r="E331" s="19">
        <v>0</v>
      </c>
      <c r="F331" s="24">
        <v>1501.15</v>
      </c>
      <c r="G331" s="24">
        <v>33.19</v>
      </c>
      <c r="H331" s="20">
        <f t="shared" si="20"/>
        <v>2733.82</v>
      </c>
      <c r="I331" s="20">
        <f t="shared" si="21"/>
        <v>3108.26</v>
      </c>
      <c r="J331" s="20">
        <f t="shared" si="22"/>
        <v>3721.1</v>
      </c>
      <c r="K331" s="20">
        <f t="shared" si="23"/>
        <v>5081.75</v>
      </c>
      <c r="L331" s="25">
        <v>515.86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43326</v>
      </c>
      <c r="B332" s="18">
        <v>11</v>
      </c>
      <c r="C332" s="19">
        <v>1473.25</v>
      </c>
      <c r="D332" s="19">
        <v>707.08</v>
      </c>
      <c r="E332" s="19">
        <v>0</v>
      </c>
      <c r="F332" s="24">
        <v>1500.98</v>
      </c>
      <c r="G332" s="24">
        <v>33.19</v>
      </c>
      <c r="H332" s="20">
        <f t="shared" si="20"/>
        <v>2733.65</v>
      </c>
      <c r="I332" s="20">
        <f t="shared" si="21"/>
        <v>3108.09</v>
      </c>
      <c r="J332" s="20">
        <f t="shared" si="22"/>
        <v>3720.93</v>
      </c>
      <c r="K332" s="20">
        <f t="shared" si="23"/>
        <v>5081.58</v>
      </c>
      <c r="L332" s="25">
        <v>723.01</v>
      </c>
      <c r="M332" s="32">
        <v>0</v>
      </c>
      <c r="V332" s="17"/>
      <c r="W332" s="17"/>
    </row>
    <row r="333" spans="1:23" s="16" customFormat="1" ht="14.25" customHeight="1">
      <c r="A333" s="31">
        <f>'до 150 кВт'!A333</f>
        <v>43326</v>
      </c>
      <c r="B333" s="18">
        <v>12</v>
      </c>
      <c r="C333" s="19">
        <v>1475.02</v>
      </c>
      <c r="D333" s="19">
        <v>99.15</v>
      </c>
      <c r="E333" s="19">
        <v>0</v>
      </c>
      <c r="F333" s="24">
        <v>1502.75</v>
      </c>
      <c r="G333" s="24">
        <v>33.23</v>
      </c>
      <c r="H333" s="20">
        <f t="shared" si="20"/>
        <v>2735.46</v>
      </c>
      <c r="I333" s="20">
        <f t="shared" si="21"/>
        <v>3109.8999999999996</v>
      </c>
      <c r="J333" s="20">
        <f t="shared" si="22"/>
        <v>3722.74</v>
      </c>
      <c r="K333" s="20">
        <f t="shared" si="23"/>
        <v>5083.389999999999</v>
      </c>
      <c r="L333" s="25">
        <v>101.38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43326</v>
      </c>
      <c r="B334" s="18">
        <v>13</v>
      </c>
      <c r="C334" s="19">
        <v>1493.76</v>
      </c>
      <c r="D334" s="19">
        <v>52.04</v>
      </c>
      <c r="E334" s="19">
        <v>0</v>
      </c>
      <c r="F334" s="24">
        <v>1521.49</v>
      </c>
      <c r="G334" s="24">
        <v>33.65</v>
      </c>
      <c r="H334" s="20">
        <f t="shared" si="20"/>
        <v>2754.62</v>
      </c>
      <c r="I334" s="20">
        <f t="shared" si="21"/>
        <v>3129.06</v>
      </c>
      <c r="J334" s="20">
        <f t="shared" si="22"/>
        <v>3741.8999999999996</v>
      </c>
      <c r="K334" s="20">
        <f t="shared" si="23"/>
        <v>5102.55</v>
      </c>
      <c r="L334" s="25">
        <v>53.21</v>
      </c>
      <c r="M334" s="32">
        <v>0</v>
      </c>
      <c r="V334" s="17"/>
      <c r="W334" s="17"/>
    </row>
    <row r="335" spans="1:23" s="16" customFormat="1" ht="14.25" customHeight="1">
      <c r="A335" s="31">
        <f>'до 150 кВт'!A335</f>
        <v>43326</v>
      </c>
      <c r="B335" s="18">
        <v>14</v>
      </c>
      <c r="C335" s="19">
        <v>1608.54</v>
      </c>
      <c r="D335" s="19">
        <v>0</v>
      </c>
      <c r="E335" s="19">
        <v>62.72</v>
      </c>
      <c r="F335" s="24">
        <v>1636.27</v>
      </c>
      <c r="G335" s="24">
        <v>36.23</v>
      </c>
      <c r="H335" s="20">
        <f t="shared" si="20"/>
        <v>2871.98</v>
      </c>
      <c r="I335" s="20">
        <f t="shared" si="21"/>
        <v>3246.42</v>
      </c>
      <c r="J335" s="20">
        <f t="shared" si="22"/>
        <v>3859.2599999999998</v>
      </c>
      <c r="K335" s="20">
        <f t="shared" si="23"/>
        <v>5219.91</v>
      </c>
      <c r="L335" s="25">
        <v>0</v>
      </c>
      <c r="M335" s="32">
        <v>64.13</v>
      </c>
      <c r="V335" s="17"/>
      <c r="W335" s="17"/>
    </row>
    <row r="336" spans="1:23" s="16" customFormat="1" ht="14.25" customHeight="1">
      <c r="A336" s="31">
        <f>'до 150 кВт'!A336</f>
        <v>43326</v>
      </c>
      <c r="B336" s="18">
        <v>15</v>
      </c>
      <c r="C336" s="19">
        <v>1511.37</v>
      </c>
      <c r="D336" s="19">
        <v>200.91</v>
      </c>
      <c r="E336" s="19">
        <v>0</v>
      </c>
      <c r="F336" s="24">
        <v>1539.1</v>
      </c>
      <c r="G336" s="24">
        <v>34.04</v>
      </c>
      <c r="H336" s="20">
        <f t="shared" si="20"/>
        <v>2772.62</v>
      </c>
      <c r="I336" s="20">
        <f t="shared" si="21"/>
        <v>3147.0599999999995</v>
      </c>
      <c r="J336" s="20">
        <f t="shared" si="22"/>
        <v>3759.8999999999996</v>
      </c>
      <c r="K336" s="20">
        <f t="shared" si="23"/>
        <v>5120.549999999999</v>
      </c>
      <c r="L336" s="25">
        <v>205.44</v>
      </c>
      <c r="M336" s="32">
        <v>0</v>
      </c>
      <c r="V336" s="17"/>
      <c r="W336" s="17"/>
    </row>
    <row r="337" spans="1:23" s="16" customFormat="1" ht="14.25" customHeight="1">
      <c r="A337" s="31">
        <f>'до 150 кВт'!A337</f>
        <v>43326</v>
      </c>
      <c r="B337" s="18">
        <v>16</v>
      </c>
      <c r="C337" s="19">
        <v>1515.35</v>
      </c>
      <c r="D337" s="19">
        <v>203.2</v>
      </c>
      <c r="E337" s="19">
        <v>0</v>
      </c>
      <c r="F337" s="24">
        <v>1543.08</v>
      </c>
      <c r="G337" s="24">
        <v>34.13</v>
      </c>
      <c r="H337" s="20">
        <f t="shared" si="20"/>
        <v>2776.69</v>
      </c>
      <c r="I337" s="20">
        <f t="shared" si="21"/>
        <v>3151.13</v>
      </c>
      <c r="J337" s="20">
        <f t="shared" si="22"/>
        <v>3763.97</v>
      </c>
      <c r="K337" s="20">
        <f t="shared" si="23"/>
        <v>5124.62</v>
      </c>
      <c r="L337" s="25">
        <v>207.78</v>
      </c>
      <c r="M337" s="32">
        <v>0</v>
      </c>
      <c r="V337" s="17"/>
      <c r="W337" s="17"/>
    </row>
    <row r="338" spans="1:23" s="16" customFormat="1" ht="14.25" customHeight="1">
      <c r="A338" s="31">
        <f>'до 150 кВт'!A338</f>
        <v>43326</v>
      </c>
      <c r="B338" s="18">
        <v>17</v>
      </c>
      <c r="C338" s="19">
        <v>1469.17</v>
      </c>
      <c r="D338" s="19">
        <v>238.18</v>
      </c>
      <c r="E338" s="19">
        <v>0</v>
      </c>
      <c r="F338" s="24">
        <v>1496.9</v>
      </c>
      <c r="G338" s="24">
        <v>33.09</v>
      </c>
      <c r="H338" s="20">
        <f t="shared" si="20"/>
        <v>2729.4700000000003</v>
      </c>
      <c r="I338" s="20">
        <f t="shared" si="21"/>
        <v>3103.91</v>
      </c>
      <c r="J338" s="20">
        <f t="shared" si="22"/>
        <v>3716.75</v>
      </c>
      <c r="K338" s="20">
        <f t="shared" si="23"/>
        <v>5077.4</v>
      </c>
      <c r="L338" s="25">
        <v>243.55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43326</v>
      </c>
      <c r="B339" s="18">
        <v>18</v>
      </c>
      <c r="C339" s="19">
        <v>1275.21</v>
      </c>
      <c r="D339" s="19">
        <v>415.39</v>
      </c>
      <c r="E339" s="19">
        <v>0</v>
      </c>
      <c r="F339" s="24">
        <v>1302.94</v>
      </c>
      <c r="G339" s="24">
        <v>28.72</v>
      </c>
      <c r="H339" s="20">
        <f t="shared" si="20"/>
        <v>2531.1400000000003</v>
      </c>
      <c r="I339" s="20">
        <f t="shared" si="21"/>
        <v>2905.58</v>
      </c>
      <c r="J339" s="20">
        <f t="shared" si="22"/>
        <v>3518.42</v>
      </c>
      <c r="K339" s="20">
        <f t="shared" si="23"/>
        <v>4879.07</v>
      </c>
      <c r="L339" s="25">
        <v>424.75</v>
      </c>
      <c r="M339" s="32">
        <v>0</v>
      </c>
      <c r="V339" s="17"/>
      <c r="W339" s="17"/>
    </row>
    <row r="340" spans="1:23" s="16" customFormat="1" ht="14.25" customHeight="1">
      <c r="A340" s="31">
        <f>'до 150 кВт'!A340</f>
        <v>43326</v>
      </c>
      <c r="B340" s="18">
        <v>19</v>
      </c>
      <c r="C340" s="19">
        <v>1092.33</v>
      </c>
      <c r="D340" s="19">
        <v>607.77</v>
      </c>
      <c r="E340" s="19">
        <v>0</v>
      </c>
      <c r="F340" s="24">
        <v>1120.06</v>
      </c>
      <c r="G340" s="24">
        <v>24.61</v>
      </c>
      <c r="H340" s="20">
        <f t="shared" si="20"/>
        <v>2344.1499999999996</v>
      </c>
      <c r="I340" s="20">
        <f t="shared" si="21"/>
        <v>2718.5899999999997</v>
      </c>
      <c r="J340" s="20">
        <f t="shared" si="22"/>
        <v>3331.4299999999994</v>
      </c>
      <c r="K340" s="20">
        <f t="shared" si="23"/>
        <v>4692.08</v>
      </c>
      <c r="L340" s="25">
        <v>621.46</v>
      </c>
      <c r="M340" s="32">
        <v>0</v>
      </c>
      <c r="V340" s="17"/>
      <c r="W340" s="17"/>
    </row>
    <row r="341" spans="1:23" s="16" customFormat="1" ht="14.25" customHeight="1">
      <c r="A341" s="31">
        <f>'до 150 кВт'!A341</f>
        <v>43326</v>
      </c>
      <c r="B341" s="18">
        <v>20</v>
      </c>
      <c r="C341" s="19">
        <v>1460.75</v>
      </c>
      <c r="D341" s="19">
        <v>516.15</v>
      </c>
      <c r="E341" s="19">
        <v>0</v>
      </c>
      <c r="F341" s="24">
        <v>1488.48</v>
      </c>
      <c r="G341" s="24">
        <v>32.9</v>
      </c>
      <c r="H341" s="20">
        <f t="shared" si="20"/>
        <v>2720.86</v>
      </c>
      <c r="I341" s="20">
        <f t="shared" si="21"/>
        <v>3095.3</v>
      </c>
      <c r="J341" s="20">
        <f t="shared" si="22"/>
        <v>3708.14</v>
      </c>
      <c r="K341" s="20">
        <f t="shared" si="23"/>
        <v>5068.79</v>
      </c>
      <c r="L341" s="25">
        <v>527.78</v>
      </c>
      <c r="M341" s="32">
        <v>0</v>
      </c>
      <c r="V341" s="17"/>
      <c r="W341" s="17"/>
    </row>
    <row r="342" spans="1:23" s="16" customFormat="1" ht="14.25" customHeight="1">
      <c r="A342" s="31">
        <f>'до 150 кВт'!A342</f>
        <v>43326</v>
      </c>
      <c r="B342" s="18">
        <v>21</v>
      </c>
      <c r="C342" s="19">
        <v>1651.97</v>
      </c>
      <c r="D342" s="19">
        <v>288.96</v>
      </c>
      <c r="E342" s="19">
        <v>0</v>
      </c>
      <c r="F342" s="24">
        <v>1679.7</v>
      </c>
      <c r="G342" s="24">
        <v>37.21</v>
      </c>
      <c r="H342" s="20">
        <f t="shared" si="20"/>
        <v>2916.3900000000003</v>
      </c>
      <c r="I342" s="20">
        <f t="shared" si="21"/>
        <v>3290.83</v>
      </c>
      <c r="J342" s="20">
        <f t="shared" si="22"/>
        <v>3903.67</v>
      </c>
      <c r="K342" s="20">
        <f t="shared" si="23"/>
        <v>5264.32</v>
      </c>
      <c r="L342" s="25">
        <v>295.47</v>
      </c>
      <c r="M342" s="32">
        <v>0</v>
      </c>
      <c r="V342" s="17"/>
      <c r="W342" s="17"/>
    </row>
    <row r="343" spans="1:23" s="16" customFormat="1" ht="14.25" customHeight="1">
      <c r="A343" s="31">
        <f>'до 150 кВт'!A343</f>
        <v>43326</v>
      </c>
      <c r="B343" s="18">
        <v>22</v>
      </c>
      <c r="C343" s="19">
        <v>1509.6</v>
      </c>
      <c r="D343" s="19">
        <v>65.35</v>
      </c>
      <c r="E343" s="19">
        <v>0</v>
      </c>
      <c r="F343" s="24">
        <v>1537.33</v>
      </c>
      <c r="G343" s="24">
        <v>34</v>
      </c>
      <c r="H343" s="20">
        <f t="shared" si="20"/>
        <v>2770.81</v>
      </c>
      <c r="I343" s="20">
        <f t="shared" si="21"/>
        <v>3145.25</v>
      </c>
      <c r="J343" s="20">
        <f t="shared" si="22"/>
        <v>3758.0899999999997</v>
      </c>
      <c r="K343" s="20">
        <f t="shared" si="23"/>
        <v>5118.74</v>
      </c>
      <c r="L343" s="25">
        <v>66.82</v>
      </c>
      <c r="M343" s="32">
        <v>0</v>
      </c>
      <c r="V343" s="17"/>
      <c r="W343" s="17"/>
    </row>
    <row r="344" spans="1:23" s="16" customFormat="1" ht="14.25" customHeight="1">
      <c r="A344" s="31">
        <f>'до 150 кВт'!A344</f>
        <v>43326</v>
      </c>
      <c r="B344" s="18">
        <v>23</v>
      </c>
      <c r="C344" s="19">
        <v>1284.34</v>
      </c>
      <c r="D344" s="19">
        <v>0</v>
      </c>
      <c r="E344" s="19">
        <v>456.9</v>
      </c>
      <c r="F344" s="24">
        <v>1312.07</v>
      </c>
      <c r="G344" s="24">
        <v>28.93</v>
      </c>
      <c r="H344" s="20">
        <f t="shared" si="20"/>
        <v>2540.48</v>
      </c>
      <c r="I344" s="20">
        <f t="shared" si="21"/>
        <v>2914.92</v>
      </c>
      <c r="J344" s="20">
        <f t="shared" si="22"/>
        <v>3527.7599999999998</v>
      </c>
      <c r="K344" s="20">
        <f t="shared" si="23"/>
        <v>4888.41</v>
      </c>
      <c r="L344" s="25">
        <v>0</v>
      </c>
      <c r="M344" s="32">
        <v>467.19</v>
      </c>
      <c r="V344" s="17"/>
      <c r="W344" s="17"/>
    </row>
    <row r="345" spans="1:23" s="16" customFormat="1" ht="14.25" customHeight="1">
      <c r="A345" s="31">
        <f>'до 150 кВт'!A345</f>
        <v>43327</v>
      </c>
      <c r="B345" s="18">
        <v>0</v>
      </c>
      <c r="C345" s="19">
        <v>906.29</v>
      </c>
      <c r="D345" s="19">
        <v>0</v>
      </c>
      <c r="E345" s="19">
        <v>103.86</v>
      </c>
      <c r="F345" s="24">
        <v>934.02</v>
      </c>
      <c r="G345" s="24">
        <v>20.41</v>
      </c>
      <c r="H345" s="20">
        <f t="shared" si="20"/>
        <v>2153.91</v>
      </c>
      <c r="I345" s="20">
        <f t="shared" si="21"/>
        <v>2528.35</v>
      </c>
      <c r="J345" s="20">
        <f t="shared" si="22"/>
        <v>3141.1899999999996</v>
      </c>
      <c r="K345" s="20">
        <f t="shared" si="23"/>
        <v>4501.84</v>
      </c>
      <c r="L345" s="25">
        <v>0</v>
      </c>
      <c r="M345" s="32">
        <v>106.2</v>
      </c>
      <c r="V345" s="17"/>
      <c r="W345" s="17"/>
    </row>
    <row r="346" spans="1:23" s="16" customFormat="1" ht="14.25" customHeight="1">
      <c r="A346" s="31">
        <f>'до 150 кВт'!A346</f>
        <v>43327</v>
      </c>
      <c r="B346" s="18">
        <v>1</v>
      </c>
      <c r="C346" s="19">
        <v>849.48</v>
      </c>
      <c r="D346" s="19">
        <v>0</v>
      </c>
      <c r="E346" s="19">
        <v>51.38</v>
      </c>
      <c r="F346" s="24">
        <v>877.21</v>
      </c>
      <c r="G346" s="24">
        <v>19.13</v>
      </c>
      <c r="H346" s="20">
        <f t="shared" si="20"/>
        <v>2095.82</v>
      </c>
      <c r="I346" s="20">
        <f t="shared" si="21"/>
        <v>2470.2599999999998</v>
      </c>
      <c r="J346" s="20">
        <f t="shared" si="22"/>
        <v>3083.1</v>
      </c>
      <c r="K346" s="20">
        <f t="shared" si="23"/>
        <v>4443.75</v>
      </c>
      <c r="L346" s="25">
        <v>0</v>
      </c>
      <c r="M346" s="32">
        <v>52.54</v>
      </c>
      <c r="V346" s="17"/>
      <c r="W346" s="17"/>
    </row>
    <row r="347" spans="1:23" s="16" customFormat="1" ht="14.25" customHeight="1">
      <c r="A347" s="31">
        <f>'до 150 кВт'!A347</f>
        <v>43327</v>
      </c>
      <c r="B347" s="18">
        <v>2</v>
      </c>
      <c r="C347" s="19">
        <v>784.73</v>
      </c>
      <c r="D347" s="19">
        <v>0</v>
      </c>
      <c r="E347" s="19">
        <v>44.15</v>
      </c>
      <c r="F347" s="24">
        <v>812.46</v>
      </c>
      <c r="G347" s="24">
        <v>17.68</v>
      </c>
      <c r="H347" s="20">
        <f t="shared" si="20"/>
        <v>2029.62</v>
      </c>
      <c r="I347" s="20">
        <f t="shared" si="21"/>
        <v>2404.06</v>
      </c>
      <c r="J347" s="20">
        <f t="shared" si="22"/>
        <v>3016.8999999999996</v>
      </c>
      <c r="K347" s="20">
        <f t="shared" si="23"/>
        <v>4377.55</v>
      </c>
      <c r="L347" s="25">
        <v>0</v>
      </c>
      <c r="M347" s="32">
        <v>45.14</v>
      </c>
      <c r="V347" s="17"/>
      <c r="W347" s="17"/>
    </row>
    <row r="348" spans="1:23" s="16" customFormat="1" ht="14.25" customHeight="1">
      <c r="A348" s="31">
        <f>'до 150 кВт'!A348</f>
        <v>43327</v>
      </c>
      <c r="B348" s="18">
        <v>3</v>
      </c>
      <c r="C348" s="19">
        <v>713.45</v>
      </c>
      <c r="D348" s="19">
        <v>0</v>
      </c>
      <c r="E348" s="19">
        <v>270.75</v>
      </c>
      <c r="F348" s="24">
        <v>741.18</v>
      </c>
      <c r="G348" s="24">
        <v>16.07</v>
      </c>
      <c r="H348" s="20">
        <f t="shared" si="20"/>
        <v>1956.73</v>
      </c>
      <c r="I348" s="20">
        <f t="shared" si="21"/>
        <v>2331.17</v>
      </c>
      <c r="J348" s="20">
        <f t="shared" si="22"/>
        <v>2944.0099999999998</v>
      </c>
      <c r="K348" s="20">
        <f t="shared" si="23"/>
        <v>4304.66</v>
      </c>
      <c r="L348" s="25">
        <v>0</v>
      </c>
      <c r="M348" s="32">
        <v>276.85</v>
      </c>
      <c r="V348" s="17"/>
      <c r="W348" s="17"/>
    </row>
    <row r="349" spans="1:23" s="16" customFormat="1" ht="14.25" customHeight="1">
      <c r="A349" s="31">
        <f>'до 150 кВт'!A349</f>
        <v>43327</v>
      </c>
      <c r="B349" s="18">
        <v>4</v>
      </c>
      <c r="C349" s="19">
        <v>670.1</v>
      </c>
      <c r="D349" s="19">
        <v>0</v>
      </c>
      <c r="E349" s="19">
        <v>378.69</v>
      </c>
      <c r="F349" s="24">
        <v>697.83</v>
      </c>
      <c r="G349" s="24">
        <v>15.09</v>
      </c>
      <c r="H349" s="20">
        <f t="shared" si="20"/>
        <v>1912.4</v>
      </c>
      <c r="I349" s="20">
        <f t="shared" si="21"/>
        <v>2286.84</v>
      </c>
      <c r="J349" s="20">
        <f t="shared" si="22"/>
        <v>2899.68</v>
      </c>
      <c r="K349" s="20">
        <f t="shared" si="23"/>
        <v>4260.33</v>
      </c>
      <c r="L349" s="25">
        <v>0</v>
      </c>
      <c r="M349" s="32">
        <v>387.22</v>
      </c>
      <c r="V349" s="17"/>
      <c r="W349" s="17"/>
    </row>
    <row r="350" spans="1:23" s="16" customFormat="1" ht="14.25" customHeight="1">
      <c r="A350" s="31">
        <f>'до 150 кВт'!A350</f>
        <v>43327</v>
      </c>
      <c r="B350" s="18">
        <v>5</v>
      </c>
      <c r="C350" s="19">
        <v>740.57</v>
      </c>
      <c r="D350" s="19">
        <v>74.16</v>
      </c>
      <c r="E350" s="19">
        <v>0</v>
      </c>
      <c r="F350" s="24">
        <v>768.3</v>
      </c>
      <c r="G350" s="24">
        <v>16.68</v>
      </c>
      <c r="H350" s="20">
        <f t="shared" si="20"/>
        <v>1984.46</v>
      </c>
      <c r="I350" s="20">
        <f t="shared" si="21"/>
        <v>2358.8999999999996</v>
      </c>
      <c r="J350" s="20">
        <f t="shared" si="22"/>
        <v>2971.74</v>
      </c>
      <c r="K350" s="20">
        <f t="shared" si="23"/>
        <v>4332.389999999999</v>
      </c>
      <c r="L350" s="25">
        <v>75.83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43327</v>
      </c>
      <c r="B351" s="18">
        <v>6</v>
      </c>
      <c r="C351" s="19">
        <v>755.45</v>
      </c>
      <c r="D351" s="19">
        <v>125.57</v>
      </c>
      <c r="E351" s="19">
        <v>0</v>
      </c>
      <c r="F351" s="24">
        <v>783.18</v>
      </c>
      <c r="G351" s="24">
        <v>17.02</v>
      </c>
      <c r="H351" s="20">
        <f t="shared" si="20"/>
        <v>1999.68</v>
      </c>
      <c r="I351" s="20">
        <f t="shared" si="21"/>
        <v>2374.12</v>
      </c>
      <c r="J351" s="20">
        <f t="shared" si="22"/>
        <v>2986.96</v>
      </c>
      <c r="K351" s="20">
        <f t="shared" si="23"/>
        <v>4347.61</v>
      </c>
      <c r="L351" s="25">
        <v>128.4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43327</v>
      </c>
      <c r="B352" s="18">
        <v>7</v>
      </c>
      <c r="C352" s="19">
        <v>950.77</v>
      </c>
      <c r="D352" s="19">
        <v>180.98</v>
      </c>
      <c r="E352" s="19">
        <v>0</v>
      </c>
      <c r="F352" s="24">
        <v>978.5</v>
      </c>
      <c r="G352" s="24">
        <v>21.42</v>
      </c>
      <c r="H352" s="20">
        <f t="shared" si="20"/>
        <v>2199.4</v>
      </c>
      <c r="I352" s="20">
        <f t="shared" si="21"/>
        <v>2573.8399999999997</v>
      </c>
      <c r="J352" s="20">
        <f t="shared" si="22"/>
        <v>3186.68</v>
      </c>
      <c r="K352" s="20">
        <f t="shared" si="23"/>
        <v>4547.33</v>
      </c>
      <c r="L352" s="25">
        <v>185.06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43327</v>
      </c>
      <c r="B353" s="18">
        <v>8</v>
      </c>
      <c r="C353" s="19">
        <v>1346.16</v>
      </c>
      <c r="D353" s="19">
        <v>130.92</v>
      </c>
      <c r="E353" s="19">
        <v>0</v>
      </c>
      <c r="F353" s="24">
        <v>1373.89</v>
      </c>
      <c r="G353" s="24">
        <v>30.32</v>
      </c>
      <c r="H353" s="20">
        <f t="shared" si="20"/>
        <v>2603.69</v>
      </c>
      <c r="I353" s="20">
        <f t="shared" si="21"/>
        <v>2978.13</v>
      </c>
      <c r="J353" s="20">
        <f t="shared" si="22"/>
        <v>3590.97</v>
      </c>
      <c r="K353" s="20">
        <f t="shared" si="23"/>
        <v>4951.62</v>
      </c>
      <c r="L353" s="25">
        <v>133.87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43327</v>
      </c>
      <c r="B354" s="18">
        <v>9</v>
      </c>
      <c r="C354" s="19">
        <v>1642.51</v>
      </c>
      <c r="D354" s="19">
        <v>0</v>
      </c>
      <c r="E354" s="19">
        <v>11.65</v>
      </c>
      <c r="F354" s="24">
        <v>1670.24</v>
      </c>
      <c r="G354" s="24">
        <v>37</v>
      </c>
      <c r="H354" s="20">
        <f t="shared" si="20"/>
        <v>2906.7200000000003</v>
      </c>
      <c r="I354" s="20">
        <f t="shared" si="21"/>
        <v>3281.16</v>
      </c>
      <c r="J354" s="20">
        <f t="shared" si="22"/>
        <v>3894</v>
      </c>
      <c r="K354" s="20">
        <f t="shared" si="23"/>
        <v>5254.65</v>
      </c>
      <c r="L354" s="25">
        <v>0</v>
      </c>
      <c r="M354" s="32">
        <v>11.91</v>
      </c>
      <c r="V354" s="17"/>
      <c r="W354" s="17"/>
    </row>
    <row r="355" spans="1:23" s="16" customFormat="1" ht="14.25" customHeight="1">
      <c r="A355" s="31">
        <f>'до 150 кВт'!A355</f>
        <v>43327</v>
      </c>
      <c r="B355" s="18">
        <v>10</v>
      </c>
      <c r="C355" s="19">
        <v>1680.92</v>
      </c>
      <c r="D355" s="19">
        <v>0</v>
      </c>
      <c r="E355" s="19">
        <v>40.44</v>
      </c>
      <c r="F355" s="24">
        <v>1708.65</v>
      </c>
      <c r="G355" s="24">
        <v>37.86</v>
      </c>
      <c r="H355" s="20">
        <f t="shared" si="20"/>
        <v>2945.99</v>
      </c>
      <c r="I355" s="20">
        <f t="shared" si="21"/>
        <v>3320.43</v>
      </c>
      <c r="J355" s="20">
        <f t="shared" si="22"/>
        <v>3933.2699999999995</v>
      </c>
      <c r="K355" s="20">
        <f t="shared" si="23"/>
        <v>5293.92</v>
      </c>
      <c r="L355" s="25">
        <v>0</v>
      </c>
      <c r="M355" s="32">
        <v>41.35</v>
      </c>
      <c r="V355" s="17"/>
      <c r="W355" s="17"/>
    </row>
    <row r="356" spans="1:23" s="16" customFormat="1" ht="14.25" customHeight="1">
      <c r="A356" s="31">
        <f>'до 150 кВт'!A356</f>
        <v>43327</v>
      </c>
      <c r="B356" s="18">
        <v>11</v>
      </c>
      <c r="C356" s="19">
        <v>1739.6</v>
      </c>
      <c r="D356" s="19">
        <v>0</v>
      </c>
      <c r="E356" s="19">
        <v>84.76</v>
      </c>
      <c r="F356" s="24">
        <v>1767.33</v>
      </c>
      <c r="G356" s="24">
        <v>39.19</v>
      </c>
      <c r="H356" s="20">
        <f t="shared" si="20"/>
        <v>3006</v>
      </c>
      <c r="I356" s="20">
        <f t="shared" si="21"/>
        <v>3380.4399999999996</v>
      </c>
      <c r="J356" s="20">
        <f t="shared" si="22"/>
        <v>3993.2799999999997</v>
      </c>
      <c r="K356" s="20">
        <f t="shared" si="23"/>
        <v>5353.93</v>
      </c>
      <c r="L356" s="25">
        <v>0</v>
      </c>
      <c r="M356" s="32">
        <v>86.67</v>
      </c>
      <c r="V356" s="17"/>
      <c r="W356" s="17"/>
    </row>
    <row r="357" spans="1:23" s="16" customFormat="1" ht="14.25" customHeight="1">
      <c r="A357" s="31">
        <f>'до 150 кВт'!A357</f>
        <v>43327</v>
      </c>
      <c r="B357" s="18">
        <v>12</v>
      </c>
      <c r="C357" s="19">
        <v>1695.93</v>
      </c>
      <c r="D357" s="19">
        <v>0</v>
      </c>
      <c r="E357" s="19">
        <v>32.85</v>
      </c>
      <c r="F357" s="24">
        <v>1723.66</v>
      </c>
      <c r="G357" s="24">
        <v>38.2</v>
      </c>
      <c r="H357" s="20">
        <f t="shared" si="20"/>
        <v>2961.34</v>
      </c>
      <c r="I357" s="20">
        <f t="shared" si="21"/>
        <v>3335.7799999999997</v>
      </c>
      <c r="J357" s="20">
        <f t="shared" si="22"/>
        <v>3948.62</v>
      </c>
      <c r="K357" s="20">
        <f t="shared" si="23"/>
        <v>5309.27</v>
      </c>
      <c r="L357" s="25">
        <v>0</v>
      </c>
      <c r="M357" s="32">
        <v>33.59</v>
      </c>
      <c r="V357" s="17"/>
      <c r="W357" s="17"/>
    </row>
    <row r="358" spans="1:23" s="16" customFormat="1" ht="14.25" customHeight="1">
      <c r="A358" s="31">
        <f>'до 150 кВт'!A358</f>
        <v>43327</v>
      </c>
      <c r="B358" s="18">
        <v>13</v>
      </c>
      <c r="C358" s="19">
        <v>1917.79</v>
      </c>
      <c r="D358" s="19">
        <v>0</v>
      </c>
      <c r="E358" s="19">
        <v>244.6</v>
      </c>
      <c r="F358" s="24">
        <v>1945.52</v>
      </c>
      <c r="G358" s="24">
        <v>43.2</v>
      </c>
      <c r="H358" s="20">
        <f t="shared" si="20"/>
        <v>3188.2</v>
      </c>
      <c r="I358" s="20">
        <f t="shared" si="21"/>
        <v>3562.64</v>
      </c>
      <c r="J358" s="20">
        <f t="shared" si="22"/>
        <v>4175.48</v>
      </c>
      <c r="K358" s="20">
        <f t="shared" si="23"/>
        <v>5536.13</v>
      </c>
      <c r="L358" s="25">
        <v>0</v>
      </c>
      <c r="M358" s="32">
        <v>250.11</v>
      </c>
      <c r="V358" s="17"/>
      <c r="W358" s="17"/>
    </row>
    <row r="359" spans="1:23" s="16" customFormat="1" ht="14.25" customHeight="1">
      <c r="A359" s="31">
        <f>'до 150 кВт'!A359</f>
        <v>43327</v>
      </c>
      <c r="B359" s="18">
        <v>14</v>
      </c>
      <c r="C359" s="19">
        <v>1925.87</v>
      </c>
      <c r="D359" s="19">
        <v>0</v>
      </c>
      <c r="E359" s="19">
        <v>243.34</v>
      </c>
      <c r="F359" s="24">
        <v>1953.6</v>
      </c>
      <c r="G359" s="24">
        <v>43.38</v>
      </c>
      <c r="H359" s="20">
        <f t="shared" si="20"/>
        <v>3196.46</v>
      </c>
      <c r="I359" s="20">
        <f t="shared" si="21"/>
        <v>3570.8999999999996</v>
      </c>
      <c r="J359" s="20">
        <f t="shared" si="22"/>
        <v>4183.74</v>
      </c>
      <c r="K359" s="20">
        <f t="shared" si="23"/>
        <v>5544.389999999999</v>
      </c>
      <c r="L359" s="25">
        <v>0</v>
      </c>
      <c r="M359" s="32">
        <v>248.82</v>
      </c>
      <c r="V359" s="17"/>
      <c r="W359" s="17"/>
    </row>
    <row r="360" spans="1:23" s="16" customFormat="1" ht="14.25" customHeight="1">
      <c r="A360" s="31">
        <f>'до 150 кВт'!A360</f>
        <v>43327</v>
      </c>
      <c r="B360" s="18">
        <v>15</v>
      </c>
      <c r="C360" s="19">
        <v>1936.88</v>
      </c>
      <c r="D360" s="19">
        <v>0</v>
      </c>
      <c r="E360" s="19">
        <v>258.03</v>
      </c>
      <c r="F360" s="24">
        <v>1964.61</v>
      </c>
      <c r="G360" s="24">
        <v>43.63</v>
      </c>
      <c r="H360" s="20">
        <f t="shared" si="20"/>
        <v>3207.7200000000003</v>
      </c>
      <c r="I360" s="20">
        <f t="shared" si="21"/>
        <v>3582.16</v>
      </c>
      <c r="J360" s="20">
        <f t="shared" si="22"/>
        <v>4195</v>
      </c>
      <c r="K360" s="20">
        <f t="shared" si="23"/>
        <v>5555.65</v>
      </c>
      <c r="L360" s="25">
        <v>0</v>
      </c>
      <c r="M360" s="32">
        <v>263.84</v>
      </c>
      <c r="V360" s="17"/>
      <c r="W360" s="17"/>
    </row>
    <row r="361" spans="1:23" s="16" customFormat="1" ht="14.25" customHeight="1">
      <c r="A361" s="31">
        <f>'до 150 кВт'!A361</f>
        <v>43327</v>
      </c>
      <c r="B361" s="18">
        <v>16</v>
      </c>
      <c r="C361" s="19">
        <v>2217.32</v>
      </c>
      <c r="D361" s="19">
        <v>0</v>
      </c>
      <c r="E361" s="19">
        <v>547.78</v>
      </c>
      <c r="F361" s="24">
        <v>2245.05</v>
      </c>
      <c r="G361" s="24">
        <v>49.95</v>
      </c>
      <c r="H361" s="20">
        <f t="shared" si="20"/>
        <v>3494.48</v>
      </c>
      <c r="I361" s="20">
        <f t="shared" si="21"/>
        <v>3868.92</v>
      </c>
      <c r="J361" s="20">
        <f t="shared" si="22"/>
        <v>4481.76</v>
      </c>
      <c r="K361" s="20">
        <f t="shared" si="23"/>
        <v>5842.41</v>
      </c>
      <c r="L361" s="25">
        <v>0</v>
      </c>
      <c r="M361" s="32">
        <v>560.12</v>
      </c>
      <c r="V361" s="17"/>
      <c r="W361" s="17"/>
    </row>
    <row r="362" spans="1:23" s="16" customFormat="1" ht="14.25" customHeight="1">
      <c r="A362" s="31">
        <f>'до 150 кВт'!A362</f>
        <v>43327</v>
      </c>
      <c r="B362" s="18">
        <v>17</v>
      </c>
      <c r="C362" s="19">
        <v>2175.92</v>
      </c>
      <c r="D362" s="19">
        <v>0</v>
      </c>
      <c r="E362" s="19">
        <v>535.88</v>
      </c>
      <c r="F362" s="24">
        <v>2203.65</v>
      </c>
      <c r="G362" s="24">
        <v>49.01</v>
      </c>
      <c r="H362" s="20">
        <f t="shared" si="20"/>
        <v>3452.1400000000003</v>
      </c>
      <c r="I362" s="20">
        <f t="shared" si="21"/>
        <v>3826.58</v>
      </c>
      <c r="J362" s="20">
        <f t="shared" si="22"/>
        <v>4439.42</v>
      </c>
      <c r="K362" s="20">
        <f t="shared" si="23"/>
        <v>5800.07</v>
      </c>
      <c r="L362" s="25">
        <v>0</v>
      </c>
      <c r="M362" s="32">
        <v>547.95</v>
      </c>
      <c r="V362" s="17"/>
      <c r="W362" s="17"/>
    </row>
    <row r="363" spans="1:23" s="16" customFormat="1" ht="14.25" customHeight="1">
      <c r="A363" s="31">
        <f>'до 150 кВт'!A363</f>
        <v>43327</v>
      </c>
      <c r="B363" s="18">
        <v>18</v>
      </c>
      <c r="C363" s="19">
        <v>1921.29</v>
      </c>
      <c r="D363" s="19">
        <v>0</v>
      </c>
      <c r="E363" s="19">
        <v>544.6</v>
      </c>
      <c r="F363" s="24">
        <v>1949.02</v>
      </c>
      <c r="G363" s="24">
        <v>43.28</v>
      </c>
      <c r="H363" s="20">
        <f t="shared" si="20"/>
        <v>3191.7799999999997</v>
      </c>
      <c r="I363" s="20">
        <f t="shared" si="21"/>
        <v>3566.22</v>
      </c>
      <c r="J363" s="20">
        <f t="shared" si="22"/>
        <v>4179.0599999999995</v>
      </c>
      <c r="K363" s="20">
        <f t="shared" si="23"/>
        <v>5539.71</v>
      </c>
      <c r="L363" s="25">
        <v>0</v>
      </c>
      <c r="M363" s="32">
        <v>556.87</v>
      </c>
      <c r="V363" s="17"/>
      <c r="W363" s="17"/>
    </row>
    <row r="364" spans="1:23" s="16" customFormat="1" ht="14.25" customHeight="1">
      <c r="A364" s="31">
        <f>'до 150 кВт'!A364</f>
        <v>43327</v>
      </c>
      <c r="B364" s="18">
        <v>19</v>
      </c>
      <c r="C364" s="19">
        <v>1840.67</v>
      </c>
      <c r="D364" s="19">
        <v>0</v>
      </c>
      <c r="E364" s="19">
        <v>190.51</v>
      </c>
      <c r="F364" s="24">
        <v>1868.4</v>
      </c>
      <c r="G364" s="24">
        <v>41.46</v>
      </c>
      <c r="H364" s="20">
        <f t="shared" si="20"/>
        <v>3109.34</v>
      </c>
      <c r="I364" s="20">
        <f t="shared" si="21"/>
        <v>3483.7799999999997</v>
      </c>
      <c r="J364" s="20">
        <f t="shared" si="22"/>
        <v>4096.62</v>
      </c>
      <c r="K364" s="20">
        <f t="shared" si="23"/>
        <v>5457.27</v>
      </c>
      <c r="L364" s="25">
        <v>0</v>
      </c>
      <c r="M364" s="32">
        <v>194.8</v>
      </c>
      <c r="V364" s="17"/>
      <c r="W364" s="17"/>
    </row>
    <row r="365" spans="1:23" s="16" customFormat="1" ht="14.25" customHeight="1">
      <c r="A365" s="31">
        <f>'до 150 кВт'!A365</f>
        <v>43327</v>
      </c>
      <c r="B365" s="18">
        <v>20</v>
      </c>
      <c r="C365" s="19">
        <v>1643.91</v>
      </c>
      <c r="D365" s="19">
        <v>16.8</v>
      </c>
      <c r="E365" s="19">
        <v>0</v>
      </c>
      <c r="F365" s="24">
        <v>1671.64</v>
      </c>
      <c r="G365" s="24">
        <v>37.03</v>
      </c>
      <c r="H365" s="20">
        <f t="shared" si="20"/>
        <v>2908.15</v>
      </c>
      <c r="I365" s="20">
        <f t="shared" si="21"/>
        <v>3282.59</v>
      </c>
      <c r="J365" s="20">
        <f t="shared" si="22"/>
        <v>3895.43</v>
      </c>
      <c r="K365" s="20">
        <f t="shared" si="23"/>
        <v>5256.08</v>
      </c>
      <c r="L365" s="25">
        <v>17.18</v>
      </c>
      <c r="M365" s="32">
        <v>0</v>
      </c>
      <c r="V365" s="17"/>
      <c r="W365" s="17"/>
    </row>
    <row r="366" spans="1:23" s="16" customFormat="1" ht="14.25" customHeight="1">
      <c r="A366" s="31">
        <f>'до 150 кВт'!A366</f>
        <v>43327</v>
      </c>
      <c r="B366" s="18">
        <v>21</v>
      </c>
      <c r="C366" s="19">
        <v>2210.05</v>
      </c>
      <c r="D366" s="19">
        <v>0</v>
      </c>
      <c r="E366" s="19">
        <v>583</v>
      </c>
      <c r="F366" s="24">
        <v>2237.78</v>
      </c>
      <c r="G366" s="24">
        <v>49.78</v>
      </c>
      <c r="H366" s="20">
        <f t="shared" si="20"/>
        <v>3487.0400000000004</v>
      </c>
      <c r="I366" s="20">
        <f t="shared" si="21"/>
        <v>3861.4800000000005</v>
      </c>
      <c r="J366" s="20">
        <f t="shared" si="22"/>
        <v>4474.32</v>
      </c>
      <c r="K366" s="20">
        <f t="shared" si="23"/>
        <v>5834.97</v>
      </c>
      <c r="L366" s="25">
        <v>0</v>
      </c>
      <c r="M366" s="32">
        <v>596.13</v>
      </c>
      <c r="V366" s="17"/>
      <c r="W366" s="17"/>
    </row>
    <row r="367" spans="1:23" s="16" customFormat="1" ht="14.25" customHeight="1">
      <c r="A367" s="31">
        <f>'до 150 кВт'!A367</f>
        <v>43327</v>
      </c>
      <c r="B367" s="18">
        <v>22</v>
      </c>
      <c r="C367" s="19">
        <v>1716.13</v>
      </c>
      <c r="D367" s="19">
        <v>0</v>
      </c>
      <c r="E367" s="19">
        <v>726.23</v>
      </c>
      <c r="F367" s="24">
        <v>1743.86</v>
      </c>
      <c r="G367" s="24">
        <v>38.66</v>
      </c>
      <c r="H367" s="20">
        <f t="shared" si="20"/>
        <v>2982</v>
      </c>
      <c r="I367" s="20">
        <f t="shared" si="21"/>
        <v>3356.44</v>
      </c>
      <c r="J367" s="20">
        <f t="shared" si="22"/>
        <v>3969.2799999999997</v>
      </c>
      <c r="K367" s="20">
        <f t="shared" si="23"/>
        <v>5329.93</v>
      </c>
      <c r="L367" s="25">
        <v>0</v>
      </c>
      <c r="M367" s="32">
        <v>742.59</v>
      </c>
      <c r="V367" s="17"/>
      <c r="W367" s="17"/>
    </row>
    <row r="368" spans="1:23" s="16" customFormat="1" ht="14.25" customHeight="1">
      <c r="A368" s="31">
        <f>'до 150 кВт'!A368</f>
        <v>43327</v>
      </c>
      <c r="B368" s="18">
        <v>23</v>
      </c>
      <c r="C368" s="19">
        <v>1436.64</v>
      </c>
      <c r="D368" s="19">
        <v>0</v>
      </c>
      <c r="E368" s="19">
        <v>797.95</v>
      </c>
      <c r="F368" s="24">
        <v>1464.37</v>
      </c>
      <c r="G368" s="24">
        <v>32.36</v>
      </c>
      <c r="H368" s="20">
        <f t="shared" si="20"/>
        <v>2696.21</v>
      </c>
      <c r="I368" s="20">
        <f t="shared" si="21"/>
        <v>3070.6499999999996</v>
      </c>
      <c r="J368" s="20">
        <f t="shared" si="22"/>
        <v>3683.49</v>
      </c>
      <c r="K368" s="20">
        <f t="shared" si="23"/>
        <v>5044.139999999999</v>
      </c>
      <c r="L368" s="25">
        <v>0</v>
      </c>
      <c r="M368" s="32">
        <v>815.92</v>
      </c>
      <c r="V368" s="17"/>
      <c r="W368" s="17"/>
    </row>
    <row r="369" spans="1:23" s="16" customFormat="1" ht="14.25" customHeight="1">
      <c r="A369" s="31">
        <f>'до 150 кВт'!A369</f>
        <v>43328</v>
      </c>
      <c r="B369" s="18">
        <v>0</v>
      </c>
      <c r="C369" s="19">
        <v>1197.27</v>
      </c>
      <c r="D369" s="19">
        <v>0</v>
      </c>
      <c r="E369" s="19">
        <v>264.05</v>
      </c>
      <c r="F369" s="24">
        <v>1225</v>
      </c>
      <c r="G369" s="24">
        <v>26.97</v>
      </c>
      <c r="H369" s="20">
        <f t="shared" si="20"/>
        <v>2451.45</v>
      </c>
      <c r="I369" s="20">
        <f t="shared" si="21"/>
        <v>2825.89</v>
      </c>
      <c r="J369" s="20">
        <f t="shared" si="22"/>
        <v>3438.7299999999996</v>
      </c>
      <c r="K369" s="20">
        <f t="shared" si="23"/>
        <v>4799.38</v>
      </c>
      <c r="L369" s="25">
        <v>0</v>
      </c>
      <c r="M369" s="32">
        <v>270</v>
      </c>
      <c r="V369" s="17"/>
      <c r="W369" s="17"/>
    </row>
    <row r="370" spans="1:23" s="16" customFormat="1" ht="14.25" customHeight="1">
      <c r="A370" s="31">
        <f>'до 150 кВт'!A370</f>
        <v>43328</v>
      </c>
      <c r="B370" s="18">
        <v>1</v>
      </c>
      <c r="C370" s="19">
        <v>971.2</v>
      </c>
      <c r="D370" s="19">
        <v>0</v>
      </c>
      <c r="E370" s="19">
        <v>139.15</v>
      </c>
      <c r="F370" s="24">
        <v>998.93</v>
      </c>
      <c r="G370" s="24">
        <v>21.88</v>
      </c>
      <c r="H370" s="20">
        <f t="shared" si="20"/>
        <v>2220.29</v>
      </c>
      <c r="I370" s="20">
        <f t="shared" si="21"/>
        <v>2594.73</v>
      </c>
      <c r="J370" s="20">
        <f t="shared" si="22"/>
        <v>3207.5699999999997</v>
      </c>
      <c r="K370" s="20">
        <f t="shared" si="23"/>
        <v>4568.22</v>
      </c>
      <c r="L370" s="25">
        <v>0</v>
      </c>
      <c r="M370" s="32">
        <v>142.28</v>
      </c>
      <c r="V370" s="17"/>
      <c r="W370" s="17"/>
    </row>
    <row r="371" spans="1:23" s="16" customFormat="1" ht="14.25" customHeight="1">
      <c r="A371" s="31">
        <f>'до 150 кВт'!A371</f>
        <v>43328</v>
      </c>
      <c r="B371" s="18">
        <v>2</v>
      </c>
      <c r="C371" s="19">
        <v>899.77</v>
      </c>
      <c r="D371" s="19">
        <v>0</v>
      </c>
      <c r="E371" s="19">
        <v>132.53</v>
      </c>
      <c r="F371" s="24">
        <v>927.5</v>
      </c>
      <c r="G371" s="24">
        <v>20.27</v>
      </c>
      <c r="H371" s="20">
        <f t="shared" si="20"/>
        <v>2147.25</v>
      </c>
      <c r="I371" s="20">
        <f t="shared" si="21"/>
        <v>2521.6899999999996</v>
      </c>
      <c r="J371" s="20">
        <f t="shared" si="22"/>
        <v>3134.5299999999997</v>
      </c>
      <c r="K371" s="20">
        <f t="shared" si="23"/>
        <v>4495.18</v>
      </c>
      <c r="L371" s="25">
        <v>0</v>
      </c>
      <c r="M371" s="32">
        <v>135.52</v>
      </c>
      <c r="V371" s="17"/>
      <c r="W371" s="17"/>
    </row>
    <row r="372" spans="1:23" s="16" customFormat="1" ht="14.25" customHeight="1">
      <c r="A372" s="31">
        <f>'до 150 кВт'!A372</f>
        <v>43328</v>
      </c>
      <c r="B372" s="18">
        <v>3</v>
      </c>
      <c r="C372" s="19">
        <v>861.99</v>
      </c>
      <c r="D372" s="19">
        <v>0</v>
      </c>
      <c r="E372" s="19">
        <v>182.93</v>
      </c>
      <c r="F372" s="24">
        <v>889.72</v>
      </c>
      <c r="G372" s="24">
        <v>19.42</v>
      </c>
      <c r="H372" s="20">
        <f t="shared" si="20"/>
        <v>2108.62</v>
      </c>
      <c r="I372" s="20">
        <f t="shared" si="21"/>
        <v>2483.06</v>
      </c>
      <c r="J372" s="20">
        <f t="shared" si="22"/>
        <v>3095.8999999999996</v>
      </c>
      <c r="K372" s="20">
        <f t="shared" si="23"/>
        <v>4456.55</v>
      </c>
      <c r="L372" s="25">
        <v>0</v>
      </c>
      <c r="M372" s="32">
        <v>187.05</v>
      </c>
      <c r="V372" s="17"/>
      <c r="W372" s="17"/>
    </row>
    <row r="373" spans="1:23" s="16" customFormat="1" ht="14.25" customHeight="1">
      <c r="A373" s="31">
        <f>'до 150 кВт'!A373</f>
        <v>43328</v>
      </c>
      <c r="B373" s="18">
        <v>4</v>
      </c>
      <c r="C373" s="19">
        <v>833.23</v>
      </c>
      <c r="D373" s="19">
        <v>0</v>
      </c>
      <c r="E373" s="19">
        <v>251.91</v>
      </c>
      <c r="F373" s="24">
        <v>860.96</v>
      </c>
      <c r="G373" s="24">
        <v>18.77</v>
      </c>
      <c r="H373" s="20">
        <f t="shared" si="20"/>
        <v>2079.21</v>
      </c>
      <c r="I373" s="20">
        <f t="shared" si="21"/>
        <v>2453.6499999999996</v>
      </c>
      <c r="J373" s="20">
        <f t="shared" si="22"/>
        <v>3066.49</v>
      </c>
      <c r="K373" s="20">
        <f t="shared" si="23"/>
        <v>4427.139999999999</v>
      </c>
      <c r="L373" s="25">
        <v>0</v>
      </c>
      <c r="M373" s="32">
        <v>257.58</v>
      </c>
      <c r="V373" s="17"/>
      <c r="W373" s="17"/>
    </row>
    <row r="374" spans="1:23" s="16" customFormat="1" ht="14.25" customHeight="1">
      <c r="A374" s="31">
        <f>'до 150 кВт'!A374</f>
        <v>43328</v>
      </c>
      <c r="B374" s="18">
        <v>5</v>
      </c>
      <c r="C374" s="19">
        <v>836.51</v>
      </c>
      <c r="D374" s="19">
        <v>0</v>
      </c>
      <c r="E374" s="19">
        <v>97.5</v>
      </c>
      <c r="F374" s="24">
        <v>864.24</v>
      </c>
      <c r="G374" s="24">
        <v>18.84</v>
      </c>
      <c r="H374" s="20">
        <f t="shared" si="20"/>
        <v>2082.56</v>
      </c>
      <c r="I374" s="20">
        <f t="shared" si="21"/>
        <v>2457</v>
      </c>
      <c r="J374" s="20">
        <f t="shared" si="22"/>
        <v>3069.8399999999997</v>
      </c>
      <c r="K374" s="20">
        <f t="shared" si="23"/>
        <v>4430.49</v>
      </c>
      <c r="L374" s="25">
        <v>0</v>
      </c>
      <c r="M374" s="32">
        <v>99.7</v>
      </c>
      <c r="V374" s="17"/>
      <c r="W374" s="17"/>
    </row>
    <row r="375" spans="1:23" s="16" customFormat="1" ht="14.25" customHeight="1">
      <c r="A375" s="31">
        <f>'до 150 кВт'!A375</f>
        <v>43328</v>
      </c>
      <c r="B375" s="18">
        <v>6</v>
      </c>
      <c r="C375" s="19">
        <v>828.18</v>
      </c>
      <c r="D375" s="19">
        <v>0</v>
      </c>
      <c r="E375" s="19">
        <v>50.36</v>
      </c>
      <c r="F375" s="24">
        <v>855.91</v>
      </c>
      <c r="G375" s="24">
        <v>18.66</v>
      </c>
      <c r="H375" s="20">
        <f t="shared" si="20"/>
        <v>2074.05</v>
      </c>
      <c r="I375" s="20">
        <f t="shared" si="21"/>
        <v>2448.49</v>
      </c>
      <c r="J375" s="20">
        <f t="shared" si="22"/>
        <v>3061.33</v>
      </c>
      <c r="K375" s="20">
        <f t="shared" si="23"/>
        <v>4421.98</v>
      </c>
      <c r="L375" s="25">
        <v>0</v>
      </c>
      <c r="M375" s="32">
        <v>51.49</v>
      </c>
      <c r="V375" s="17"/>
      <c r="W375" s="17"/>
    </row>
    <row r="376" spans="1:23" s="16" customFormat="1" ht="14.25" customHeight="1">
      <c r="A376" s="31">
        <f>'до 150 кВт'!A376</f>
        <v>43328</v>
      </c>
      <c r="B376" s="18">
        <v>7</v>
      </c>
      <c r="C376" s="19">
        <v>952.86</v>
      </c>
      <c r="D376" s="19">
        <v>113.02</v>
      </c>
      <c r="E376" s="19">
        <v>0</v>
      </c>
      <c r="F376" s="24">
        <v>980.59</v>
      </c>
      <c r="G376" s="24">
        <v>21.46</v>
      </c>
      <c r="H376" s="20">
        <f t="shared" si="20"/>
        <v>2201.53</v>
      </c>
      <c r="I376" s="20">
        <f t="shared" si="21"/>
        <v>2575.97</v>
      </c>
      <c r="J376" s="20">
        <f t="shared" si="22"/>
        <v>3188.81</v>
      </c>
      <c r="K376" s="20">
        <f t="shared" si="23"/>
        <v>4549.46</v>
      </c>
      <c r="L376" s="25">
        <v>115.57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43328</v>
      </c>
      <c r="B377" s="18">
        <v>8</v>
      </c>
      <c r="C377" s="19">
        <v>1319.72</v>
      </c>
      <c r="D377" s="19">
        <v>149.43</v>
      </c>
      <c r="E377" s="19">
        <v>0</v>
      </c>
      <c r="F377" s="24">
        <v>1347.45</v>
      </c>
      <c r="G377" s="24">
        <v>29.73</v>
      </c>
      <c r="H377" s="20">
        <f t="shared" si="20"/>
        <v>2576.66</v>
      </c>
      <c r="I377" s="20">
        <f t="shared" si="21"/>
        <v>2951.1</v>
      </c>
      <c r="J377" s="20">
        <f t="shared" si="22"/>
        <v>3563.9399999999996</v>
      </c>
      <c r="K377" s="20">
        <f t="shared" si="23"/>
        <v>4924.59</v>
      </c>
      <c r="L377" s="25">
        <v>152.8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43328</v>
      </c>
      <c r="B378" s="18">
        <v>9</v>
      </c>
      <c r="C378" s="19">
        <v>1650.53</v>
      </c>
      <c r="D378" s="19">
        <v>0.01</v>
      </c>
      <c r="E378" s="19">
        <v>0.7</v>
      </c>
      <c r="F378" s="24">
        <v>1678.26</v>
      </c>
      <c r="G378" s="24">
        <v>37.18</v>
      </c>
      <c r="H378" s="20">
        <f t="shared" si="20"/>
        <v>2914.92</v>
      </c>
      <c r="I378" s="20">
        <f t="shared" si="21"/>
        <v>3289.3599999999997</v>
      </c>
      <c r="J378" s="20">
        <f t="shared" si="22"/>
        <v>3902.2</v>
      </c>
      <c r="K378" s="20">
        <f t="shared" si="23"/>
        <v>5262.85</v>
      </c>
      <c r="L378" s="25">
        <v>0.01</v>
      </c>
      <c r="M378" s="32">
        <v>0.72</v>
      </c>
      <c r="V378" s="17"/>
      <c r="W378" s="17"/>
    </row>
    <row r="379" spans="1:23" s="16" customFormat="1" ht="14.25" customHeight="1">
      <c r="A379" s="31">
        <f>'до 150 кВт'!A379</f>
        <v>43328</v>
      </c>
      <c r="B379" s="18">
        <v>10</v>
      </c>
      <c r="C379" s="19">
        <v>2028.08</v>
      </c>
      <c r="D379" s="19">
        <v>0</v>
      </c>
      <c r="E379" s="19">
        <v>384.98</v>
      </c>
      <c r="F379" s="24">
        <v>2055.81</v>
      </c>
      <c r="G379" s="24">
        <v>45.68</v>
      </c>
      <c r="H379" s="20">
        <f t="shared" si="20"/>
        <v>3300.97</v>
      </c>
      <c r="I379" s="20">
        <f t="shared" si="21"/>
        <v>3675.41</v>
      </c>
      <c r="J379" s="20">
        <f t="shared" si="22"/>
        <v>4288.25</v>
      </c>
      <c r="K379" s="20">
        <f t="shared" si="23"/>
        <v>5648.9</v>
      </c>
      <c r="L379" s="25">
        <v>0</v>
      </c>
      <c r="M379" s="32">
        <v>393.65</v>
      </c>
      <c r="V379" s="17"/>
      <c r="W379" s="17"/>
    </row>
    <row r="380" spans="1:23" s="16" customFormat="1" ht="14.25" customHeight="1">
      <c r="A380" s="31">
        <f>'до 150 кВт'!A380</f>
        <v>43328</v>
      </c>
      <c r="B380" s="18">
        <v>11</v>
      </c>
      <c r="C380" s="19">
        <v>2009.69</v>
      </c>
      <c r="D380" s="19">
        <v>0</v>
      </c>
      <c r="E380" s="19">
        <v>366.94</v>
      </c>
      <c r="F380" s="24">
        <v>2037.42</v>
      </c>
      <c r="G380" s="24">
        <v>45.27</v>
      </c>
      <c r="H380" s="20">
        <f t="shared" si="20"/>
        <v>3282.17</v>
      </c>
      <c r="I380" s="20">
        <f t="shared" si="21"/>
        <v>3656.6099999999997</v>
      </c>
      <c r="J380" s="20">
        <f t="shared" si="22"/>
        <v>4269.45</v>
      </c>
      <c r="K380" s="20">
        <f t="shared" si="23"/>
        <v>5630.1</v>
      </c>
      <c r="L380" s="25">
        <v>0</v>
      </c>
      <c r="M380" s="32">
        <v>375.21</v>
      </c>
      <c r="V380" s="17"/>
      <c r="W380" s="17"/>
    </row>
    <row r="381" spans="1:23" s="16" customFormat="1" ht="14.25" customHeight="1">
      <c r="A381" s="31">
        <f>'до 150 кВт'!A381</f>
        <v>43328</v>
      </c>
      <c r="B381" s="18">
        <v>12</v>
      </c>
      <c r="C381" s="19">
        <v>2000.65</v>
      </c>
      <c r="D381" s="19">
        <v>0</v>
      </c>
      <c r="E381" s="19">
        <v>348.61</v>
      </c>
      <c r="F381" s="24">
        <v>2028.38</v>
      </c>
      <c r="G381" s="24">
        <v>45.07</v>
      </c>
      <c r="H381" s="20">
        <f t="shared" si="20"/>
        <v>3272.9300000000003</v>
      </c>
      <c r="I381" s="20">
        <f t="shared" si="21"/>
        <v>3647.37</v>
      </c>
      <c r="J381" s="20">
        <f t="shared" si="22"/>
        <v>4260.21</v>
      </c>
      <c r="K381" s="20">
        <f t="shared" si="23"/>
        <v>5620.86</v>
      </c>
      <c r="L381" s="25">
        <v>0</v>
      </c>
      <c r="M381" s="32">
        <v>356.46</v>
      </c>
      <c r="V381" s="17"/>
      <c r="W381" s="17"/>
    </row>
    <row r="382" spans="1:23" s="16" customFormat="1" ht="14.25" customHeight="1">
      <c r="A382" s="31">
        <f>'до 150 кВт'!A382</f>
        <v>43328</v>
      </c>
      <c r="B382" s="18">
        <v>13</v>
      </c>
      <c r="C382" s="19">
        <v>1971.66</v>
      </c>
      <c r="D382" s="19">
        <v>0</v>
      </c>
      <c r="E382" s="19">
        <v>323.73</v>
      </c>
      <c r="F382" s="24">
        <v>1999.39</v>
      </c>
      <c r="G382" s="24">
        <v>44.41</v>
      </c>
      <c r="H382" s="20">
        <f t="shared" si="20"/>
        <v>3243.28</v>
      </c>
      <c r="I382" s="20">
        <f t="shared" si="21"/>
        <v>3617.7200000000003</v>
      </c>
      <c r="J382" s="20">
        <f t="shared" si="22"/>
        <v>4230.5599999999995</v>
      </c>
      <c r="K382" s="20">
        <f t="shared" si="23"/>
        <v>5591.21</v>
      </c>
      <c r="L382" s="25">
        <v>0</v>
      </c>
      <c r="M382" s="32">
        <v>331.02</v>
      </c>
      <c r="V382" s="17"/>
      <c r="W382" s="17"/>
    </row>
    <row r="383" spans="1:23" s="16" customFormat="1" ht="14.25" customHeight="1">
      <c r="A383" s="31">
        <f>'до 150 кВт'!A383</f>
        <v>43328</v>
      </c>
      <c r="B383" s="18">
        <v>14</v>
      </c>
      <c r="C383" s="19">
        <v>2026.93</v>
      </c>
      <c r="D383" s="19">
        <v>0</v>
      </c>
      <c r="E383" s="19">
        <v>339.61</v>
      </c>
      <c r="F383" s="24">
        <v>2054.66</v>
      </c>
      <c r="G383" s="24">
        <v>45.66</v>
      </c>
      <c r="H383" s="20">
        <f t="shared" si="20"/>
        <v>3299.8</v>
      </c>
      <c r="I383" s="20">
        <f t="shared" si="21"/>
        <v>3674.24</v>
      </c>
      <c r="J383" s="20">
        <f t="shared" si="22"/>
        <v>4287.08</v>
      </c>
      <c r="K383" s="20">
        <f t="shared" si="23"/>
        <v>5647.73</v>
      </c>
      <c r="L383" s="25">
        <v>0</v>
      </c>
      <c r="M383" s="32">
        <v>347.26</v>
      </c>
      <c r="V383" s="17"/>
      <c r="W383" s="17"/>
    </row>
    <row r="384" spans="1:23" s="16" customFormat="1" ht="14.25" customHeight="1">
      <c r="A384" s="31">
        <f>'до 150 кВт'!A384</f>
        <v>43328</v>
      </c>
      <c r="B384" s="18">
        <v>15</v>
      </c>
      <c r="C384" s="19">
        <v>2036.07</v>
      </c>
      <c r="D384" s="19">
        <v>0</v>
      </c>
      <c r="E384" s="19">
        <v>346.77</v>
      </c>
      <c r="F384" s="24">
        <v>2063.8</v>
      </c>
      <c r="G384" s="24">
        <v>45.86</v>
      </c>
      <c r="H384" s="20">
        <f t="shared" si="20"/>
        <v>3309.14</v>
      </c>
      <c r="I384" s="20">
        <f t="shared" si="21"/>
        <v>3683.58</v>
      </c>
      <c r="J384" s="20">
        <f t="shared" si="22"/>
        <v>4296.42</v>
      </c>
      <c r="K384" s="20">
        <f t="shared" si="23"/>
        <v>5657.07</v>
      </c>
      <c r="L384" s="25">
        <v>0</v>
      </c>
      <c r="M384" s="32">
        <v>354.58</v>
      </c>
      <c r="V384" s="17"/>
      <c r="W384" s="17"/>
    </row>
    <row r="385" spans="1:23" s="16" customFormat="1" ht="14.25" customHeight="1">
      <c r="A385" s="31">
        <f>'до 150 кВт'!A385</f>
        <v>43328</v>
      </c>
      <c r="B385" s="18">
        <v>16</v>
      </c>
      <c r="C385" s="19">
        <v>2033.19</v>
      </c>
      <c r="D385" s="19">
        <v>0</v>
      </c>
      <c r="E385" s="19">
        <v>352.61</v>
      </c>
      <c r="F385" s="24">
        <v>2060.92</v>
      </c>
      <c r="G385" s="24">
        <v>45.8</v>
      </c>
      <c r="H385" s="20">
        <f t="shared" si="20"/>
        <v>3306.2000000000003</v>
      </c>
      <c r="I385" s="20">
        <f t="shared" si="21"/>
        <v>3680.6400000000003</v>
      </c>
      <c r="J385" s="20">
        <f t="shared" si="22"/>
        <v>4293.48</v>
      </c>
      <c r="K385" s="20">
        <f t="shared" si="23"/>
        <v>5654.13</v>
      </c>
      <c r="L385" s="25">
        <v>0</v>
      </c>
      <c r="M385" s="32">
        <v>360.55</v>
      </c>
      <c r="V385" s="17"/>
      <c r="W385" s="17"/>
    </row>
    <row r="386" spans="1:23" s="16" customFormat="1" ht="14.25" customHeight="1">
      <c r="A386" s="31">
        <f>'до 150 кВт'!A386</f>
        <v>43328</v>
      </c>
      <c r="B386" s="18">
        <v>17</v>
      </c>
      <c r="C386" s="19">
        <v>2012.3</v>
      </c>
      <c r="D386" s="19">
        <v>0</v>
      </c>
      <c r="E386" s="19">
        <v>376.3</v>
      </c>
      <c r="F386" s="24">
        <v>2040.03</v>
      </c>
      <c r="G386" s="24">
        <v>45.33</v>
      </c>
      <c r="H386" s="20">
        <f t="shared" si="20"/>
        <v>3284.84</v>
      </c>
      <c r="I386" s="20">
        <f t="shared" si="21"/>
        <v>3659.2799999999997</v>
      </c>
      <c r="J386" s="20">
        <f t="shared" si="22"/>
        <v>4272.12</v>
      </c>
      <c r="K386" s="20">
        <f t="shared" si="23"/>
        <v>5632.77</v>
      </c>
      <c r="L386" s="25">
        <v>0</v>
      </c>
      <c r="M386" s="32">
        <v>384.78</v>
      </c>
      <c r="V386" s="17"/>
      <c r="W386" s="17"/>
    </row>
    <row r="387" spans="1:23" s="16" customFormat="1" ht="14.25" customHeight="1">
      <c r="A387" s="31">
        <f>'до 150 кВт'!A387</f>
        <v>43328</v>
      </c>
      <c r="B387" s="18">
        <v>18</v>
      </c>
      <c r="C387" s="19">
        <v>1998.62</v>
      </c>
      <c r="D387" s="19">
        <v>0</v>
      </c>
      <c r="E387" s="19">
        <v>510.14</v>
      </c>
      <c r="F387" s="24">
        <v>2026.35</v>
      </c>
      <c r="G387" s="24">
        <v>45.02</v>
      </c>
      <c r="H387" s="20">
        <f t="shared" si="20"/>
        <v>3270.85</v>
      </c>
      <c r="I387" s="20">
        <f t="shared" si="21"/>
        <v>3645.29</v>
      </c>
      <c r="J387" s="20">
        <f t="shared" si="22"/>
        <v>4258.129999999999</v>
      </c>
      <c r="K387" s="20">
        <f t="shared" si="23"/>
        <v>5618.78</v>
      </c>
      <c r="L387" s="25">
        <v>0</v>
      </c>
      <c r="M387" s="32">
        <v>521.63</v>
      </c>
      <c r="V387" s="17"/>
      <c r="W387" s="17"/>
    </row>
    <row r="388" spans="1:23" s="16" customFormat="1" ht="14.25" customHeight="1">
      <c r="A388" s="31">
        <f>'до 150 кВт'!A388</f>
        <v>43328</v>
      </c>
      <c r="B388" s="18">
        <v>19</v>
      </c>
      <c r="C388" s="19">
        <v>1969.95</v>
      </c>
      <c r="D388" s="19">
        <v>0</v>
      </c>
      <c r="E388" s="19">
        <v>331.95</v>
      </c>
      <c r="F388" s="24">
        <v>1997.68</v>
      </c>
      <c r="G388" s="24">
        <v>44.37</v>
      </c>
      <c r="H388" s="20">
        <f t="shared" si="20"/>
        <v>3241.5299999999997</v>
      </c>
      <c r="I388" s="20">
        <f t="shared" si="21"/>
        <v>3615.97</v>
      </c>
      <c r="J388" s="20">
        <f t="shared" si="22"/>
        <v>4228.8099999999995</v>
      </c>
      <c r="K388" s="20">
        <f t="shared" si="23"/>
        <v>5589.46</v>
      </c>
      <c r="L388" s="25">
        <v>0</v>
      </c>
      <c r="M388" s="32">
        <v>339.43</v>
      </c>
      <c r="V388" s="17"/>
      <c r="W388" s="17"/>
    </row>
    <row r="389" spans="1:23" s="16" customFormat="1" ht="14.25" customHeight="1">
      <c r="A389" s="31">
        <f>'до 150 кВт'!A389</f>
        <v>43328</v>
      </c>
      <c r="B389" s="18">
        <v>20</v>
      </c>
      <c r="C389" s="19">
        <v>1666.24</v>
      </c>
      <c r="D389" s="19">
        <v>18.19</v>
      </c>
      <c r="E389" s="19">
        <v>0</v>
      </c>
      <c r="F389" s="24">
        <v>1693.97</v>
      </c>
      <c r="G389" s="24">
        <v>37.53</v>
      </c>
      <c r="H389" s="20">
        <f t="shared" si="20"/>
        <v>2930.98</v>
      </c>
      <c r="I389" s="20">
        <f t="shared" si="21"/>
        <v>3305.42</v>
      </c>
      <c r="J389" s="20">
        <f t="shared" si="22"/>
        <v>3918.2599999999998</v>
      </c>
      <c r="K389" s="20">
        <f t="shared" si="23"/>
        <v>5278.91</v>
      </c>
      <c r="L389" s="25">
        <v>18.6</v>
      </c>
      <c r="M389" s="32">
        <v>0</v>
      </c>
      <c r="V389" s="17"/>
      <c r="W389" s="17"/>
    </row>
    <row r="390" spans="1:23" s="16" customFormat="1" ht="14.25" customHeight="1">
      <c r="A390" s="31">
        <f>'до 150 кВт'!A390</f>
        <v>43328</v>
      </c>
      <c r="B390" s="18">
        <v>21</v>
      </c>
      <c r="C390" s="19">
        <v>2052.63</v>
      </c>
      <c r="D390" s="19">
        <v>0</v>
      </c>
      <c r="E390" s="19">
        <v>48.5</v>
      </c>
      <c r="F390" s="24">
        <v>2080.36</v>
      </c>
      <c r="G390" s="24">
        <v>46.24</v>
      </c>
      <c r="H390" s="20">
        <f t="shared" si="20"/>
        <v>3326.08</v>
      </c>
      <c r="I390" s="20">
        <f t="shared" si="21"/>
        <v>3700.5199999999995</v>
      </c>
      <c r="J390" s="20">
        <f t="shared" si="22"/>
        <v>4313.36</v>
      </c>
      <c r="K390" s="20">
        <f t="shared" si="23"/>
        <v>5674.01</v>
      </c>
      <c r="L390" s="25">
        <v>0</v>
      </c>
      <c r="M390" s="32">
        <v>49.59</v>
      </c>
      <c r="V390" s="17"/>
      <c r="W390" s="17"/>
    </row>
    <row r="391" spans="1:23" s="16" customFormat="1" ht="14.25" customHeight="1">
      <c r="A391" s="31">
        <f>'до 150 кВт'!A391</f>
        <v>43328</v>
      </c>
      <c r="B391" s="18">
        <v>22</v>
      </c>
      <c r="C391" s="19">
        <v>2068.53</v>
      </c>
      <c r="D391" s="19">
        <v>0</v>
      </c>
      <c r="E391" s="19">
        <v>655.64</v>
      </c>
      <c r="F391" s="24">
        <v>2096.26</v>
      </c>
      <c r="G391" s="24">
        <v>46.59</v>
      </c>
      <c r="H391" s="20">
        <f t="shared" si="20"/>
        <v>3342.3300000000004</v>
      </c>
      <c r="I391" s="20">
        <f t="shared" si="21"/>
        <v>3716.7700000000004</v>
      </c>
      <c r="J391" s="20">
        <f t="shared" si="22"/>
        <v>4329.610000000001</v>
      </c>
      <c r="K391" s="20">
        <f t="shared" si="23"/>
        <v>5690.26</v>
      </c>
      <c r="L391" s="25">
        <v>0</v>
      </c>
      <c r="M391" s="32">
        <v>670.41</v>
      </c>
      <c r="V391" s="17"/>
      <c r="W391" s="17"/>
    </row>
    <row r="392" spans="1:23" s="16" customFormat="1" ht="14.25" customHeight="1">
      <c r="A392" s="31">
        <f>'до 150 кВт'!A392</f>
        <v>43328</v>
      </c>
      <c r="B392" s="18">
        <v>23</v>
      </c>
      <c r="C392" s="19">
        <v>1440.15</v>
      </c>
      <c r="D392" s="19">
        <v>0</v>
      </c>
      <c r="E392" s="19">
        <v>507.24</v>
      </c>
      <c r="F392" s="24">
        <v>1467.88</v>
      </c>
      <c r="G392" s="24">
        <v>32.44</v>
      </c>
      <c r="H392" s="20">
        <f t="shared" si="20"/>
        <v>2699.8</v>
      </c>
      <c r="I392" s="20">
        <f t="shared" si="21"/>
        <v>3074.24</v>
      </c>
      <c r="J392" s="20">
        <f t="shared" si="22"/>
        <v>3687.08</v>
      </c>
      <c r="K392" s="20">
        <f t="shared" si="23"/>
        <v>5047.73</v>
      </c>
      <c r="L392" s="25">
        <v>0</v>
      </c>
      <c r="M392" s="32">
        <v>518.67</v>
      </c>
      <c r="V392" s="17"/>
      <c r="W392" s="17"/>
    </row>
    <row r="393" spans="1:23" s="16" customFormat="1" ht="14.25" customHeight="1">
      <c r="A393" s="31">
        <f>'до 150 кВт'!A393</f>
        <v>43329</v>
      </c>
      <c r="B393" s="18">
        <v>0</v>
      </c>
      <c r="C393" s="19">
        <v>1302.99</v>
      </c>
      <c r="D393" s="19">
        <v>0</v>
      </c>
      <c r="E393" s="19">
        <v>259.74</v>
      </c>
      <c r="F393" s="24">
        <v>1330.72</v>
      </c>
      <c r="G393" s="24">
        <v>29.35</v>
      </c>
      <c r="H393" s="20">
        <f t="shared" si="20"/>
        <v>2559.55</v>
      </c>
      <c r="I393" s="20">
        <f t="shared" si="21"/>
        <v>2933.99</v>
      </c>
      <c r="J393" s="20">
        <f t="shared" si="22"/>
        <v>3546.83</v>
      </c>
      <c r="K393" s="20">
        <f t="shared" si="23"/>
        <v>4907.48</v>
      </c>
      <c r="L393" s="25">
        <v>0</v>
      </c>
      <c r="M393" s="32">
        <v>265.59</v>
      </c>
      <c r="V393" s="17"/>
      <c r="W393" s="17"/>
    </row>
    <row r="394" spans="1:23" s="16" customFormat="1" ht="14.25" customHeight="1">
      <c r="A394" s="31">
        <f>'до 150 кВт'!A394</f>
        <v>43329</v>
      </c>
      <c r="B394" s="18">
        <v>1</v>
      </c>
      <c r="C394" s="19">
        <v>1004.28</v>
      </c>
      <c r="D394" s="19">
        <v>0</v>
      </c>
      <c r="E394" s="19">
        <v>96.67</v>
      </c>
      <c r="F394" s="24">
        <v>1032.01</v>
      </c>
      <c r="G394" s="24">
        <v>22.62</v>
      </c>
      <c r="H394" s="20">
        <f aca="true" t="shared" si="24" ref="H394:H457">SUM($C394,$G394,$R$5,$R$6)</f>
        <v>2254.1099999999997</v>
      </c>
      <c r="I394" s="20">
        <f aca="true" t="shared" si="25" ref="I394:I457">SUM($C394,$G394,$S$5,$S$6)</f>
        <v>2628.5499999999997</v>
      </c>
      <c r="J394" s="20">
        <f aca="true" t="shared" si="26" ref="J394:J457">SUM($C394,$G394,$T$5,$T$6)</f>
        <v>3241.3899999999994</v>
      </c>
      <c r="K394" s="20">
        <f aca="true" t="shared" si="27" ref="K394:K457">SUM($C394,$G394,$U$5,$U$6)</f>
        <v>4602.04</v>
      </c>
      <c r="L394" s="25">
        <v>0</v>
      </c>
      <c r="M394" s="32">
        <v>98.85</v>
      </c>
      <c r="V394" s="17"/>
      <c r="W394" s="17"/>
    </row>
    <row r="395" spans="1:23" s="16" customFormat="1" ht="14.25" customHeight="1">
      <c r="A395" s="31">
        <f>'до 150 кВт'!A395</f>
        <v>43329</v>
      </c>
      <c r="B395" s="18">
        <v>2</v>
      </c>
      <c r="C395" s="19">
        <v>918.76</v>
      </c>
      <c r="D395" s="19">
        <v>0</v>
      </c>
      <c r="E395" s="19">
        <v>66.67</v>
      </c>
      <c r="F395" s="24">
        <v>946.49</v>
      </c>
      <c r="G395" s="24">
        <v>20.7</v>
      </c>
      <c r="H395" s="20">
        <f t="shared" si="24"/>
        <v>2166.67</v>
      </c>
      <c r="I395" s="20">
        <f t="shared" si="25"/>
        <v>2541.1099999999997</v>
      </c>
      <c r="J395" s="20">
        <f t="shared" si="26"/>
        <v>3153.95</v>
      </c>
      <c r="K395" s="20">
        <f t="shared" si="27"/>
        <v>4514.6</v>
      </c>
      <c r="L395" s="25">
        <v>0</v>
      </c>
      <c r="M395" s="32">
        <v>68.17</v>
      </c>
      <c r="V395" s="17"/>
      <c r="W395" s="17"/>
    </row>
    <row r="396" spans="1:23" s="16" customFormat="1" ht="14.25" customHeight="1">
      <c r="A396" s="31">
        <f>'до 150 кВт'!A396</f>
        <v>43329</v>
      </c>
      <c r="B396" s="18">
        <v>3</v>
      </c>
      <c r="C396" s="19">
        <v>868.28</v>
      </c>
      <c r="D396" s="19">
        <v>0</v>
      </c>
      <c r="E396" s="19">
        <v>67.46</v>
      </c>
      <c r="F396" s="24">
        <v>896.01</v>
      </c>
      <c r="G396" s="24">
        <v>19.56</v>
      </c>
      <c r="H396" s="20">
        <f t="shared" si="24"/>
        <v>2115.05</v>
      </c>
      <c r="I396" s="20">
        <f t="shared" si="25"/>
        <v>2489.49</v>
      </c>
      <c r="J396" s="20">
        <f t="shared" si="26"/>
        <v>3102.33</v>
      </c>
      <c r="K396" s="20">
        <f t="shared" si="27"/>
        <v>4462.98</v>
      </c>
      <c r="L396" s="25">
        <v>0</v>
      </c>
      <c r="M396" s="32">
        <v>68.98</v>
      </c>
      <c r="V396" s="17"/>
      <c r="W396" s="17"/>
    </row>
    <row r="397" spans="1:23" s="16" customFormat="1" ht="14.25" customHeight="1">
      <c r="A397" s="31">
        <f>'до 150 кВт'!A397</f>
        <v>43329</v>
      </c>
      <c r="B397" s="18">
        <v>4</v>
      </c>
      <c r="C397" s="19">
        <v>839.76</v>
      </c>
      <c r="D397" s="19">
        <v>0</v>
      </c>
      <c r="E397" s="19">
        <v>64.7</v>
      </c>
      <c r="F397" s="24">
        <v>867.49</v>
      </c>
      <c r="G397" s="24">
        <v>18.92</v>
      </c>
      <c r="H397" s="20">
        <f t="shared" si="24"/>
        <v>2085.89</v>
      </c>
      <c r="I397" s="20">
        <f t="shared" si="25"/>
        <v>2460.33</v>
      </c>
      <c r="J397" s="20">
        <f t="shared" si="26"/>
        <v>3073.1699999999996</v>
      </c>
      <c r="K397" s="20">
        <f t="shared" si="27"/>
        <v>4433.82</v>
      </c>
      <c r="L397" s="25">
        <v>0</v>
      </c>
      <c r="M397" s="32">
        <v>66.16</v>
      </c>
      <c r="V397" s="17"/>
      <c r="W397" s="17"/>
    </row>
    <row r="398" spans="1:23" s="16" customFormat="1" ht="14.25" customHeight="1">
      <c r="A398" s="31">
        <f>'до 150 кВт'!A398</f>
        <v>43329</v>
      </c>
      <c r="B398" s="18">
        <v>5</v>
      </c>
      <c r="C398" s="19">
        <v>850.32</v>
      </c>
      <c r="D398" s="19">
        <v>3.49</v>
      </c>
      <c r="E398" s="19">
        <v>0</v>
      </c>
      <c r="F398" s="24">
        <v>878.05</v>
      </c>
      <c r="G398" s="24">
        <v>19.15</v>
      </c>
      <c r="H398" s="20">
        <f t="shared" si="24"/>
        <v>2096.6800000000003</v>
      </c>
      <c r="I398" s="20">
        <f t="shared" si="25"/>
        <v>2471.12</v>
      </c>
      <c r="J398" s="20">
        <f t="shared" si="26"/>
        <v>3083.96</v>
      </c>
      <c r="K398" s="20">
        <f t="shared" si="27"/>
        <v>4444.61</v>
      </c>
      <c r="L398" s="25">
        <v>3.57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43329</v>
      </c>
      <c r="B399" s="18">
        <v>6</v>
      </c>
      <c r="C399" s="19">
        <v>864.77</v>
      </c>
      <c r="D399" s="19">
        <v>27.38</v>
      </c>
      <c r="E399" s="19">
        <v>0</v>
      </c>
      <c r="F399" s="24">
        <v>892.5</v>
      </c>
      <c r="G399" s="24">
        <v>19.48</v>
      </c>
      <c r="H399" s="20">
        <f t="shared" si="24"/>
        <v>2111.46</v>
      </c>
      <c r="I399" s="20">
        <f t="shared" si="25"/>
        <v>2485.8999999999996</v>
      </c>
      <c r="J399" s="20">
        <f t="shared" si="26"/>
        <v>3098.74</v>
      </c>
      <c r="K399" s="20">
        <f t="shared" si="27"/>
        <v>4459.389999999999</v>
      </c>
      <c r="L399" s="25">
        <v>28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43329</v>
      </c>
      <c r="B400" s="18">
        <v>7</v>
      </c>
      <c r="C400" s="19">
        <v>890.94</v>
      </c>
      <c r="D400" s="19">
        <v>64.08</v>
      </c>
      <c r="E400" s="19">
        <v>0</v>
      </c>
      <c r="F400" s="24">
        <v>918.67</v>
      </c>
      <c r="G400" s="24">
        <v>20.07</v>
      </c>
      <c r="H400" s="20">
        <f t="shared" si="24"/>
        <v>2138.2200000000003</v>
      </c>
      <c r="I400" s="20">
        <f t="shared" si="25"/>
        <v>2512.66</v>
      </c>
      <c r="J400" s="20">
        <f t="shared" si="26"/>
        <v>3125.5</v>
      </c>
      <c r="K400" s="20">
        <f t="shared" si="27"/>
        <v>4486.15</v>
      </c>
      <c r="L400" s="25">
        <v>65.52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43329</v>
      </c>
      <c r="B401" s="18">
        <v>8</v>
      </c>
      <c r="C401" s="19">
        <v>1106.14</v>
      </c>
      <c r="D401" s="19">
        <v>0</v>
      </c>
      <c r="E401" s="19">
        <v>70.73</v>
      </c>
      <c r="F401" s="24">
        <v>1133.87</v>
      </c>
      <c r="G401" s="24">
        <v>24.92</v>
      </c>
      <c r="H401" s="20">
        <f t="shared" si="24"/>
        <v>2358.2700000000004</v>
      </c>
      <c r="I401" s="20">
        <f t="shared" si="25"/>
        <v>2732.71</v>
      </c>
      <c r="J401" s="20">
        <f t="shared" si="26"/>
        <v>3345.55</v>
      </c>
      <c r="K401" s="20">
        <f t="shared" si="27"/>
        <v>4706.2</v>
      </c>
      <c r="L401" s="25">
        <v>0</v>
      </c>
      <c r="M401" s="32">
        <v>72.32</v>
      </c>
      <c r="V401" s="17"/>
      <c r="W401" s="17"/>
    </row>
    <row r="402" spans="1:23" s="16" customFormat="1" ht="14.25" customHeight="1">
      <c r="A402" s="31">
        <f>'до 150 кВт'!A402</f>
        <v>43329</v>
      </c>
      <c r="B402" s="18">
        <v>9</v>
      </c>
      <c r="C402" s="19">
        <v>1438.95</v>
      </c>
      <c r="D402" s="19">
        <v>0</v>
      </c>
      <c r="E402" s="19">
        <v>29.14</v>
      </c>
      <c r="F402" s="24">
        <v>1466.68</v>
      </c>
      <c r="G402" s="24">
        <v>32.41</v>
      </c>
      <c r="H402" s="20">
        <f t="shared" si="24"/>
        <v>2698.57</v>
      </c>
      <c r="I402" s="20">
        <f t="shared" si="25"/>
        <v>3073.01</v>
      </c>
      <c r="J402" s="20">
        <f t="shared" si="26"/>
        <v>3685.85</v>
      </c>
      <c r="K402" s="20">
        <f t="shared" si="27"/>
        <v>5046.5</v>
      </c>
      <c r="L402" s="25">
        <v>0</v>
      </c>
      <c r="M402" s="32">
        <v>29.8</v>
      </c>
      <c r="V402" s="17"/>
      <c r="W402" s="17"/>
    </row>
    <row r="403" spans="1:23" s="16" customFormat="1" ht="14.25" customHeight="1">
      <c r="A403" s="31">
        <f>'до 150 кВт'!A403</f>
        <v>43329</v>
      </c>
      <c r="B403" s="18">
        <v>10</v>
      </c>
      <c r="C403" s="19">
        <v>1483.63</v>
      </c>
      <c r="D403" s="19">
        <v>0</v>
      </c>
      <c r="E403" s="19">
        <v>79.52</v>
      </c>
      <c r="F403" s="24">
        <v>1511.36</v>
      </c>
      <c r="G403" s="24">
        <v>33.42</v>
      </c>
      <c r="H403" s="20">
        <f t="shared" si="24"/>
        <v>2744.26</v>
      </c>
      <c r="I403" s="20">
        <f t="shared" si="25"/>
        <v>3118.7</v>
      </c>
      <c r="J403" s="20">
        <f t="shared" si="26"/>
        <v>3731.54</v>
      </c>
      <c r="K403" s="20">
        <f t="shared" si="27"/>
        <v>5092.1900000000005</v>
      </c>
      <c r="L403" s="25">
        <v>0</v>
      </c>
      <c r="M403" s="32">
        <v>81.31</v>
      </c>
      <c r="V403" s="17"/>
      <c r="W403" s="17"/>
    </row>
    <row r="404" spans="1:23" s="16" customFormat="1" ht="14.25" customHeight="1">
      <c r="A404" s="31">
        <f>'до 150 кВт'!A404</f>
        <v>43329</v>
      </c>
      <c r="B404" s="18">
        <v>11</v>
      </c>
      <c r="C404" s="19">
        <v>1518.81</v>
      </c>
      <c r="D404" s="19">
        <v>0</v>
      </c>
      <c r="E404" s="19">
        <v>121.45</v>
      </c>
      <c r="F404" s="24">
        <v>1546.54</v>
      </c>
      <c r="G404" s="24">
        <v>34.21</v>
      </c>
      <c r="H404" s="20">
        <f t="shared" si="24"/>
        <v>2780.23</v>
      </c>
      <c r="I404" s="20">
        <f t="shared" si="25"/>
        <v>3154.67</v>
      </c>
      <c r="J404" s="20">
        <f t="shared" si="26"/>
        <v>3767.5099999999998</v>
      </c>
      <c r="K404" s="20">
        <f t="shared" si="27"/>
        <v>5128.16</v>
      </c>
      <c r="L404" s="25">
        <v>0</v>
      </c>
      <c r="M404" s="32">
        <v>124.19</v>
      </c>
      <c r="V404" s="17"/>
      <c r="W404" s="17"/>
    </row>
    <row r="405" spans="1:23" s="16" customFormat="1" ht="14.25" customHeight="1">
      <c r="A405" s="31">
        <f>'до 150 кВт'!A405</f>
        <v>43329</v>
      </c>
      <c r="B405" s="18">
        <v>12</v>
      </c>
      <c r="C405" s="19">
        <v>1524.26</v>
      </c>
      <c r="D405" s="19">
        <v>0</v>
      </c>
      <c r="E405" s="19">
        <v>142.11</v>
      </c>
      <c r="F405" s="24">
        <v>1551.99</v>
      </c>
      <c r="G405" s="24">
        <v>34.33</v>
      </c>
      <c r="H405" s="20">
        <f t="shared" si="24"/>
        <v>2785.8</v>
      </c>
      <c r="I405" s="20">
        <f t="shared" si="25"/>
        <v>3160.24</v>
      </c>
      <c r="J405" s="20">
        <f t="shared" si="26"/>
        <v>3773.08</v>
      </c>
      <c r="K405" s="20">
        <f t="shared" si="27"/>
        <v>5133.73</v>
      </c>
      <c r="L405" s="25">
        <v>0</v>
      </c>
      <c r="M405" s="32">
        <v>145.31</v>
      </c>
      <c r="V405" s="17"/>
      <c r="W405" s="17"/>
    </row>
    <row r="406" spans="1:23" s="16" customFormat="1" ht="14.25" customHeight="1">
      <c r="A406" s="31">
        <f>'до 150 кВт'!A406</f>
        <v>43329</v>
      </c>
      <c r="B406" s="18">
        <v>13</v>
      </c>
      <c r="C406" s="19">
        <v>1561.45</v>
      </c>
      <c r="D406" s="19">
        <v>0</v>
      </c>
      <c r="E406" s="19">
        <v>190.22</v>
      </c>
      <c r="F406" s="24">
        <v>1589.18</v>
      </c>
      <c r="G406" s="24">
        <v>35.17</v>
      </c>
      <c r="H406" s="20">
        <f t="shared" si="24"/>
        <v>2823.83</v>
      </c>
      <c r="I406" s="20">
        <f t="shared" si="25"/>
        <v>3198.27</v>
      </c>
      <c r="J406" s="20">
        <f t="shared" si="26"/>
        <v>3811.1099999999997</v>
      </c>
      <c r="K406" s="20">
        <f t="shared" si="27"/>
        <v>5171.76</v>
      </c>
      <c r="L406" s="25">
        <v>0</v>
      </c>
      <c r="M406" s="32">
        <v>194.5</v>
      </c>
      <c r="V406" s="17"/>
      <c r="W406" s="17"/>
    </row>
    <row r="407" spans="1:23" s="16" customFormat="1" ht="14.25" customHeight="1">
      <c r="A407" s="31">
        <f>'до 150 кВт'!A407</f>
        <v>43329</v>
      </c>
      <c r="B407" s="18">
        <v>14</v>
      </c>
      <c r="C407" s="19">
        <v>1623.79</v>
      </c>
      <c r="D407" s="19">
        <v>0</v>
      </c>
      <c r="E407" s="19">
        <v>239.3</v>
      </c>
      <c r="F407" s="24">
        <v>1651.52</v>
      </c>
      <c r="G407" s="24">
        <v>36.58</v>
      </c>
      <c r="H407" s="20">
        <f t="shared" si="24"/>
        <v>2887.58</v>
      </c>
      <c r="I407" s="20">
        <f t="shared" si="25"/>
        <v>3262.0199999999995</v>
      </c>
      <c r="J407" s="20">
        <f t="shared" si="26"/>
        <v>3874.8599999999997</v>
      </c>
      <c r="K407" s="20">
        <f t="shared" si="27"/>
        <v>5235.51</v>
      </c>
      <c r="L407" s="25">
        <v>0</v>
      </c>
      <c r="M407" s="32">
        <v>244.69</v>
      </c>
      <c r="V407" s="17"/>
      <c r="W407" s="17"/>
    </row>
    <row r="408" spans="1:23" s="16" customFormat="1" ht="14.25" customHeight="1">
      <c r="A408" s="31">
        <f>'до 150 кВт'!A408</f>
        <v>43329</v>
      </c>
      <c r="B408" s="18">
        <v>15</v>
      </c>
      <c r="C408" s="19">
        <v>1621.67</v>
      </c>
      <c r="D408" s="19">
        <v>0</v>
      </c>
      <c r="E408" s="19">
        <v>230.93</v>
      </c>
      <c r="F408" s="24">
        <v>1649.4</v>
      </c>
      <c r="G408" s="24">
        <v>36.53</v>
      </c>
      <c r="H408" s="20">
        <f t="shared" si="24"/>
        <v>2885.41</v>
      </c>
      <c r="I408" s="20">
        <f t="shared" si="25"/>
        <v>3259.85</v>
      </c>
      <c r="J408" s="20">
        <f t="shared" si="26"/>
        <v>3872.6899999999996</v>
      </c>
      <c r="K408" s="20">
        <f t="shared" si="27"/>
        <v>5233.34</v>
      </c>
      <c r="L408" s="25">
        <v>0</v>
      </c>
      <c r="M408" s="32">
        <v>236.13</v>
      </c>
      <c r="V408" s="17"/>
      <c r="W408" s="17"/>
    </row>
    <row r="409" spans="1:23" s="16" customFormat="1" ht="14.25" customHeight="1">
      <c r="A409" s="31">
        <f>'до 150 кВт'!A409</f>
        <v>43329</v>
      </c>
      <c r="B409" s="18">
        <v>16</v>
      </c>
      <c r="C409" s="19">
        <v>1616.95</v>
      </c>
      <c r="D409" s="19">
        <v>0</v>
      </c>
      <c r="E409" s="19">
        <v>229.05</v>
      </c>
      <c r="F409" s="24">
        <v>1644.68</v>
      </c>
      <c r="G409" s="24">
        <v>36.42</v>
      </c>
      <c r="H409" s="20">
        <f t="shared" si="24"/>
        <v>2880.58</v>
      </c>
      <c r="I409" s="20">
        <f t="shared" si="25"/>
        <v>3255.02</v>
      </c>
      <c r="J409" s="20">
        <f t="shared" si="26"/>
        <v>3867.8599999999997</v>
      </c>
      <c r="K409" s="20">
        <f t="shared" si="27"/>
        <v>5228.51</v>
      </c>
      <c r="L409" s="25">
        <v>0</v>
      </c>
      <c r="M409" s="32">
        <v>234.21</v>
      </c>
      <c r="V409" s="17"/>
      <c r="W409" s="17"/>
    </row>
    <row r="410" spans="1:23" s="16" customFormat="1" ht="14.25" customHeight="1">
      <c r="A410" s="31">
        <f>'до 150 кВт'!A410</f>
        <v>43329</v>
      </c>
      <c r="B410" s="18">
        <v>17</v>
      </c>
      <c r="C410" s="19">
        <v>1586.51</v>
      </c>
      <c r="D410" s="19">
        <v>0</v>
      </c>
      <c r="E410" s="19">
        <v>209.3</v>
      </c>
      <c r="F410" s="24">
        <v>1614.24</v>
      </c>
      <c r="G410" s="24">
        <v>35.74</v>
      </c>
      <c r="H410" s="20">
        <f t="shared" si="24"/>
        <v>2849.46</v>
      </c>
      <c r="I410" s="20">
        <f t="shared" si="25"/>
        <v>3223.8999999999996</v>
      </c>
      <c r="J410" s="20">
        <f t="shared" si="26"/>
        <v>3836.74</v>
      </c>
      <c r="K410" s="20">
        <f t="shared" si="27"/>
        <v>5197.389999999999</v>
      </c>
      <c r="L410" s="25">
        <v>0</v>
      </c>
      <c r="M410" s="32">
        <v>214.01</v>
      </c>
      <c r="V410" s="17"/>
      <c r="W410" s="17"/>
    </row>
    <row r="411" spans="1:23" s="16" customFormat="1" ht="14.25" customHeight="1">
      <c r="A411" s="31">
        <f>'до 150 кВт'!A411</f>
        <v>43329</v>
      </c>
      <c r="B411" s="18">
        <v>18</v>
      </c>
      <c r="C411" s="19">
        <v>1442.68</v>
      </c>
      <c r="D411" s="19">
        <v>0</v>
      </c>
      <c r="E411" s="19">
        <v>75.14</v>
      </c>
      <c r="F411" s="24">
        <v>1470.41</v>
      </c>
      <c r="G411" s="24">
        <v>32.5</v>
      </c>
      <c r="H411" s="20">
        <f t="shared" si="24"/>
        <v>2702.3900000000003</v>
      </c>
      <c r="I411" s="20">
        <f t="shared" si="25"/>
        <v>3076.83</v>
      </c>
      <c r="J411" s="20">
        <f t="shared" si="26"/>
        <v>3689.67</v>
      </c>
      <c r="K411" s="20">
        <f t="shared" si="27"/>
        <v>5050.32</v>
      </c>
      <c r="L411" s="25">
        <v>0</v>
      </c>
      <c r="M411" s="32">
        <v>76.83</v>
      </c>
      <c r="V411" s="17"/>
      <c r="W411" s="17"/>
    </row>
    <row r="412" spans="1:23" s="16" customFormat="1" ht="14.25" customHeight="1">
      <c r="A412" s="31">
        <f>'до 150 кВт'!A412</f>
        <v>43329</v>
      </c>
      <c r="B412" s="18">
        <v>19</v>
      </c>
      <c r="C412" s="19">
        <v>1442.39</v>
      </c>
      <c r="D412" s="19">
        <v>0</v>
      </c>
      <c r="E412" s="19">
        <v>14.83</v>
      </c>
      <c r="F412" s="24">
        <v>1470.12</v>
      </c>
      <c r="G412" s="24">
        <v>32.49</v>
      </c>
      <c r="H412" s="20">
        <f t="shared" si="24"/>
        <v>2702.09</v>
      </c>
      <c r="I412" s="20">
        <f t="shared" si="25"/>
        <v>3076.5299999999997</v>
      </c>
      <c r="J412" s="20">
        <f t="shared" si="26"/>
        <v>3689.37</v>
      </c>
      <c r="K412" s="20">
        <f t="shared" si="27"/>
        <v>5050.02</v>
      </c>
      <c r="L412" s="25">
        <v>0</v>
      </c>
      <c r="M412" s="32">
        <v>15.16</v>
      </c>
      <c r="V412" s="17"/>
      <c r="W412" s="17"/>
    </row>
    <row r="413" spans="1:23" s="16" customFormat="1" ht="14.25" customHeight="1">
      <c r="A413" s="31">
        <f>'до 150 кВт'!A413</f>
        <v>43329</v>
      </c>
      <c r="B413" s="18">
        <v>20</v>
      </c>
      <c r="C413" s="19">
        <v>1540.78</v>
      </c>
      <c r="D413" s="19">
        <v>0</v>
      </c>
      <c r="E413" s="19">
        <v>87.51</v>
      </c>
      <c r="F413" s="24">
        <v>1568.51</v>
      </c>
      <c r="G413" s="24">
        <v>34.71</v>
      </c>
      <c r="H413" s="20">
        <f t="shared" si="24"/>
        <v>2802.7</v>
      </c>
      <c r="I413" s="20">
        <f t="shared" si="25"/>
        <v>3177.14</v>
      </c>
      <c r="J413" s="20">
        <f t="shared" si="26"/>
        <v>3789.9799999999996</v>
      </c>
      <c r="K413" s="20">
        <f t="shared" si="27"/>
        <v>5150.63</v>
      </c>
      <c r="L413" s="25">
        <v>0</v>
      </c>
      <c r="M413" s="32">
        <v>89.48</v>
      </c>
      <c r="V413" s="17"/>
      <c r="W413" s="17"/>
    </row>
    <row r="414" spans="1:23" s="16" customFormat="1" ht="14.25" customHeight="1">
      <c r="A414" s="31">
        <f>'до 150 кВт'!A414</f>
        <v>43329</v>
      </c>
      <c r="B414" s="18">
        <v>21</v>
      </c>
      <c r="C414" s="19">
        <v>2025.62</v>
      </c>
      <c r="D414" s="19">
        <v>0</v>
      </c>
      <c r="E414" s="19">
        <v>688.01</v>
      </c>
      <c r="F414" s="24">
        <v>2053.35</v>
      </c>
      <c r="G414" s="24">
        <v>45.63</v>
      </c>
      <c r="H414" s="20">
        <f t="shared" si="24"/>
        <v>3298.46</v>
      </c>
      <c r="I414" s="20">
        <f t="shared" si="25"/>
        <v>3672.8999999999996</v>
      </c>
      <c r="J414" s="20">
        <f t="shared" si="26"/>
        <v>4285.74</v>
      </c>
      <c r="K414" s="20">
        <f t="shared" si="27"/>
        <v>5646.389999999999</v>
      </c>
      <c r="L414" s="25">
        <v>0</v>
      </c>
      <c r="M414" s="32">
        <v>703.51</v>
      </c>
      <c r="V414" s="17"/>
      <c r="W414" s="17"/>
    </row>
    <row r="415" spans="1:23" s="16" customFormat="1" ht="14.25" customHeight="1">
      <c r="A415" s="31">
        <f>'до 150 кВт'!A415</f>
        <v>43329</v>
      </c>
      <c r="B415" s="18">
        <v>22</v>
      </c>
      <c r="C415" s="19">
        <v>1510.31</v>
      </c>
      <c r="D415" s="19">
        <v>0</v>
      </c>
      <c r="E415" s="19">
        <v>562.94</v>
      </c>
      <c r="F415" s="24">
        <v>1538.04</v>
      </c>
      <c r="G415" s="24">
        <v>34.02</v>
      </c>
      <c r="H415" s="20">
        <f t="shared" si="24"/>
        <v>2771.54</v>
      </c>
      <c r="I415" s="20">
        <f t="shared" si="25"/>
        <v>3145.9799999999996</v>
      </c>
      <c r="J415" s="20">
        <f t="shared" si="26"/>
        <v>3758.8199999999997</v>
      </c>
      <c r="K415" s="20">
        <f t="shared" si="27"/>
        <v>5119.469999999999</v>
      </c>
      <c r="L415" s="25">
        <v>0</v>
      </c>
      <c r="M415" s="32">
        <v>575.62</v>
      </c>
      <c r="V415" s="17"/>
      <c r="W415" s="17"/>
    </row>
    <row r="416" spans="1:23" s="16" customFormat="1" ht="14.25" customHeight="1">
      <c r="A416" s="31">
        <f>'до 150 кВт'!A416</f>
        <v>43329</v>
      </c>
      <c r="B416" s="18">
        <v>23</v>
      </c>
      <c r="C416" s="19">
        <v>1443.62</v>
      </c>
      <c r="D416" s="19">
        <v>0</v>
      </c>
      <c r="E416" s="19">
        <v>551.92</v>
      </c>
      <c r="F416" s="24">
        <v>1471.35</v>
      </c>
      <c r="G416" s="24">
        <v>32.52</v>
      </c>
      <c r="H416" s="20">
        <f t="shared" si="24"/>
        <v>2703.35</v>
      </c>
      <c r="I416" s="20">
        <f t="shared" si="25"/>
        <v>3077.79</v>
      </c>
      <c r="J416" s="20">
        <f t="shared" si="26"/>
        <v>3690.6299999999997</v>
      </c>
      <c r="K416" s="20">
        <f t="shared" si="27"/>
        <v>5051.28</v>
      </c>
      <c r="L416" s="25">
        <v>0</v>
      </c>
      <c r="M416" s="32">
        <v>564.35</v>
      </c>
      <c r="V416" s="17"/>
      <c r="W416" s="17"/>
    </row>
    <row r="417" spans="1:23" s="16" customFormat="1" ht="14.25" customHeight="1">
      <c r="A417" s="31">
        <f>'до 150 кВт'!A417</f>
        <v>43330</v>
      </c>
      <c r="B417" s="18">
        <v>0</v>
      </c>
      <c r="C417" s="19">
        <v>1208.56</v>
      </c>
      <c r="D417" s="19">
        <v>0</v>
      </c>
      <c r="E417" s="19">
        <v>315.41</v>
      </c>
      <c r="F417" s="24">
        <v>1236.29</v>
      </c>
      <c r="G417" s="24">
        <v>27.22</v>
      </c>
      <c r="H417" s="20">
        <f t="shared" si="24"/>
        <v>2462.99</v>
      </c>
      <c r="I417" s="20">
        <f t="shared" si="25"/>
        <v>2837.43</v>
      </c>
      <c r="J417" s="20">
        <f t="shared" si="26"/>
        <v>3450.2699999999995</v>
      </c>
      <c r="K417" s="20">
        <f t="shared" si="27"/>
        <v>4810.92</v>
      </c>
      <c r="L417" s="25">
        <v>0</v>
      </c>
      <c r="M417" s="32">
        <v>322.51</v>
      </c>
      <c r="V417" s="17"/>
      <c r="W417" s="17"/>
    </row>
    <row r="418" spans="1:23" s="16" customFormat="1" ht="14.25" customHeight="1">
      <c r="A418" s="31">
        <f>'до 150 кВт'!A418</f>
        <v>43330</v>
      </c>
      <c r="B418" s="18">
        <v>1</v>
      </c>
      <c r="C418" s="19">
        <v>950.13</v>
      </c>
      <c r="D418" s="19">
        <v>0</v>
      </c>
      <c r="E418" s="19">
        <v>89.65</v>
      </c>
      <c r="F418" s="24">
        <v>977.86</v>
      </c>
      <c r="G418" s="24">
        <v>21.4</v>
      </c>
      <c r="H418" s="20">
        <f t="shared" si="24"/>
        <v>2198.74</v>
      </c>
      <c r="I418" s="20">
        <f t="shared" si="25"/>
        <v>2573.18</v>
      </c>
      <c r="J418" s="20">
        <f t="shared" si="26"/>
        <v>3186.0199999999995</v>
      </c>
      <c r="K418" s="20">
        <f t="shared" si="27"/>
        <v>4546.67</v>
      </c>
      <c r="L418" s="25">
        <v>0</v>
      </c>
      <c r="M418" s="32">
        <v>91.67</v>
      </c>
      <c r="V418" s="17"/>
      <c r="W418" s="17"/>
    </row>
    <row r="419" spans="1:23" s="16" customFormat="1" ht="14.25" customHeight="1">
      <c r="A419" s="31">
        <f>'до 150 кВт'!A419</f>
        <v>43330</v>
      </c>
      <c r="B419" s="18">
        <v>2</v>
      </c>
      <c r="C419" s="19">
        <v>898.33</v>
      </c>
      <c r="D419" s="19">
        <v>0</v>
      </c>
      <c r="E419" s="19">
        <v>114.44</v>
      </c>
      <c r="F419" s="24">
        <v>926.06</v>
      </c>
      <c r="G419" s="24">
        <v>20.24</v>
      </c>
      <c r="H419" s="20">
        <f t="shared" si="24"/>
        <v>2145.78</v>
      </c>
      <c r="I419" s="20">
        <f t="shared" si="25"/>
        <v>2520.22</v>
      </c>
      <c r="J419" s="20">
        <f t="shared" si="26"/>
        <v>3133.06</v>
      </c>
      <c r="K419" s="20">
        <f t="shared" si="27"/>
        <v>4493.71</v>
      </c>
      <c r="L419" s="25">
        <v>0</v>
      </c>
      <c r="M419" s="32">
        <v>117.02</v>
      </c>
      <c r="V419" s="17"/>
      <c r="W419" s="17"/>
    </row>
    <row r="420" spans="1:23" s="16" customFormat="1" ht="14.25" customHeight="1">
      <c r="A420" s="31">
        <f>'до 150 кВт'!A420</f>
        <v>43330</v>
      </c>
      <c r="B420" s="18">
        <v>3</v>
      </c>
      <c r="C420" s="19">
        <v>836.37</v>
      </c>
      <c r="D420" s="19">
        <v>0</v>
      </c>
      <c r="E420" s="19">
        <v>858.99</v>
      </c>
      <c r="F420" s="24">
        <v>864.1</v>
      </c>
      <c r="G420" s="24">
        <v>18.84</v>
      </c>
      <c r="H420" s="20">
        <f t="shared" si="24"/>
        <v>2082.42</v>
      </c>
      <c r="I420" s="20">
        <f t="shared" si="25"/>
        <v>2456.8599999999997</v>
      </c>
      <c r="J420" s="20">
        <f t="shared" si="26"/>
        <v>3069.7</v>
      </c>
      <c r="K420" s="20">
        <f t="shared" si="27"/>
        <v>4430.35</v>
      </c>
      <c r="L420" s="25">
        <v>0</v>
      </c>
      <c r="M420" s="32">
        <v>878.34</v>
      </c>
      <c r="V420" s="17"/>
      <c r="W420" s="17"/>
    </row>
    <row r="421" spans="1:23" s="16" customFormat="1" ht="14.25" customHeight="1">
      <c r="A421" s="31">
        <f>'до 150 кВт'!A421</f>
        <v>43330</v>
      </c>
      <c r="B421" s="18">
        <v>4</v>
      </c>
      <c r="C421" s="19">
        <v>796.87</v>
      </c>
      <c r="D421" s="19">
        <v>0</v>
      </c>
      <c r="E421" s="19">
        <v>73.92</v>
      </c>
      <c r="F421" s="24">
        <v>824.6</v>
      </c>
      <c r="G421" s="24">
        <v>17.95</v>
      </c>
      <c r="H421" s="20">
        <f t="shared" si="24"/>
        <v>2042.0300000000002</v>
      </c>
      <c r="I421" s="20">
        <f t="shared" si="25"/>
        <v>2416.47</v>
      </c>
      <c r="J421" s="20">
        <f t="shared" si="26"/>
        <v>3029.31</v>
      </c>
      <c r="K421" s="20">
        <f t="shared" si="27"/>
        <v>4389.96</v>
      </c>
      <c r="L421" s="25">
        <v>0</v>
      </c>
      <c r="M421" s="32">
        <v>75.59</v>
      </c>
      <c r="V421" s="17"/>
      <c r="W421" s="17"/>
    </row>
    <row r="422" spans="1:23" s="16" customFormat="1" ht="14.25" customHeight="1">
      <c r="A422" s="31">
        <f>'до 150 кВт'!A422</f>
        <v>43330</v>
      </c>
      <c r="B422" s="18">
        <v>5</v>
      </c>
      <c r="C422" s="19">
        <v>829.73</v>
      </c>
      <c r="D422" s="19">
        <v>0</v>
      </c>
      <c r="E422" s="19">
        <v>23.22</v>
      </c>
      <c r="F422" s="24">
        <v>857.46</v>
      </c>
      <c r="G422" s="24">
        <v>18.69</v>
      </c>
      <c r="H422" s="20">
        <f t="shared" si="24"/>
        <v>2075.63</v>
      </c>
      <c r="I422" s="20">
        <f t="shared" si="25"/>
        <v>2450.0699999999997</v>
      </c>
      <c r="J422" s="20">
        <f t="shared" si="26"/>
        <v>3062.91</v>
      </c>
      <c r="K422" s="20">
        <f t="shared" si="27"/>
        <v>4423.5599999999995</v>
      </c>
      <c r="L422" s="25">
        <v>0</v>
      </c>
      <c r="M422" s="32">
        <v>23.74</v>
      </c>
      <c r="V422" s="17"/>
      <c r="W422" s="17"/>
    </row>
    <row r="423" spans="1:23" s="16" customFormat="1" ht="14.25" customHeight="1">
      <c r="A423" s="31">
        <f>'до 150 кВт'!A423</f>
        <v>43330</v>
      </c>
      <c r="B423" s="18">
        <v>6</v>
      </c>
      <c r="C423" s="19">
        <v>896.35</v>
      </c>
      <c r="D423" s="19">
        <v>0</v>
      </c>
      <c r="E423" s="19">
        <v>46.42</v>
      </c>
      <c r="F423" s="24">
        <v>924.08</v>
      </c>
      <c r="G423" s="24">
        <v>20.19</v>
      </c>
      <c r="H423" s="20">
        <f t="shared" si="24"/>
        <v>2143.75</v>
      </c>
      <c r="I423" s="20">
        <f t="shared" si="25"/>
        <v>2518.19</v>
      </c>
      <c r="J423" s="20">
        <f t="shared" si="26"/>
        <v>3131.0299999999997</v>
      </c>
      <c r="K423" s="20">
        <f t="shared" si="27"/>
        <v>4491.68</v>
      </c>
      <c r="L423" s="25">
        <v>0</v>
      </c>
      <c r="M423" s="32">
        <v>47.47</v>
      </c>
      <c r="V423" s="17"/>
      <c r="W423" s="17"/>
    </row>
    <row r="424" spans="1:23" s="16" customFormat="1" ht="14.25" customHeight="1">
      <c r="A424" s="31">
        <f>'до 150 кВт'!A424</f>
        <v>43330</v>
      </c>
      <c r="B424" s="18">
        <v>7</v>
      </c>
      <c r="C424" s="19">
        <v>1034.69</v>
      </c>
      <c r="D424" s="19">
        <v>181.91</v>
      </c>
      <c r="E424" s="19">
        <v>0</v>
      </c>
      <c r="F424" s="24">
        <v>1062.42</v>
      </c>
      <c r="G424" s="24">
        <v>23.31</v>
      </c>
      <c r="H424" s="20">
        <f t="shared" si="24"/>
        <v>2285.21</v>
      </c>
      <c r="I424" s="20">
        <f t="shared" si="25"/>
        <v>2659.6499999999996</v>
      </c>
      <c r="J424" s="20">
        <f t="shared" si="26"/>
        <v>3272.49</v>
      </c>
      <c r="K424" s="20">
        <f t="shared" si="27"/>
        <v>4633.139999999999</v>
      </c>
      <c r="L424" s="25">
        <v>186.01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43330</v>
      </c>
      <c r="B425" s="18">
        <v>8</v>
      </c>
      <c r="C425" s="19">
        <v>1453.53</v>
      </c>
      <c r="D425" s="19">
        <v>0</v>
      </c>
      <c r="E425" s="19">
        <v>43.6</v>
      </c>
      <c r="F425" s="24">
        <v>1481.26</v>
      </c>
      <c r="G425" s="24">
        <v>32.74</v>
      </c>
      <c r="H425" s="20">
        <f t="shared" si="24"/>
        <v>2713.48</v>
      </c>
      <c r="I425" s="20">
        <f t="shared" si="25"/>
        <v>3087.92</v>
      </c>
      <c r="J425" s="20">
        <f t="shared" si="26"/>
        <v>3700.7599999999998</v>
      </c>
      <c r="K425" s="20">
        <f t="shared" si="27"/>
        <v>5061.41</v>
      </c>
      <c r="L425" s="25">
        <v>0</v>
      </c>
      <c r="M425" s="32">
        <v>44.58</v>
      </c>
      <c r="V425" s="17"/>
      <c r="W425" s="17"/>
    </row>
    <row r="426" spans="1:23" s="16" customFormat="1" ht="14.25" customHeight="1">
      <c r="A426" s="31">
        <f>'до 150 кВт'!A426</f>
        <v>43330</v>
      </c>
      <c r="B426" s="18">
        <v>9</v>
      </c>
      <c r="C426" s="19">
        <v>1483.62</v>
      </c>
      <c r="D426" s="19">
        <v>0</v>
      </c>
      <c r="E426" s="19">
        <v>103.11</v>
      </c>
      <c r="F426" s="24">
        <v>1511.35</v>
      </c>
      <c r="G426" s="24">
        <v>33.42</v>
      </c>
      <c r="H426" s="20">
        <f t="shared" si="24"/>
        <v>2744.25</v>
      </c>
      <c r="I426" s="20">
        <f t="shared" si="25"/>
        <v>3118.6899999999996</v>
      </c>
      <c r="J426" s="20">
        <f t="shared" si="26"/>
        <v>3731.5299999999997</v>
      </c>
      <c r="K426" s="20">
        <f t="shared" si="27"/>
        <v>5092.18</v>
      </c>
      <c r="L426" s="25">
        <v>0</v>
      </c>
      <c r="M426" s="32">
        <v>105.43</v>
      </c>
      <c r="V426" s="17"/>
      <c r="W426" s="17"/>
    </row>
    <row r="427" spans="1:23" s="16" customFormat="1" ht="14.25" customHeight="1">
      <c r="A427" s="31">
        <f>'до 150 кВт'!A427</f>
        <v>43330</v>
      </c>
      <c r="B427" s="18">
        <v>10</v>
      </c>
      <c r="C427" s="19">
        <v>1522.38</v>
      </c>
      <c r="D427" s="19">
        <v>0</v>
      </c>
      <c r="E427" s="19">
        <v>136.91</v>
      </c>
      <c r="F427" s="24">
        <v>1550.11</v>
      </c>
      <c r="G427" s="24">
        <v>34.29</v>
      </c>
      <c r="H427" s="20">
        <f t="shared" si="24"/>
        <v>2783.88</v>
      </c>
      <c r="I427" s="20">
        <f t="shared" si="25"/>
        <v>3158.3199999999997</v>
      </c>
      <c r="J427" s="20">
        <f t="shared" si="26"/>
        <v>3771.16</v>
      </c>
      <c r="K427" s="20">
        <f t="shared" si="27"/>
        <v>5131.8099999999995</v>
      </c>
      <c r="L427" s="25">
        <v>0</v>
      </c>
      <c r="M427" s="32">
        <v>139.99</v>
      </c>
      <c r="V427" s="17"/>
      <c r="W427" s="17"/>
    </row>
    <row r="428" spans="1:23" s="16" customFormat="1" ht="14.25" customHeight="1">
      <c r="A428" s="31">
        <f>'до 150 кВт'!A428</f>
        <v>43330</v>
      </c>
      <c r="B428" s="18">
        <v>11</v>
      </c>
      <c r="C428" s="19">
        <v>1535.85</v>
      </c>
      <c r="D428" s="19">
        <v>0</v>
      </c>
      <c r="E428" s="19">
        <v>129.63</v>
      </c>
      <c r="F428" s="24">
        <v>1563.58</v>
      </c>
      <c r="G428" s="24">
        <v>34.6</v>
      </c>
      <c r="H428" s="20">
        <f t="shared" si="24"/>
        <v>2797.66</v>
      </c>
      <c r="I428" s="20">
        <f t="shared" si="25"/>
        <v>3172.0999999999995</v>
      </c>
      <c r="J428" s="20">
        <f t="shared" si="26"/>
        <v>3784.9399999999996</v>
      </c>
      <c r="K428" s="20">
        <f t="shared" si="27"/>
        <v>5145.59</v>
      </c>
      <c r="L428" s="25">
        <v>0</v>
      </c>
      <c r="M428" s="32">
        <v>132.55</v>
      </c>
      <c r="V428" s="17"/>
      <c r="W428" s="17"/>
    </row>
    <row r="429" spans="1:23" s="16" customFormat="1" ht="14.25" customHeight="1">
      <c r="A429" s="31">
        <f>'до 150 кВт'!A429</f>
        <v>43330</v>
      </c>
      <c r="B429" s="18">
        <v>12</v>
      </c>
      <c r="C429" s="19">
        <v>1534.65</v>
      </c>
      <c r="D429" s="19">
        <v>0</v>
      </c>
      <c r="E429" s="19">
        <v>125.36</v>
      </c>
      <c r="F429" s="24">
        <v>1562.38</v>
      </c>
      <c r="G429" s="24">
        <v>34.57</v>
      </c>
      <c r="H429" s="20">
        <f t="shared" si="24"/>
        <v>2796.4300000000003</v>
      </c>
      <c r="I429" s="20">
        <f t="shared" si="25"/>
        <v>3170.87</v>
      </c>
      <c r="J429" s="20">
        <f t="shared" si="26"/>
        <v>3783.71</v>
      </c>
      <c r="K429" s="20">
        <f t="shared" si="27"/>
        <v>5144.36</v>
      </c>
      <c r="L429" s="25">
        <v>0</v>
      </c>
      <c r="M429" s="32">
        <v>128.18</v>
      </c>
      <c r="V429" s="17"/>
      <c r="W429" s="17"/>
    </row>
    <row r="430" spans="1:23" s="16" customFormat="1" ht="14.25" customHeight="1">
      <c r="A430" s="31">
        <f>'до 150 кВт'!A430</f>
        <v>43330</v>
      </c>
      <c r="B430" s="18">
        <v>13</v>
      </c>
      <c r="C430" s="19">
        <v>1542.27</v>
      </c>
      <c r="D430" s="19">
        <v>0</v>
      </c>
      <c r="E430" s="19">
        <v>189.04</v>
      </c>
      <c r="F430" s="24">
        <v>1570</v>
      </c>
      <c r="G430" s="24">
        <v>34.74</v>
      </c>
      <c r="H430" s="20">
        <f t="shared" si="24"/>
        <v>2804.2200000000003</v>
      </c>
      <c r="I430" s="20">
        <f t="shared" si="25"/>
        <v>3178.66</v>
      </c>
      <c r="J430" s="20">
        <f t="shared" si="26"/>
        <v>3791.5</v>
      </c>
      <c r="K430" s="20">
        <f t="shared" si="27"/>
        <v>5152.15</v>
      </c>
      <c r="L430" s="25">
        <v>0</v>
      </c>
      <c r="M430" s="32">
        <v>193.3</v>
      </c>
      <c r="V430" s="17"/>
      <c r="W430" s="17"/>
    </row>
    <row r="431" spans="1:23" s="16" customFormat="1" ht="14.25" customHeight="1">
      <c r="A431" s="31">
        <f>'до 150 кВт'!A431</f>
        <v>43330</v>
      </c>
      <c r="B431" s="18">
        <v>14</v>
      </c>
      <c r="C431" s="19">
        <v>1562.91</v>
      </c>
      <c r="D431" s="19">
        <v>0</v>
      </c>
      <c r="E431" s="19">
        <v>199.42</v>
      </c>
      <c r="F431" s="24">
        <v>1590.64</v>
      </c>
      <c r="G431" s="24">
        <v>35.21</v>
      </c>
      <c r="H431" s="20">
        <f t="shared" si="24"/>
        <v>2825.33</v>
      </c>
      <c r="I431" s="20">
        <f t="shared" si="25"/>
        <v>3199.77</v>
      </c>
      <c r="J431" s="20">
        <f t="shared" si="26"/>
        <v>3812.6099999999997</v>
      </c>
      <c r="K431" s="20">
        <f t="shared" si="27"/>
        <v>5173.26</v>
      </c>
      <c r="L431" s="25">
        <v>0</v>
      </c>
      <c r="M431" s="32">
        <v>203.91</v>
      </c>
      <c r="V431" s="17"/>
      <c r="W431" s="17"/>
    </row>
    <row r="432" spans="1:23" s="16" customFormat="1" ht="14.25" customHeight="1">
      <c r="A432" s="31">
        <f>'до 150 кВт'!A432</f>
        <v>43330</v>
      </c>
      <c r="B432" s="18">
        <v>15</v>
      </c>
      <c r="C432" s="19">
        <v>1550.85</v>
      </c>
      <c r="D432" s="19">
        <v>0</v>
      </c>
      <c r="E432" s="19">
        <v>186.39</v>
      </c>
      <c r="F432" s="24">
        <v>1578.58</v>
      </c>
      <c r="G432" s="24">
        <v>34.93</v>
      </c>
      <c r="H432" s="20">
        <f t="shared" si="24"/>
        <v>2812.99</v>
      </c>
      <c r="I432" s="20">
        <f t="shared" si="25"/>
        <v>3187.43</v>
      </c>
      <c r="J432" s="20">
        <f t="shared" si="26"/>
        <v>3800.2699999999995</v>
      </c>
      <c r="K432" s="20">
        <f t="shared" si="27"/>
        <v>5160.92</v>
      </c>
      <c r="L432" s="25">
        <v>0</v>
      </c>
      <c r="M432" s="32">
        <v>190.59</v>
      </c>
      <c r="V432" s="17"/>
      <c r="W432" s="17"/>
    </row>
    <row r="433" spans="1:23" s="16" customFormat="1" ht="14.25" customHeight="1">
      <c r="A433" s="31">
        <f>'до 150 кВт'!A433</f>
        <v>43330</v>
      </c>
      <c r="B433" s="18">
        <v>16</v>
      </c>
      <c r="C433" s="19">
        <v>1626.57</v>
      </c>
      <c r="D433" s="19">
        <v>0</v>
      </c>
      <c r="E433" s="19">
        <v>290.61</v>
      </c>
      <c r="F433" s="24">
        <v>1654.3</v>
      </c>
      <c r="G433" s="24">
        <v>36.64</v>
      </c>
      <c r="H433" s="20">
        <f t="shared" si="24"/>
        <v>2890.42</v>
      </c>
      <c r="I433" s="20">
        <f t="shared" si="25"/>
        <v>3264.8599999999997</v>
      </c>
      <c r="J433" s="20">
        <f t="shared" si="26"/>
        <v>3877.7</v>
      </c>
      <c r="K433" s="20">
        <f t="shared" si="27"/>
        <v>5238.35</v>
      </c>
      <c r="L433" s="25">
        <v>0</v>
      </c>
      <c r="M433" s="32">
        <v>297.16</v>
      </c>
      <c r="V433" s="17"/>
      <c r="W433" s="17"/>
    </row>
    <row r="434" spans="1:23" s="16" customFormat="1" ht="14.25" customHeight="1">
      <c r="A434" s="31">
        <f>'до 150 кВт'!A434</f>
        <v>43330</v>
      </c>
      <c r="B434" s="18">
        <v>17</v>
      </c>
      <c r="C434" s="19">
        <v>1525.92</v>
      </c>
      <c r="D434" s="19">
        <v>0</v>
      </c>
      <c r="E434" s="19">
        <v>218.28</v>
      </c>
      <c r="F434" s="24">
        <v>1553.65</v>
      </c>
      <c r="G434" s="24">
        <v>34.37</v>
      </c>
      <c r="H434" s="20">
        <f t="shared" si="24"/>
        <v>2787.5</v>
      </c>
      <c r="I434" s="20">
        <f t="shared" si="25"/>
        <v>3161.9399999999996</v>
      </c>
      <c r="J434" s="20">
        <f t="shared" si="26"/>
        <v>3774.7799999999997</v>
      </c>
      <c r="K434" s="20">
        <f t="shared" si="27"/>
        <v>5135.43</v>
      </c>
      <c r="L434" s="25">
        <v>0</v>
      </c>
      <c r="M434" s="32">
        <v>223.2</v>
      </c>
      <c r="V434" s="17"/>
      <c r="W434" s="17"/>
    </row>
    <row r="435" spans="1:23" s="16" customFormat="1" ht="14.25" customHeight="1">
      <c r="A435" s="31">
        <f>'до 150 кВт'!A435</f>
        <v>43330</v>
      </c>
      <c r="B435" s="18">
        <v>18</v>
      </c>
      <c r="C435" s="19">
        <v>1465.64</v>
      </c>
      <c r="D435" s="19">
        <v>0</v>
      </c>
      <c r="E435" s="19">
        <v>214.52</v>
      </c>
      <c r="F435" s="24">
        <v>1493.37</v>
      </c>
      <c r="G435" s="24">
        <v>33.01</v>
      </c>
      <c r="H435" s="20">
        <f t="shared" si="24"/>
        <v>2725.86</v>
      </c>
      <c r="I435" s="20">
        <f t="shared" si="25"/>
        <v>3100.3</v>
      </c>
      <c r="J435" s="20">
        <f t="shared" si="26"/>
        <v>3713.14</v>
      </c>
      <c r="K435" s="20">
        <f t="shared" si="27"/>
        <v>5073.79</v>
      </c>
      <c r="L435" s="25">
        <v>0</v>
      </c>
      <c r="M435" s="32">
        <v>219.35</v>
      </c>
      <c r="V435" s="17"/>
      <c r="W435" s="17"/>
    </row>
    <row r="436" spans="1:23" s="16" customFormat="1" ht="14.25" customHeight="1">
      <c r="A436" s="31">
        <f>'до 150 кВт'!A436</f>
        <v>43330</v>
      </c>
      <c r="B436" s="18">
        <v>19</v>
      </c>
      <c r="C436" s="19">
        <v>1450.58</v>
      </c>
      <c r="D436" s="19">
        <v>0</v>
      </c>
      <c r="E436" s="19">
        <v>243.5</v>
      </c>
      <c r="F436" s="24">
        <v>1478.31</v>
      </c>
      <c r="G436" s="24">
        <v>32.67</v>
      </c>
      <c r="H436" s="20">
        <f t="shared" si="24"/>
        <v>2710.46</v>
      </c>
      <c r="I436" s="20">
        <f t="shared" si="25"/>
        <v>3084.8999999999996</v>
      </c>
      <c r="J436" s="20">
        <f t="shared" si="26"/>
        <v>3697.74</v>
      </c>
      <c r="K436" s="20">
        <f t="shared" si="27"/>
        <v>5058.389999999999</v>
      </c>
      <c r="L436" s="25">
        <v>0</v>
      </c>
      <c r="M436" s="32">
        <v>248.98</v>
      </c>
      <c r="V436" s="17"/>
      <c r="W436" s="17"/>
    </row>
    <row r="437" spans="1:23" s="16" customFormat="1" ht="14.25" customHeight="1">
      <c r="A437" s="31">
        <f>'до 150 кВт'!A437</f>
        <v>43330</v>
      </c>
      <c r="B437" s="18">
        <v>20</v>
      </c>
      <c r="C437" s="19">
        <v>1467.61</v>
      </c>
      <c r="D437" s="19">
        <v>0</v>
      </c>
      <c r="E437" s="19">
        <v>352.36</v>
      </c>
      <c r="F437" s="24">
        <v>1495.34</v>
      </c>
      <c r="G437" s="24">
        <v>33.06</v>
      </c>
      <c r="H437" s="20">
        <f t="shared" si="24"/>
        <v>2727.88</v>
      </c>
      <c r="I437" s="20">
        <f t="shared" si="25"/>
        <v>3102.3199999999997</v>
      </c>
      <c r="J437" s="20">
        <f t="shared" si="26"/>
        <v>3715.16</v>
      </c>
      <c r="K437" s="20">
        <f t="shared" si="27"/>
        <v>5075.8099999999995</v>
      </c>
      <c r="L437" s="25">
        <v>0</v>
      </c>
      <c r="M437" s="32">
        <v>360.3</v>
      </c>
      <c r="V437" s="17"/>
      <c r="W437" s="17"/>
    </row>
    <row r="438" spans="1:23" s="16" customFormat="1" ht="14.25" customHeight="1">
      <c r="A438" s="31">
        <f>'до 150 кВт'!A438</f>
        <v>43330</v>
      </c>
      <c r="B438" s="18">
        <v>21</v>
      </c>
      <c r="C438" s="19">
        <v>1521.4</v>
      </c>
      <c r="D438" s="19">
        <v>0</v>
      </c>
      <c r="E438" s="19">
        <v>223.34</v>
      </c>
      <c r="F438" s="24">
        <v>1549.13</v>
      </c>
      <c r="G438" s="24">
        <v>34.27</v>
      </c>
      <c r="H438" s="20">
        <f t="shared" si="24"/>
        <v>2782.88</v>
      </c>
      <c r="I438" s="20">
        <f t="shared" si="25"/>
        <v>3157.3199999999997</v>
      </c>
      <c r="J438" s="20">
        <f t="shared" si="26"/>
        <v>3770.16</v>
      </c>
      <c r="K438" s="20">
        <f t="shared" si="27"/>
        <v>5130.8099999999995</v>
      </c>
      <c r="L438" s="25">
        <v>0</v>
      </c>
      <c r="M438" s="32">
        <v>228.37</v>
      </c>
      <c r="V438" s="17"/>
      <c r="W438" s="17"/>
    </row>
    <row r="439" spans="1:23" s="16" customFormat="1" ht="14.25" customHeight="1">
      <c r="A439" s="31">
        <f>'до 150 кВт'!A439</f>
        <v>43330</v>
      </c>
      <c r="B439" s="18">
        <v>22</v>
      </c>
      <c r="C439" s="19">
        <v>1481.38</v>
      </c>
      <c r="D439" s="19">
        <v>0</v>
      </c>
      <c r="E439" s="19">
        <v>655.17</v>
      </c>
      <c r="F439" s="24">
        <v>1509.11</v>
      </c>
      <c r="G439" s="24">
        <v>33.37</v>
      </c>
      <c r="H439" s="20">
        <f t="shared" si="24"/>
        <v>2741.96</v>
      </c>
      <c r="I439" s="20">
        <f t="shared" si="25"/>
        <v>3116.3999999999996</v>
      </c>
      <c r="J439" s="20">
        <f t="shared" si="26"/>
        <v>3729.24</v>
      </c>
      <c r="K439" s="20">
        <f t="shared" si="27"/>
        <v>5089.889999999999</v>
      </c>
      <c r="L439" s="25">
        <v>0</v>
      </c>
      <c r="M439" s="32">
        <v>669.93</v>
      </c>
      <c r="V439" s="17"/>
      <c r="W439" s="17"/>
    </row>
    <row r="440" spans="1:23" s="16" customFormat="1" ht="14.25" customHeight="1">
      <c r="A440" s="31">
        <f>'до 150 кВт'!A440</f>
        <v>43330</v>
      </c>
      <c r="B440" s="18">
        <v>23</v>
      </c>
      <c r="C440" s="19">
        <v>1311.55</v>
      </c>
      <c r="D440" s="19">
        <v>0</v>
      </c>
      <c r="E440" s="19">
        <v>560.19</v>
      </c>
      <c r="F440" s="24">
        <v>1339.28</v>
      </c>
      <c r="G440" s="24">
        <v>29.54</v>
      </c>
      <c r="H440" s="20">
        <f t="shared" si="24"/>
        <v>2568.3</v>
      </c>
      <c r="I440" s="20">
        <f t="shared" si="25"/>
        <v>2942.74</v>
      </c>
      <c r="J440" s="20">
        <f t="shared" si="26"/>
        <v>3555.58</v>
      </c>
      <c r="K440" s="20">
        <f t="shared" si="27"/>
        <v>4916.23</v>
      </c>
      <c r="L440" s="25">
        <v>0</v>
      </c>
      <c r="M440" s="32">
        <v>572.81</v>
      </c>
      <c r="V440" s="17"/>
      <c r="W440" s="17"/>
    </row>
    <row r="441" spans="1:23" s="16" customFormat="1" ht="14.25" customHeight="1">
      <c r="A441" s="31">
        <f>'до 150 кВт'!A441</f>
        <v>43331</v>
      </c>
      <c r="B441" s="18">
        <v>0</v>
      </c>
      <c r="C441" s="19">
        <v>900.06</v>
      </c>
      <c r="D441" s="19">
        <v>0</v>
      </c>
      <c r="E441" s="19">
        <v>80.62</v>
      </c>
      <c r="F441" s="24">
        <v>927.79</v>
      </c>
      <c r="G441" s="24">
        <v>20.27</v>
      </c>
      <c r="H441" s="20">
        <f t="shared" si="24"/>
        <v>2147.54</v>
      </c>
      <c r="I441" s="20">
        <f t="shared" si="25"/>
        <v>2521.9799999999996</v>
      </c>
      <c r="J441" s="20">
        <f t="shared" si="26"/>
        <v>3134.8199999999997</v>
      </c>
      <c r="K441" s="20">
        <f t="shared" si="27"/>
        <v>4495.469999999999</v>
      </c>
      <c r="L441" s="25">
        <v>0</v>
      </c>
      <c r="M441" s="32">
        <v>82.44</v>
      </c>
      <c r="V441" s="17"/>
      <c r="W441" s="17"/>
    </row>
    <row r="442" spans="1:23" s="16" customFormat="1" ht="14.25" customHeight="1">
      <c r="A442" s="31">
        <f>'до 150 кВт'!A442</f>
        <v>43331</v>
      </c>
      <c r="B442" s="18">
        <v>1</v>
      </c>
      <c r="C442" s="19">
        <v>788.29</v>
      </c>
      <c r="D442" s="19">
        <v>0</v>
      </c>
      <c r="E442" s="19">
        <v>188.98</v>
      </c>
      <c r="F442" s="24">
        <v>816.02</v>
      </c>
      <c r="G442" s="24">
        <v>17.76</v>
      </c>
      <c r="H442" s="20">
        <f t="shared" si="24"/>
        <v>2033.26</v>
      </c>
      <c r="I442" s="20">
        <f t="shared" si="25"/>
        <v>2407.7</v>
      </c>
      <c r="J442" s="20">
        <f t="shared" si="26"/>
        <v>3020.54</v>
      </c>
      <c r="K442" s="20">
        <f t="shared" si="27"/>
        <v>4381.19</v>
      </c>
      <c r="L442" s="25">
        <v>0</v>
      </c>
      <c r="M442" s="32">
        <v>193.24</v>
      </c>
      <c r="V442" s="17"/>
      <c r="W442" s="17"/>
    </row>
    <row r="443" spans="1:23" s="16" customFormat="1" ht="14.25" customHeight="1">
      <c r="A443" s="31">
        <f>'до 150 кВт'!A443</f>
        <v>43331</v>
      </c>
      <c r="B443" s="18">
        <v>2</v>
      </c>
      <c r="C443" s="19">
        <v>746.58</v>
      </c>
      <c r="D443" s="19">
        <v>0</v>
      </c>
      <c r="E443" s="19">
        <v>491.39</v>
      </c>
      <c r="F443" s="24">
        <v>774.31</v>
      </c>
      <c r="G443" s="24">
        <v>16.82</v>
      </c>
      <c r="H443" s="20">
        <f t="shared" si="24"/>
        <v>1990.6100000000001</v>
      </c>
      <c r="I443" s="20">
        <f t="shared" si="25"/>
        <v>2365.05</v>
      </c>
      <c r="J443" s="20">
        <f t="shared" si="26"/>
        <v>2977.89</v>
      </c>
      <c r="K443" s="20">
        <f t="shared" si="27"/>
        <v>4338.54</v>
      </c>
      <c r="L443" s="25">
        <v>0</v>
      </c>
      <c r="M443" s="32">
        <v>502.46</v>
      </c>
      <c r="V443" s="17"/>
      <c r="W443" s="17"/>
    </row>
    <row r="444" spans="1:23" s="16" customFormat="1" ht="14.25" customHeight="1">
      <c r="A444" s="31">
        <f>'до 150 кВт'!A444</f>
        <v>43331</v>
      </c>
      <c r="B444" s="18">
        <v>3</v>
      </c>
      <c r="C444" s="19">
        <v>691.21</v>
      </c>
      <c r="D444" s="19">
        <v>0</v>
      </c>
      <c r="E444" s="19">
        <v>442.24</v>
      </c>
      <c r="F444" s="24">
        <v>718.94</v>
      </c>
      <c r="G444" s="24">
        <v>15.57</v>
      </c>
      <c r="H444" s="20">
        <f t="shared" si="24"/>
        <v>1933.9900000000002</v>
      </c>
      <c r="I444" s="20">
        <f t="shared" si="25"/>
        <v>2308.43</v>
      </c>
      <c r="J444" s="20">
        <f t="shared" si="26"/>
        <v>2921.27</v>
      </c>
      <c r="K444" s="20">
        <f t="shared" si="27"/>
        <v>4281.92</v>
      </c>
      <c r="L444" s="25">
        <v>0</v>
      </c>
      <c r="M444" s="32">
        <v>452.2</v>
      </c>
      <c r="V444" s="17"/>
      <c r="W444" s="17"/>
    </row>
    <row r="445" spans="1:23" s="16" customFormat="1" ht="14.25" customHeight="1">
      <c r="A445" s="31">
        <f>'до 150 кВт'!A445</f>
        <v>43331</v>
      </c>
      <c r="B445" s="18">
        <v>4</v>
      </c>
      <c r="C445" s="19">
        <v>661.28</v>
      </c>
      <c r="D445" s="19">
        <v>0</v>
      </c>
      <c r="E445" s="19">
        <v>681.79</v>
      </c>
      <c r="F445" s="24">
        <v>689.01</v>
      </c>
      <c r="G445" s="24">
        <v>14.9</v>
      </c>
      <c r="H445" s="20">
        <f t="shared" si="24"/>
        <v>1903.3899999999999</v>
      </c>
      <c r="I445" s="20">
        <f t="shared" si="25"/>
        <v>2277.83</v>
      </c>
      <c r="J445" s="20">
        <f t="shared" si="26"/>
        <v>2890.6699999999996</v>
      </c>
      <c r="K445" s="20">
        <f t="shared" si="27"/>
        <v>4251.32</v>
      </c>
      <c r="L445" s="25">
        <v>0</v>
      </c>
      <c r="M445" s="32">
        <v>697.15</v>
      </c>
      <c r="V445" s="17"/>
      <c r="W445" s="17"/>
    </row>
    <row r="446" spans="1:23" s="16" customFormat="1" ht="14.25" customHeight="1">
      <c r="A446" s="31">
        <f>'до 150 кВт'!A446</f>
        <v>43331</v>
      </c>
      <c r="B446" s="18">
        <v>5</v>
      </c>
      <c r="C446" s="19">
        <v>752.72</v>
      </c>
      <c r="D446" s="19">
        <v>44.73</v>
      </c>
      <c r="E446" s="19">
        <v>0</v>
      </c>
      <c r="F446" s="24">
        <v>780.45</v>
      </c>
      <c r="G446" s="24">
        <v>16.96</v>
      </c>
      <c r="H446" s="20">
        <f t="shared" si="24"/>
        <v>1996.89</v>
      </c>
      <c r="I446" s="20">
        <f t="shared" si="25"/>
        <v>2371.33</v>
      </c>
      <c r="J446" s="20">
        <f t="shared" si="26"/>
        <v>2984.17</v>
      </c>
      <c r="K446" s="20">
        <f t="shared" si="27"/>
        <v>4344.82</v>
      </c>
      <c r="L446" s="25">
        <v>45.74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43331</v>
      </c>
      <c r="B447" s="18">
        <v>6</v>
      </c>
      <c r="C447" s="19">
        <v>868.78</v>
      </c>
      <c r="D447" s="19">
        <v>4.8</v>
      </c>
      <c r="E447" s="19">
        <v>0</v>
      </c>
      <c r="F447" s="24">
        <v>896.51</v>
      </c>
      <c r="G447" s="24">
        <v>19.57</v>
      </c>
      <c r="H447" s="20">
        <f t="shared" si="24"/>
        <v>2115.56</v>
      </c>
      <c r="I447" s="20">
        <f t="shared" si="25"/>
        <v>2490</v>
      </c>
      <c r="J447" s="20">
        <f t="shared" si="26"/>
        <v>3102.8399999999997</v>
      </c>
      <c r="K447" s="20">
        <f t="shared" si="27"/>
        <v>4463.49</v>
      </c>
      <c r="L447" s="25">
        <v>4.91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43331</v>
      </c>
      <c r="B448" s="18">
        <v>7</v>
      </c>
      <c r="C448" s="19">
        <v>1016.09</v>
      </c>
      <c r="D448" s="19">
        <v>121.85</v>
      </c>
      <c r="E448" s="19">
        <v>0</v>
      </c>
      <c r="F448" s="24">
        <v>1043.82</v>
      </c>
      <c r="G448" s="24">
        <v>22.89</v>
      </c>
      <c r="H448" s="20">
        <f t="shared" si="24"/>
        <v>2266.19</v>
      </c>
      <c r="I448" s="20">
        <f t="shared" si="25"/>
        <v>2640.63</v>
      </c>
      <c r="J448" s="20">
        <f t="shared" si="26"/>
        <v>3253.47</v>
      </c>
      <c r="K448" s="20">
        <f t="shared" si="27"/>
        <v>4614.12</v>
      </c>
      <c r="L448" s="25">
        <v>124.59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43331</v>
      </c>
      <c r="B449" s="18">
        <v>8</v>
      </c>
      <c r="C449" s="19">
        <v>1346.17</v>
      </c>
      <c r="D449" s="19">
        <v>50.31</v>
      </c>
      <c r="E449" s="19">
        <v>0</v>
      </c>
      <c r="F449" s="24">
        <v>1373.9</v>
      </c>
      <c r="G449" s="24">
        <v>30.32</v>
      </c>
      <c r="H449" s="20">
        <f t="shared" si="24"/>
        <v>2603.7</v>
      </c>
      <c r="I449" s="20">
        <f t="shared" si="25"/>
        <v>2978.14</v>
      </c>
      <c r="J449" s="20">
        <f t="shared" si="26"/>
        <v>3590.9799999999996</v>
      </c>
      <c r="K449" s="20">
        <f t="shared" si="27"/>
        <v>4951.63</v>
      </c>
      <c r="L449" s="25">
        <v>51.44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43331</v>
      </c>
      <c r="B450" s="18">
        <v>9</v>
      </c>
      <c r="C450" s="19">
        <v>1400.46</v>
      </c>
      <c r="D450" s="19">
        <v>32.05</v>
      </c>
      <c r="E450" s="19">
        <v>0</v>
      </c>
      <c r="F450" s="24">
        <v>1428.19</v>
      </c>
      <c r="G450" s="24">
        <v>31.55</v>
      </c>
      <c r="H450" s="20">
        <f t="shared" si="24"/>
        <v>2659.2200000000003</v>
      </c>
      <c r="I450" s="20">
        <f t="shared" si="25"/>
        <v>3033.66</v>
      </c>
      <c r="J450" s="20">
        <f t="shared" si="26"/>
        <v>3646.5</v>
      </c>
      <c r="K450" s="20">
        <f t="shared" si="27"/>
        <v>5007.15</v>
      </c>
      <c r="L450" s="25">
        <v>32.77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43331</v>
      </c>
      <c r="B451" s="18">
        <v>10</v>
      </c>
      <c r="C451" s="19">
        <v>1438.83</v>
      </c>
      <c r="D451" s="19">
        <v>0</v>
      </c>
      <c r="E451" s="19">
        <v>104.14</v>
      </c>
      <c r="F451" s="24">
        <v>1466.56</v>
      </c>
      <c r="G451" s="24">
        <v>32.41</v>
      </c>
      <c r="H451" s="20">
        <f t="shared" si="24"/>
        <v>2698.45</v>
      </c>
      <c r="I451" s="20">
        <f t="shared" si="25"/>
        <v>3072.89</v>
      </c>
      <c r="J451" s="20">
        <f t="shared" si="26"/>
        <v>3685.7299999999996</v>
      </c>
      <c r="K451" s="20">
        <f t="shared" si="27"/>
        <v>5046.38</v>
      </c>
      <c r="L451" s="25">
        <v>0</v>
      </c>
      <c r="M451" s="32">
        <v>106.49</v>
      </c>
      <c r="V451" s="17"/>
      <c r="W451" s="17"/>
    </row>
    <row r="452" spans="1:23" s="16" customFormat="1" ht="14.25" customHeight="1">
      <c r="A452" s="31">
        <f>'до 150 кВт'!A452</f>
        <v>43331</v>
      </c>
      <c r="B452" s="18">
        <v>11</v>
      </c>
      <c r="C452" s="19">
        <v>1439.16</v>
      </c>
      <c r="D452" s="19">
        <v>0</v>
      </c>
      <c r="E452" s="19">
        <v>249.3</v>
      </c>
      <c r="F452" s="24">
        <v>1466.89</v>
      </c>
      <c r="G452" s="24">
        <v>32.42</v>
      </c>
      <c r="H452" s="20">
        <f t="shared" si="24"/>
        <v>2698.79</v>
      </c>
      <c r="I452" s="20">
        <f t="shared" si="25"/>
        <v>3073.23</v>
      </c>
      <c r="J452" s="20">
        <f t="shared" si="26"/>
        <v>3686.0699999999997</v>
      </c>
      <c r="K452" s="20">
        <f t="shared" si="27"/>
        <v>5046.72</v>
      </c>
      <c r="L452" s="25">
        <v>0</v>
      </c>
      <c r="M452" s="32">
        <v>254.92</v>
      </c>
      <c r="V452" s="17"/>
      <c r="W452" s="17"/>
    </row>
    <row r="453" spans="1:23" s="16" customFormat="1" ht="14.25" customHeight="1">
      <c r="A453" s="31">
        <f>'до 150 кВт'!A453</f>
        <v>43331</v>
      </c>
      <c r="B453" s="18">
        <v>12</v>
      </c>
      <c r="C453" s="19">
        <v>1453.14</v>
      </c>
      <c r="D453" s="19">
        <v>0</v>
      </c>
      <c r="E453" s="19">
        <v>103.65</v>
      </c>
      <c r="F453" s="24">
        <v>1480.87</v>
      </c>
      <c r="G453" s="24">
        <v>32.73</v>
      </c>
      <c r="H453" s="20">
        <f t="shared" si="24"/>
        <v>2713.08</v>
      </c>
      <c r="I453" s="20">
        <f t="shared" si="25"/>
        <v>3087.52</v>
      </c>
      <c r="J453" s="20">
        <f t="shared" si="26"/>
        <v>3700.3599999999997</v>
      </c>
      <c r="K453" s="20">
        <f t="shared" si="27"/>
        <v>5061.01</v>
      </c>
      <c r="L453" s="25">
        <v>0</v>
      </c>
      <c r="M453" s="32">
        <v>105.98</v>
      </c>
      <c r="V453" s="17"/>
      <c r="W453" s="17"/>
    </row>
    <row r="454" spans="1:23" s="16" customFormat="1" ht="14.25" customHeight="1">
      <c r="A454" s="31">
        <f>'до 150 кВт'!A454</f>
        <v>43331</v>
      </c>
      <c r="B454" s="18">
        <v>13</v>
      </c>
      <c r="C454" s="19">
        <v>1485.99</v>
      </c>
      <c r="D454" s="19">
        <v>0</v>
      </c>
      <c r="E454" s="19">
        <v>60.79</v>
      </c>
      <c r="F454" s="24">
        <v>1513.72</v>
      </c>
      <c r="G454" s="24">
        <v>33.47</v>
      </c>
      <c r="H454" s="20">
        <f t="shared" si="24"/>
        <v>2746.67</v>
      </c>
      <c r="I454" s="20">
        <f t="shared" si="25"/>
        <v>3121.1099999999997</v>
      </c>
      <c r="J454" s="20">
        <f t="shared" si="26"/>
        <v>3733.95</v>
      </c>
      <c r="K454" s="20">
        <f t="shared" si="27"/>
        <v>5094.6</v>
      </c>
      <c r="L454" s="25">
        <v>0</v>
      </c>
      <c r="M454" s="32">
        <v>62.16</v>
      </c>
      <c r="V454" s="17"/>
      <c r="W454" s="17"/>
    </row>
    <row r="455" spans="1:23" s="16" customFormat="1" ht="14.25" customHeight="1">
      <c r="A455" s="31">
        <f>'до 150 кВт'!A455</f>
        <v>43331</v>
      </c>
      <c r="B455" s="18">
        <v>14</v>
      </c>
      <c r="C455" s="19">
        <v>1487.86</v>
      </c>
      <c r="D455" s="19">
        <v>0</v>
      </c>
      <c r="E455" s="19">
        <v>100.61</v>
      </c>
      <c r="F455" s="24">
        <v>1515.59</v>
      </c>
      <c r="G455" s="24">
        <v>33.51</v>
      </c>
      <c r="H455" s="20">
        <f t="shared" si="24"/>
        <v>2748.58</v>
      </c>
      <c r="I455" s="20">
        <f t="shared" si="25"/>
        <v>3123.0199999999995</v>
      </c>
      <c r="J455" s="20">
        <f t="shared" si="26"/>
        <v>3735.8599999999997</v>
      </c>
      <c r="K455" s="20">
        <f t="shared" si="27"/>
        <v>5096.51</v>
      </c>
      <c r="L455" s="25">
        <v>0</v>
      </c>
      <c r="M455" s="32">
        <v>102.88</v>
      </c>
      <c r="V455" s="17"/>
      <c r="W455" s="17"/>
    </row>
    <row r="456" spans="1:23" s="16" customFormat="1" ht="14.25" customHeight="1">
      <c r="A456" s="31">
        <f>'до 150 кВт'!A456</f>
        <v>43331</v>
      </c>
      <c r="B456" s="18">
        <v>15</v>
      </c>
      <c r="C456" s="19">
        <v>1486.3</v>
      </c>
      <c r="D456" s="19">
        <v>0</v>
      </c>
      <c r="E456" s="19">
        <v>156.08</v>
      </c>
      <c r="F456" s="24">
        <v>1514.03</v>
      </c>
      <c r="G456" s="24">
        <v>33.48</v>
      </c>
      <c r="H456" s="20">
        <f t="shared" si="24"/>
        <v>2746.99</v>
      </c>
      <c r="I456" s="20">
        <f t="shared" si="25"/>
        <v>3121.43</v>
      </c>
      <c r="J456" s="20">
        <f t="shared" si="26"/>
        <v>3734.2699999999995</v>
      </c>
      <c r="K456" s="20">
        <f t="shared" si="27"/>
        <v>5094.92</v>
      </c>
      <c r="L456" s="25">
        <v>0</v>
      </c>
      <c r="M456" s="32">
        <v>159.6</v>
      </c>
      <c r="V456" s="17"/>
      <c r="W456" s="17"/>
    </row>
    <row r="457" spans="1:23" s="16" customFormat="1" ht="14.25" customHeight="1">
      <c r="A457" s="31">
        <f>'до 150 кВт'!A457</f>
        <v>43331</v>
      </c>
      <c r="B457" s="18">
        <v>16</v>
      </c>
      <c r="C457" s="19">
        <v>1470.32</v>
      </c>
      <c r="D457" s="19">
        <v>0</v>
      </c>
      <c r="E457" s="19">
        <v>150.28</v>
      </c>
      <c r="F457" s="24">
        <v>1498.05</v>
      </c>
      <c r="G457" s="24">
        <v>33.12</v>
      </c>
      <c r="H457" s="20">
        <f t="shared" si="24"/>
        <v>2730.6499999999996</v>
      </c>
      <c r="I457" s="20">
        <f t="shared" si="25"/>
        <v>3105.0899999999997</v>
      </c>
      <c r="J457" s="20">
        <f t="shared" si="26"/>
        <v>3717.9299999999994</v>
      </c>
      <c r="K457" s="20">
        <f t="shared" si="27"/>
        <v>5078.58</v>
      </c>
      <c r="L457" s="25">
        <v>0</v>
      </c>
      <c r="M457" s="32">
        <v>153.67</v>
      </c>
      <c r="V457" s="17"/>
      <c r="W457" s="17"/>
    </row>
    <row r="458" spans="1:23" s="16" customFormat="1" ht="14.25" customHeight="1">
      <c r="A458" s="31">
        <f>'до 150 кВт'!A458</f>
        <v>43331</v>
      </c>
      <c r="B458" s="18">
        <v>17</v>
      </c>
      <c r="C458" s="19">
        <v>1436.42</v>
      </c>
      <c r="D458" s="19">
        <v>0</v>
      </c>
      <c r="E458" s="19">
        <v>117.83</v>
      </c>
      <c r="F458" s="24">
        <v>1464.15</v>
      </c>
      <c r="G458" s="24">
        <v>32.36</v>
      </c>
      <c r="H458" s="20">
        <f aca="true" t="shared" si="28" ref="H458:H521">SUM($C458,$G458,$R$5,$R$6)</f>
        <v>2695.99</v>
      </c>
      <c r="I458" s="20">
        <f aca="true" t="shared" si="29" ref="I458:I521">SUM($C458,$G458,$S$5,$S$6)</f>
        <v>3070.43</v>
      </c>
      <c r="J458" s="20">
        <f aca="true" t="shared" si="30" ref="J458:J521">SUM($C458,$G458,$T$5,$T$6)</f>
        <v>3683.2699999999995</v>
      </c>
      <c r="K458" s="20">
        <f aca="true" t="shared" si="31" ref="K458:K521">SUM($C458,$G458,$U$5,$U$6)</f>
        <v>5043.92</v>
      </c>
      <c r="L458" s="25">
        <v>0</v>
      </c>
      <c r="M458" s="32">
        <v>120.48</v>
      </c>
      <c r="V458" s="17"/>
      <c r="W458" s="17"/>
    </row>
    <row r="459" spans="1:23" s="16" customFormat="1" ht="14.25" customHeight="1">
      <c r="A459" s="31">
        <f>'до 150 кВт'!A459</f>
        <v>43331</v>
      </c>
      <c r="B459" s="18">
        <v>18</v>
      </c>
      <c r="C459" s="19">
        <v>1419.95</v>
      </c>
      <c r="D459" s="19">
        <v>0</v>
      </c>
      <c r="E459" s="19">
        <v>708.68</v>
      </c>
      <c r="F459" s="24">
        <v>1447.68</v>
      </c>
      <c r="G459" s="24">
        <v>31.98</v>
      </c>
      <c r="H459" s="20">
        <f t="shared" si="28"/>
        <v>2679.1400000000003</v>
      </c>
      <c r="I459" s="20">
        <f t="shared" si="29"/>
        <v>3053.58</v>
      </c>
      <c r="J459" s="20">
        <f t="shared" si="30"/>
        <v>3666.42</v>
      </c>
      <c r="K459" s="20">
        <f t="shared" si="31"/>
        <v>5027.07</v>
      </c>
      <c r="L459" s="25">
        <v>0</v>
      </c>
      <c r="M459" s="32">
        <v>724.64</v>
      </c>
      <c r="V459" s="17"/>
      <c r="W459" s="17"/>
    </row>
    <row r="460" spans="1:23" s="16" customFormat="1" ht="14.25" customHeight="1">
      <c r="A460" s="31">
        <f>'до 150 кВт'!A460</f>
        <v>43331</v>
      </c>
      <c r="B460" s="18">
        <v>19</v>
      </c>
      <c r="C460" s="19">
        <v>1360.62</v>
      </c>
      <c r="D460" s="19">
        <v>0</v>
      </c>
      <c r="E460" s="19">
        <v>509.46</v>
      </c>
      <c r="F460" s="24">
        <v>1388.35</v>
      </c>
      <c r="G460" s="24">
        <v>30.65</v>
      </c>
      <c r="H460" s="20">
        <f t="shared" si="28"/>
        <v>2618.48</v>
      </c>
      <c r="I460" s="20">
        <f t="shared" si="29"/>
        <v>2992.92</v>
      </c>
      <c r="J460" s="20">
        <f t="shared" si="30"/>
        <v>3605.7599999999998</v>
      </c>
      <c r="K460" s="20">
        <f t="shared" si="31"/>
        <v>4966.41</v>
      </c>
      <c r="L460" s="25">
        <v>0</v>
      </c>
      <c r="M460" s="32">
        <v>520.94</v>
      </c>
      <c r="V460" s="17"/>
      <c r="W460" s="17"/>
    </row>
    <row r="461" spans="1:23" s="16" customFormat="1" ht="14.25" customHeight="1">
      <c r="A461" s="31">
        <f>'до 150 кВт'!A461</f>
        <v>43331</v>
      </c>
      <c r="B461" s="18">
        <v>20</v>
      </c>
      <c r="C461" s="19">
        <v>1388.21</v>
      </c>
      <c r="D461" s="19">
        <v>0</v>
      </c>
      <c r="E461" s="19">
        <v>148.92</v>
      </c>
      <c r="F461" s="24">
        <v>1415.94</v>
      </c>
      <c r="G461" s="24">
        <v>31.27</v>
      </c>
      <c r="H461" s="20">
        <f t="shared" si="28"/>
        <v>2646.69</v>
      </c>
      <c r="I461" s="20">
        <f t="shared" si="29"/>
        <v>3021.13</v>
      </c>
      <c r="J461" s="20">
        <f t="shared" si="30"/>
        <v>3633.97</v>
      </c>
      <c r="K461" s="20">
        <f t="shared" si="31"/>
        <v>4994.62</v>
      </c>
      <c r="L461" s="25">
        <v>0</v>
      </c>
      <c r="M461" s="32">
        <v>152.27</v>
      </c>
      <c r="V461" s="17"/>
      <c r="W461" s="17"/>
    </row>
    <row r="462" spans="1:23" s="16" customFormat="1" ht="14.25" customHeight="1">
      <c r="A462" s="31">
        <f>'до 150 кВт'!A462</f>
        <v>43331</v>
      </c>
      <c r="B462" s="18">
        <v>21</v>
      </c>
      <c r="C462" s="19">
        <v>1483.82</v>
      </c>
      <c r="D462" s="19">
        <v>0</v>
      </c>
      <c r="E462" s="19">
        <v>121.07</v>
      </c>
      <c r="F462" s="24">
        <v>1511.55</v>
      </c>
      <c r="G462" s="24">
        <v>33.42</v>
      </c>
      <c r="H462" s="20">
        <f t="shared" si="28"/>
        <v>2744.45</v>
      </c>
      <c r="I462" s="20">
        <f t="shared" si="29"/>
        <v>3118.89</v>
      </c>
      <c r="J462" s="20">
        <f t="shared" si="30"/>
        <v>3731.7299999999996</v>
      </c>
      <c r="K462" s="20">
        <f t="shared" si="31"/>
        <v>5092.38</v>
      </c>
      <c r="L462" s="25">
        <v>0</v>
      </c>
      <c r="M462" s="32">
        <v>123.8</v>
      </c>
      <c r="V462" s="17"/>
      <c r="W462" s="17"/>
    </row>
    <row r="463" spans="1:23" s="16" customFormat="1" ht="14.25" customHeight="1">
      <c r="A463" s="31">
        <f>'до 150 кВт'!A463</f>
        <v>43331</v>
      </c>
      <c r="B463" s="18">
        <v>22</v>
      </c>
      <c r="C463" s="19">
        <v>1446.72</v>
      </c>
      <c r="D463" s="19">
        <v>0</v>
      </c>
      <c r="E463" s="19">
        <v>1497.8</v>
      </c>
      <c r="F463" s="24">
        <v>1474.45</v>
      </c>
      <c r="G463" s="24">
        <v>32.59</v>
      </c>
      <c r="H463" s="20">
        <f t="shared" si="28"/>
        <v>2706.52</v>
      </c>
      <c r="I463" s="20">
        <f t="shared" si="29"/>
        <v>3080.96</v>
      </c>
      <c r="J463" s="20">
        <f t="shared" si="30"/>
        <v>3693.7999999999997</v>
      </c>
      <c r="K463" s="20">
        <f t="shared" si="31"/>
        <v>5054.45</v>
      </c>
      <c r="L463" s="25">
        <v>0</v>
      </c>
      <c r="M463" s="32">
        <v>1531.54</v>
      </c>
      <c r="V463" s="17"/>
      <c r="W463" s="17"/>
    </row>
    <row r="464" spans="1:23" s="16" customFormat="1" ht="14.25" customHeight="1">
      <c r="A464" s="31">
        <f>'до 150 кВт'!A464</f>
        <v>43331</v>
      </c>
      <c r="B464" s="18">
        <v>23</v>
      </c>
      <c r="C464" s="19">
        <v>1143.45</v>
      </c>
      <c r="D464" s="19">
        <v>0</v>
      </c>
      <c r="E464" s="19">
        <v>659.18</v>
      </c>
      <c r="F464" s="24">
        <v>1171.18</v>
      </c>
      <c r="G464" s="24">
        <v>25.76</v>
      </c>
      <c r="H464" s="20">
        <f t="shared" si="28"/>
        <v>2396.42</v>
      </c>
      <c r="I464" s="20">
        <f t="shared" si="29"/>
        <v>2770.8599999999997</v>
      </c>
      <c r="J464" s="20">
        <f t="shared" si="30"/>
        <v>3383.7</v>
      </c>
      <c r="K464" s="20">
        <f t="shared" si="31"/>
        <v>4744.35</v>
      </c>
      <c r="L464" s="25">
        <v>0</v>
      </c>
      <c r="M464" s="32">
        <v>674.03</v>
      </c>
      <c r="V464" s="17"/>
      <c r="W464" s="17"/>
    </row>
    <row r="465" spans="1:23" s="16" customFormat="1" ht="14.25" customHeight="1">
      <c r="A465" s="31">
        <f>'до 150 кВт'!A465</f>
        <v>43332</v>
      </c>
      <c r="B465" s="18">
        <v>0</v>
      </c>
      <c r="C465" s="19">
        <v>952.77</v>
      </c>
      <c r="D465" s="19">
        <v>0</v>
      </c>
      <c r="E465" s="19">
        <v>148.19</v>
      </c>
      <c r="F465" s="24">
        <v>980.5</v>
      </c>
      <c r="G465" s="24">
        <v>21.46</v>
      </c>
      <c r="H465" s="20">
        <f t="shared" si="28"/>
        <v>2201.44</v>
      </c>
      <c r="I465" s="20">
        <f t="shared" si="29"/>
        <v>2575.88</v>
      </c>
      <c r="J465" s="20">
        <f t="shared" si="30"/>
        <v>3188.72</v>
      </c>
      <c r="K465" s="20">
        <f t="shared" si="31"/>
        <v>4549.37</v>
      </c>
      <c r="L465" s="25">
        <v>0</v>
      </c>
      <c r="M465" s="32">
        <v>151.53</v>
      </c>
      <c r="V465" s="17"/>
      <c r="W465" s="17"/>
    </row>
    <row r="466" spans="1:23" s="16" customFormat="1" ht="14.25" customHeight="1">
      <c r="A466" s="31">
        <f>'до 150 кВт'!A466</f>
        <v>43332</v>
      </c>
      <c r="B466" s="18">
        <v>1</v>
      </c>
      <c r="C466" s="19">
        <v>900.21</v>
      </c>
      <c r="D466" s="19">
        <v>0</v>
      </c>
      <c r="E466" s="19">
        <v>89.79</v>
      </c>
      <c r="F466" s="24">
        <v>927.94</v>
      </c>
      <c r="G466" s="24">
        <v>20.28</v>
      </c>
      <c r="H466" s="20">
        <f t="shared" si="28"/>
        <v>2147.7</v>
      </c>
      <c r="I466" s="20">
        <f t="shared" si="29"/>
        <v>2522.14</v>
      </c>
      <c r="J466" s="20">
        <f t="shared" si="30"/>
        <v>3134.9799999999996</v>
      </c>
      <c r="K466" s="20">
        <f t="shared" si="31"/>
        <v>4495.63</v>
      </c>
      <c r="L466" s="25">
        <v>0</v>
      </c>
      <c r="M466" s="32">
        <v>91.81</v>
      </c>
      <c r="V466" s="17"/>
      <c r="W466" s="17"/>
    </row>
    <row r="467" spans="1:23" s="16" customFormat="1" ht="14.25" customHeight="1">
      <c r="A467" s="31">
        <f>'до 150 кВт'!A467</f>
        <v>43332</v>
      </c>
      <c r="B467" s="18">
        <v>2</v>
      </c>
      <c r="C467" s="19">
        <v>826.07</v>
      </c>
      <c r="D467" s="19">
        <v>0</v>
      </c>
      <c r="E467" s="19">
        <v>99.66</v>
      </c>
      <c r="F467" s="24">
        <v>853.8</v>
      </c>
      <c r="G467" s="24">
        <v>18.61</v>
      </c>
      <c r="H467" s="20">
        <f t="shared" si="28"/>
        <v>2071.8900000000003</v>
      </c>
      <c r="I467" s="20">
        <f t="shared" si="29"/>
        <v>2446.33</v>
      </c>
      <c r="J467" s="20">
        <f t="shared" si="30"/>
        <v>3059.17</v>
      </c>
      <c r="K467" s="20">
        <f t="shared" si="31"/>
        <v>4419.82</v>
      </c>
      <c r="L467" s="25">
        <v>0</v>
      </c>
      <c r="M467" s="32">
        <v>101.9</v>
      </c>
      <c r="V467" s="17"/>
      <c r="W467" s="17"/>
    </row>
    <row r="468" spans="1:23" s="16" customFormat="1" ht="14.25" customHeight="1">
      <c r="A468" s="31">
        <f>'до 150 кВт'!A468</f>
        <v>43332</v>
      </c>
      <c r="B468" s="18">
        <v>3</v>
      </c>
      <c r="C468" s="19">
        <v>752</v>
      </c>
      <c r="D468" s="19">
        <v>0</v>
      </c>
      <c r="E468" s="19">
        <v>195.85</v>
      </c>
      <c r="F468" s="24">
        <v>779.73</v>
      </c>
      <c r="G468" s="24">
        <v>16.94</v>
      </c>
      <c r="H468" s="20">
        <f t="shared" si="28"/>
        <v>1996.15</v>
      </c>
      <c r="I468" s="20">
        <f t="shared" si="29"/>
        <v>2370.59</v>
      </c>
      <c r="J468" s="20">
        <f t="shared" si="30"/>
        <v>2983.43</v>
      </c>
      <c r="K468" s="20">
        <f t="shared" si="31"/>
        <v>4344.08</v>
      </c>
      <c r="L468" s="25">
        <v>0</v>
      </c>
      <c r="M468" s="32">
        <v>200.26</v>
      </c>
      <c r="V468" s="17"/>
      <c r="W468" s="17"/>
    </row>
    <row r="469" spans="1:23" s="16" customFormat="1" ht="14.25" customHeight="1">
      <c r="A469" s="31">
        <f>'до 150 кВт'!A469</f>
        <v>43332</v>
      </c>
      <c r="B469" s="18">
        <v>4</v>
      </c>
      <c r="C469" s="19">
        <v>718.28</v>
      </c>
      <c r="D469" s="19">
        <v>0</v>
      </c>
      <c r="E469" s="19">
        <v>739.35</v>
      </c>
      <c r="F469" s="24">
        <v>746.01</v>
      </c>
      <c r="G469" s="24">
        <v>16.18</v>
      </c>
      <c r="H469" s="20">
        <f t="shared" si="28"/>
        <v>1961.67</v>
      </c>
      <c r="I469" s="20">
        <f t="shared" si="29"/>
        <v>2336.1099999999997</v>
      </c>
      <c r="J469" s="20">
        <f t="shared" si="30"/>
        <v>2948.95</v>
      </c>
      <c r="K469" s="20">
        <f t="shared" si="31"/>
        <v>4309.599999999999</v>
      </c>
      <c r="L469" s="25">
        <v>0</v>
      </c>
      <c r="M469" s="32">
        <v>756</v>
      </c>
      <c r="V469" s="17"/>
      <c r="W469" s="17"/>
    </row>
    <row r="470" spans="1:23" s="16" customFormat="1" ht="14.25" customHeight="1">
      <c r="A470" s="31">
        <f>'до 150 кВт'!A470</f>
        <v>43332</v>
      </c>
      <c r="B470" s="18">
        <v>5</v>
      </c>
      <c r="C470" s="19">
        <v>786.54</v>
      </c>
      <c r="D470" s="19">
        <v>78.14</v>
      </c>
      <c r="E470" s="19">
        <v>0</v>
      </c>
      <c r="F470" s="24">
        <v>814.27</v>
      </c>
      <c r="G470" s="24">
        <v>17.72</v>
      </c>
      <c r="H470" s="20">
        <f t="shared" si="28"/>
        <v>2031.47</v>
      </c>
      <c r="I470" s="20">
        <f t="shared" si="29"/>
        <v>2405.91</v>
      </c>
      <c r="J470" s="20">
        <f t="shared" si="30"/>
        <v>3018.75</v>
      </c>
      <c r="K470" s="20">
        <f t="shared" si="31"/>
        <v>4379.4</v>
      </c>
      <c r="L470" s="25">
        <v>79.9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43332</v>
      </c>
      <c r="B471" s="18">
        <v>6</v>
      </c>
      <c r="C471" s="19">
        <v>900.36</v>
      </c>
      <c r="D471" s="19">
        <v>69.67</v>
      </c>
      <c r="E471" s="19">
        <v>0</v>
      </c>
      <c r="F471" s="24">
        <v>928.09</v>
      </c>
      <c r="G471" s="24">
        <v>20.28</v>
      </c>
      <c r="H471" s="20">
        <f t="shared" si="28"/>
        <v>2147.85</v>
      </c>
      <c r="I471" s="20">
        <f t="shared" si="29"/>
        <v>2522.29</v>
      </c>
      <c r="J471" s="20">
        <f t="shared" si="30"/>
        <v>3135.1299999999997</v>
      </c>
      <c r="K471" s="20">
        <f t="shared" si="31"/>
        <v>4495.78</v>
      </c>
      <c r="L471" s="25">
        <v>71.24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43332</v>
      </c>
      <c r="B472" s="18">
        <v>7</v>
      </c>
      <c r="C472" s="19">
        <v>1038.82</v>
      </c>
      <c r="D472" s="19">
        <v>213.39</v>
      </c>
      <c r="E472" s="19">
        <v>0</v>
      </c>
      <c r="F472" s="24">
        <v>1066.55</v>
      </c>
      <c r="G472" s="24">
        <v>23.4</v>
      </c>
      <c r="H472" s="20">
        <f t="shared" si="28"/>
        <v>2289.4300000000003</v>
      </c>
      <c r="I472" s="20">
        <f t="shared" si="29"/>
        <v>2663.87</v>
      </c>
      <c r="J472" s="20">
        <f t="shared" si="30"/>
        <v>3276.71</v>
      </c>
      <c r="K472" s="20">
        <f t="shared" si="31"/>
        <v>4637.36</v>
      </c>
      <c r="L472" s="25">
        <v>218.2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43332</v>
      </c>
      <c r="B473" s="18">
        <v>8</v>
      </c>
      <c r="C473" s="19">
        <v>1379.61</v>
      </c>
      <c r="D473" s="19">
        <v>45.15</v>
      </c>
      <c r="E473" s="19">
        <v>0</v>
      </c>
      <c r="F473" s="24">
        <v>1407.34</v>
      </c>
      <c r="G473" s="24">
        <v>31.08</v>
      </c>
      <c r="H473" s="20">
        <f t="shared" si="28"/>
        <v>2637.8999999999996</v>
      </c>
      <c r="I473" s="20">
        <f t="shared" si="29"/>
        <v>3012.3399999999997</v>
      </c>
      <c r="J473" s="20">
        <f t="shared" si="30"/>
        <v>3625.1799999999994</v>
      </c>
      <c r="K473" s="20">
        <f t="shared" si="31"/>
        <v>4985.83</v>
      </c>
      <c r="L473" s="25">
        <v>46.17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43332</v>
      </c>
      <c r="B474" s="18">
        <v>9</v>
      </c>
      <c r="C474" s="19">
        <v>1456.02</v>
      </c>
      <c r="D474" s="19">
        <v>0</v>
      </c>
      <c r="E474" s="19">
        <v>100.17</v>
      </c>
      <c r="F474" s="24">
        <v>1483.75</v>
      </c>
      <c r="G474" s="24">
        <v>32.8</v>
      </c>
      <c r="H474" s="20">
        <f t="shared" si="28"/>
        <v>2716.0299999999997</v>
      </c>
      <c r="I474" s="20">
        <f t="shared" si="29"/>
        <v>3090.47</v>
      </c>
      <c r="J474" s="20">
        <f t="shared" si="30"/>
        <v>3703.3099999999995</v>
      </c>
      <c r="K474" s="20">
        <f t="shared" si="31"/>
        <v>5063.96</v>
      </c>
      <c r="L474" s="25">
        <v>0</v>
      </c>
      <c r="M474" s="32">
        <v>102.43</v>
      </c>
      <c r="V474" s="17"/>
      <c r="W474" s="17"/>
    </row>
    <row r="475" spans="1:23" s="16" customFormat="1" ht="14.25" customHeight="1">
      <c r="A475" s="31">
        <f>'до 150 кВт'!A475</f>
        <v>43332</v>
      </c>
      <c r="B475" s="18">
        <v>10</v>
      </c>
      <c r="C475" s="19">
        <v>1494.73</v>
      </c>
      <c r="D475" s="19">
        <v>0</v>
      </c>
      <c r="E475" s="19">
        <v>102.22</v>
      </c>
      <c r="F475" s="24">
        <v>1522.46</v>
      </c>
      <c r="G475" s="24">
        <v>33.67</v>
      </c>
      <c r="H475" s="20">
        <f t="shared" si="28"/>
        <v>2755.61</v>
      </c>
      <c r="I475" s="20">
        <f t="shared" si="29"/>
        <v>3130.05</v>
      </c>
      <c r="J475" s="20">
        <f t="shared" si="30"/>
        <v>3742.89</v>
      </c>
      <c r="K475" s="20">
        <f t="shared" si="31"/>
        <v>5103.54</v>
      </c>
      <c r="L475" s="25">
        <v>0</v>
      </c>
      <c r="M475" s="32">
        <v>104.52</v>
      </c>
      <c r="V475" s="17"/>
      <c r="W475" s="17"/>
    </row>
    <row r="476" spans="1:23" s="16" customFormat="1" ht="14.25" customHeight="1">
      <c r="A476" s="31">
        <f>'до 150 кВт'!A476</f>
        <v>43332</v>
      </c>
      <c r="B476" s="18">
        <v>11</v>
      </c>
      <c r="C476" s="19">
        <v>1496.03</v>
      </c>
      <c r="D476" s="19">
        <v>0</v>
      </c>
      <c r="E476" s="19">
        <v>96.06</v>
      </c>
      <c r="F476" s="24">
        <v>1523.76</v>
      </c>
      <c r="G476" s="24">
        <v>33.7</v>
      </c>
      <c r="H476" s="20">
        <f t="shared" si="28"/>
        <v>2756.94</v>
      </c>
      <c r="I476" s="20">
        <f t="shared" si="29"/>
        <v>3131.38</v>
      </c>
      <c r="J476" s="20">
        <f t="shared" si="30"/>
        <v>3744.22</v>
      </c>
      <c r="K476" s="20">
        <f t="shared" si="31"/>
        <v>5104.87</v>
      </c>
      <c r="L476" s="25">
        <v>0</v>
      </c>
      <c r="M476" s="32">
        <v>98.22</v>
      </c>
      <c r="V476" s="17"/>
      <c r="W476" s="17"/>
    </row>
    <row r="477" spans="1:23" s="16" customFormat="1" ht="14.25" customHeight="1">
      <c r="A477" s="31">
        <f>'до 150 кВт'!A477</f>
        <v>43332</v>
      </c>
      <c r="B477" s="18">
        <v>12</v>
      </c>
      <c r="C477" s="19">
        <v>1507.42</v>
      </c>
      <c r="D477" s="19">
        <v>29.24</v>
      </c>
      <c r="E477" s="19">
        <v>0</v>
      </c>
      <c r="F477" s="24">
        <v>1535.15</v>
      </c>
      <c r="G477" s="24">
        <v>33.96</v>
      </c>
      <c r="H477" s="20">
        <f t="shared" si="28"/>
        <v>2768.59</v>
      </c>
      <c r="I477" s="20">
        <f t="shared" si="29"/>
        <v>3143.0299999999997</v>
      </c>
      <c r="J477" s="20">
        <f t="shared" si="30"/>
        <v>3755.87</v>
      </c>
      <c r="K477" s="20">
        <f t="shared" si="31"/>
        <v>5116.52</v>
      </c>
      <c r="L477" s="25">
        <v>29.9</v>
      </c>
      <c r="M477" s="32">
        <v>0</v>
      </c>
      <c r="V477" s="17"/>
      <c r="W477" s="17"/>
    </row>
    <row r="478" spans="1:23" s="16" customFormat="1" ht="14.25" customHeight="1">
      <c r="A478" s="31">
        <f>'до 150 кВт'!A478</f>
        <v>43332</v>
      </c>
      <c r="B478" s="18">
        <v>13</v>
      </c>
      <c r="C478" s="19">
        <v>1569.8</v>
      </c>
      <c r="D478" s="19">
        <v>68.56</v>
      </c>
      <c r="E478" s="19">
        <v>0</v>
      </c>
      <c r="F478" s="24">
        <v>1597.53</v>
      </c>
      <c r="G478" s="24">
        <v>35.36</v>
      </c>
      <c r="H478" s="20">
        <f t="shared" si="28"/>
        <v>2832.37</v>
      </c>
      <c r="I478" s="20">
        <f t="shared" si="29"/>
        <v>3206.8099999999995</v>
      </c>
      <c r="J478" s="20">
        <f t="shared" si="30"/>
        <v>3819.6499999999996</v>
      </c>
      <c r="K478" s="20">
        <f t="shared" si="31"/>
        <v>5180.299999999999</v>
      </c>
      <c r="L478" s="25">
        <v>70.1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43332</v>
      </c>
      <c r="B479" s="18">
        <v>14</v>
      </c>
      <c r="C479" s="19">
        <v>1504.4</v>
      </c>
      <c r="D479" s="19">
        <v>163.28</v>
      </c>
      <c r="E479" s="19">
        <v>0</v>
      </c>
      <c r="F479" s="24">
        <v>1532.13</v>
      </c>
      <c r="G479" s="24">
        <v>33.89</v>
      </c>
      <c r="H479" s="20">
        <f t="shared" si="28"/>
        <v>2765.5</v>
      </c>
      <c r="I479" s="20">
        <f t="shared" si="29"/>
        <v>3139.94</v>
      </c>
      <c r="J479" s="20">
        <f t="shared" si="30"/>
        <v>3752.7799999999997</v>
      </c>
      <c r="K479" s="20">
        <f t="shared" si="31"/>
        <v>5113.43</v>
      </c>
      <c r="L479" s="25">
        <v>166.96</v>
      </c>
      <c r="M479" s="32">
        <v>0</v>
      </c>
      <c r="V479" s="17"/>
      <c r="W479" s="17"/>
    </row>
    <row r="480" spans="1:23" s="16" customFormat="1" ht="14.25" customHeight="1">
      <c r="A480" s="31">
        <f>'до 150 кВт'!A480</f>
        <v>43332</v>
      </c>
      <c r="B480" s="18">
        <v>15</v>
      </c>
      <c r="C480" s="19">
        <v>1571.28</v>
      </c>
      <c r="D480" s="19">
        <v>144.91</v>
      </c>
      <c r="E480" s="19">
        <v>0</v>
      </c>
      <c r="F480" s="24">
        <v>1599.01</v>
      </c>
      <c r="G480" s="24">
        <v>35.39</v>
      </c>
      <c r="H480" s="20">
        <f t="shared" si="28"/>
        <v>2833.88</v>
      </c>
      <c r="I480" s="20">
        <f t="shared" si="29"/>
        <v>3208.3199999999997</v>
      </c>
      <c r="J480" s="20">
        <f t="shared" si="30"/>
        <v>3821.16</v>
      </c>
      <c r="K480" s="20">
        <f t="shared" si="31"/>
        <v>5181.8099999999995</v>
      </c>
      <c r="L480" s="25">
        <v>148.17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43332</v>
      </c>
      <c r="B481" s="18">
        <v>16</v>
      </c>
      <c r="C481" s="19">
        <v>1552.25</v>
      </c>
      <c r="D481" s="19">
        <v>37.78</v>
      </c>
      <c r="E481" s="19">
        <v>0</v>
      </c>
      <c r="F481" s="24">
        <v>1579.98</v>
      </c>
      <c r="G481" s="24">
        <v>34.96</v>
      </c>
      <c r="H481" s="20">
        <f t="shared" si="28"/>
        <v>2814.42</v>
      </c>
      <c r="I481" s="20">
        <f t="shared" si="29"/>
        <v>3188.8599999999997</v>
      </c>
      <c r="J481" s="20">
        <f t="shared" si="30"/>
        <v>3801.7</v>
      </c>
      <c r="K481" s="20">
        <f t="shared" si="31"/>
        <v>5162.35</v>
      </c>
      <c r="L481" s="25">
        <v>38.63</v>
      </c>
      <c r="M481" s="32">
        <v>0</v>
      </c>
      <c r="V481" s="17"/>
      <c r="W481" s="17"/>
    </row>
    <row r="482" spans="1:23" s="16" customFormat="1" ht="14.25" customHeight="1">
      <c r="A482" s="31">
        <f>'до 150 кВт'!A482</f>
        <v>43332</v>
      </c>
      <c r="B482" s="18">
        <v>17</v>
      </c>
      <c r="C482" s="19">
        <v>1504.61</v>
      </c>
      <c r="D482" s="19">
        <v>59.55</v>
      </c>
      <c r="E482" s="19">
        <v>0</v>
      </c>
      <c r="F482" s="24">
        <v>1532.34</v>
      </c>
      <c r="G482" s="24">
        <v>33.89</v>
      </c>
      <c r="H482" s="20">
        <f t="shared" si="28"/>
        <v>2765.71</v>
      </c>
      <c r="I482" s="20">
        <f t="shared" si="29"/>
        <v>3140.1499999999996</v>
      </c>
      <c r="J482" s="20">
        <f t="shared" si="30"/>
        <v>3752.99</v>
      </c>
      <c r="K482" s="20">
        <f t="shared" si="31"/>
        <v>5113.639999999999</v>
      </c>
      <c r="L482" s="25">
        <v>60.89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43332</v>
      </c>
      <c r="B483" s="18">
        <v>18</v>
      </c>
      <c r="C483" s="19">
        <v>1467.96</v>
      </c>
      <c r="D483" s="19">
        <v>19.12</v>
      </c>
      <c r="E483" s="19">
        <v>0</v>
      </c>
      <c r="F483" s="24">
        <v>1495.69</v>
      </c>
      <c r="G483" s="24">
        <v>33.07</v>
      </c>
      <c r="H483" s="20">
        <f t="shared" si="28"/>
        <v>2728.24</v>
      </c>
      <c r="I483" s="20">
        <f t="shared" si="29"/>
        <v>3102.68</v>
      </c>
      <c r="J483" s="20">
        <f t="shared" si="30"/>
        <v>3715.5199999999995</v>
      </c>
      <c r="K483" s="20">
        <f t="shared" si="31"/>
        <v>5076.17</v>
      </c>
      <c r="L483" s="25">
        <v>19.55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43332</v>
      </c>
      <c r="B484" s="18">
        <v>19</v>
      </c>
      <c r="C484" s="19">
        <v>1409.48</v>
      </c>
      <c r="D484" s="19">
        <v>0</v>
      </c>
      <c r="E484" s="19">
        <v>32.43</v>
      </c>
      <c r="F484" s="24">
        <v>1437.21</v>
      </c>
      <c r="G484" s="24">
        <v>31.75</v>
      </c>
      <c r="H484" s="20">
        <f t="shared" si="28"/>
        <v>2668.44</v>
      </c>
      <c r="I484" s="20">
        <f t="shared" si="29"/>
        <v>3042.88</v>
      </c>
      <c r="J484" s="20">
        <f t="shared" si="30"/>
        <v>3655.72</v>
      </c>
      <c r="K484" s="20">
        <f t="shared" si="31"/>
        <v>5016.37</v>
      </c>
      <c r="L484" s="25">
        <v>0</v>
      </c>
      <c r="M484" s="32">
        <v>33.16</v>
      </c>
      <c r="V484" s="17"/>
      <c r="W484" s="17"/>
    </row>
    <row r="485" spans="1:23" s="16" customFormat="1" ht="14.25" customHeight="1">
      <c r="A485" s="31">
        <f>'до 150 кВт'!A485</f>
        <v>43332</v>
      </c>
      <c r="B485" s="18">
        <v>20</v>
      </c>
      <c r="C485" s="19">
        <v>1464.76</v>
      </c>
      <c r="D485" s="19">
        <v>0</v>
      </c>
      <c r="E485" s="19">
        <v>63.42</v>
      </c>
      <c r="F485" s="24">
        <v>1492.49</v>
      </c>
      <c r="G485" s="24">
        <v>32.99</v>
      </c>
      <c r="H485" s="20">
        <f t="shared" si="28"/>
        <v>2724.96</v>
      </c>
      <c r="I485" s="20">
        <f t="shared" si="29"/>
        <v>3099.3999999999996</v>
      </c>
      <c r="J485" s="20">
        <f t="shared" si="30"/>
        <v>3712.24</v>
      </c>
      <c r="K485" s="20">
        <f t="shared" si="31"/>
        <v>5072.889999999999</v>
      </c>
      <c r="L485" s="25">
        <v>0</v>
      </c>
      <c r="M485" s="32">
        <v>64.85</v>
      </c>
      <c r="V485" s="17"/>
      <c r="W485" s="17"/>
    </row>
    <row r="486" spans="1:23" s="16" customFormat="1" ht="14.25" customHeight="1">
      <c r="A486" s="31">
        <f>'до 150 кВт'!A486</f>
        <v>43332</v>
      </c>
      <c r="B486" s="18">
        <v>21</v>
      </c>
      <c r="C486" s="19">
        <v>1494.65</v>
      </c>
      <c r="D486" s="19">
        <v>0</v>
      </c>
      <c r="E486" s="19">
        <v>71.57</v>
      </c>
      <c r="F486" s="24">
        <v>1522.38</v>
      </c>
      <c r="G486" s="24">
        <v>33.67</v>
      </c>
      <c r="H486" s="20">
        <f t="shared" si="28"/>
        <v>2755.53</v>
      </c>
      <c r="I486" s="20">
        <f t="shared" si="29"/>
        <v>3129.9700000000003</v>
      </c>
      <c r="J486" s="20">
        <f t="shared" si="30"/>
        <v>3742.81</v>
      </c>
      <c r="K486" s="20">
        <f t="shared" si="31"/>
        <v>5103.46</v>
      </c>
      <c r="L486" s="25">
        <v>0</v>
      </c>
      <c r="M486" s="32">
        <v>73.18</v>
      </c>
      <c r="V486" s="17"/>
      <c r="W486" s="17"/>
    </row>
    <row r="487" spans="1:23" s="16" customFormat="1" ht="14.25" customHeight="1">
      <c r="A487" s="31">
        <f>'до 150 кВт'!A487</f>
        <v>43332</v>
      </c>
      <c r="B487" s="18">
        <v>22</v>
      </c>
      <c r="C487" s="19">
        <v>1497.92</v>
      </c>
      <c r="D487" s="19">
        <v>0</v>
      </c>
      <c r="E487" s="19">
        <v>369.34</v>
      </c>
      <c r="F487" s="24">
        <v>1525.65</v>
      </c>
      <c r="G487" s="24">
        <v>33.74</v>
      </c>
      <c r="H487" s="20">
        <f t="shared" si="28"/>
        <v>2758.87</v>
      </c>
      <c r="I487" s="20">
        <f t="shared" si="29"/>
        <v>3133.31</v>
      </c>
      <c r="J487" s="20">
        <f t="shared" si="30"/>
        <v>3746.1499999999996</v>
      </c>
      <c r="K487" s="20">
        <f t="shared" si="31"/>
        <v>5106.8</v>
      </c>
      <c r="L487" s="25">
        <v>0</v>
      </c>
      <c r="M487" s="32">
        <v>377.66</v>
      </c>
      <c r="V487" s="17"/>
      <c r="W487" s="17"/>
    </row>
    <row r="488" spans="1:23" s="16" customFormat="1" ht="14.25" customHeight="1">
      <c r="A488" s="31">
        <f>'до 150 кВт'!A488</f>
        <v>43332</v>
      </c>
      <c r="B488" s="18">
        <v>23</v>
      </c>
      <c r="C488" s="19">
        <v>1337.83</v>
      </c>
      <c r="D488" s="19">
        <v>0</v>
      </c>
      <c r="E488" s="19">
        <v>493.63</v>
      </c>
      <c r="F488" s="24">
        <v>1365.56</v>
      </c>
      <c r="G488" s="24">
        <v>30.14</v>
      </c>
      <c r="H488" s="20">
        <f t="shared" si="28"/>
        <v>2595.1800000000003</v>
      </c>
      <c r="I488" s="20">
        <f t="shared" si="29"/>
        <v>2969.62</v>
      </c>
      <c r="J488" s="20">
        <f t="shared" si="30"/>
        <v>3582.46</v>
      </c>
      <c r="K488" s="20">
        <f t="shared" si="31"/>
        <v>4943.11</v>
      </c>
      <c r="L488" s="25">
        <v>0</v>
      </c>
      <c r="M488" s="32">
        <v>504.75</v>
      </c>
      <c r="V488" s="17"/>
      <c r="W488" s="17"/>
    </row>
    <row r="489" spans="1:23" s="16" customFormat="1" ht="14.25" customHeight="1">
      <c r="A489" s="31">
        <f>'до 150 кВт'!A489</f>
        <v>43333</v>
      </c>
      <c r="B489" s="18">
        <v>0</v>
      </c>
      <c r="C489" s="19">
        <v>977.26</v>
      </c>
      <c r="D489" s="19">
        <v>0</v>
      </c>
      <c r="E489" s="19">
        <v>87.62</v>
      </c>
      <c r="F489" s="24">
        <v>1004.99</v>
      </c>
      <c r="G489" s="24">
        <v>22.01</v>
      </c>
      <c r="H489" s="20">
        <f t="shared" si="28"/>
        <v>2226.48</v>
      </c>
      <c r="I489" s="20">
        <f t="shared" si="29"/>
        <v>2600.92</v>
      </c>
      <c r="J489" s="20">
        <f t="shared" si="30"/>
        <v>3213.7599999999998</v>
      </c>
      <c r="K489" s="20">
        <f t="shared" si="31"/>
        <v>4574.41</v>
      </c>
      <c r="L489" s="25">
        <v>0</v>
      </c>
      <c r="M489" s="32">
        <v>89.59</v>
      </c>
      <c r="V489" s="17"/>
      <c r="W489" s="17"/>
    </row>
    <row r="490" spans="1:23" s="16" customFormat="1" ht="14.25" customHeight="1">
      <c r="A490" s="31">
        <f>'до 150 кВт'!A490</f>
        <v>43333</v>
      </c>
      <c r="B490" s="18">
        <v>1</v>
      </c>
      <c r="C490" s="19">
        <v>873.47</v>
      </c>
      <c r="D490" s="19">
        <v>0</v>
      </c>
      <c r="E490" s="19">
        <v>133.39</v>
      </c>
      <c r="F490" s="24">
        <v>901.2</v>
      </c>
      <c r="G490" s="24">
        <v>19.68</v>
      </c>
      <c r="H490" s="20">
        <f t="shared" si="28"/>
        <v>2120.36</v>
      </c>
      <c r="I490" s="20">
        <f t="shared" si="29"/>
        <v>2494.7999999999997</v>
      </c>
      <c r="J490" s="20">
        <f t="shared" si="30"/>
        <v>3107.64</v>
      </c>
      <c r="K490" s="20">
        <f t="shared" si="31"/>
        <v>4468.29</v>
      </c>
      <c r="L490" s="25">
        <v>0</v>
      </c>
      <c r="M490" s="32">
        <v>136.39</v>
      </c>
      <c r="V490" s="17"/>
      <c r="W490" s="17"/>
    </row>
    <row r="491" spans="1:23" s="16" customFormat="1" ht="14.25" customHeight="1">
      <c r="A491" s="31">
        <f>'до 150 кВт'!A491</f>
        <v>43333</v>
      </c>
      <c r="B491" s="18">
        <v>2</v>
      </c>
      <c r="C491" s="19">
        <v>767.13</v>
      </c>
      <c r="D491" s="19">
        <v>0</v>
      </c>
      <c r="E491" s="19">
        <v>127.51</v>
      </c>
      <c r="F491" s="24">
        <v>794.86</v>
      </c>
      <c r="G491" s="24">
        <v>17.28</v>
      </c>
      <c r="H491" s="20">
        <f t="shared" si="28"/>
        <v>2011.62</v>
      </c>
      <c r="I491" s="20">
        <f t="shared" si="29"/>
        <v>2386.06</v>
      </c>
      <c r="J491" s="20">
        <f t="shared" si="30"/>
        <v>2998.8999999999996</v>
      </c>
      <c r="K491" s="20">
        <f t="shared" si="31"/>
        <v>4359.55</v>
      </c>
      <c r="L491" s="25">
        <v>0</v>
      </c>
      <c r="M491" s="32">
        <v>130.38</v>
      </c>
      <c r="V491" s="17"/>
      <c r="W491" s="17"/>
    </row>
    <row r="492" spans="1:23" s="16" customFormat="1" ht="14.25" customHeight="1">
      <c r="A492" s="31">
        <f>'до 150 кВт'!A492</f>
        <v>43333</v>
      </c>
      <c r="B492" s="18">
        <v>3</v>
      </c>
      <c r="C492" s="19">
        <v>677.46</v>
      </c>
      <c r="D492" s="19">
        <v>0</v>
      </c>
      <c r="E492" s="19">
        <v>295.05</v>
      </c>
      <c r="F492" s="24">
        <v>705.19</v>
      </c>
      <c r="G492" s="24">
        <v>15.26</v>
      </c>
      <c r="H492" s="20">
        <f t="shared" si="28"/>
        <v>1919.93</v>
      </c>
      <c r="I492" s="20">
        <f t="shared" si="29"/>
        <v>2294.37</v>
      </c>
      <c r="J492" s="20">
        <f t="shared" si="30"/>
        <v>2907.21</v>
      </c>
      <c r="K492" s="20">
        <f t="shared" si="31"/>
        <v>4267.86</v>
      </c>
      <c r="L492" s="25">
        <v>0</v>
      </c>
      <c r="M492" s="32">
        <v>301.7</v>
      </c>
      <c r="V492" s="17"/>
      <c r="W492" s="17"/>
    </row>
    <row r="493" spans="1:23" s="16" customFormat="1" ht="14.25" customHeight="1">
      <c r="A493" s="31">
        <f>'до 150 кВт'!A493</f>
        <v>43333</v>
      </c>
      <c r="B493" s="18">
        <v>4</v>
      </c>
      <c r="C493" s="19">
        <v>663.57</v>
      </c>
      <c r="D493" s="19">
        <v>0</v>
      </c>
      <c r="E493" s="19">
        <v>681.42</v>
      </c>
      <c r="F493" s="24">
        <v>691.3</v>
      </c>
      <c r="G493" s="24">
        <v>14.95</v>
      </c>
      <c r="H493" s="20">
        <f t="shared" si="28"/>
        <v>1905.73</v>
      </c>
      <c r="I493" s="20">
        <f t="shared" si="29"/>
        <v>2280.17</v>
      </c>
      <c r="J493" s="20">
        <f t="shared" si="30"/>
        <v>2893.0099999999998</v>
      </c>
      <c r="K493" s="20">
        <f t="shared" si="31"/>
        <v>4253.66</v>
      </c>
      <c r="L493" s="25">
        <v>0</v>
      </c>
      <c r="M493" s="32">
        <v>696.77</v>
      </c>
      <c r="V493" s="17"/>
      <c r="W493" s="17"/>
    </row>
    <row r="494" spans="1:23" s="16" customFormat="1" ht="14.25" customHeight="1">
      <c r="A494" s="31">
        <f>'до 150 кВт'!A494</f>
        <v>43333</v>
      </c>
      <c r="B494" s="18">
        <v>5</v>
      </c>
      <c r="C494" s="19">
        <v>738.15</v>
      </c>
      <c r="D494" s="19">
        <v>108.05</v>
      </c>
      <c r="E494" s="19">
        <v>0</v>
      </c>
      <c r="F494" s="24">
        <v>765.88</v>
      </c>
      <c r="G494" s="24">
        <v>16.63</v>
      </c>
      <c r="H494" s="20">
        <f t="shared" si="28"/>
        <v>1981.99</v>
      </c>
      <c r="I494" s="20">
        <f t="shared" si="29"/>
        <v>2356.43</v>
      </c>
      <c r="J494" s="20">
        <f t="shared" si="30"/>
        <v>2969.2699999999995</v>
      </c>
      <c r="K494" s="20">
        <f t="shared" si="31"/>
        <v>4329.92</v>
      </c>
      <c r="L494" s="25">
        <v>110.48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43333</v>
      </c>
      <c r="B495" s="18">
        <v>6</v>
      </c>
      <c r="C495" s="19">
        <v>866.22</v>
      </c>
      <c r="D495" s="19">
        <v>56.67</v>
      </c>
      <c r="E495" s="19">
        <v>0</v>
      </c>
      <c r="F495" s="24">
        <v>893.95</v>
      </c>
      <c r="G495" s="24">
        <v>19.51</v>
      </c>
      <c r="H495" s="20">
        <f t="shared" si="28"/>
        <v>2112.94</v>
      </c>
      <c r="I495" s="20">
        <f t="shared" si="29"/>
        <v>2487.38</v>
      </c>
      <c r="J495" s="20">
        <f t="shared" si="30"/>
        <v>3100.22</v>
      </c>
      <c r="K495" s="20">
        <f t="shared" si="31"/>
        <v>4460.87</v>
      </c>
      <c r="L495" s="25">
        <v>57.95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43333</v>
      </c>
      <c r="B496" s="18">
        <v>7</v>
      </c>
      <c r="C496" s="19">
        <v>1003.46</v>
      </c>
      <c r="D496" s="19">
        <v>156.89</v>
      </c>
      <c r="E496" s="19">
        <v>0</v>
      </c>
      <c r="F496" s="24">
        <v>1031.19</v>
      </c>
      <c r="G496" s="24">
        <v>22.6</v>
      </c>
      <c r="H496" s="20">
        <f t="shared" si="28"/>
        <v>2253.27</v>
      </c>
      <c r="I496" s="20">
        <f t="shared" si="29"/>
        <v>2627.71</v>
      </c>
      <c r="J496" s="20">
        <f t="shared" si="30"/>
        <v>3240.5499999999997</v>
      </c>
      <c r="K496" s="20">
        <f t="shared" si="31"/>
        <v>4601.2</v>
      </c>
      <c r="L496" s="25">
        <v>160.42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43333</v>
      </c>
      <c r="B497" s="18">
        <v>8</v>
      </c>
      <c r="C497" s="19">
        <v>1367.71</v>
      </c>
      <c r="D497" s="19">
        <v>127.11</v>
      </c>
      <c r="E497" s="19">
        <v>0</v>
      </c>
      <c r="F497" s="24">
        <v>1395.44</v>
      </c>
      <c r="G497" s="24">
        <v>30.81</v>
      </c>
      <c r="H497" s="20">
        <f t="shared" si="28"/>
        <v>2625.73</v>
      </c>
      <c r="I497" s="20">
        <f t="shared" si="29"/>
        <v>3000.17</v>
      </c>
      <c r="J497" s="20">
        <f t="shared" si="30"/>
        <v>3613.0099999999998</v>
      </c>
      <c r="K497" s="20">
        <f t="shared" si="31"/>
        <v>4973.66</v>
      </c>
      <c r="L497" s="25">
        <v>129.97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43333</v>
      </c>
      <c r="B498" s="18">
        <v>9</v>
      </c>
      <c r="C498" s="19">
        <v>1491.66</v>
      </c>
      <c r="D498" s="19">
        <v>57.81</v>
      </c>
      <c r="E498" s="19">
        <v>0</v>
      </c>
      <c r="F498" s="24">
        <v>1519.39</v>
      </c>
      <c r="G498" s="24">
        <v>33.6</v>
      </c>
      <c r="H498" s="20">
        <f t="shared" si="28"/>
        <v>2752.4700000000003</v>
      </c>
      <c r="I498" s="20">
        <f t="shared" si="29"/>
        <v>3126.91</v>
      </c>
      <c r="J498" s="20">
        <f t="shared" si="30"/>
        <v>3739.75</v>
      </c>
      <c r="K498" s="20">
        <f t="shared" si="31"/>
        <v>5100.4</v>
      </c>
      <c r="L498" s="25">
        <v>59.11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43333</v>
      </c>
      <c r="B499" s="18">
        <v>10</v>
      </c>
      <c r="C499" s="19">
        <v>1512.12</v>
      </c>
      <c r="D499" s="19">
        <v>5.55</v>
      </c>
      <c r="E499" s="19">
        <v>0</v>
      </c>
      <c r="F499" s="24">
        <v>1539.85</v>
      </c>
      <c r="G499" s="24">
        <v>34.06</v>
      </c>
      <c r="H499" s="20">
        <f t="shared" si="28"/>
        <v>2773.39</v>
      </c>
      <c r="I499" s="20">
        <f t="shared" si="29"/>
        <v>3147.83</v>
      </c>
      <c r="J499" s="20">
        <f t="shared" si="30"/>
        <v>3760.6699999999996</v>
      </c>
      <c r="K499" s="20">
        <f t="shared" si="31"/>
        <v>5121.32</v>
      </c>
      <c r="L499" s="25">
        <v>5.68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43333</v>
      </c>
      <c r="B500" s="18">
        <v>11</v>
      </c>
      <c r="C500" s="19">
        <v>1583.93</v>
      </c>
      <c r="D500" s="19">
        <v>0</v>
      </c>
      <c r="E500" s="19">
        <v>88.95</v>
      </c>
      <c r="F500" s="24">
        <v>1611.66</v>
      </c>
      <c r="G500" s="24">
        <v>35.68</v>
      </c>
      <c r="H500" s="20">
        <f t="shared" si="28"/>
        <v>2846.82</v>
      </c>
      <c r="I500" s="20">
        <f t="shared" si="29"/>
        <v>3221.26</v>
      </c>
      <c r="J500" s="20">
        <f t="shared" si="30"/>
        <v>3834.1</v>
      </c>
      <c r="K500" s="20">
        <f t="shared" si="31"/>
        <v>5194.75</v>
      </c>
      <c r="L500" s="25">
        <v>0</v>
      </c>
      <c r="M500" s="32">
        <v>90.95</v>
      </c>
      <c r="V500" s="17"/>
      <c r="W500" s="17"/>
    </row>
    <row r="501" spans="1:23" s="16" customFormat="1" ht="14.25" customHeight="1">
      <c r="A501" s="31">
        <f>'до 150 кВт'!A501</f>
        <v>43333</v>
      </c>
      <c r="B501" s="18">
        <v>12</v>
      </c>
      <c r="C501" s="19">
        <v>1538.02</v>
      </c>
      <c r="D501" s="19">
        <v>107.67</v>
      </c>
      <c r="E501" s="19">
        <v>0</v>
      </c>
      <c r="F501" s="24">
        <v>1565.75</v>
      </c>
      <c r="G501" s="24">
        <v>34.64</v>
      </c>
      <c r="H501" s="20">
        <f t="shared" si="28"/>
        <v>2799.87</v>
      </c>
      <c r="I501" s="20">
        <f t="shared" si="29"/>
        <v>3174.31</v>
      </c>
      <c r="J501" s="20">
        <f t="shared" si="30"/>
        <v>3787.1499999999996</v>
      </c>
      <c r="K501" s="20">
        <f t="shared" si="31"/>
        <v>5147.8</v>
      </c>
      <c r="L501" s="25">
        <v>110.1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43333</v>
      </c>
      <c r="B502" s="18">
        <v>13</v>
      </c>
      <c r="C502" s="19">
        <v>1586.04</v>
      </c>
      <c r="D502" s="19">
        <v>44.12</v>
      </c>
      <c r="E502" s="19">
        <v>0</v>
      </c>
      <c r="F502" s="24">
        <v>1613.77</v>
      </c>
      <c r="G502" s="24">
        <v>35.73</v>
      </c>
      <c r="H502" s="20">
        <f t="shared" si="28"/>
        <v>2848.98</v>
      </c>
      <c r="I502" s="20">
        <f t="shared" si="29"/>
        <v>3223.42</v>
      </c>
      <c r="J502" s="20">
        <f t="shared" si="30"/>
        <v>3836.2599999999998</v>
      </c>
      <c r="K502" s="20">
        <f t="shared" si="31"/>
        <v>5196.91</v>
      </c>
      <c r="L502" s="25">
        <v>45.11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43333</v>
      </c>
      <c r="B503" s="18">
        <v>14</v>
      </c>
      <c r="C503" s="19">
        <v>1588.44</v>
      </c>
      <c r="D503" s="19">
        <v>27.58</v>
      </c>
      <c r="E503" s="19">
        <v>0</v>
      </c>
      <c r="F503" s="24">
        <v>1616.17</v>
      </c>
      <c r="G503" s="24">
        <v>35.78</v>
      </c>
      <c r="H503" s="20">
        <f t="shared" si="28"/>
        <v>2851.4300000000003</v>
      </c>
      <c r="I503" s="20">
        <f t="shared" si="29"/>
        <v>3225.87</v>
      </c>
      <c r="J503" s="20">
        <f t="shared" si="30"/>
        <v>3838.71</v>
      </c>
      <c r="K503" s="20">
        <f t="shared" si="31"/>
        <v>5199.36</v>
      </c>
      <c r="L503" s="25">
        <v>28.2</v>
      </c>
      <c r="M503" s="32">
        <v>0</v>
      </c>
      <c r="V503" s="17"/>
      <c r="W503" s="17"/>
    </row>
    <row r="504" spans="1:23" s="16" customFormat="1" ht="14.25" customHeight="1">
      <c r="A504" s="31">
        <f>'до 150 кВт'!A504</f>
        <v>43333</v>
      </c>
      <c r="B504" s="18">
        <v>15</v>
      </c>
      <c r="C504" s="19">
        <v>1582.59</v>
      </c>
      <c r="D504" s="19">
        <v>120.43</v>
      </c>
      <c r="E504" s="19">
        <v>0</v>
      </c>
      <c r="F504" s="24">
        <v>1610.32</v>
      </c>
      <c r="G504" s="24">
        <v>35.65</v>
      </c>
      <c r="H504" s="20">
        <f t="shared" si="28"/>
        <v>2845.45</v>
      </c>
      <c r="I504" s="20">
        <f t="shared" si="29"/>
        <v>3219.89</v>
      </c>
      <c r="J504" s="20">
        <f t="shared" si="30"/>
        <v>3832.7299999999996</v>
      </c>
      <c r="K504" s="20">
        <f t="shared" si="31"/>
        <v>5193.38</v>
      </c>
      <c r="L504" s="25">
        <v>123.14</v>
      </c>
      <c r="M504" s="32">
        <v>0</v>
      </c>
      <c r="V504" s="17"/>
      <c r="W504" s="17"/>
    </row>
    <row r="505" spans="1:23" s="16" customFormat="1" ht="14.25" customHeight="1">
      <c r="A505" s="31">
        <f>'до 150 кВт'!A505</f>
        <v>43333</v>
      </c>
      <c r="B505" s="18">
        <v>16</v>
      </c>
      <c r="C505" s="19">
        <v>1560.66</v>
      </c>
      <c r="D505" s="19">
        <v>135.85</v>
      </c>
      <c r="E505" s="19">
        <v>0</v>
      </c>
      <c r="F505" s="24">
        <v>1588.39</v>
      </c>
      <c r="G505" s="24">
        <v>35.15</v>
      </c>
      <c r="H505" s="20">
        <f t="shared" si="28"/>
        <v>2823.0200000000004</v>
      </c>
      <c r="I505" s="20">
        <f t="shared" si="29"/>
        <v>3197.46</v>
      </c>
      <c r="J505" s="20">
        <f t="shared" si="30"/>
        <v>3810.3</v>
      </c>
      <c r="K505" s="20">
        <f t="shared" si="31"/>
        <v>5170.95</v>
      </c>
      <c r="L505" s="25">
        <v>138.91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43333</v>
      </c>
      <c r="B506" s="18">
        <v>17</v>
      </c>
      <c r="C506" s="19">
        <v>1510.74</v>
      </c>
      <c r="D506" s="19">
        <v>138.86</v>
      </c>
      <c r="E506" s="19">
        <v>0</v>
      </c>
      <c r="F506" s="24">
        <v>1538.47</v>
      </c>
      <c r="G506" s="24">
        <v>34.03</v>
      </c>
      <c r="H506" s="20">
        <f t="shared" si="28"/>
        <v>2771.98</v>
      </c>
      <c r="I506" s="20">
        <f t="shared" si="29"/>
        <v>3146.42</v>
      </c>
      <c r="J506" s="20">
        <f t="shared" si="30"/>
        <v>3759.2599999999998</v>
      </c>
      <c r="K506" s="20">
        <f t="shared" si="31"/>
        <v>5119.91</v>
      </c>
      <c r="L506" s="25">
        <v>141.99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43333</v>
      </c>
      <c r="B507" s="18">
        <v>18</v>
      </c>
      <c r="C507" s="19">
        <v>1447.33</v>
      </c>
      <c r="D507" s="19">
        <v>3.62</v>
      </c>
      <c r="E507" s="19">
        <v>0</v>
      </c>
      <c r="F507" s="24">
        <v>1475.06</v>
      </c>
      <c r="G507" s="24">
        <v>32.6</v>
      </c>
      <c r="H507" s="20">
        <f t="shared" si="28"/>
        <v>2707.14</v>
      </c>
      <c r="I507" s="20">
        <f t="shared" si="29"/>
        <v>3081.58</v>
      </c>
      <c r="J507" s="20">
        <f t="shared" si="30"/>
        <v>3694.4199999999996</v>
      </c>
      <c r="K507" s="20">
        <f t="shared" si="31"/>
        <v>5055.07</v>
      </c>
      <c r="L507" s="25">
        <v>3.7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43333</v>
      </c>
      <c r="B508" s="18">
        <v>19</v>
      </c>
      <c r="C508" s="19">
        <v>1457.03</v>
      </c>
      <c r="D508" s="19">
        <v>0</v>
      </c>
      <c r="E508" s="19">
        <v>223.01</v>
      </c>
      <c r="F508" s="24">
        <v>1484.76</v>
      </c>
      <c r="G508" s="24">
        <v>32.82</v>
      </c>
      <c r="H508" s="20">
        <f t="shared" si="28"/>
        <v>2717.06</v>
      </c>
      <c r="I508" s="20">
        <f t="shared" si="29"/>
        <v>3091.5</v>
      </c>
      <c r="J508" s="20">
        <f t="shared" si="30"/>
        <v>3704.3399999999997</v>
      </c>
      <c r="K508" s="20">
        <f t="shared" si="31"/>
        <v>5064.99</v>
      </c>
      <c r="L508" s="25">
        <v>0</v>
      </c>
      <c r="M508" s="32">
        <v>228.03</v>
      </c>
      <c r="V508" s="17"/>
      <c r="W508" s="17"/>
    </row>
    <row r="509" spans="1:23" s="16" customFormat="1" ht="14.25" customHeight="1">
      <c r="A509" s="31">
        <f>'до 150 кВт'!A509</f>
        <v>43333</v>
      </c>
      <c r="B509" s="18">
        <v>20</v>
      </c>
      <c r="C509" s="19">
        <v>1467.76</v>
      </c>
      <c r="D509" s="19">
        <v>141.78</v>
      </c>
      <c r="E509" s="19">
        <v>0</v>
      </c>
      <c r="F509" s="24">
        <v>1495.49</v>
      </c>
      <c r="G509" s="24">
        <v>33.06</v>
      </c>
      <c r="H509" s="20">
        <f t="shared" si="28"/>
        <v>2728.0299999999997</v>
      </c>
      <c r="I509" s="20">
        <f t="shared" si="29"/>
        <v>3102.47</v>
      </c>
      <c r="J509" s="20">
        <f t="shared" si="30"/>
        <v>3715.3099999999995</v>
      </c>
      <c r="K509" s="20">
        <f t="shared" si="31"/>
        <v>5075.96</v>
      </c>
      <c r="L509" s="25">
        <v>144.97</v>
      </c>
      <c r="M509" s="32">
        <v>0</v>
      </c>
      <c r="V509" s="17"/>
      <c r="W509" s="17"/>
    </row>
    <row r="510" spans="1:23" s="16" customFormat="1" ht="14.25" customHeight="1">
      <c r="A510" s="31">
        <f>'до 150 кВт'!A510</f>
        <v>43333</v>
      </c>
      <c r="B510" s="18">
        <v>21</v>
      </c>
      <c r="C510" s="19">
        <v>1520.83</v>
      </c>
      <c r="D510" s="19">
        <v>0</v>
      </c>
      <c r="E510" s="19">
        <v>150.61</v>
      </c>
      <c r="F510" s="24">
        <v>1548.56</v>
      </c>
      <c r="G510" s="24">
        <v>34.26</v>
      </c>
      <c r="H510" s="20">
        <f t="shared" si="28"/>
        <v>2782.3</v>
      </c>
      <c r="I510" s="20">
        <f t="shared" si="29"/>
        <v>3156.74</v>
      </c>
      <c r="J510" s="20">
        <f t="shared" si="30"/>
        <v>3769.58</v>
      </c>
      <c r="K510" s="20">
        <f t="shared" si="31"/>
        <v>5130.23</v>
      </c>
      <c r="L510" s="25">
        <v>0</v>
      </c>
      <c r="M510" s="32">
        <v>154</v>
      </c>
      <c r="V510" s="17"/>
      <c r="W510" s="17"/>
    </row>
    <row r="511" spans="1:23" s="16" customFormat="1" ht="14.25" customHeight="1">
      <c r="A511" s="31">
        <f>'до 150 кВт'!A511</f>
        <v>43333</v>
      </c>
      <c r="B511" s="18">
        <v>22</v>
      </c>
      <c r="C511" s="19">
        <v>1453.48</v>
      </c>
      <c r="D511" s="19">
        <v>0</v>
      </c>
      <c r="E511" s="19">
        <v>505.41</v>
      </c>
      <c r="F511" s="24">
        <v>1481.21</v>
      </c>
      <c r="G511" s="24">
        <v>32.74</v>
      </c>
      <c r="H511" s="20">
        <f t="shared" si="28"/>
        <v>2713.4300000000003</v>
      </c>
      <c r="I511" s="20">
        <f t="shared" si="29"/>
        <v>3087.87</v>
      </c>
      <c r="J511" s="20">
        <f t="shared" si="30"/>
        <v>3700.71</v>
      </c>
      <c r="K511" s="20">
        <f t="shared" si="31"/>
        <v>5061.36</v>
      </c>
      <c r="L511" s="25">
        <v>0</v>
      </c>
      <c r="M511" s="32">
        <v>516.79</v>
      </c>
      <c r="V511" s="17"/>
      <c r="W511" s="17"/>
    </row>
    <row r="512" spans="1:23" s="16" customFormat="1" ht="14.25" customHeight="1">
      <c r="A512" s="31">
        <f>'до 150 кВт'!A512</f>
        <v>43333</v>
      </c>
      <c r="B512" s="18">
        <v>23</v>
      </c>
      <c r="C512" s="19">
        <v>1111.94</v>
      </c>
      <c r="D512" s="19">
        <v>0</v>
      </c>
      <c r="E512" s="19">
        <v>322.66</v>
      </c>
      <c r="F512" s="24">
        <v>1139.67</v>
      </c>
      <c r="G512" s="24">
        <v>25.05</v>
      </c>
      <c r="H512" s="20">
        <f t="shared" si="28"/>
        <v>2364.2</v>
      </c>
      <c r="I512" s="20">
        <f t="shared" si="29"/>
        <v>2738.64</v>
      </c>
      <c r="J512" s="20">
        <f t="shared" si="30"/>
        <v>3351.4799999999996</v>
      </c>
      <c r="K512" s="20">
        <f t="shared" si="31"/>
        <v>4712.13</v>
      </c>
      <c r="L512" s="25">
        <v>0</v>
      </c>
      <c r="M512" s="32">
        <v>329.93</v>
      </c>
      <c r="V512" s="17"/>
      <c r="W512" s="17"/>
    </row>
    <row r="513" spans="1:23" s="16" customFormat="1" ht="14.25" customHeight="1">
      <c r="A513" s="31">
        <f>'до 150 кВт'!A513</f>
        <v>43334</v>
      </c>
      <c r="B513" s="18">
        <v>0</v>
      </c>
      <c r="C513" s="19">
        <v>1022.83</v>
      </c>
      <c r="D513" s="19">
        <v>0</v>
      </c>
      <c r="E513" s="19">
        <v>76.8</v>
      </c>
      <c r="F513" s="24">
        <v>1050.56</v>
      </c>
      <c r="G513" s="24">
        <v>23.04</v>
      </c>
      <c r="H513" s="20">
        <f t="shared" si="28"/>
        <v>2273.08</v>
      </c>
      <c r="I513" s="20">
        <f t="shared" si="29"/>
        <v>2647.52</v>
      </c>
      <c r="J513" s="20">
        <f t="shared" si="30"/>
        <v>3260.3599999999997</v>
      </c>
      <c r="K513" s="20">
        <f t="shared" si="31"/>
        <v>4621.01</v>
      </c>
      <c r="L513" s="25">
        <v>0</v>
      </c>
      <c r="M513" s="32">
        <v>78.53</v>
      </c>
      <c r="V513" s="17"/>
      <c r="W513" s="17"/>
    </row>
    <row r="514" spans="1:23" s="16" customFormat="1" ht="14.25" customHeight="1">
      <c r="A514" s="31">
        <f>'до 150 кВт'!A514</f>
        <v>43334</v>
      </c>
      <c r="B514" s="18">
        <v>1</v>
      </c>
      <c r="C514" s="19">
        <v>932.59</v>
      </c>
      <c r="D514" s="19">
        <v>0</v>
      </c>
      <c r="E514" s="19">
        <v>62.18</v>
      </c>
      <c r="F514" s="24">
        <v>960.32</v>
      </c>
      <c r="G514" s="24">
        <v>21.01</v>
      </c>
      <c r="H514" s="20">
        <f t="shared" si="28"/>
        <v>2180.81</v>
      </c>
      <c r="I514" s="20">
        <f t="shared" si="29"/>
        <v>2555.25</v>
      </c>
      <c r="J514" s="20">
        <f t="shared" si="30"/>
        <v>3168.0899999999997</v>
      </c>
      <c r="K514" s="20">
        <f t="shared" si="31"/>
        <v>4528.74</v>
      </c>
      <c r="L514" s="25">
        <v>0</v>
      </c>
      <c r="M514" s="32">
        <v>63.58</v>
      </c>
      <c r="V514" s="17"/>
      <c r="W514" s="17"/>
    </row>
    <row r="515" spans="1:23" s="16" customFormat="1" ht="14.25" customHeight="1">
      <c r="A515" s="31">
        <f>'до 150 кВт'!A515</f>
        <v>43334</v>
      </c>
      <c r="B515" s="18">
        <v>2</v>
      </c>
      <c r="C515" s="19">
        <v>826.45</v>
      </c>
      <c r="D515" s="19">
        <v>0</v>
      </c>
      <c r="E515" s="19">
        <v>49.94</v>
      </c>
      <c r="F515" s="24">
        <v>854.18</v>
      </c>
      <c r="G515" s="24">
        <v>18.62</v>
      </c>
      <c r="H515" s="20">
        <f t="shared" si="28"/>
        <v>2072.28</v>
      </c>
      <c r="I515" s="20">
        <f t="shared" si="29"/>
        <v>2446.72</v>
      </c>
      <c r="J515" s="20">
        <f t="shared" si="30"/>
        <v>3059.56</v>
      </c>
      <c r="K515" s="20">
        <f t="shared" si="31"/>
        <v>4420.21</v>
      </c>
      <c r="L515" s="25">
        <v>0</v>
      </c>
      <c r="M515" s="32">
        <v>51.06</v>
      </c>
      <c r="V515" s="17"/>
      <c r="W515" s="17"/>
    </row>
    <row r="516" spans="1:23" s="16" customFormat="1" ht="14.25" customHeight="1">
      <c r="A516" s="31">
        <f>'до 150 кВт'!A516</f>
        <v>43334</v>
      </c>
      <c r="B516" s="18">
        <v>3</v>
      </c>
      <c r="C516" s="19">
        <v>734.64</v>
      </c>
      <c r="D516" s="19">
        <v>0</v>
      </c>
      <c r="E516" s="19">
        <v>8.1</v>
      </c>
      <c r="F516" s="24">
        <v>762.37</v>
      </c>
      <c r="G516" s="24">
        <v>16.55</v>
      </c>
      <c r="H516" s="20">
        <f t="shared" si="28"/>
        <v>1978.4</v>
      </c>
      <c r="I516" s="20">
        <f t="shared" si="29"/>
        <v>2352.8399999999997</v>
      </c>
      <c r="J516" s="20">
        <f t="shared" si="30"/>
        <v>2965.68</v>
      </c>
      <c r="K516" s="20">
        <f t="shared" si="31"/>
        <v>4326.33</v>
      </c>
      <c r="L516" s="25">
        <v>0</v>
      </c>
      <c r="M516" s="32">
        <v>8.28</v>
      </c>
      <c r="V516" s="17"/>
      <c r="W516" s="17"/>
    </row>
    <row r="517" spans="1:23" s="16" customFormat="1" ht="14.25" customHeight="1">
      <c r="A517" s="31">
        <f>'до 150 кВт'!A517</f>
        <v>43334</v>
      </c>
      <c r="B517" s="18">
        <v>4</v>
      </c>
      <c r="C517" s="19">
        <v>712.48</v>
      </c>
      <c r="D517" s="19">
        <v>2.14</v>
      </c>
      <c r="E517" s="19">
        <v>0</v>
      </c>
      <c r="F517" s="24">
        <v>740.21</v>
      </c>
      <c r="G517" s="24">
        <v>16.05</v>
      </c>
      <c r="H517" s="20">
        <f t="shared" si="28"/>
        <v>1955.74</v>
      </c>
      <c r="I517" s="20">
        <f t="shared" si="29"/>
        <v>2330.18</v>
      </c>
      <c r="J517" s="20">
        <f t="shared" si="30"/>
        <v>2943.0199999999995</v>
      </c>
      <c r="K517" s="20">
        <f t="shared" si="31"/>
        <v>4303.67</v>
      </c>
      <c r="L517" s="25">
        <v>2.19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43334</v>
      </c>
      <c r="B518" s="18">
        <v>5</v>
      </c>
      <c r="C518" s="19">
        <v>742.19</v>
      </c>
      <c r="D518" s="19">
        <v>121.4</v>
      </c>
      <c r="E518" s="19">
        <v>0</v>
      </c>
      <c r="F518" s="24">
        <v>769.92</v>
      </c>
      <c r="G518" s="24">
        <v>16.72</v>
      </c>
      <c r="H518" s="20">
        <f t="shared" si="28"/>
        <v>1986.1200000000001</v>
      </c>
      <c r="I518" s="20">
        <f t="shared" si="29"/>
        <v>2360.56</v>
      </c>
      <c r="J518" s="20">
        <f t="shared" si="30"/>
        <v>2973.3999999999996</v>
      </c>
      <c r="K518" s="20">
        <f t="shared" si="31"/>
        <v>4334.05</v>
      </c>
      <c r="L518" s="25">
        <v>124.13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43334</v>
      </c>
      <c r="B519" s="18">
        <v>6</v>
      </c>
      <c r="C519" s="19">
        <v>907.08</v>
      </c>
      <c r="D519" s="19">
        <v>130.12</v>
      </c>
      <c r="E519" s="19">
        <v>0</v>
      </c>
      <c r="F519" s="24">
        <v>934.81</v>
      </c>
      <c r="G519" s="24">
        <v>20.43</v>
      </c>
      <c r="H519" s="20">
        <f t="shared" si="28"/>
        <v>2154.7200000000003</v>
      </c>
      <c r="I519" s="20">
        <f t="shared" si="29"/>
        <v>2529.16</v>
      </c>
      <c r="J519" s="20">
        <f t="shared" si="30"/>
        <v>3142</v>
      </c>
      <c r="K519" s="20">
        <f t="shared" si="31"/>
        <v>4502.65</v>
      </c>
      <c r="L519" s="25">
        <v>133.05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43334</v>
      </c>
      <c r="B520" s="18">
        <v>7</v>
      </c>
      <c r="C520" s="19">
        <v>1005.13</v>
      </c>
      <c r="D520" s="19">
        <v>318.27</v>
      </c>
      <c r="E520" s="19">
        <v>0</v>
      </c>
      <c r="F520" s="24">
        <v>1032.86</v>
      </c>
      <c r="G520" s="24">
        <v>22.64</v>
      </c>
      <c r="H520" s="20">
        <f t="shared" si="28"/>
        <v>2254.98</v>
      </c>
      <c r="I520" s="20">
        <f t="shared" si="29"/>
        <v>2629.42</v>
      </c>
      <c r="J520" s="20">
        <f t="shared" si="30"/>
        <v>3242.2599999999998</v>
      </c>
      <c r="K520" s="20">
        <f t="shared" si="31"/>
        <v>4602.91</v>
      </c>
      <c r="L520" s="25">
        <v>325.44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43334</v>
      </c>
      <c r="B521" s="18">
        <v>8</v>
      </c>
      <c r="C521" s="19">
        <v>1392.94</v>
      </c>
      <c r="D521" s="19">
        <v>175.2</v>
      </c>
      <c r="E521" s="19">
        <v>0</v>
      </c>
      <c r="F521" s="24">
        <v>1420.67</v>
      </c>
      <c r="G521" s="24">
        <v>31.38</v>
      </c>
      <c r="H521" s="20">
        <f t="shared" si="28"/>
        <v>2651.53</v>
      </c>
      <c r="I521" s="20">
        <f t="shared" si="29"/>
        <v>3025.9700000000003</v>
      </c>
      <c r="J521" s="20">
        <f t="shared" si="30"/>
        <v>3638.81</v>
      </c>
      <c r="K521" s="20">
        <f t="shared" si="31"/>
        <v>4999.46</v>
      </c>
      <c r="L521" s="25">
        <v>179.15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43334</v>
      </c>
      <c r="B522" s="18">
        <v>9</v>
      </c>
      <c r="C522" s="19">
        <v>1526.66</v>
      </c>
      <c r="D522" s="19">
        <v>197.29</v>
      </c>
      <c r="E522" s="19">
        <v>0</v>
      </c>
      <c r="F522" s="24">
        <v>1554.39</v>
      </c>
      <c r="G522" s="24">
        <v>34.39</v>
      </c>
      <c r="H522" s="20">
        <f aca="true" t="shared" si="32" ref="H522:H585">SUM($C522,$G522,$R$5,$R$6)</f>
        <v>2788.26</v>
      </c>
      <c r="I522" s="20">
        <f aca="true" t="shared" si="33" ref="I522:I585">SUM($C522,$G522,$S$5,$S$6)</f>
        <v>3162.7</v>
      </c>
      <c r="J522" s="20">
        <f aca="true" t="shared" si="34" ref="J522:J585">SUM($C522,$G522,$T$5,$T$6)</f>
        <v>3775.54</v>
      </c>
      <c r="K522" s="20">
        <f aca="true" t="shared" si="35" ref="K522:K585">SUM($C522,$G522,$U$5,$U$6)</f>
        <v>5136.1900000000005</v>
      </c>
      <c r="L522" s="25">
        <v>201.73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43334</v>
      </c>
      <c r="B523" s="18">
        <v>10</v>
      </c>
      <c r="C523" s="19">
        <v>1651.79</v>
      </c>
      <c r="D523" s="19">
        <v>83.16</v>
      </c>
      <c r="E523" s="19">
        <v>0</v>
      </c>
      <c r="F523" s="24">
        <v>1679.52</v>
      </c>
      <c r="G523" s="24">
        <v>37.21</v>
      </c>
      <c r="H523" s="20">
        <f t="shared" si="32"/>
        <v>2916.21</v>
      </c>
      <c r="I523" s="20">
        <f t="shared" si="33"/>
        <v>3290.6499999999996</v>
      </c>
      <c r="J523" s="20">
        <f t="shared" si="34"/>
        <v>3903.49</v>
      </c>
      <c r="K523" s="20">
        <f t="shared" si="35"/>
        <v>5264.139999999999</v>
      </c>
      <c r="L523" s="25">
        <v>85.03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43334</v>
      </c>
      <c r="B524" s="18">
        <v>11</v>
      </c>
      <c r="C524" s="19">
        <v>1695.73</v>
      </c>
      <c r="D524" s="19">
        <v>10.99</v>
      </c>
      <c r="E524" s="19">
        <v>0</v>
      </c>
      <c r="F524" s="24">
        <v>1723.46</v>
      </c>
      <c r="G524" s="24">
        <v>38.2</v>
      </c>
      <c r="H524" s="20">
        <f t="shared" si="32"/>
        <v>2961.1400000000003</v>
      </c>
      <c r="I524" s="20">
        <f t="shared" si="33"/>
        <v>3335.58</v>
      </c>
      <c r="J524" s="20">
        <f t="shared" si="34"/>
        <v>3948.42</v>
      </c>
      <c r="K524" s="20">
        <f t="shared" si="35"/>
        <v>5309.07</v>
      </c>
      <c r="L524" s="25">
        <v>11.24</v>
      </c>
      <c r="M524" s="32">
        <v>0</v>
      </c>
      <c r="V524" s="17"/>
      <c r="W524" s="17"/>
    </row>
    <row r="525" spans="1:23" s="16" customFormat="1" ht="14.25" customHeight="1">
      <c r="A525" s="31">
        <f>'до 150 кВт'!A525</f>
        <v>43334</v>
      </c>
      <c r="B525" s="18">
        <v>12</v>
      </c>
      <c r="C525" s="19">
        <v>1621.72</v>
      </c>
      <c r="D525" s="19">
        <v>163.2</v>
      </c>
      <c r="E525" s="19">
        <v>0</v>
      </c>
      <c r="F525" s="24">
        <v>1649.45</v>
      </c>
      <c r="G525" s="24">
        <v>36.53</v>
      </c>
      <c r="H525" s="20">
        <f t="shared" si="32"/>
        <v>2885.46</v>
      </c>
      <c r="I525" s="20">
        <f t="shared" si="33"/>
        <v>3259.8999999999996</v>
      </c>
      <c r="J525" s="20">
        <f t="shared" si="34"/>
        <v>3872.74</v>
      </c>
      <c r="K525" s="20">
        <f t="shared" si="35"/>
        <v>5233.389999999999</v>
      </c>
      <c r="L525" s="25">
        <v>166.88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43334</v>
      </c>
      <c r="B526" s="18">
        <v>13</v>
      </c>
      <c r="C526" s="19">
        <v>1708.49</v>
      </c>
      <c r="D526" s="19">
        <v>484.16</v>
      </c>
      <c r="E526" s="19">
        <v>0</v>
      </c>
      <c r="F526" s="24">
        <v>1736.22</v>
      </c>
      <c r="G526" s="24">
        <v>38.48</v>
      </c>
      <c r="H526" s="20">
        <f t="shared" si="32"/>
        <v>2974.1800000000003</v>
      </c>
      <c r="I526" s="20">
        <f t="shared" si="33"/>
        <v>3348.62</v>
      </c>
      <c r="J526" s="20">
        <f t="shared" si="34"/>
        <v>3961.46</v>
      </c>
      <c r="K526" s="20">
        <f t="shared" si="35"/>
        <v>5322.11</v>
      </c>
      <c r="L526" s="25">
        <v>495.07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43334</v>
      </c>
      <c r="B527" s="18">
        <v>14</v>
      </c>
      <c r="C527" s="19">
        <v>1690.42</v>
      </c>
      <c r="D527" s="19">
        <v>501.54</v>
      </c>
      <c r="E527" s="19">
        <v>0</v>
      </c>
      <c r="F527" s="24">
        <v>1718.15</v>
      </c>
      <c r="G527" s="24">
        <v>38.08</v>
      </c>
      <c r="H527" s="20">
        <f t="shared" si="32"/>
        <v>2955.71</v>
      </c>
      <c r="I527" s="20">
        <f t="shared" si="33"/>
        <v>3330.1499999999996</v>
      </c>
      <c r="J527" s="20">
        <f t="shared" si="34"/>
        <v>3942.99</v>
      </c>
      <c r="K527" s="20">
        <f t="shared" si="35"/>
        <v>5303.639999999999</v>
      </c>
      <c r="L527" s="25">
        <v>512.84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43334</v>
      </c>
      <c r="B528" s="18">
        <v>15</v>
      </c>
      <c r="C528" s="19">
        <v>1633.96</v>
      </c>
      <c r="D528" s="19">
        <v>648.48</v>
      </c>
      <c r="E528" s="19">
        <v>0</v>
      </c>
      <c r="F528" s="24">
        <v>1661.69</v>
      </c>
      <c r="G528" s="24">
        <v>36.81</v>
      </c>
      <c r="H528" s="20">
        <f t="shared" si="32"/>
        <v>2897.98</v>
      </c>
      <c r="I528" s="20">
        <f t="shared" si="33"/>
        <v>3272.42</v>
      </c>
      <c r="J528" s="20">
        <f t="shared" si="34"/>
        <v>3885.2599999999998</v>
      </c>
      <c r="K528" s="20">
        <f t="shared" si="35"/>
        <v>5245.91</v>
      </c>
      <c r="L528" s="25">
        <v>663.09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43334</v>
      </c>
      <c r="B529" s="18">
        <v>16</v>
      </c>
      <c r="C529" s="19">
        <v>1569.45</v>
      </c>
      <c r="D529" s="19">
        <v>635.25</v>
      </c>
      <c r="E529" s="19">
        <v>0</v>
      </c>
      <c r="F529" s="24">
        <v>1597.18</v>
      </c>
      <c r="G529" s="24">
        <v>35.35</v>
      </c>
      <c r="H529" s="20">
        <f t="shared" si="32"/>
        <v>2832.01</v>
      </c>
      <c r="I529" s="20">
        <f t="shared" si="33"/>
        <v>3206.45</v>
      </c>
      <c r="J529" s="20">
        <f t="shared" si="34"/>
        <v>3819.29</v>
      </c>
      <c r="K529" s="20">
        <f t="shared" si="35"/>
        <v>5179.94</v>
      </c>
      <c r="L529" s="25">
        <v>649.56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43334</v>
      </c>
      <c r="B530" s="18">
        <v>17</v>
      </c>
      <c r="C530" s="19">
        <v>1519.5</v>
      </c>
      <c r="D530" s="19">
        <v>260.64</v>
      </c>
      <c r="E530" s="19">
        <v>0</v>
      </c>
      <c r="F530" s="24">
        <v>1547.23</v>
      </c>
      <c r="G530" s="24">
        <v>34.23</v>
      </c>
      <c r="H530" s="20">
        <f t="shared" si="32"/>
        <v>2780.94</v>
      </c>
      <c r="I530" s="20">
        <f t="shared" si="33"/>
        <v>3155.38</v>
      </c>
      <c r="J530" s="20">
        <f t="shared" si="34"/>
        <v>3768.22</v>
      </c>
      <c r="K530" s="20">
        <f t="shared" si="35"/>
        <v>5128.87</v>
      </c>
      <c r="L530" s="25">
        <v>266.51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43334</v>
      </c>
      <c r="B531" s="18">
        <v>18</v>
      </c>
      <c r="C531" s="19">
        <v>1438.53</v>
      </c>
      <c r="D531" s="19">
        <v>171.02</v>
      </c>
      <c r="E531" s="19">
        <v>0</v>
      </c>
      <c r="F531" s="24">
        <v>1466.26</v>
      </c>
      <c r="G531" s="24">
        <v>32.4</v>
      </c>
      <c r="H531" s="20">
        <f t="shared" si="32"/>
        <v>2698.1400000000003</v>
      </c>
      <c r="I531" s="20">
        <f t="shared" si="33"/>
        <v>3072.58</v>
      </c>
      <c r="J531" s="20">
        <f t="shared" si="34"/>
        <v>3685.42</v>
      </c>
      <c r="K531" s="20">
        <f t="shared" si="35"/>
        <v>5046.07</v>
      </c>
      <c r="L531" s="25">
        <v>174.87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43334</v>
      </c>
      <c r="B532" s="18">
        <v>19</v>
      </c>
      <c r="C532" s="19">
        <v>1442.84</v>
      </c>
      <c r="D532" s="19">
        <v>181.66</v>
      </c>
      <c r="E532" s="19">
        <v>0</v>
      </c>
      <c r="F532" s="24">
        <v>1470.57</v>
      </c>
      <c r="G532" s="24">
        <v>32.5</v>
      </c>
      <c r="H532" s="20">
        <f t="shared" si="32"/>
        <v>2702.55</v>
      </c>
      <c r="I532" s="20">
        <f t="shared" si="33"/>
        <v>3076.99</v>
      </c>
      <c r="J532" s="20">
        <f t="shared" si="34"/>
        <v>3689.83</v>
      </c>
      <c r="K532" s="20">
        <f t="shared" si="35"/>
        <v>5050.48</v>
      </c>
      <c r="L532" s="25">
        <v>185.75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43334</v>
      </c>
      <c r="B533" s="18">
        <v>20</v>
      </c>
      <c r="C533" s="19">
        <v>1450.59</v>
      </c>
      <c r="D533" s="19">
        <v>771.21</v>
      </c>
      <c r="E533" s="19">
        <v>0</v>
      </c>
      <c r="F533" s="24">
        <v>1478.32</v>
      </c>
      <c r="G533" s="24">
        <v>32.67</v>
      </c>
      <c r="H533" s="20">
        <f t="shared" si="32"/>
        <v>2710.4700000000003</v>
      </c>
      <c r="I533" s="20">
        <f t="shared" si="33"/>
        <v>3084.91</v>
      </c>
      <c r="J533" s="20">
        <f t="shared" si="34"/>
        <v>3697.75</v>
      </c>
      <c r="K533" s="20">
        <f t="shared" si="35"/>
        <v>5058.4</v>
      </c>
      <c r="L533" s="25">
        <v>788.58</v>
      </c>
      <c r="M533" s="32">
        <v>0</v>
      </c>
      <c r="V533" s="17"/>
      <c r="W533" s="17"/>
    </row>
    <row r="534" spans="1:23" s="16" customFormat="1" ht="14.25" customHeight="1">
      <c r="A534" s="31">
        <f>'до 150 кВт'!A534</f>
        <v>43334</v>
      </c>
      <c r="B534" s="18">
        <v>21</v>
      </c>
      <c r="C534" s="19">
        <v>1621.61</v>
      </c>
      <c r="D534" s="19">
        <v>539.36</v>
      </c>
      <c r="E534" s="19">
        <v>0</v>
      </c>
      <c r="F534" s="24">
        <v>1649.34</v>
      </c>
      <c r="G534" s="24">
        <v>36.53</v>
      </c>
      <c r="H534" s="20">
        <f t="shared" si="32"/>
        <v>2885.35</v>
      </c>
      <c r="I534" s="20">
        <f t="shared" si="33"/>
        <v>3259.79</v>
      </c>
      <c r="J534" s="20">
        <f t="shared" si="34"/>
        <v>3872.6299999999997</v>
      </c>
      <c r="K534" s="20">
        <f t="shared" si="35"/>
        <v>5233.28</v>
      </c>
      <c r="L534" s="25">
        <v>551.51</v>
      </c>
      <c r="M534" s="32">
        <v>0</v>
      </c>
      <c r="V534" s="17"/>
      <c r="W534" s="17"/>
    </row>
    <row r="535" spans="1:23" s="16" customFormat="1" ht="14.25" customHeight="1">
      <c r="A535" s="31">
        <f>'до 150 кВт'!A535</f>
        <v>43334</v>
      </c>
      <c r="B535" s="18">
        <v>22</v>
      </c>
      <c r="C535" s="19">
        <v>1511.96</v>
      </c>
      <c r="D535" s="19">
        <v>0</v>
      </c>
      <c r="E535" s="19">
        <v>277.97</v>
      </c>
      <c r="F535" s="24">
        <v>1539.69</v>
      </c>
      <c r="G535" s="24">
        <v>34.06</v>
      </c>
      <c r="H535" s="20">
        <f t="shared" si="32"/>
        <v>2773.23</v>
      </c>
      <c r="I535" s="20">
        <f t="shared" si="33"/>
        <v>3147.67</v>
      </c>
      <c r="J535" s="20">
        <f t="shared" si="34"/>
        <v>3760.5099999999998</v>
      </c>
      <c r="K535" s="20">
        <f t="shared" si="35"/>
        <v>5121.16</v>
      </c>
      <c r="L535" s="25">
        <v>0</v>
      </c>
      <c r="M535" s="32">
        <v>284.23</v>
      </c>
      <c r="V535" s="17"/>
      <c r="W535" s="17"/>
    </row>
    <row r="536" spans="1:23" s="16" customFormat="1" ht="14.25" customHeight="1">
      <c r="A536" s="31">
        <f>'до 150 кВт'!A536</f>
        <v>43334</v>
      </c>
      <c r="B536" s="18">
        <v>23</v>
      </c>
      <c r="C536" s="19">
        <v>1187.03</v>
      </c>
      <c r="D536" s="19">
        <v>0</v>
      </c>
      <c r="E536" s="19">
        <v>680.19</v>
      </c>
      <c r="F536" s="24">
        <v>1214.76</v>
      </c>
      <c r="G536" s="24">
        <v>26.74</v>
      </c>
      <c r="H536" s="20">
        <f t="shared" si="32"/>
        <v>2440.98</v>
      </c>
      <c r="I536" s="20">
        <f t="shared" si="33"/>
        <v>2815.42</v>
      </c>
      <c r="J536" s="20">
        <f t="shared" si="34"/>
        <v>3428.2599999999998</v>
      </c>
      <c r="K536" s="20">
        <f t="shared" si="35"/>
        <v>4788.91</v>
      </c>
      <c r="L536" s="25">
        <v>0</v>
      </c>
      <c r="M536" s="32">
        <v>695.51</v>
      </c>
      <c r="V536" s="17"/>
      <c r="W536" s="17"/>
    </row>
    <row r="537" spans="1:23" s="16" customFormat="1" ht="14.25" customHeight="1">
      <c r="A537" s="31">
        <f>'до 150 кВт'!A537</f>
        <v>43335</v>
      </c>
      <c r="B537" s="18">
        <v>0</v>
      </c>
      <c r="C537" s="19">
        <v>1109.72</v>
      </c>
      <c r="D537" s="19">
        <v>0</v>
      </c>
      <c r="E537" s="19">
        <v>203.53</v>
      </c>
      <c r="F537" s="24">
        <v>1137.45</v>
      </c>
      <c r="G537" s="24">
        <v>25</v>
      </c>
      <c r="H537" s="20">
        <f t="shared" si="32"/>
        <v>2361.9300000000003</v>
      </c>
      <c r="I537" s="20">
        <f t="shared" si="33"/>
        <v>2736.37</v>
      </c>
      <c r="J537" s="20">
        <f t="shared" si="34"/>
        <v>3349.21</v>
      </c>
      <c r="K537" s="20">
        <f t="shared" si="35"/>
        <v>4709.86</v>
      </c>
      <c r="L537" s="25">
        <v>0</v>
      </c>
      <c r="M537" s="32">
        <v>208.11</v>
      </c>
      <c r="V537" s="17"/>
      <c r="W537" s="17"/>
    </row>
    <row r="538" spans="1:23" s="16" customFormat="1" ht="14.25" customHeight="1">
      <c r="A538" s="31">
        <f>'до 150 кВт'!A538</f>
        <v>43335</v>
      </c>
      <c r="B538" s="18">
        <v>1</v>
      </c>
      <c r="C538" s="19">
        <v>930.79</v>
      </c>
      <c r="D538" s="19">
        <v>0</v>
      </c>
      <c r="E538" s="19">
        <v>107.25</v>
      </c>
      <c r="F538" s="24">
        <v>958.52</v>
      </c>
      <c r="G538" s="24">
        <v>20.97</v>
      </c>
      <c r="H538" s="20">
        <f t="shared" si="32"/>
        <v>2178.9700000000003</v>
      </c>
      <c r="I538" s="20">
        <f t="shared" si="33"/>
        <v>2553.41</v>
      </c>
      <c r="J538" s="20">
        <f t="shared" si="34"/>
        <v>3166.25</v>
      </c>
      <c r="K538" s="20">
        <f t="shared" si="35"/>
        <v>4526.9</v>
      </c>
      <c r="L538" s="25">
        <v>0</v>
      </c>
      <c r="M538" s="32">
        <v>109.67</v>
      </c>
      <c r="V538" s="17"/>
      <c r="W538" s="17"/>
    </row>
    <row r="539" spans="1:23" s="16" customFormat="1" ht="14.25" customHeight="1">
      <c r="A539" s="31">
        <f>'до 150 кВт'!A539</f>
        <v>43335</v>
      </c>
      <c r="B539" s="18">
        <v>2</v>
      </c>
      <c r="C539" s="19">
        <v>875.48</v>
      </c>
      <c r="D539" s="19">
        <v>0</v>
      </c>
      <c r="E539" s="19">
        <v>114.53</v>
      </c>
      <c r="F539" s="24">
        <v>903.21</v>
      </c>
      <c r="G539" s="24">
        <v>19.72</v>
      </c>
      <c r="H539" s="20">
        <f t="shared" si="32"/>
        <v>2122.41</v>
      </c>
      <c r="I539" s="20">
        <f t="shared" si="33"/>
        <v>2496.85</v>
      </c>
      <c r="J539" s="20">
        <f t="shared" si="34"/>
        <v>3109.6899999999996</v>
      </c>
      <c r="K539" s="20">
        <f t="shared" si="35"/>
        <v>4470.34</v>
      </c>
      <c r="L539" s="25">
        <v>0</v>
      </c>
      <c r="M539" s="32">
        <v>117.11</v>
      </c>
      <c r="V539" s="17"/>
      <c r="W539" s="17"/>
    </row>
    <row r="540" spans="1:23" s="16" customFormat="1" ht="14.25" customHeight="1">
      <c r="A540" s="31">
        <f>'до 150 кВт'!A540</f>
        <v>43335</v>
      </c>
      <c r="B540" s="18">
        <v>3</v>
      </c>
      <c r="C540" s="19">
        <v>863.09</v>
      </c>
      <c r="D540" s="19">
        <v>0</v>
      </c>
      <c r="E540" s="19">
        <v>162.33</v>
      </c>
      <c r="F540" s="24">
        <v>890.82</v>
      </c>
      <c r="G540" s="24">
        <v>19.44</v>
      </c>
      <c r="H540" s="20">
        <f t="shared" si="32"/>
        <v>2109.7400000000002</v>
      </c>
      <c r="I540" s="20">
        <f t="shared" si="33"/>
        <v>2484.18</v>
      </c>
      <c r="J540" s="20">
        <f t="shared" si="34"/>
        <v>3097.02</v>
      </c>
      <c r="K540" s="20">
        <f t="shared" si="35"/>
        <v>4457.67</v>
      </c>
      <c r="L540" s="25">
        <v>0</v>
      </c>
      <c r="M540" s="32">
        <v>165.99</v>
      </c>
      <c r="V540" s="17"/>
      <c r="W540" s="17"/>
    </row>
    <row r="541" spans="1:23" s="16" customFormat="1" ht="14.25" customHeight="1">
      <c r="A541" s="31">
        <f>'до 150 кВт'!A541</f>
        <v>43335</v>
      </c>
      <c r="B541" s="18">
        <v>4</v>
      </c>
      <c r="C541" s="19">
        <v>850.95</v>
      </c>
      <c r="D541" s="19">
        <v>0</v>
      </c>
      <c r="E541" s="19">
        <v>150.54</v>
      </c>
      <c r="F541" s="24">
        <v>878.68</v>
      </c>
      <c r="G541" s="24">
        <v>19.17</v>
      </c>
      <c r="H541" s="20">
        <f t="shared" si="32"/>
        <v>2097.33</v>
      </c>
      <c r="I541" s="20">
        <f t="shared" si="33"/>
        <v>2471.77</v>
      </c>
      <c r="J541" s="20">
        <f t="shared" si="34"/>
        <v>3084.6099999999997</v>
      </c>
      <c r="K541" s="20">
        <f t="shared" si="35"/>
        <v>4445.26</v>
      </c>
      <c r="L541" s="25">
        <v>0</v>
      </c>
      <c r="M541" s="32">
        <v>153.93</v>
      </c>
      <c r="V541" s="17"/>
      <c r="W541" s="17"/>
    </row>
    <row r="542" spans="1:23" s="16" customFormat="1" ht="14.25" customHeight="1">
      <c r="A542" s="31">
        <f>'до 150 кВт'!A542</f>
        <v>43335</v>
      </c>
      <c r="B542" s="18">
        <v>5</v>
      </c>
      <c r="C542" s="19">
        <v>844.72</v>
      </c>
      <c r="D542" s="19">
        <v>0</v>
      </c>
      <c r="E542" s="19">
        <v>135.3</v>
      </c>
      <c r="F542" s="24">
        <v>872.45</v>
      </c>
      <c r="G542" s="24">
        <v>19.03</v>
      </c>
      <c r="H542" s="20">
        <f t="shared" si="32"/>
        <v>2090.96</v>
      </c>
      <c r="I542" s="20">
        <f t="shared" si="33"/>
        <v>2465.3999999999996</v>
      </c>
      <c r="J542" s="20">
        <f t="shared" si="34"/>
        <v>3078.24</v>
      </c>
      <c r="K542" s="20">
        <f t="shared" si="35"/>
        <v>4438.889999999999</v>
      </c>
      <c r="L542" s="25">
        <v>0</v>
      </c>
      <c r="M542" s="32">
        <v>138.35</v>
      </c>
      <c r="V542" s="17"/>
      <c r="W542" s="17"/>
    </row>
    <row r="543" spans="1:23" s="16" customFormat="1" ht="14.25" customHeight="1">
      <c r="A543" s="31">
        <f>'до 150 кВт'!A543</f>
        <v>43335</v>
      </c>
      <c r="B543" s="18">
        <v>6</v>
      </c>
      <c r="C543" s="19">
        <v>848.98</v>
      </c>
      <c r="D543" s="19">
        <v>0</v>
      </c>
      <c r="E543" s="19">
        <v>84.42</v>
      </c>
      <c r="F543" s="24">
        <v>876.71</v>
      </c>
      <c r="G543" s="24">
        <v>19.12</v>
      </c>
      <c r="H543" s="20">
        <f t="shared" si="32"/>
        <v>2095.31</v>
      </c>
      <c r="I543" s="20">
        <f t="shared" si="33"/>
        <v>2469.75</v>
      </c>
      <c r="J543" s="20">
        <f t="shared" si="34"/>
        <v>3082.5899999999997</v>
      </c>
      <c r="K543" s="20">
        <f t="shared" si="35"/>
        <v>4443.24</v>
      </c>
      <c r="L543" s="25">
        <v>0</v>
      </c>
      <c r="M543" s="32">
        <v>86.32</v>
      </c>
      <c r="V543" s="17"/>
      <c r="W543" s="17"/>
    </row>
    <row r="544" spans="1:23" s="16" customFormat="1" ht="14.25" customHeight="1">
      <c r="A544" s="31">
        <f>'до 150 кВт'!A544</f>
        <v>43335</v>
      </c>
      <c r="B544" s="18">
        <v>7</v>
      </c>
      <c r="C544" s="19">
        <v>855.72</v>
      </c>
      <c r="D544" s="19">
        <v>133.63</v>
      </c>
      <c r="E544" s="19">
        <v>0</v>
      </c>
      <c r="F544" s="24">
        <v>883.45</v>
      </c>
      <c r="G544" s="24">
        <v>19.28</v>
      </c>
      <c r="H544" s="20">
        <f t="shared" si="32"/>
        <v>2102.21</v>
      </c>
      <c r="I544" s="20">
        <f t="shared" si="33"/>
        <v>2476.6499999999996</v>
      </c>
      <c r="J544" s="20">
        <f t="shared" si="34"/>
        <v>3089.49</v>
      </c>
      <c r="K544" s="20">
        <f t="shared" si="35"/>
        <v>4450.139999999999</v>
      </c>
      <c r="L544" s="25">
        <v>136.64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43335</v>
      </c>
      <c r="B545" s="18">
        <v>8</v>
      </c>
      <c r="C545" s="19">
        <v>1293.36</v>
      </c>
      <c r="D545" s="19">
        <v>95.03</v>
      </c>
      <c r="E545" s="19">
        <v>0</v>
      </c>
      <c r="F545" s="24">
        <v>1321.09</v>
      </c>
      <c r="G545" s="24">
        <v>29.13</v>
      </c>
      <c r="H545" s="20">
        <f t="shared" si="32"/>
        <v>2549.7</v>
      </c>
      <c r="I545" s="20">
        <f t="shared" si="33"/>
        <v>2924.14</v>
      </c>
      <c r="J545" s="20">
        <f t="shared" si="34"/>
        <v>3536.9799999999996</v>
      </c>
      <c r="K545" s="20">
        <f t="shared" si="35"/>
        <v>4897.63</v>
      </c>
      <c r="L545" s="25">
        <v>97.17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43335</v>
      </c>
      <c r="B546" s="18">
        <v>9</v>
      </c>
      <c r="C546" s="19">
        <v>1455.63</v>
      </c>
      <c r="D546" s="19">
        <v>28.04</v>
      </c>
      <c r="E546" s="19">
        <v>0</v>
      </c>
      <c r="F546" s="24">
        <v>1483.36</v>
      </c>
      <c r="G546" s="24">
        <v>32.79</v>
      </c>
      <c r="H546" s="20">
        <f t="shared" si="32"/>
        <v>2715.63</v>
      </c>
      <c r="I546" s="20">
        <f t="shared" si="33"/>
        <v>3090.0699999999997</v>
      </c>
      <c r="J546" s="20">
        <f t="shared" si="34"/>
        <v>3702.91</v>
      </c>
      <c r="K546" s="20">
        <f t="shared" si="35"/>
        <v>5063.5599999999995</v>
      </c>
      <c r="L546" s="25">
        <v>28.67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43335</v>
      </c>
      <c r="B547" s="18">
        <v>10</v>
      </c>
      <c r="C547" s="19">
        <v>1472.38</v>
      </c>
      <c r="D547" s="19">
        <v>58.14</v>
      </c>
      <c r="E547" s="19">
        <v>0</v>
      </c>
      <c r="F547" s="24">
        <v>1500.11</v>
      </c>
      <c r="G547" s="24">
        <v>33.17</v>
      </c>
      <c r="H547" s="20">
        <f t="shared" si="32"/>
        <v>2732.76</v>
      </c>
      <c r="I547" s="20">
        <f t="shared" si="33"/>
        <v>3107.2</v>
      </c>
      <c r="J547" s="20">
        <f t="shared" si="34"/>
        <v>3720.04</v>
      </c>
      <c r="K547" s="20">
        <f t="shared" si="35"/>
        <v>5080.6900000000005</v>
      </c>
      <c r="L547" s="25">
        <v>59.45</v>
      </c>
      <c r="M547" s="32">
        <v>0</v>
      </c>
      <c r="V547" s="17"/>
      <c r="W547" s="17"/>
    </row>
    <row r="548" spans="1:23" s="16" customFormat="1" ht="14.25" customHeight="1">
      <c r="A548" s="31">
        <f>'до 150 кВт'!A548</f>
        <v>43335</v>
      </c>
      <c r="B548" s="18">
        <v>11</v>
      </c>
      <c r="C548" s="19">
        <v>1474.08</v>
      </c>
      <c r="D548" s="19">
        <v>496.72</v>
      </c>
      <c r="E548" s="19">
        <v>0</v>
      </c>
      <c r="F548" s="24">
        <v>1501.81</v>
      </c>
      <c r="G548" s="24">
        <v>33.2</v>
      </c>
      <c r="H548" s="20">
        <f t="shared" si="32"/>
        <v>2734.49</v>
      </c>
      <c r="I548" s="20">
        <f t="shared" si="33"/>
        <v>3108.93</v>
      </c>
      <c r="J548" s="20">
        <f t="shared" si="34"/>
        <v>3721.7699999999995</v>
      </c>
      <c r="K548" s="20">
        <f t="shared" si="35"/>
        <v>5082.42</v>
      </c>
      <c r="L548" s="25">
        <v>507.91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43335</v>
      </c>
      <c r="B549" s="18">
        <v>12</v>
      </c>
      <c r="C549" s="19">
        <v>1523.95</v>
      </c>
      <c r="D549" s="19">
        <v>585.65</v>
      </c>
      <c r="E549" s="19">
        <v>0</v>
      </c>
      <c r="F549" s="24">
        <v>1551.68</v>
      </c>
      <c r="G549" s="24">
        <v>34.33</v>
      </c>
      <c r="H549" s="20">
        <f t="shared" si="32"/>
        <v>2785.49</v>
      </c>
      <c r="I549" s="20">
        <f t="shared" si="33"/>
        <v>3159.93</v>
      </c>
      <c r="J549" s="20">
        <f t="shared" si="34"/>
        <v>3772.7699999999995</v>
      </c>
      <c r="K549" s="20">
        <f t="shared" si="35"/>
        <v>5133.42</v>
      </c>
      <c r="L549" s="25">
        <v>598.84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43335</v>
      </c>
      <c r="B550" s="18">
        <v>13</v>
      </c>
      <c r="C550" s="19">
        <v>1548.14</v>
      </c>
      <c r="D550" s="19">
        <v>567.09</v>
      </c>
      <c r="E550" s="19">
        <v>0</v>
      </c>
      <c r="F550" s="24">
        <v>1575.87</v>
      </c>
      <c r="G550" s="24">
        <v>34.87</v>
      </c>
      <c r="H550" s="20">
        <f t="shared" si="32"/>
        <v>2810.2200000000003</v>
      </c>
      <c r="I550" s="20">
        <f t="shared" si="33"/>
        <v>3184.66</v>
      </c>
      <c r="J550" s="20">
        <f t="shared" si="34"/>
        <v>3797.5</v>
      </c>
      <c r="K550" s="20">
        <f t="shared" si="35"/>
        <v>5158.15</v>
      </c>
      <c r="L550" s="25">
        <v>579.86</v>
      </c>
      <c r="M550" s="32">
        <v>0</v>
      </c>
      <c r="V550" s="17"/>
      <c r="W550" s="17"/>
    </row>
    <row r="551" spans="1:23" s="16" customFormat="1" ht="14.25" customHeight="1">
      <c r="A551" s="31">
        <f>'до 150 кВт'!A551</f>
        <v>43335</v>
      </c>
      <c r="B551" s="18">
        <v>14</v>
      </c>
      <c r="C551" s="19">
        <v>1569.43</v>
      </c>
      <c r="D551" s="19">
        <v>644.17</v>
      </c>
      <c r="E551" s="19">
        <v>0</v>
      </c>
      <c r="F551" s="24">
        <v>1597.16</v>
      </c>
      <c r="G551" s="24">
        <v>35.35</v>
      </c>
      <c r="H551" s="20">
        <f t="shared" si="32"/>
        <v>2831.99</v>
      </c>
      <c r="I551" s="20">
        <f t="shared" si="33"/>
        <v>3206.43</v>
      </c>
      <c r="J551" s="20">
        <f t="shared" si="34"/>
        <v>3819.2699999999995</v>
      </c>
      <c r="K551" s="20">
        <f t="shared" si="35"/>
        <v>5179.92</v>
      </c>
      <c r="L551" s="25">
        <v>658.68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43335</v>
      </c>
      <c r="B552" s="18">
        <v>15</v>
      </c>
      <c r="C552" s="19">
        <v>1480.83</v>
      </c>
      <c r="D552" s="19">
        <v>608.28</v>
      </c>
      <c r="E552" s="19">
        <v>0</v>
      </c>
      <c r="F552" s="24">
        <v>1508.56</v>
      </c>
      <c r="G552" s="24">
        <v>33.36</v>
      </c>
      <c r="H552" s="20">
        <f t="shared" si="32"/>
        <v>2741.3999999999996</v>
      </c>
      <c r="I552" s="20">
        <f t="shared" si="33"/>
        <v>3115.8399999999997</v>
      </c>
      <c r="J552" s="20">
        <f t="shared" si="34"/>
        <v>3728.6799999999994</v>
      </c>
      <c r="K552" s="20">
        <f t="shared" si="35"/>
        <v>5089.33</v>
      </c>
      <c r="L552" s="25">
        <v>621.98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43335</v>
      </c>
      <c r="B553" s="18">
        <v>16</v>
      </c>
      <c r="C553" s="19">
        <v>1475.15</v>
      </c>
      <c r="D553" s="19">
        <v>115.4</v>
      </c>
      <c r="E553" s="19">
        <v>0</v>
      </c>
      <c r="F553" s="24">
        <v>1502.88</v>
      </c>
      <c r="G553" s="24">
        <v>33.23</v>
      </c>
      <c r="H553" s="20">
        <f t="shared" si="32"/>
        <v>2735.59</v>
      </c>
      <c r="I553" s="20">
        <f t="shared" si="33"/>
        <v>3110.0299999999997</v>
      </c>
      <c r="J553" s="20">
        <f t="shared" si="34"/>
        <v>3722.87</v>
      </c>
      <c r="K553" s="20">
        <f t="shared" si="35"/>
        <v>5083.52</v>
      </c>
      <c r="L553" s="25">
        <v>118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43335</v>
      </c>
      <c r="B554" s="18">
        <v>17</v>
      </c>
      <c r="C554" s="19">
        <v>1463.84</v>
      </c>
      <c r="D554" s="19">
        <v>140.78</v>
      </c>
      <c r="E554" s="19">
        <v>0</v>
      </c>
      <c r="F554" s="24">
        <v>1491.57</v>
      </c>
      <c r="G554" s="24">
        <v>32.97</v>
      </c>
      <c r="H554" s="20">
        <f t="shared" si="32"/>
        <v>2724.02</v>
      </c>
      <c r="I554" s="20">
        <f t="shared" si="33"/>
        <v>3098.46</v>
      </c>
      <c r="J554" s="20">
        <f t="shared" si="34"/>
        <v>3711.2999999999997</v>
      </c>
      <c r="K554" s="20">
        <f t="shared" si="35"/>
        <v>5071.95</v>
      </c>
      <c r="L554" s="25">
        <v>143.95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43335</v>
      </c>
      <c r="B555" s="18">
        <v>18</v>
      </c>
      <c r="C555" s="19">
        <v>1447.11</v>
      </c>
      <c r="D555" s="19">
        <v>66.33</v>
      </c>
      <c r="E555" s="19">
        <v>0</v>
      </c>
      <c r="F555" s="24">
        <v>1474.84</v>
      </c>
      <c r="G555" s="24">
        <v>32.6</v>
      </c>
      <c r="H555" s="20">
        <f t="shared" si="32"/>
        <v>2706.92</v>
      </c>
      <c r="I555" s="20">
        <f t="shared" si="33"/>
        <v>3081.3599999999997</v>
      </c>
      <c r="J555" s="20">
        <f t="shared" si="34"/>
        <v>3694.2</v>
      </c>
      <c r="K555" s="20">
        <f t="shared" si="35"/>
        <v>5054.849999999999</v>
      </c>
      <c r="L555" s="25">
        <v>67.82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43335</v>
      </c>
      <c r="B556" s="18">
        <v>19</v>
      </c>
      <c r="C556" s="19">
        <v>1443.78</v>
      </c>
      <c r="D556" s="19">
        <v>0</v>
      </c>
      <c r="E556" s="19">
        <v>184.52</v>
      </c>
      <c r="F556" s="24">
        <v>1471.51</v>
      </c>
      <c r="G556" s="24">
        <v>32.52</v>
      </c>
      <c r="H556" s="20">
        <f t="shared" si="32"/>
        <v>2703.51</v>
      </c>
      <c r="I556" s="20">
        <f t="shared" si="33"/>
        <v>3077.95</v>
      </c>
      <c r="J556" s="20">
        <f t="shared" si="34"/>
        <v>3690.79</v>
      </c>
      <c r="K556" s="20">
        <f t="shared" si="35"/>
        <v>5051.44</v>
      </c>
      <c r="L556" s="25">
        <v>0</v>
      </c>
      <c r="M556" s="32">
        <v>188.68</v>
      </c>
      <c r="V556" s="17"/>
      <c r="W556" s="17"/>
    </row>
    <row r="557" spans="1:23" s="16" customFormat="1" ht="14.25" customHeight="1">
      <c r="A557" s="31">
        <f>'до 150 кВт'!A557</f>
        <v>43335</v>
      </c>
      <c r="B557" s="18">
        <v>20</v>
      </c>
      <c r="C557" s="19">
        <v>1452.93</v>
      </c>
      <c r="D557" s="19">
        <v>141.13</v>
      </c>
      <c r="E557" s="19">
        <v>0</v>
      </c>
      <c r="F557" s="24">
        <v>1480.66</v>
      </c>
      <c r="G557" s="24">
        <v>32.73</v>
      </c>
      <c r="H557" s="20">
        <f t="shared" si="32"/>
        <v>2712.87</v>
      </c>
      <c r="I557" s="20">
        <f t="shared" si="33"/>
        <v>3087.31</v>
      </c>
      <c r="J557" s="20">
        <f t="shared" si="34"/>
        <v>3700.1499999999996</v>
      </c>
      <c r="K557" s="20">
        <f t="shared" si="35"/>
        <v>5060.8</v>
      </c>
      <c r="L557" s="25">
        <v>144.31</v>
      </c>
      <c r="M557" s="32">
        <v>0</v>
      </c>
      <c r="V557" s="17"/>
      <c r="W557" s="17"/>
    </row>
    <row r="558" spans="1:23" s="16" customFormat="1" ht="14.25" customHeight="1">
      <c r="A558" s="31">
        <f>'до 150 кВт'!A558</f>
        <v>43335</v>
      </c>
      <c r="B558" s="18">
        <v>21</v>
      </c>
      <c r="C558" s="19">
        <v>1600.1</v>
      </c>
      <c r="D558" s="19">
        <v>0</v>
      </c>
      <c r="E558" s="19">
        <v>111.44</v>
      </c>
      <c r="F558" s="24">
        <v>1627.83</v>
      </c>
      <c r="G558" s="24">
        <v>36.04</v>
      </c>
      <c r="H558" s="20">
        <f t="shared" si="32"/>
        <v>2863.35</v>
      </c>
      <c r="I558" s="20">
        <f t="shared" si="33"/>
        <v>3237.79</v>
      </c>
      <c r="J558" s="20">
        <f t="shared" si="34"/>
        <v>3850.6299999999997</v>
      </c>
      <c r="K558" s="20">
        <f t="shared" si="35"/>
        <v>5211.28</v>
      </c>
      <c r="L558" s="25">
        <v>0</v>
      </c>
      <c r="M558" s="32">
        <v>113.95</v>
      </c>
      <c r="V558" s="17"/>
      <c r="W558" s="17"/>
    </row>
    <row r="559" spans="1:23" s="16" customFormat="1" ht="14.25" customHeight="1">
      <c r="A559" s="31">
        <f>'до 150 кВт'!A559</f>
        <v>43335</v>
      </c>
      <c r="B559" s="18">
        <v>22</v>
      </c>
      <c r="C559" s="19">
        <v>1465.52</v>
      </c>
      <c r="D559" s="19">
        <v>0</v>
      </c>
      <c r="E559" s="19">
        <v>365.05</v>
      </c>
      <c r="F559" s="24">
        <v>1493.25</v>
      </c>
      <c r="G559" s="24">
        <v>33.01</v>
      </c>
      <c r="H559" s="20">
        <f t="shared" si="32"/>
        <v>2725.74</v>
      </c>
      <c r="I559" s="20">
        <f t="shared" si="33"/>
        <v>3100.18</v>
      </c>
      <c r="J559" s="20">
        <f t="shared" si="34"/>
        <v>3713.0199999999995</v>
      </c>
      <c r="K559" s="20">
        <f t="shared" si="35"/>
        <v>5073.67</v>
      </c>
      <c r="L559" s="25">
        <v>0</v>
      </c>
      <c r="M559" s="32">
        <v>373.27</v>
      </c>
      <c r="V559" s="17"/>
      <c r="W559" s="17"/>
    </row>
    <row r="560" spans="1:23" s="16" customFormat="1" ht="14.25" customHeight="1">
      <c r="A560" s="31">
        <f>'до 150 кВт'!A560</f>
        <v>43335</v>
      </c>
      <c r="B560" s="18">
        <v>23</v>
      </c>
      <c r="C560" s="19">
        <v>1363.24</v>
      </c>
      <c r="D560" s="19">
        <v>0</v>
      </c>
      <c r="E560" s="19">
        <v>543.92</v>
      </c>
      <c r="F560" s="24">
        <v>1390.97</v>
      </c>
      <c r="G560" s="24">
        <v>30.71</v>
      </c>
      <c r="H560" s="20">
        <f t="shared" si="32"/>
        <v>2621.16</v>
      </c>
      <c r="I560" s="20">
        <f t="shared" si="33"/>
        <v>2995.6</v>
      </c>
      <c r="J560" s="20">
        <f t="shared" si="34"/>
        <v>3608.4399999999996</v>
      </c>
      <c r="K560" s="20">
        <f t="shared" si="35"/>
        <v>4969.09</v>
      </c>
      <c r="L560" s="25">
        <v>0</v>
      </c>
      <c r="M560" s="32">
        <v>556.17</v>
      </c>
      <c r="V560" s="17"/>
      <c r="W560" s="17"/>
    </row>
    <row r="561" spans="1:23" s="16" customFormat="1" ht="14.25" customHeight="1">
      <c r="A561" s="31">
        <f>'до 150 кВт'!A561</f>
        <v>43336</v>
      </c>
      <c r="B561" s="18">
        <v>0</v>
      </c>
      <c r="C561" s="19">
        <v>1033.16</v>
      </c>
      <c r="D561" s="19">
        <v>0</v>
      </c>
      <c r="E561" s="19">
        <v>137.66</v>
      </c>
      <c r="F561" s="24">
        <v>1060.89</v>
      </c>
      <c r="G561" s="24">
        <v>23.27</v>
      </c>
      <c r="H561" s="20">
        <f t="shared" si="32"/>
        <v>2283.6400000000003</v>
      </c>
      <c r="I561" s="20">
        <f t="shared" si="33"/>
        <v>2658.08</v>
      </c>
      <c r="J561" s="20">
        <f t="shared" si="34"/>
        <v>3270.92</v>
      </c>
      <c r="K561" s="20">
        <f t="shared" si="35"/>
        <v>4631.57</v>
      </c>
      <c r="L561" s="25">
        <v>0</v>
      </c>
      <c r="M561" s="32">
        <v>140.76</v>
      </c>
      <c r="V561" s="17"/>
      <c r="W561" s="17"/>
    </row>
    <row r="562" spans="1:23" s="16" customFormat="1" ht="14.25" customHeight="1">
      <c r="A562" s="31">
        <f>'до 150 кВт'!A562</f>
        <v>43336</v>
      </c>
      <c r="B562" s="18">
        <v>1</v>
      </c>
      <c r="C562" s="19">
        <v>881.23</v>
      </c>
      <c r="D562" s="19">
        <v>0</v>
      </c>
      <c r="E562" s="19">
        <v>35.12</v>
      </c>
      <c r="F562" s="24">
        <v>908.96</v>
      </c>
      <c r="G562" s="24">
        <v>19.85</v>
      </c>
      <c r="H562" s="20">
        <f t="shared" si="32"/>
        <v>2128.29</v>
      </c>
      <c r="I562" s="20">
        <f t="shared" si="33"/>
        <v>2502.73</v>
      </c>
      <c r="J562" s="20">
        <f t="shared" si="34"/>
        <v>3115.5699999999997</v>
      </c>
      <c r="K562" s="20">
        <f t="shared" si="35"/>
        <v>4476.22</v>
      </c>
      <c r="L562" s="25">
        <v>0</v>
      </c>
      <c r="M562" s="32">
        <v>35.91</v>
      </c>
      <c r="V562" s="17"/>
      <c r="W562" s="17"/>
    </row>
    <row r="563" spans="1:23" s="16" customFormat="1" ht="14.25" customHeight="1">
      <c r="A563" s="31">
        <f>'до 150 кВт'!A563</f>
        <v>43336</v>
      </c>
      <c r="B563" s="18">
        <v>2</v>
      </c>
      <c r="C563" s="19">
        <v>843.45</v>
      </c>
      <c r="D563" s="19">
        <v>0</v>
      </c>
      <c r="E563" s="19">
        <v>23.4</v>
      </c>
      <c r="F563" s="24">
        <v>871.18</v>
      </c>
      <c r="G563" s="24">
        <v>19</v>
      </c>
      <c r="H563" s="20">
        <f t="shared" si="32"/>
        <v>2089.66</v>
      </c>
      <c r="I563" s="20">
        <f t="shared" si="33"/>
        <v>2464.1</v>
      </c>
      <c r="J563" s="20">
        <f t="shared" si="34"/>
        <v>3076.9399999999996</v>
      </c>
      <c r="K563" s="20">
        <f t="shared" si="35"/>
        <v>4437.59</v>
      </c>
      <c r="L563" s="25">
        <v>0</v>
      </c>
      <c r="M563" s="32">
        <v>23.93</v>
      </c>
      <c r="V563" s="17"/>
      <c r="W563" s="17"/>
    </row>
    <row r="564" spans="1:23" s="16" customFormat="1" ht="14.25" customHeight="1">
      <c r="A564" s="31">
        <f>'до 150 кВт'!A564</f>
        <v>43336</v>
      </c>
      <c r="B564" s="18">
        <v>3</v>
      </c>
      <c r="C564" s="19">
        <v>821.34</v>
      </c>
      <c r="D564" s="19">
        <v>0</v>
      </c>
      <c r="E564" s="19">
        <v>42.61</v>
      </c>
      <c r="F564" s="24">
        <v>849.07</v>
      </c>
      <c r="G564" s="24">
        <v>18.5</v>
      </c>
      <c r="H564" s="20">
        <f t="shared" si="32"/>
        <v>2067.05</v>
      </c>
      <c r="I564" s="20">
        <f t="shared" si="33"/>
        <v>2441.49</v>
      </c>
      <c r="J564" s="20">
        <f t="shared" si="34"/>
        <v>3054.33</v>
      </c>
      <c r="K564" s="20">
        <f t="shared" si="35"/>
        <v>4414.98</v>
      </c>
      <c r="L564" s="25">
        <v>0</v>
      </c>
      <c r="M564" s="32">
        <v>43.57</v>
      </c>
      <c r="V564" s="17"/>
      <c r="W564" s="17"/>
    </row>
    <row r="565" spans="1:23" s="16" customFormat="1" ht="14.25" customHeight="1">
      <c r="A565" s="31">
        <f>'до 150 кВт'!A565</f>
        <v>43336</v>
      </c>
      <c r="B565" s="18">
        <v>4</v>
      </c>
      <c r="C565" s="19">
        <v>802.51</v>
      </c>
      <c r="D565" s="19">
        <v>0</v>
      </c>
      <c r="E565" s="19">
        <v>30.27</v>
      </c>
      <c r="F565" s="24">
        <v>830.24</v>
      </c>
      <c r="G565" s="24">
        <v>18.08</v>
      </c>
      <c r="H565" s="20">
        <f t="shared" si="32"/>
        <v>2047.8000000000002</v>
      </c>
      <c r="I565" s="20">
        <f t="shared" si="33"/>
        <v>2422.24</v>
      </c>
      <c r="J565" s="20">
        <f t="shared" si="34"/>
        <v>3035.08</v>
      </c>
      <c r="K565" s="20">
        <f t="shared" si="35"/>
        <v>4395.73</v>
      </c>
      <c r="L565" s="25">
        <v>0</v>
      </c>
      <c r="M565" s="32">
        <v>30.95</v>
      </c>
      <c r="V565" s="17"/>
      <c r="W565" s="17"/>
    </row>
    <row r="566" spans="1:23" s="16" customFormat="1" ht="14.25" customHeight="1">
      <c r="A566" s="31">
        <f>'до 150 кВт'!A566</f>
        <v>43336</v>
      </c>
      <c r="B566" s="18">
        <v>5</v>
      </c>
      <c r="C566" s="19">
        <v>792.65</v>
      </c>
      <c r="D566" s="19">
        <v>3.55</v>
      </c>
      <c r="E566" s="19">
        <v>0</v>
      </c>
      <c r="F566" s="24">
        <v>820.38</v>
      </c>
      <c r="G566" s="24">
        <v>17.85</v>
      </c>
      <c r="H566" s="20">
        <f t="shared" si="32"/>
        <v>2037.71</v>
      </c>
      <c r="I566" s="20">
        <f t="shared" si="33"/>
        <v>2412.1499999999996</v>
      </c>
      <c r="J566" s="20">
        <f t="shared" si="34"/>
        <v>3024.99</v>
      </c>
      <c r="K566" s="20">
        <f t="shared" si="35"/>
        <v>4385.639999999999</v>
      </c>
      <c r="L566" s="25">
        <v>3.63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43336</v>
      </c>
      <c r="B567" s="18">
        <v>6</v>
      </c>
      <c r="C567" s="19">
        <v>787.91</v>
      </c>
      <c r="D567" s="19">
        <v>32.95</v>
      </c>
      <c r="E567" s="19">
        <v>0</v>
      </c>
      <c r="F567" s="24">
        <v>815.64</v>
      </c>
      <c r="G567" s="24">
        <v>17.75</v>
      </c>
      <c r="H567" s="20">
        <f t="shared" si="32"/>
        <v>2032.87</v>
      </c>
      <c r="I567" s="20">
        <f t="shared" si="33"/>
        <v>2407.31</v>
      </c>
      <c r="J567" s="20">
        <f t="shared" si="34"/>
        <v>3020.1499999999996</v>
      </c>
      <c r="K567" s="20">
        <f t="shared" si="35"/>
        <v>4380.8</v>
      </c>
      <c r="L567" s="25">
        <v>33.69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43336</v>
      </c>
      <c r="B568" s="18">
        <v>7</v>
      </c>
      <c r="C568" s="19">
        <v>805.02</v>
      </c>
      <c r="D568" s="19">
        <v>76.47</v>
      </c>
      <c r="E568" s="19">
        <v>0</v>
      </c>
      <c r="F568" s="24">
        <v>832.75</v>
      </c>
      <c r="G568" s="24">
        <v>18.13</v>
      </c>
      <c r="H568" s="20">
        <f t="shared" si="32"/>
        <v>2050.36</v>
      </c>
      <c r="I568" s="20">
        <f t="shared" si="33"/>
        <v>2424.7999999999997</v>
      </c>
      <c r="J568" s="20">
        <f t="shared" si="34"/>
        <v>3037.64</v>
      </c>
      <c r="K568" s="20">
        <f t="shared" si="35"/>
        <v>4398.29</v>
      </c>
      <c r="L568" s="25">
        <v>78.19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43336</v>
      </c>
      <c r="B569" s="18">
        <v>8</v>
      </c>
      <c r="C569" s="19">
        <v>935.42</v>
      </c>
      <c r="D569" s="19">
        <v>193.26</v>
      </c>
      <c r="E569" s="19">
        <v>0</v>
      </c>
      <c r="F569" s="24">
        <v>963.15</v>
      </c>
      <c r="G569" s="24">
        <v>21.07</v>
      </c>
      <c r="H569" s="20">
        <f t="shared" si="32"/>
        <v>2183.7</v>
      </c>
      <c r="I569" s="20">
        <f t="shared" si="33"/>
        <v>2558.14</v>
      </c>
      <c r="J569" s="20">
        <f t="shared" si="34"/>
        <v>3170.9799999999996</v>
      </c>
      <c r="K569" s="20">
        <f t="shared" si="35"/>
        <v>4531.63</v>
      </c>
      <c r="L569" s="25">
        <v>197.61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43336</v>
      </c>
      <c r="B570" s="18">
        <v>9</v>
      </c>
      <c r="C570" s="19">
        <v>1281.01</v>
      </c>
      <c r="D570" s="19">
        <v>0</v>
      </c>
      <c r="E570" s="19">
        <v>111.09</v>
      </c>
      <c r="F570" s="24">
        <v>1308.74</v>
      </c>
      <c r="G570" s="24">
        <v>28.86</v>
      </c>
      <c r="H570" s="20">
        <f t="shared" si="32"/>
        <v>2537.08</v>
      </c>
      <c r="I570" s="20">
        <f t="shared" si="33"/>
        <v>2911.5199999999995</v>
      </c>
      <c r="J570" s="20">
        <f t="shared" si="34"/>
        <v>3524.3599999999997</v>
      </c>
      <c r="K570" s="20">
        <f t="shared" si="35"/>
        <v>4885.01</v>
      </c>
      <c r="L570" s="25">
        <v>0</v>
      </c>
      <c r="M570" s="32">
        <v>113.59</v>
      </c>
      <c r="V570" s="17"/>
      <c r="W570" s="17"/>
    </row>
    <row r="571" spans="1:23" s="16" customFormat="1" ht="14.25" customHeight="1">
      <c r="A571" s="31">
        <f>'до 150 кВт'!A571</f>
        <v>43336</v>
      </c>
      <c r="B571" s="18">
        <v>10</v>
      </c>
      <c r="C571" s="19">
        <v>1391.91</v>
      </c>
      <c r="D571" s="19">
        <v>0</v>
      </c>
      <c r="E571" s="19">
        <v>257.64</v>
      </c>
      <c r="F571" s="24">
        <v>1419.64</v>
      </c>
      <c r="G571" s="24">
        <v>31.35</v>
      </c>
      <c r="H571" s="20">
        <f t="shared" si="32"/>
        <v>2650.4700000000003</v>
      </c>
      <c r="I571" s="20">
        <f t="shared" si="33"/>
        <v>3024.91</v>
      </c>
      <c r="J571" s="20">
        <f t="shared" si="34"/>
        <v>3637.75</v>
      </c>
      <c r="K571" s="20">
        <f t="shared" si="35"/>
        <v>4998.4</v>
      </c>
      <c r="L571" s="25">
        <v>0</v>
      </c>
      <c r="M571" s="32">
        <v>263.44</v>
      </c>
      <c r="V571" s="17"/>
      <c r="W571" s="17"/>
    </row>
    <row r="572" spans="1:23" s="16" customFormat="1" ht="14.25" customHeight="1">
      <c r="A572" s="31">
        <f>'до 150 кВт'!A572</f>
        <v>43336</v>
      </c>
      <c r="B572" s="18">
        <v>11</v>
      </c>
      <c r="C572" s="19">
        <v>1427.1</v>
      </c>
      <c r="D572" s="19">
        <v>0</v>
      </c>
      <c r="E572" s="19">
        <v>133.66</v>
      </c>
      <c r="F572" s="24">
        <v>1454.83</v>
      </c>
      <c r="G572" s="24">
        <v>32.15</v>
      </c>
      <c r="H572" s="20">
        <f t="shared" si="32"/>
        <v>2686.46</v>
      </c>
      <c r="I572" s="20">
        <f t="shared" si="33"/>
        <v>3060.8999999999996</v>
      </c>
      <c r="J572" s="20">
        <f t="shared" si="34"/>
        <v>3673.74</v>
      </c>
      <c r="K572" s="20">
        <f t="shared" si="35"/>
        <v>5034.389999999999</v>
      </c>
      <c r="L572" s="25">
        <v>0</v>
      </c>
      <c r="M572" s="32">
        <v>136.67</v>
      </c>
      <c r="V572" s="17"/>
      <c r="W572" s="17"/>
    </row>
    <row r="573" spans="1:23" s="16" customFormat="1" ht="14.25" customHeight="1">
      <c r="A573" s="31">
        <f>'до 150 кВт'!A573</f>
        <v>43336</v>
      </c>
      <c r="B573" s="18">
        <v>12</v>
      </c>
      <c r="C573" s="19">
        <v>1444.8</v>
      </c>
      <c r="D573" s="19">
        <v>0</v>
      </c>
      <c r="E573" s="19">
        <v>132.9</v>
      </c>
      <c r="F573" s="24">
        <v>1472.53</v>
      </c>
      <c r="G573" s="24">
        <v>32.54</v>
      </c>
      <c r="H573" s="20">
        <f t="shared" si="32"/>
        <v>2704.55</v>
      </c>
      <c r="I573" s="20">
        <f t="shared" si="33"/>
        <v>3078.99</v>
      </c>
      <c r="J573" s="20">
        <f t="shared" si="34"/>
        <v>3691.83</v>
      </c>
      <c r="K573" s="20">
        <f t="shared" si="35"/>
        <v>5052.48</v>
      </c>
      <c r="L573" s="25">
        <v>0</v>
      </c>
      <c r="M573" s="32">
        <v>135.89</v>
      </c>
      <c r="V573" s="17"/>
      <c r="W573" s="17"/>
    </row>
    <row r="574" spans="1:23" s="16" customFormat="1" ht="14.25" customHeight="1">
      <c r="A574" s="31">
        <f>'до 150 кВт'!A574</f>
        <v>43336</v>
      </c>
      <c r="B574" s="18">
        <v>13</v>
      </c>
      <c r="C574" s="19">
        <v>1446.99</v>
      </c>
      <c r="D574" s="19">
        <v>0</v>
      </c>
      <c r="E574" s="19">
        <v>109.95</v>
      </c>
      <c r="F574" s="24">
        <v>1474.72</v>
      </c>
      <c r="G574" s="24">
        <v>32.59</v>
      </c>
      <c r="H574" s="20">
        <f t="shared" si="32"/>
        <v>2706.79</v>
      </c>
      <c r="I574" s="20">
        <f t="shared" si="33"/>
        <v>3081.2299999999996</v>
      </c>
      <c r="J574" s="20">
        <f t="shared" si="34"/>
        <v>3694.0699999999997</v>
      </c>
      <c r="K574" s="20">
        <f t="shared" si="35"/>
        <v>5054.719999999999</v>
      </c>
      <c r="L574" s="25">
        <v>0</v>
      </c>
      <c r="M574" s="32">
        <v>112.43</v>
      </c>
      <c r="V574" s="17"/>
      <c r="W574" s="17"/>
    </row>
    <row r="575" spans="1:23" s="16" customFormat="1" ht="14.25" customHeight="1">
      <c r="A575" s="31">
        <f>'до 150 кВт'!A575</f>
        <v>43336</v>
      </c>
      <c r="B575" s="18">
        <v>14</v>
      </c>
      <c r="C575" s="19">
        <v>1447.49</v>
      </c>
      <c r="D575" s="19">
        <v>0</v>
      </c>
      <c r="E575" s="19">
        <v>109.72</v>
      </c>
      <c r="F575" s="24">
        <v>1475.22</v>
      </c>
      <c r="G575" s="24">
        <v>32.61</v>
      </c>
      <c r="H575" s="20">
        <f t="shared" si="32"/>
        <v>2707.31</v>
      </c>
      <c r="I575" s="20">
        <f t="shared" si="33"/>
        <v>3081.75</v>
      </c>
      <c r="J575" s="20">
        <f t="shared" si="34"/>
        <v>3694.5899999999997</v>
      </c>
      <c r="K575" s="20">
        <f t="shared" si="35"/>
        <v>5055.24</v>
      </c>
      <c r="L575" s="25">
        <v>0</v>
      </c>
      <c r="M575" s="32">
        <v>112.19</v>
      </c>
      <c r="V575" s="17"/>
      <c r="W575" s="17"/>
    </row>
    <row r="576" spans="1:23" s="16" customFormat="1" ht="14.25" customHeight="1">
      <c r="A576" s="31">
        <f>'до 150 кВт'!A576</f>
        <v>43336</v>
      </c>
      <c r="B576" s="18">
        <v>15</v>
      </c>
      <c r="C576" s="19">
        <v>1447.6</v>
      </c>
      <c r="D576" s="19">
        <v>0</v>
      </c>
      <c r="E576" s="19">
        <v>45.96</v>
      </c>
      <c r="F576" s="24">
        <v>1475.33</v>
      </c>
      <c r="G576" s="24">
        <v>32.61</v>
      </c>
      <c r="H576" s="20">
        <f t="shared" si="32"/>
        <v>2707.42</v>
      </c>
      <c r="I576" s="20">
        <f t="shared" si="33"/>
        <v>3081.8599999999997</v>
      </c>
      <c r="J576" s="20">
        <f t="shared" si="34"/>
        <v>3694.7</v>
      </c>
      <c r="K576" s="20">
        <f t="shared" si="35"/>
        <v>5055.349999999999</v>
      </c>
      <c r="L576" s="25">
        <v>0</v>
      </c>
      <c r="M576" s="32">
        <v>47</v>
      </c>
      <c r="V576" s="17"/>
      <c r="W576" s="17"/>
    </row>
    <row r="577" spans="1:23" s="16" customFormat="1" ht="14.25" customHeight="1">
      <c r="A577" s="31">
        <f>'до 150 кВт'!A577</f>
        <v>43336</v>
      </c>
      <c r="B577" s="18">
        <v>16</v>
      </c>
      <c r="C577" s="19">
        <v>1443.45</v>
      </c>
      <c r="D577" s="19">
        <v>0</v>
      </c>
      <c r="E577" s="19">
        <v>156.41</v>
      </c>
      <c r="F577" s="24">
        <v>1471.18</v>
      </c>
      <c r="G577" s="24">
        <v>32.51</v>
      </c>
      <c r="H577" s="20">
        <f t="shared" si="32"/>
        <v>2703.17</v>
      </c>
      <c r="I577" s="20">
        <f t="shared" si="33"/>
        <v>3077.6099999999997</v>
      </c>
      <c r="J577" s="20">
        <f t="shared" si="34"/>
        <v>3690.45</v>
      </c>
      <c r="K577" s="20">
        <f t="shared" si="35"/>
        <v>5051.1</v>
      </c>
      <c r="L577" s="25">
        <v>0</v>
      </c>
      <c r="M577" s="32">
        <v>159.93</v>
      </c>
      <c r="V577" s="17"/>
      <c r="W577" s="17"/>
    </row>
    <row r="578" spans="1:23" s="16" customFormat="1" ht="14.25" customHeight="1">
      <c r="A578" s="31">
        <f>'до 150 кВт'!A578</f>
        <v>43336</v>
      </c>
      <c r="B578" s="18">
        <v>17</v>
      </c>
      <c r="C578" s="19">
        <v>1439.08</v>
      </c>
      <c r="D578" s="19">
        <v>0</v>
      </c>
      <c r="E578" s="19">
        <v>238.89</v>
      </c>
      <c r="F578" s="24">
        <v>1466.81</v>
      </c>
      <c r="G578" s="24">
        <v>32.42</v>
      </c>
      <c r="H578" s="20">
        <f t="shared" si="32"/>
        <v>2698.71</v>
      </c>
      <c r="I578" s="20">
        <f t="shared" si="33"/>
        <v>3073.1499999999996</v>
      </c>
      <c r="J578" s="20">
        <f t="shared" si="34"/>
        <v>3685.99</v>
      </c>
      <c r="K578" s="20">
        <f t="shared" si="35"/>
        <v>5046.639999999999</v>
      </c>
      <c r="L578" s="25">
        <v>0</v>
      </c>
      <c r="M578" s="32">
        <v>244.27</v>
      </c>
      <c r="V578" s="17"/>
      <c r="W578" s="17"/>
    </row>
    <row r="579" spans="1:23" s="16" customFormat="1" ht="14.25" customHeight="1">
      <c r="A579" s="31">
        <f>'до 150 кВт'!A579</f>
        <v>43336</v>
      </c>
      <c r="B579" s="18">
        <v>18</v>
      </c>
      <c r="C579" s="19">
        <v>1431.65</v>
      </c>
      <c r="D579" s="19">
        <v>0</v>
      </c>
      <c r="E579" s="19">
        <v>346.9</v>
      </c>
      <c r="F579" s="24">
        <v>1459.38</v>
      </c>
      <c r="G579" s="24">
        <v>32.25</v>
      </c>
      <c r="H579" s="20">
        <f t="shared" si="32"/>
        <v>2691.11</v>
      </c>
      <c r="I579" s="20">
        <f t="shared" si="33"/>
        <v>3065.55</v>
      </c>
      <c r="J579" s="20">
        <f t="shared" si="34"/>
        <v>3678.39</v>
      </c>
      <c r="K579" s="20">
        <f t="shared" si="35"/>
        <v>5039.04</v>
      </c>
      <c r="L579" s="25">
        <v>0</v>
      </c>
      <c r="M579" s="32">
        <v>354.71</v>
      </c>
      <c r="V579" s="17"/>
      <c r="W579" s="17"/>
    </row>
    <row r="580" spans="1:23" s="16" customFormat="1" ht="14.25" customHeight="1">
      <c r="A580" s="31">
        <f>'до 150 кВт'!A580</f>
        <v>43336</v>
      </c>
      <c r="B580" s="18">
        <v>19</v>
      </c>
      <c r="C580" s="19">
        <v>1367.05</v>
      </c>
      <c r="D580" s="19">
        <v>0</v>
      </c>
      <c r="E580" s="19">
        <v>93.14</v>
      </c>
      <c r="F580" s="24">
        <v>1394.78</v>
      </c>
      <c r="G580" s="24">
        <v>30.79</v>
      </c>
      <c r="H580" s="20">
        <f t="shared" si="32"/>
        <v>2625.05</v>
      </c>
      <c r="I580" s="20">
        <f t="shared" si="33"/>
        <v>2999.49</v>
      </c>
      <c r="J580" s="20">
        <f t="shared" si="34"/>
        <v>3612.33</v>
      </c>
      <c r="K580" s="20">
        <f t="shared" si="35"/>
        <v>4972.98</v>
      </c>
      <c r="L580" s="25">
        <v>0</v>
      </c>
      <c r="M580" s="32">
        <v>95.24</v>
      </c>
      <c r="V580" s="17"/>
      <c r="W580" s="17"/>
    </row>
    <row r="581" spans="1:23" s="16" customFormat="1" ht="14.25" customHeight="1">
      <c r="A581" s="31">
        <f>'до 150 кВт'!A581</f>
        <v>43336</v>
      </c>
      <c r="B581" s="18">
        <v>20</v>
      </c>
      <c r="C581" s="19">
        <v>1440.36</v>
      </c>
      <c r="D581" s="19">
        <v>7.45</v>
      </c>
      <c r="E581" s="19">
        <v>0</v>
      </c>
      <c r="F581" s="24">
        <v>1468.09</v>
      </c>
      <c r="G581" s="24">
        <v>32.44</v>
      </c>
      <c r="H581" s="20">
        <f t="shared" si="32"/>
        <v>2700.01</v>
      </c>
      <c r="I581" s="20">
        <f t="shared" si="33"/>
        <v>3074.45</v>
      </c>
      <c r="J581" s="20">
        <f t="shared" si="34"/>
        <v>3687.29</v>
      </c>
      <c r="K581" s="20">
        <f t="shared" si="35"/>
        <v>5047.94</v>
      </c>
      <c r="L581" s="25">
        <v>7.62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43336</v>
      </c>
      <c r="B582" s="18">
        <v>21</v>
      </c>
      <c r="C582" s="19">
        <v>1477.93</v>
      </c>
      <c r="D582" s="19">
        <v>0</v>
      </c>
      <c r="E582" s="19">
        <v>174.2</v>
      </c>
      <c r="F582" s="24">
        <v>1505.66</v>
      </c>
      <c r="G582" s="24">
        <v>33.29</v>
      </c>
      <c r="H582" s="20">
        <f t="shared" si="32"/>
        <v>2738.4300000000003</v>
      </c>
      <c r="I582" s="20">
        <f t="shared" si="33"/>
        <v>3112.87</v>
      </c>
      <c r="J582" s="20">
        <f t="shared" si="34"/>
        <v>3725.71</v>
      </c>
      <c r="K582" s="20">
        <f t="shared" si="35"/>
        <v>5086.36</v>
      </c>
      <c r="L582" s="25">
        <v>0</v>
      </c>
      <c r="M582" s="32">
        <v>178.12</v>
      </c>
      <c r="V582" s="17"/>
      <c r="W582" s="17"/>
    </row>
    <row r="583" spans="1:23" s="16" customFormat="1" ht="14.25" customHeight="1">
      <c r="A583" s="31">
        <f>'до 150 кВт'!A583</f>
        <v>43336</v>
      </c>
      <c r="B583" s="18">
        <v>22</v>
      </c>
      <c r="C583" s="19">
        <v>1445.24</v>
      </c>
      <c r="D583" s="19">
        <v>0</v>
      </c>
      <c r="E583" s="19">
        <v>627.42</v>
      </c>
      <c r="F583" s="24">
        <v>1472.97</v>
      </c>
      <c r="G583" s="24">
        <v>32.55</v>
      </c>
      <c r="H583" s="20">
        <f t="shared" si="32"/>
        <v>2705</v>
      </c>
      <c r="I583" s="20">
        <f t="shared" si="33"/>
        <v>3079.4399999999996</v>
      </c>
      <c r="J583" s="20">
        <f t="shared" si="34"/>
        <v>3692.2799999999997</v>
      </c>
      <c r="K583" s="20">
        <f t="shared" si="35"/>
        <v>5052.93</v>
      </c>
      <c r="L583" s="25">
        <v>0</v>
      </c>
      <c r="M583" s="32">
        <v>641.55</v>
      </c>
      <c r="V583" s="17"/>
      <c r="W583" s="17"/>
    </row>
    <row r="584" spans="1:23" s="16" customFormat="1" ht="14.25" customHeight="1">
      <c r="A584" s="31">
        <f>'до 150 кВт'!A584</f>
        <v>43336</v>
      </c>
      <c r="B584" s="18">
        <v>23</v>
      </c>
      <c r="C584" s="19">
        <v>1051.6</v>
      </c>
      <c r="D584" s="19">
        <v>0</v>
      </c>
      <c r="E584" s="19">
        <v>475.62</v>
      </c>
      <c r="F584" s="24">
        <v>1079.33</v>
      </c>
      <c r="G584" s="24">
        <v>23.69</v>
      </c>
      <c r="H584" s="20">
        <f t="shared" si="32"/>
        <v>2302.5</v>
      </c>
      <c r="I584" s="20">
        <f t="shared" si="33"/>
        <v>2676.9399999999996</v>
      </c>
      <c r="J584" s="20">
        <f t="shared" si="34"/>
        <v>3289.7799999999997</v>
      </c>
      <c r="K584" s="20">
        <f t="shared" si="35"/>
        <v>4650.43</v>
      </c>
      <c r="L584" s="25">
        <v>0</v>
      </c>
      <c r="M584" s="32">
        <v>486.33</v>
      </c>
      <c r="V584" s="17"/>
      <c r="W584" s="17"/>
    </row>
    <row r="585" spans="1:23" s="16" customFormat="1" ht="14.25" customHeight="1">
      <c r="A585" s="31">
        <f>'до 150 кВт'!A585</f>
        <v>43337</v>
      </c>
      <c r="B585" s="18">
        <v>0</v>
      </c>
      <c r="C585" s="19">
        <v>984.72</v>
      </c>
      <c r="D585" s="19">
        <v>0</v>
      </c>
      <c r="E585" s="19">
        <v>108.86</v>
      </c>
      <c r="F585" s="24">
        <v>1012.45</v>
      </c>
      <c r="G585" s="24">
        <v>22.18</v>
      </c>
      <c r="H585" s="20">
        <f t="shared" si="32"/>
        <v>2234.11</v>
      </c>
      <c r="I585" s="20">
        <f t="shared" si="33"/>
        <v>2608.5499999999997</v>
      </c>
      <c r="J585" s="20">
        <f t="shared" si="34"/>
        <v>3221.39</v>
      </c>
      <c r="K585" s="20">
        <f t="shared" si="35"/>
        <v>4582.04</v>
      </c>
      <c r="L585" s="25">
        <v>0</v>
      </c>
      <c r="M585" s="32">
        <v>111.31</v>
      </c>
      <c r="V585" s="17"/>
      <c r="W585" s="17"/>
    </row>
    <row r="586" spans="1:23" s="16" customFormat="1" ht="14.25" customHeight="1">
      <c r="A586" s="31">
        <f>'до 150 кВт'!A586</f>
        <v>43337</v>
      </c>
      <c r="B586" s="18">
        <v>1</v>
      </c>
      <c r="C586" s="19">
        <v>887.69</v>
      </c>
      <c r="D586" s="19">
        <v>0</v>
      </c>
      <c r="E586" s="19">
        <v>148.65</v>
      </c>
      <c r="F586" s="24">
        <v>915.42</v>
      </c>
      <c r="G586" s="24">
        <v>20</v>
      </c>
      <c r="H586" s="20">
        <f aca="true" t="shared" si="36" ref="H586:H649">SUM($C586,$G586,$R$5,$R$6)</f>
        <v>2134.9</v>
      </c>
      <c r="I586" s="20">
        <f aca="true" t="shared" si="37" ref="I586:I649">SUM($C586,$G586,$S$5,$S$6)</f>
        <v>2509.34</v>
      </c>
      <c r="J586" s="20">
        <f aca="true" t="shared" si="38" ref="J586:J649">SUM($C586,$G586,$T$5,$T$6)</f>
        <v>3122.18</v>
      </c>
      <c r="K586" s="20">
        <f aca="true" t="shared" si="39" ref="K586:K649">SUM($C586,$G586,$U$5,$U$6)</f>
        <v>4482.83</v>
      </c>
      <c r="L586" s="25">
        <v>0</v>
      </c>
      <c r="M586" s="32">
        <v>152</v>
      </c>
      <c r="V586" s="17"/>
      <c r="W586" s="17"/>
    </row>
    <row r="587" spans="1:23" s="16" customFormat="1" ht="14.25" customHeight="1">
      <c r="A587" s="31">
        <f>'до 150 кВт'!A587</f>
        <v>43337</v>
      </c>
      <c r="B587" s="18">
        <v>2</v>
      </c>
      <c r="C587" s="19">
        <v>758.53</v>
      </c>
      <c r="D587" s="19">
        <v>0</v>
      </c>
      <c r="E587" s="19">
        <v>777.38</v>
      </c>
      <c r="F587" s="24">
        <v>786.26</v>
      </c>
      <c r="G587" s="24">
        <v>17.09</v>
      </c>
      <c r="H587" s="20">
        <f t="shared" si="36"/>
        <v>2002.83</v>
      </c>
      <c r="I587" s="20">
        <f t="shared" si="37"/>
        <v>2377.27</v>
      </c>
      <c r="J587" s="20">
        <f t="shared" si="38"/>
        <v>2990.1099999999997</v>
      </c>
      <c r="K587" s="20">
        <f t="shared" si="39"/>
        <v>4350.76</v>
      </c>
      <c r="L587" s="25">
        <v>0</v>
      </c>
      <c r="M587" s="32">
        <v>794.89</v>
      </c>
      <c r="V587" s="17"/>
      <c r="W587" s="17"/>
    </row>
    <row r="588" spans="1:23" s="16" customFormat="1" ht="14.25" customHeight="1">
      <c r="A588" s="31">
        <f>'до 150 кВт'!A588</f>
        <v>43337</v>
      </c>
      <c r="B588" s="18">
        <v>3</v>
      </c>
      <c r="C588" s="19">
        <v>695.69</v>
      </c>
      <c r="D588" s="19">
        <v>0</v>
      </c>
      <c r="E588" s="19">
        <v>712.76</v>
      </c>
      <c r="F588" s="24">
        <v>723.42</v>
      </c>
      <c r="G588" s="24">
        <v>15.67</v>
      </c>
      <c r="H588" s="20">
        <f t="shared" si="36"/>
        <v>1938.5700000000002</v>
      </c>
      <c r="I588" s="20">
        <f t="shared" si="37"/>
        <v>2313.0099999999998</v>
      </c>
      <c r="J588" s="20">
        <f t="shared" si="38"/>
        <v>2925.85</v>
      </c>
      <c r="K588" s="20">
        <f t="shared" si="39"/>
        <v>4286.5</v>
      </c>
      <c r="L588" s="25">
        <v>0</v>
      </c>
      <c r="M588" s="32">
        <v>728.82</v>
      </c>
      <c r="V588" s="17"/>
      <c r="W588" s="17"/>
    </row>
    <row r="589" spans="1:23" s="16" customFormat="1" ht="14.25" customHeight="1">
      <c r="A589" s="31">
        <f>'до 150 кВт'!A589</f>
        <v>43337</v>
      </c>
      <c r="B589" s="18">
        <v>4</v>
      </c>
      <c r="C589" s="19">
        <v>667.45</v>
      </c>
      <c r="D589" s="19">
        <v>0</v>
      </c>
      <c r="E589" s="19">
        <v>24.12</v>
      </c>
      <c r="F589" s="24">
        <v>695.18</v>
      </c>
      <c r="G589" s="24">
        <v>15.03</v>
      </c>
      <c r="H589" s="20">
        <f t="shared" si="36"/>
        <v>1909.69</v>
      </c>
      <c r="I589" s="20">
        <f t="shared" si="37"/>
        <v>2284.13</v>
      </c>
      <c r="J589" s="20">
        <f t="shared" si="38"/>
        <v>2896.97</v>
      </c>
      <c r="K589" s="20">
        <f t="shared" si="39"/>
        <v>4257.62</v>
      </c>
      <c r="L589" s="25">
        <v>0</v>
      </c>
      <c r="M589" s="32">
        <v>24.66</v>
      </c>
      <c r="V589" s="17"/>
      <c r="W589" s="17"/>
    </row>
    <row r="590" spans="1:23" s="16" customFormat="1" ht="14.25" customHeight="1">
      <c r="A590" s="31">
        <f>'до 150 кВт'!A590</f>
        <v>43337</v>
      </c>
      <c r="B590" s="18">
        <v>5</v>
      </c>
      <c r="C590" s="19">
        <v>705.83</v>
      </c>
      <c r="D590" s="19">
        <v>75.23</v>
      </c>
      <c r="E590" s="19">
        <v>0</v>
      </c>
      <c r="F590" s="24">
        <v>733.56</v>
      </c>
      <c r="G590" s="24">
        <v>15.9</v>
      </c>
      <c r="H590" s="20">
        <f t="shared" si="36"/>
        <v>1948.94</v>
      </c>
      <c r="I590" s="20">
        <f t="shared" si="37"/>
        <v>2323.38</v>
      </c>
      <c r="J590" s="20">
        <f t="shared" si="38"/>
        <v>2936.22</v>
      </c>
      <c r="K590" s="20">
        <f t="shared" si="39"/>
        <v>4296.87</v>
      </c>
      <c r="L590" s="25">
        <v>76.92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43337</v>
      </c>
      <c r="B591" s="18">
        <v>6</v>
      </c>
      <c r="C591" s="19">
        <v>817.18</v>
      </c>
      <c r="D591" s="19">
        <v>81.57</v>
      </c>
      <c r="E591" s="19">
        <v>0</v>
      </c>
      <c r="F591" s="24">
        <v>844.91</v>
      </c>
      <c r="G591" s="24">
        <v>18.41</v>
      </c>
      <c r="H591" s="20">
        <f t="shared" si="36"/>
        <v>2062.8</v>
      </c>
      <c r="I591" s="20">
        <f t="shared" si="37"/>
        <v>2437.24</v>
      </c>
      <c r="J591" s="20">
        <f t="shared" si="38"/>
        <v>3050.08</v>
      </c>
      <c r="K591" s="20">
        <f t="shared" si="39"/>
        <v>4410.73</v>
      </c>
      <c r="L591" s="25">
        <v>83.41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43337</v>
      </c>
      <c r="B592" s="18">
        <v>7</v>
      </c>
      <c r="C592" s="19">
        <v>932.18</v>
      </c>
      <c r="D592" s="19">
        <v>154.66</v>
      </c>
      <c r="E592" s="19">
        <v>0</v>
      </c>
      <c r="F592" s="24">
        <v>959.91</v>
      </c>
      <c r="G592" s="24">
        <v>21</v>
      </c>
      <c r="H592" s="20">
        <f t="shared" si="36"/>
        <v>2180.39</v>
      </c>
      <c r="I592" s="20">
        <f t="shared" si="37"/>
        <v>2554.83</v>
      </c>
      <c r="J592" s="20">
        <f t="shared" si="38"/>
        <v>3167.6699999999996</v>
      </c>
      <c r="K592" s="20">
        <f t="shared" si="39"/>
        <v>4528.32</v>
      </c>
      <c r="L592" s="25">
        <v>158.14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43337</v>
      </c>
      <c r="B593" s="18">
        <v>8</v>
      </c>
      <c r="C593" s="19">
        <v>1367.38</v>
      </c>
      <c r="D593" s="19">
        <v>6.88</v>
      </c>
      <c r="E593" s="19">
        <v>0</v>
      </c>
      <c r="F593" s="24">
        <v>1395.11</v>
      </c>
      <c r="G593" s="24">
        <v>30.8</v>
      </c>
      <c r="H593" s="20">
        <f t="shared" si="36"/>
        <v>2625.3900000000003</v>
      </c>
      <c r="I593" s="20">
        <f t="shared" si="37"/>
        <v>2999.83</v>
      </c>
      <c r="J593" s="20">
        <f t="shared" si="38"/>
        <v>3612.67</v>
      </c>
      <c r="K593" s="20">
        <f t="shared" si="39"/>
        <v>4973.32</v>
      </c>
      <c r="L593" s="25">
        <v>7.03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43337</v>
      </c>
      <c r="B594" s="18">
        <v>9</v>
      </c>
      <c r="C594" s="19">
        <v>1472.26</v>
      </c>
      <c r="D594" s="19">
        <v>35.08</v>
      </c>
      <c r="E594" s="19">
        <v>0</v>
      </c>
      <c r="F594" s="24">
        <v>1499.99</v>
      </c>
      <c r="G594" s="24">
        <v>33.16</v>
      </c>
      <c r="H594" s="20">
        <f t="shared" si="36"/>
        <v>2732.63</v>
      </c>
      <c r="I594" s="20">
        <f t="shared" si="37"/>
        <v>3107.0699999999997</v>
      </c>
      <c r="J594" s="20">
        <f t="shared" si="38"/>
        <v>3719.91</v>
      </c>
      <c r="K594" s="20">
        <f t="shared" si="39"/>
        <v>5080.5599999999995</v>
      </c>
      <c r="L594" s="25">
        <v>35.87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43337</v>
      </c>
      <c r="B595" s="18">
        <v>10</v>
      </c>
      <c r="C595" s="19">
        <v>1472.35</v>
      </c>
      <c r="D595" s="19">
        <v>128.65</v>
      </c>
      <c r="E595" s="19">
        <v>0</v>
      </c>
      <c r="F595" s="24">
        <v>1500.08</v>
      </c>
      <c r="G595" s="24">
        <v>33.17</v>
      </c>
      <c r="H595" s="20">
        <f t="shared" si="36"/>
        <v>2732.73</v>
      </c>
      <c r="I595" s="20">
        <f t="shared" si="37"/>
        <v>3107.17</v>
      </c>
      <c r="J595" s="20">
        <f t="shared" si="38"/>
        <v>3720.0099999999998</v>
      </c>
      <c r="K595" s="20">
        <f t="shared" si="39"/>
        <v>5080.66</v>
      </c>
      <c r="L595" s="25">
        <v>131.55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43337</v>
      </c>
      <c r="B596" s="18">
        <v>11</v>
      </c>
      <c r="C596" s="19">
        <v>1664.74</v>
      </c>
      <c r="D596" s="19">
        <v>0</v>
      </c>
      <c r="E596" s="19">
        <v>37.79</v>
      </c>
      <c r="F596" s="24">
        <v>1692.47</v>
      </c>
      <c r="G596" s="24">
        <v>37.5</v>
      </c>
      <c r="H596" s="20">
        <f t="shared" si="36"/>
        <v>2929.45</v>
      </c>
      <c r="I596" s="20">
        <f t="shared" si="37"/>
        <v>3303.89</v>
      </c>
      <c r="J596" s="20">
        <f t="shared" si="38"/>
        <v>3916.7299999999996</v>
      </c>
      <c r="K596" s="20">
        <f t="shared" si="39"/>
        <v>5277.38</v>
      </c>
      <c r="L596" s="25">
        <v>0</v>
      </c>
      <c r="M596" s="32">
        <v>38.64</v>
      </c>
      <c r="V596" s="17"/>
      <c r="W596" s="17"/>
    </row>
    <row r="597" spans="1:23" s="16" customFormat="1" ht="14.25" customHeight="1">
      <c r="A597" s="31">
        <f>'до 150 кВт'!A597</f>
        <v>43337</v>
      </c>
      <c r="B597" s="18">
        <v>12</v>
      </c>
      <c r="C597" s="19">
        <v>1648.66</v>
      </c>
      <c r="D597" s="19">
        <v>386.28</v>
      </c>
      <c r="E597" s="19">
        <v>0</v>
      </c>
      <c r="F597" s="24">
        <v>1676.39</v>
      </c>
      <c r="G597" s="24">
        <v>37.14</v>
      </c>
      <c r="H597" s="20">
        <f t="shared" si="36"/>
        <v>2913.01</v>
      </c>
      <c r="I597" s="20">
        <f t="shared" si="37"/>
        <v>3287.45</v>
      </c>
      <c r="J597" s="20">
        <f t="shared" si="38"/>
        <v>3900.29</v>
      </c>
      <c r="K597" s="20">
        <f t="shared" si="39"/>
        <v>5260.9400000000005</v>
      </c>
      <c r="L597" s="25">
        <v>394.98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43337</v>
      </c>
      <c r="B598" s="18">
        <v>13</v>
      </c>
      <c r="C598" s="19">
        <v>1592.76</v>
      </c>
      <c r="D598" s="19">
        <v>455.76</v>
      </c>
      <c r="E598" s="19">
        <v>0</v>
      </c>
      <c r="F598" s="24">
        <v>1620.49</v>
      </c>
      <c r="G598" s="24">
        <v>35.88</v>
      </c>
      <c r="H598" s="20">
        <f t="shared" si="36"/>
        <v>2855.8500000000004</v>
      </c>
      <c r="I598" s="20">
        <f t="shared" si="37"/>
        <v>3230.29</v>
      </c>
      <c r="J598" s="20">
        <f t="shared" si="38"/>
        <v>3843.13</v>
      </c>
      <c r="K598" s="20">
        <f t="shared" si="39"/>
        <v>5203.78</v>
      </c>
      <c r="L598" s="25">
        <v>466.03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43337</v>
      </c>
      <c r="B599" s="18">
        <v>14</v>
      </c>
      <c r="C599" s="19">
        <v>1635.45</v>
      </c>
      <c r="D599" s="19">
        <v>412.33</v>
      </c>
      <c r="E599" s="19">
        <v>0</v>
      </c>
      <c r="F599" s="24">
        <v>1663.18</v>
      </c>
      <c r="G599" s="24">
        <v>36.84</v>
      </c>
      <c r="H599" s="20">
        <f t="shared" si="36"/>
        <v>2899.5</v>
      </c>
      <c r="I599" s="20">
        <f t="shared" si="37"/>
        <v>3273.9399999999996</v>
      </c>
      <c r="J599" s="20">
        <f t="shared" si="38"/>
        <v>3886.7799999999997</v>
      </c>
      <c r="K599" s="20">
        <f t="shared" si="39"/>
        <v>5247.43</v>
      </c>
      <c r="L599" s="25">
        <v>421.62</v>
      </c>
      <c r="M599" s="32">
        <v>0</v>
      </c>
      <c r="V599" s="17"/>
      <c r="W599" s="17"/>
    </row>
    <row r="600" spans="1:23" s="16" customFormat="1" ht="14.25" customHeight="1">
      <c r="A600" s="31">
        <f>'до 150 кВт'!A600</f>
        <v>43337</v>
      </c>
      <c r="B600" s="18">
        <v>15</v>
      </c>
      <c r="C600" s="19">
        <v>1674.79</v>
      </c>
      <c r="D600" s="19">
        <v>441.69</v>
      </c>
      <c r="E600" s="19">
        <v>0</v>
      </c>
      <c r="F600" s="24">
        <v>1702.52</v>
      </c>
      <c r="G600" s="24">
        <v>37.73</v>
      </c>
      <c r="H600" s="20">
        <f t="shared" si="36"/>
        <v>2939.73</v>
      </c>
      <c r="I600" s="20">
        <f t="shared" si="37"/>
        <v>3314.17</v>
      </c>
      <c r="J600" s="20">
        <f t="shared" si="38"/>
        <v>3927.0099999999998</v>
      </c>
      <c r="K600" s="20">
        <f t="shared" si="39"/>
        <v>5287.66</v>
      </c>
      <c r="L600" s="25">
        <v>451.64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43337</v>
      </c>
      <c r="B601" s="18">
        <v>16</v>
      </c>
      <c r="C601" s="19">
        <v>1574.14</v>
      </c>
      <c r="D601" s="19">
        <v>463.37</v>
      </c>
      <c r="E601" s="19">
        <v>0</v>
      </c>
      <c r="F601" s="24">
        <v>1601.87</v>
      </c>
      <c r="G601" s="24">
        <v>35.46</v>
      </c>
      <c r="H601" s="20">
        <f t="shared" si="36"/>
        <v>2836.8100000000004</v>
      </c>
      <c r="I601" s="20">
        <f t="shared" si="37"/>
        <v>3211.25</v>
      </c>
      <c r="J601" s="20">
        <f t="shared" si="38"/>
        <v>3824.09</v>
      </c>
      <c r="K601" s="20">
        <f t="shared" si="39"/>
        <v>5184.74</v>
      </c>
      <c r="L601" s="25">
        <v>473.81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43337</v>
      </c>
      <c r="B602" s="18">
        <v>17</v>
      </c>
      <c r="C602" s="19">
        <v>1479.69</v>
      </c>
      <c r="D602" s="19">
        <v>570.35</v>
      </c>
      <c r="E602" s="19">
        <v>0</v>
      </c>
      <c r="F602" s="24">
        <v>1507.42</v>
      </c>
      <c r="G602" s="24">
        <v>33.33</v>
      </c>
      <c r="H602" s="20">
        <f t="shared" si="36"/>
        <v>2740.23</v>
      </c>
      <c r="I602" s="20">
        <f t="shared" si="37"/>
        <v>3114.67</v>
      </c>
      <c r="J602" s="20">
        <f t="shared" si="38"/>
        <v>3727.5099999999998</v>
      </c>
      <c r="K602" s="20">
        <f t="shared" si="39"/>
        <v>5088.16</v>
      </c>
      <c r="L602" s="25">
        <v>583.2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43337</v>
      </c>
      <c r="B603" s="18">
        <v>18</v>
      </c>
      <c r="C603" s="19">
        <v>1468.16</v>
      </c>
      <c r="D603" s="19">
        <v>112.37</v>
      </c>
      <c r="E603" s="19">
        <v>0</v>
      </c>
      <c r="F603" s="24">
        <v>1495.89</v>
      </c>
      <c r="G603" s="24">
        <v>33.07</v>
      </c>
      <c r="H603" s="20">
        <f t="shared" si="36"/>
        <v>2728.44</v>
      </c>
      <c r="I603" s="20">
        <f t="shared" si="37"/>
        <v>3102.88</v>
      </c>
      <c r="J603" s="20">
        <f t="shared" si="38"/>
        <v>3715.72</v>
      </c>
      <c r="K603" s="20">
        <f t="shared" si="39"/>
        <v>5076.37</v>
      </c>
      <c r="L603" s="25">
        <v>114.9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43337</v>
      </c>
      <c r="B604" s="18">
        <v>19</v>
      </c>
      <c r="C604" s="19">
        <v>1398.77</v>
      </c>
      <c r="D604" s="19">
        <v>151.21</v>
      </c>
      <c r="E604" s="19">
        <v>0</v>
      </c>
      <c r="F604" s="24">
        <v>1426.5</v>
      </c>
      <c r="G604" s="24">
        <v>31.51</v>
      </c>
      <c r="H604" s="20">
        <f t="shared" si="36"/>
        <v>2657.49</v>
      </c>
      <c r="I604" s="20">
        <f t="shared" si="37"/>
        <v>3031.93</v>
      </c>
      <c r="J604" s="20">
        <f t="shared" si="38"/>
        <v>3644.7699999999995</v>
      </c>
      <c r="K604" s="20">
        <f t="shared" si="39"/>
        <v>5005.42</v>
      </c>
      <c r="L604" s="25">
        <v>154.62</v>
      </c>
      <c r="M604" s="32">
        <v>0</v>
      </c>
      <c r="V604" s="17"/>
      <c r="W604" s="17"/>
    </row>
    <row r="605" spans="1:23" s="16" customFormat="1" ht="14.25" customHeight="1">
      <c r="A605" s="31">
        <f>'до 150 кВт'!A605</f>
        <v>43337</v>
      </c>
      <c r="B605" s="18">
        <v>20</v>
      </c>
      <c r="C605" s="19">
        <v>1457.41</v>
      </c>
      <c r="D605" s="19">
        <v>578.43</v>
      </c>
      <c r="E605" s="19">
        <v>0</v>
      </c>
      <c r="F605" s="24">
        <v>1485.14</v>
      </c>
      <c r="G605" s="24">
        <v>32.83</v>
      </c>
      <c r="H605" s="20">
        <f t="shared" si="36"/>
        <v>2717.45</v>
      </c>
      <c r="I605" s="20">
        <f t="shared" si="37"/>
        <v>3091.89</v>
      </c>
      <c r="J605" s="20">
        <f t="shared" si="38"/>
        <v>3704.7299999999996</v>
      </c>
      <c r="K605" s="20">
        <f t="shared" si="39"/>
        <v>5065.38</v>
      </c>
      <c r="L605" s="25">
        <v>591.46</v>
      </c>
      <c r="M605" s="32">
        <v>0</v>
      </c>
      <c r="V605" s="17"/>
      <c r="W605" s="17"/>
    </row>
    <row r="606" spans="1:23" s="16" customFormat="1" ht="14.25" customHeight="1">
      <c r="A606" s="31">
        <f>'до 150 кВт'!A606</f>
        <v>43337</v>
      </c>
      <c r="B606" s="18">
        <v>21</v>
      </c>
      <c r="C606" s="19">
        <v>1627.18</v>
      </c>
      <c r="D606" s="19">
        <v>0</v>
      </c>
      <c r="E606" s="19">
        <v>48.65</v>
      </c>
      <c r="F606" s="24">
        <v>1654.91</v>
      </c>
      <c r="G606" s="24">
        <v>36.65</v>
      </c>
      <c r="H606" s="20">
        <f t="shared" si="36"/>
        <v>2891.04</v>
      </c>
      <c r="I606" s="20">
        <f t="shared" si="37"/>
        <v>3265.48</v>
      </c>
      <c r="J606" s="20">
        <f t="shared" si="38"/>
        <v>3878.3199999999997</v>
      </c>
      <c r="K606" s="20">
        <f t="shared" si="39"/>
        <v>5238.97</v>
      </c>
      <c r="L606" s="25">
        <v>0</v>
      </c>
      <c r="M606" s="32">
        <v>49.75</v>
      </c>
      <c r="V606" s="17"/>
      <c r="W606" s="17"/>
    </row>
    <row r="607" spans="1:23" s="16" customFormat="1" ht="14.25" customHeight="1">
      <c r="A607" s="31">
        <f>'до 150 кВт'!A607</f>
        <v>43337</v>
      </c>
      <c r="B607" s="18">
        <v>22</v>
      </c>
      <c r="C607" s="19">
        <v>1456</v>
      </c>
      <c r="D607" s="19">
        <v>0</v>
      </c>
      <c r="E607" s="19">
        <v>198.05</v>
      </c>
      <c r="F607" s="24">
        <v>1483.73</v>
      </c>
      <c r="G607" s="24">
        <v>32.8</v>
      </c>
      <c r="H607" s="20">
        <f t="shared" si="36"/>
        <v>2716.01</v>
      </c>
      <c r="I607" s="20">
        <f t="shared" si="37"/>
        <v>3090.45</v>
      </c>
      <c r="J607" s="20">
        <f t="shared" si="38"/>
        <v>3703.29</v>
      </c>
      <c r="K607" s="20">
        <f t="shared" si="39"/>
        <v>5063.94</v>
      </c>
      <c r="L607" s="25">
        <v>0</v>
      </c>
      <c r="M607" s="32">
        <v>202.51</v>
      </c>
      <c r="V607" s="17"/>
      <c r="W607" s="17"/>
    </row>
    <row r="608" spans="1:23" s="16" customFormat="1" ht="14.25" customHeight="1">
      <c r="A608" s="31">
        <f>'до 150 кВт'!A608</f>
        <v>43337</v>
      </c>
      <c r="B608" s="18">
        <v>23</v>
      </c>
      <c r="C608" s="19">
        <v>996.85</v>
      </c>
      <c r="D608" s="19">
        <v>0</v>
      </c>
      <c r="E608" s="19">
        <v>216</v>
      </c>
      <c r="F608" s="24">
        <v>1024.58</v>
      </c>
      <c r="G608" s="24">
        <v>22.45</v>
      </c>
      <c r="H608" s="20">
        <f t="shared" si="36"/>
        <v>2246.51</v>
      </c>
      <c r="I608" s="20">
        <f t="shared" si="37"/>
        <v>2620.95</v>
      </c>
      <c r="J608" s="20">
        <f t="shared" si="38"/>
        <v>3233.79</v>
      </c>
      <c r="K608" s="20">
        <f t="shared" si="39"/>
        <v>4594.44</v>
      </c>
      <c r="L608" s="25">
        <v>0</v>
      </c>
      <c r="M608" s="32">
        <v>220.87</v>
      </c>
      <c r="V608" s="17"/>
      <c r="W608" s="17"/>
    </row>
    <row r="609" spans="1:23" s="16" customFormat="1" ht="14.25" customHeight="1">
      <c r="A609" s="31">
        <f>'до 150 кВт'!A609</f>
        <v>43338</v>
      </c>
      <c r="B609" s="18">
        <v>0</v>
      </c>
      <c r="C609" s="19">
        <v>786.79</v>
      </c>
      <c r="D609" s="19">
        <v>0</v>
      </c>
      <c r="E609" s="19">
        <v>31.34</v>
      </c>
      <c r="F609" s="24">
        <v>814.52</v>
      </c>
      <c r="G609" s="24">
        <v>17.72</v>
      </c>
      <c r="H609" s="20">
        <f t="shared" si="36"/>
        <v>2031.72</v>
      </c>
      <c r="I609" s="20">
        <f t="shared" si="37"/>
        <v>2406.16</v>
      </c>
      <c r="J609" s="20">
        <f t="shared" si="38"/>
        <v>3019</v>
      </c>
      <c r="K609" s="20">
        <f t="shared" si="39"/>
        <v>4379.65</v>
      </c>
      <c r="L609" s="25">
        <v>0</v>
      </c>
      <c r="M609" s="32">
        <v>32.05</v>
      </c>
      <c r="V609" s="17"/>
      <c r="W609" s="17"/>
    </row>
    <row r="610" spans="1:23" s="16" customFormat="1" ht="14.25" customHeight="1">
      <c r="A610" s="31">
        <f>'до 150 кВт'!A610</f>
        <v>43338</v>
      </c>
      <c r="B610" s="18">
        <v>1</v>
      </c>
      <c r="C610" s="19">
        <v>731.38</v>
      </c>
      <c r="D610" s="19">
        <v>0</v>
      </c>
      <c r="E610" s="19">
        <v>74.36</v>
      </c>
      <c r="F610" s="24">
        <v>759.11</v>
      </c>
      <c r="G610" s="24">
        <v>16.47</v>
      </c>
      <c r="H610" s="20">
        <f t="shared" si="36"/>
        <v>1975.06</v>
      </c>
      <c r="I610" s="20">
        <f t="shared" si="37"/>
        <v>2349.5</v>
      </c>
      <c r="J610" s="20">
        <f t="shared" si="38"/>
        <v>2962.3399999999997</v>
      </c>
      <c r="K610" s="20">
        <f t="shared" si="39"/>
        <v>4322.99</v>
      </c>
      <c r="L610" s="25">
        <v>0</v>
      </c>
      <c r="M610" s="32">
        <v>76.03</v>
      </c>
      <c r="V610" s="17"/>
      <c r="W610" s="17"/>
    </row>
    <row r="611" spans="1:23" s="16" customFormat="1" ht="14.25" customHeight="1">
      <c r="A611" s="31">
        <f>'до 150 кВт'!A611</f>
        <v>43338</v>
      </c>
      <c r="B611" s="18">
        <v>2</v>
      </c>
      <c r="C611" s="19">
        <v>721.49</v>
      </c>
      <c r="D611" s="19">
        <v>0</v>
      </c>
      <c r="E611" s="19">
        <v>103.89</v>
      </c>
      <c r="F611" s="24">
        <v>749.22</v>
      </c>
      <c r="G611" s="24">
        <v>16.25</v>
      </c>
      <c r="H611" s="20">
        <f t="shared" si="36"/>
        <v>1964.95</v>
      </c>
      <c r="I611" s="20">
        <f t="shared" si="37"/>
        <v>2339.39</v>
      </c>
      <c r="J611" s="20">
        <f t="shared" si="38"/>
        <v>2952.2299999999996</v>
      </c>
      <c r="K611" s="20">
        <f t="shared" si="39"/>
        <v>4312.88</v>
      </c>
      <c r="L611" s="25">
        <v>0</v>
      </c>
      <c r="M611" s="32">
        <v>106.23</v>
      </c>
      <c r="V611" s="17"/>
      <c r="W611" s="17"/>
    </row>
    <row r="612" spans="1:23" s="16" customFormat="1" ht="14.25" customHeight="1">
      <c r="A612" s="31">
        <f>'до 150 кВт'!A612</f>
        <v>43338</v>
      </c>
      <c r="B612" s="18">
        <v>3</v>
      </c>
      <c r="C612" s="19">
        <v>643.18</v>
      </c>
      <c r="D612" s="19">
        <v>0</v>
      </c>
      <c r="E612" s="19">
        <v>349.91</v>
      </c>
      <c r="F612" s="24">
        <v>670.91</v>
      </c>
      <c r="G612" s="24">
        <v>14.49</v>
      </c>
      <c r="H612" s="20">
        <f t="shared" si="36"/>
        <v>1884.88</v>
      </c>
      <c r="I612" s="20">
        <f t="shared" si="37"/>
        <v>2259.3199999999997</v>
      </c>
      <c r="J612" s="20">
        <f t="shared" si="38"/>
        <v>2872.16</v>
      </c>
      <c r="K612" s="20">
        <f t="shared" si="39"/>
        <v>4232.8099999999995</v>
      </c>
      <c r="L612" s="25">
        <v>0</v>
      </c>
      <c r="M612" s="32">
        <v>357.79</v>
      </c>
      <c r="V612" s="17"/>
      <c r="W612" s="17"/>
    </row>
    <row r="613" spans="1:23" s="16" customFormat="1" ht="14.25" customHeight="1">
      <c r="A613" s="31">
        <f>'до 150 кВт'!A613</f>
        <v>43338</v>
      </c>
      <c r="B613" s="18">
        <v>4</v>
      </c>
      <c r="C613" s="19">
        <v>607.69</v>
      </c>
      <c r="D613" s="19">
        <v>20.55</v>
      </c>
      <c r="E613" s="19">
        <v>0</v>
      </c>
      <c r="F613" s="24">
        <v>635.42</v>
      </c>
      <c r="G613" s="24">
        <v>13.69</v>
      </c>
      <c r="H613" s="20">
        <f t="shared" si="36"/>
        <v>1848.5900000000001</v>
      </c>
      <c r="I613" s="20">
        <f t="shared" si="37"/>
        <v>2223.0299999999997</v>
      </c>
      <c r="J613" s="20">
        <f t="shared" si="38"/>
        <v>2835.87</v>
      </c>
      <c r="K613" s="20">
        <f t="shared" si="39"/>
        <v>4196.52</v>
      </c>
      <c r="L613" s="25">
        <v>21.01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43338</v>
      </c>
      <c r="B614" s="18">
        <v>5</v>
      </c>
      <c r="C614" s="19">
        <v>684.64</v>
      </c>
      <c r="D614" s="19">
        <v>141.1</v>
      </c>
      <c r="E614" s="19">
        <v>0</v>
      </c>
      <c r="F614" s="24">
        <v>712.37</v>
      </c>
      <c r="G614" s="24">
        <v>15.42</v>
      </c>
      <c r="H614" s="20">
        <f t="shared" si="36"/>
        <v>1927.27</v>
      </c>
      <c r="I614" s="20">
        <f t="shared" si="37"/>
        <v>2301.71</v>
      </c>
      <c r="J614" s="20">
        <f t="shared" si="38"/>
        <v>2914.5499999999997</v>
      </c>
      <c r="K614" s="20">
        <f t="shared" si="39"/>
        <v>4275.2</v>
      </c>
      <c r="L614" s="25">
        <v>144.28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43338</v>
      </c>
      <c r="B615" s="18">
        <v>6</v>
      </c>
      <c r="C615" s="19">
        <v>711.09</v>
      </c>
      <c r="D615" s="19">
        <v>138.49</v>
      </c>
      <c r="E615" s="19">
        <v>0</v>
      </c>
      <c r="F615" s="24">
        <v>738.82</v>
      </c>
      <c r="G615" s="24">
        <v>16.02</v>
      </c>
      <c r="H615" s="20">
        <f t="shared" si="36"/>
        <v>1954.3200000000002</v>
      </c>
      <c r="I615" s="20">
        <f t="shared" si="37"/>
        <v>2328.7599999999998</v>
      </c>
      <c r="J615" s="20">
        <f t="shared" si="38"/>
        <v>2941.6</v>
      </c>
      <c r="K615" s="20">
        <f t="shared" si="39"/>
        <v>4302.25</v>
      </c>
      <c r="L615" s="25">
        <v>141.61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43338</v>
      </c>
      <c r="B616" s="18">
        <v>7</v>
      </c>
      <c r="C616" s="19">
        <v>817.33</v>
      </c>
      <c r="D616" s="19">
        <v>308.61</v>
      </c>
      <c r="E616" s="19">
        <v>0</v>
      </c>
      <c r="F616" s="24">
        <v>845.06</v>
      </c>
      <c r="G616" s="24">
        <v>18.41</v>
      </c>
      <c r="H616" s="20">
        <f t="shared" si="36"/>
        <v>2062.95</v>
      </c>
      <c r="I616" s="20">
        <f t="shared" si="37"/>
        <v>2437.39</v>
      </c>
      <c r="J616" s="20">
        <f t="shared" si="38"/>
        <v>3050.2299999999996</v>
      </c>
      <c r="K616" s="20">
        <f t="shared" si="39"/>
        <v>4410.88</v>
      </c>
      <c r="L616" s="25">
        <v>315.56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43338</v>
      </c>
      <c r="B617" s="18">
        <v>8</v>
      </c>
      <c r="C617" s="19">
        <v>1314.31</v>
      </c>
      <c r="D617" s="19">
        <v>341.15</v>
      </c>
      <c r="E617" s="19">
        <v>0</v>
      </c>
      <c r="F617" s="24">
        <v>1342.04</v>
      </c>
      <c r="G617" s="24">
        <v>29.61</v>
      </c>
      <c r="H617" s="20">
        <f t="shared" si="36"/>
        <v>2571.13</v>
      </c>
      <c r="I617" s="20">
        <f t="shared" si="37"/>
        <v>2945.5699999999997</v>
      </c>
      <c r="J617" s="20">
        <f t="shared" si="38"/>
        <v>3558.41</v>
      </c>
      <c r="K617" s="20">
        <f t="shared" si="39"/>
        <v>4919.0599999999995</v>
      </c>
      <c r="L617" s="25">
        <v>348.83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43338</v>
      </c>
      <c r="B618" s="18">
        <v>9</v>
      </c>
      <c r="C618" s="19">
        <v>1479.55</v>
      </c>
      <c r="D618" s="19">
        <v>201.47</v>
      </c>
      <c r="E618" s="19">
        <v>0</v>
      </c>
      <c r="F618" s="24">
        <v>1507.28</v>
      </c>
      <c r="G618" s="24">
        <v>33.33</v>
      </c>
      <c r="H618" s="20">
        <f t="shared" si="36"/>
        <v>2740.09</v>
      </c>
      <c r="I618" s="20">
        <f t="shared" si="37"/>
        <v>3114.5299999999997</v>
      </c>
      <c r="J618" s="20">
        <f t="shared" si="38"/>
        <v>3727.37</v>
      </c>
      <c r="K618" s="20">
        <f t="shared" si="39"/>
        <v>5088.0199999999995</v>
      </c>
      <c r="L618" s="25">
        <v>206.01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43338</v>
      </c>
      <c r="B619" s="18">
        <v>10</v>
      </c>
      <c r="C619" s="19">
        <v>1520.93</v>
      </c>
      <c r="D619" s="19">
        <v>523.98</v>
      </c>
      <c r="E619" s="19">
        <v>0</v>
      </c>
      <c r="F619" s="24">
        <v>1548.66</v>
      </c>
      <c r="G619" s="24">
        <v>34.26</v>
      </c>
      <c r="H619" s="20">
        <f t="shared" si="36"/>
        <v>2782.4</v>
      </c>
      <c r="I619" s="20">
        <f t="shared" si="37"/>
        <v>3156.84</v>
      </c>
      <c r="J619" s="20">
        <f t="shared" si="38"/>
        <v>3769.68</v>
      </c>
      <c r="K619" s="20">
        <f t="shared" si="39"/>
        <v>5130.33</v>
      </c>
      <c r="L619" s="25">
        <v>535.78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43338</v>
      </c>
      <c r="B620" s="18">
        <v>11</v>
      </c>
      <c r="C620" s="19">
        <v>1487.5</v>
      </c>
      <c r="D620" s="19">
        <v>550.4</v>
      </c>
      <c r="E620" s="19">
        <v>0</v>
      </c>
      <c r="F620" s="24">
        <v>1515.23</v>
      </c>
      <c r="G620" s="24">
        <v>33.51</v>
      </c>
      <c r="H620" s="20">
        <f t="shared" si="36"/>
        <v>2748.2200000000003</v>
      </c>
      <c r="I620" s="20">
        <f t="shared" si="37"/>
        <v>3122.66</v>
      </c>
      <c r="J620" s="20">
        <f t="shared" si="38"/>
        <v>3735.5</v>
      </c>
      <c r="K620" s="20">
        <f t="shared" si="39"/>
        <v>5096.15</v>
      </c>
      <c r="L620" s="25">
        <v>562.8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43338</v>
      </c>
      <c r="B621" s="18">
        <v>12</v>
      </c>
      <c r="C621" s="19">
        <v>1528.46</v>
      </c>
      <c r="D621" s="19">
        <v>518.18</v>
      </c>
      <c r="E621" s="19">
        <v>0</v>
      </c>
      <c r="F621" s="24">
        <v>1556.19</v>
      </c>
      <c r="G621" s="24">
        <v>34.43</v>
      </c>
      <c r="H621" s="20">
        <f t="shared" si="36"/>
        <v>2790.1000000000004</v>
      </c>
      <c r="I621" s="20">
        <f t="shared" si="37"/>
        <v>3164.54</v>
      </c>
      <c r="J621" s="20">
        <f t="shared" si="38"/>
        <v>3777.38</v>
      </c>
      <c r="K621" s="20">
        <f t="shared" si="39"/>
        <v>5138.03</v>
      </c>
      <c r="L621" s="25">
        <v>529.85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43338</v>
      </c>
      <c r="B622" s="18">
        <v>13</v>
      </c>
      <c r="C622" s="19">
        <v>1515.99</v>
      </c>
      <c r="D622" s="19">
        <v>580.92</v>
      </c>
      <c r="E622" s="19">
        <v>0</v>
      </c>
      <c r="F622" s="24">
        <v>1543.72</v>
      </c>
      <c r="G622" s="24">
        <v>34.15</v>
      </c>
      <c r="H622" s="20">
        <f t="shared" si="36"/>
        <v>2777.3500000000004</v>
      </c>
      <c r="I622" s="20">
        <f t="shared" si="37"/>
        <v>3151.79</v>
      </c>
      <c r="J622" s="20">
        <f t="shared" si="38"/>
        <v>3764.63</v>
      </c>
      <c r="K622" s="20">
        <f t="shared" si="39"/>
        <v>5125.28</v>
      </c>
      <c r="L622" s="25">
        <v>594.01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43338</v>
      </c>
      <c r="B623" s="18">
        <v>14</v>
      </c>
      <c r="C623" s="19">
        <v>1514.45</v>
      </c>
      <c r="D623" s="19">
        <v>576.92</v>
      </c>
      <c r="E623" s="19">
        <v>0</v>
      </c>
      <c r="F623" s="24">
        <v>1542.18</v>
      </c>
      <c r="G623" s="24">
        <v>34.11</v>
      </c>
      <c r="H623" s="20">
        <f t="shared" si="36"/>
        <v>2775.77</v>
      </c>
      <c r="I623" s="20">
        <f t="shared" si="37"/>
        <v>3150.21</v>
      </c>
      <c r="J623" s="20">
        <f t="shared" si="38"/>
        <v>3763.0499999999997</v>
      </c>
      <c r="K623" s="20">
        <f t="shared" si="39"/>
        <v>5123.7</v>
      </c>
      <c r="L623" s="25">
        <v>589.92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43338</v>
      </c>
      <c r="B624" s="18">
        <v>15</v>
      </c>
      <c r="C624" s="19">
        <v>1522.36</v>
      </c>
      <c r="D624" s="19">
        <v>577.05</v>
      </c>
      <c r="E624" s="19">
        <v>0</v>
      </c>
      <c r="F624" s="24">
        <v>1550.09</v>
      </c>
      <c r="G624" s="24">
        <v>34.29</v>
      </c>
      <c r="H624" s="20">
        <f t="shared" si="36"/>
        <v>2783.8599999999997</v>
      </c>
      <c r="I624" s="20">
        <f t="shared" si="37"/>
        <v>3158.2999999999997</v>
      </c>
      <c r="J624" s="20">
        <f t="shared" si="38"/>
        <v>3771.1399999999994</v>
      </c>
      <c r="K624" s="20">
        <f t="shared" si="39"/>
        <v>5131.79</v>
      </c>
      <c r="L624" s="25">
        <v>590.05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43338</v>
      </c>
      <c r="B625" s="18">
        <v>16</v>
      </c>
      <c r="C625" s="19">
        <v>1508.19</v>
      </c>
      <c r="D625" s="19">
        <v>623.28</v>
      </c>
      <c r="E625" s="19">
        <v>0</v>
      </c>
      <c r="F625" s="24">
        <v>1535.92</v>
      </c>
      <c r="G625" s="24">
        <v>33.97</v>
      </c>
      <c r="H625" s="20">
        <f t="shared" si="36"/>
        <v>2769.37</v>
      </c>
      <c r="I625" s="20">
        <f t="shared" si="37"/>
        <v>3143.81</v>
      </c>
      <c r="J625" s="20">
        <f t="shared" si="38"/>
        <v>3756.6499999999996</v>
      </c>
      <c r="K625" s="20">
        <f t="shared" si="39"/>
        <v>5117.3</v>
      </c>
      <c r="L625" s="25">
        <v>637.32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43338</v>
      </c>
      <c r="B626" s="18">
        <v>17</v>
      </c>
      <c r="C626" s="19">
        <v>1540.75</v>
      </c>
      <c r="D626" s="19">
        <v>560.4</v>
      </c>
      <c r="E626" s="19">
        <v>0</v>
      </c>
      <c r="F626" s="24">
        <v>1568.48</v>
      </c>
      <c r="G626" s="24">
        <v>34.71</v>
      </c>
      <c r="H626" s="20">
        <f t="shared" si="36"/>
        <v>2802.67</v>
      </c>
      <c r="I626" s="20">
        <f t="shared" si="37"/>
        <v>3177.1099999999997</v>
      </c>
      <c r="J626" s="20">
        <f t="shared" si="38"/>
        <v>3789.95</v>
      </c>
      <c r="K626" s="20">
        <f t="shared" si="39"/>
        <v>5150.6</v>
      </c>
      <c r="L626" s="25">
        <v>573.02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43338</v>
      </c>
      <c r="B627" s="18">
        <v>18</v>
      </c>
      <c r="C627" s="19">
        <v>1516.61</v>
      </c>
      <c r="D627" s="19">
        <v>558.6</v>
      </c>
      <c r="E627" s="19">
        <v>0</v>
      </c>
      <c r="F627" s="24">
        <v>1544.34</v>
      </c>
      <c r="G627" s="24">
        <v>34.16</v>
      </c>
      <c r="H627" s="20">
        <f t="shared" si="36"/>
        <v>2777.98</v>
      </c>
      <c r="I627" s="20">
        <f t="shared" si="37"/>
        <v>3152.42</v>
      </c>
      <c r="J627" s="20">
        <f t="shared" si="38"/>
        <v>3765.2599999999998</v>
      </c>
      <c r="K627" s="20">
        <f t="shared" si="39"/>
        <v>5125.91</v>
      </c>
      <c r="L627" s="25">
        <v>571.18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43338</v>
      </c>
      <c r="B628" s="18">
        <v>19</v>
      </c>
      <c r="C628" s="19">
        <v>1445.11</v>
      </c>
      <c r="D628" s="19">
        <v>595.26</v>
      </c>
      <c r="E628" s="19">
        <v>0</v>
      </c>
      <c r="F628" s="24">
        <v>1472.84</v>
      </c>
      <c r="G628" s="24">
        <v>32.55</v>
      </c>
      <c r="H628" s="20">
        <f t="shared" si="36"/>
        <v>2704.87</v>
      </c>
      <c r="I628" s="20">
        <f t="shared" si="37"/>
        <v>3079.3099999999995</v>
      </c>
      <c r="J628" s="20">
        <f t="shared" si="38"/>
        <v>3692.1499999999996</v>
      </c>
      <c r="K628" s="20">
        <f t="shared" si="39"/>
        <v>5052.799999999999</v>
      </c>
      <c r="L628" s="25">
        <v>608.67</v>
      </c>
      <c r="M628" s="32">
        <v>0</v>
      </c>
      <c r="V628" s="17"/>
      <c r="W628" s="17"/>
    </row>
    <row r="629" spans="1:23" s="16" customFormat="1" ht="14.25" customHeight="1">
      <c r="A629" s="31">
        <f>'до 150 кВт'!A629</f>
        <v>43338</v>
      </c>
      <c r="B629" s="18">
        <v>20</v>
      </c>
      <c r="C629" s="19">
        <v>1467.26</v>
      </c>
      <c r="D629" s="19">
        <v>585.45</v>
      </c>
      <c r="E629" s="19">
        <v>0</v>
      </c>
      <c r="F629" s="24">
        <v>1494.99</v>
      </c>
      <c r="G629" s="24">
        <v>33.05</v>
      </c>
      <c r="H629" s="20">
        <f t="shared" si="36"/>
        <v>2727.52</v>
      </c>
      <c r="I629" s="20">
        <f t="shared" si="37"/>
        <v>3101.96</v>
      </c>
      <c r="J629" s="20">
        <f t="shared" si="38"/>
        <v>3714.7999999999997</v>
      </c>
      <c r="K629" s="20">
        <f t="shared" si="39"/>
        <v>5075.45</v>
      </c>
      <c r="L629" s="25">
        <v>598.64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43338</v>
      </c>
      <c r="B630" s="18">
        <v>21</v>
      </c>
      <c r="C630" s="19">
        <v>1593.79</v>
      </c>
      <c r="D630" s="19">
        <v>467.13</v>
      </c>
      <c r="E630" s="19">
        <v>0</v>
      </c>
      <c r="F630" s="24">
        <v>1621.52</v>
      </c>
      <c r="G630" s="24">
        <v>35.9</v>
      </c>
      <c r="H630" s="20">
        <f t="shared" si="36"/>
        <v>2856.9</v>
      </c>
      <c r="I630" s="20">
        <f t="shared" si="37"/>
        <v>3231.34</v>
      </c>
      <c r="J630" s="20">
        <f t="shared" si="38"/>
        <v>3844.18</v>
      </c>
      <c r="K630" s="20">
        <f t="shared" si="39"/>
        <v>5204.83</v>
      </c>
      <c r="L630" s="25">
        <v>477.65</v>
      </c>
      <c r="M630" s="32">
        <v>0</v>
      </c>
      <c r="V630" s="17"/>
      <c r="W630" s="17"/>
    </row>
    <row r="631" spans="1:23" s="16" customFormat="1" ht="14.25" customHeight="1">
      <c r="A631" s="31">
        <f>'до 150 кВт'!A631</f>
        <v>43338</v>
      </c>
      <c r="B631" s="18">
        <v>22</v>
      </c>
      <c r="C631" s="19">
        <v>1462.23</v>
      </c>
      <c r="D631" s="19">
        <v>43.26</v>
      </c>
      <c r="E631" s="19">
        <v>0</v>
      </c>
      <c r="F631" s="24">
        <v>1489.96</v>
      </c>
      <c r="G631" s="24">
        <v>32.94</v>
      </c>
      <c r="H631" s="20">
        <f t="shared" si="36"/>
        <v>2722.38</v>
      </c>
      <c r="I631" s="20">
        <f t="shared" si="37"/>
        <v>3096.8199999999997</v>
      </c>
      <c r="J631" s="20">
        <f t="shared" si="38"/>
        <v>3709.66</v>
      </c>
      <c r="K631" s="20">
        <f t="shared" si="39"/>
        <v>5070.3099999999995</v>
      </c>
      <c r="L631" s="25">
        <v>44.23</v>
      </c>
      <c r="M631" s="32">
        <v>0</v>
      </c>
      <c r="V631" s="17"/>
      <c r="W631" s="17"/>
    </row>
    <row r="632" spans="1:23" s="16" customFormat="1" ht="14.25" customHeight="1">
      <c r="A632" s="31">
        <f>'до 150 кВт'!A632</f>
        <v>43338</v>
      </c>
      <c r="B632" s="18">
        <v>23</v>
      </c>
      <c r="C632" s="19">
        <v>1057.98</v>
      </c>
      <c r="D632" s="19">
        <v>0</v>
      </c>
      <c r="E632" s="19">
        <v>131.48</v>
      </c>
      <c r="F632" s="24">
        <v>1085.71</v>
      </c>
      <c r="G632" s="24">
        <v>23.83</v>
      </c>
      <c r="H632" s="20">
        <f t="shared" si="36"/>
        <v>2309.02</v>
      </c>
      <c r="I632" s="20">
        <f t="shared" si="37"/>
        <v>2683.46</v>
      </c>
      <c r="J632" s="20">
        <f t="shared" si="38"/>
        <v>3296.2999999999997</v>
      </c>
      <c r="K632" s="20">
        <f t="shared" si="39"/>
        <v>4656.95</v>
      </c>
      <c r="L632" s="25">
        <v>0</v>
      </c>
      <c r="M632" s="32">
        <v>134.44</v>
      </c>
      <c r="V632" s="17"/>
      <c r="W632" s="17"/>
    </row>
    <row r="633" spans="1:23" s="16" customFormat="1" ht="14.25" customHeight="1">
      <c r="A633" s="31">
        <f>'до 150 кВт'!A633</f>
        <v>43339</v>
      </c>
      <c r="B633" s="18">
        <v>0</v>
      </c>
      <c r="C633" s="19">
        <v>934.82</v>
      </c>
      <c r="D633" s="19">
        <v>0</v>
      </c>
      <c r="E633" s="19">
        <v>74.63</v>
      </c>
      <c r="F633" s="24">
        <v>962.55</v>
      </c>
      <c r="G633" s="24">
        <v>21.06</v>
      </c>
      <c r="H633" s="20">
        <f t="shared" si="36"/>
        <v>2183.09</v>
      </c>
      <c r="I633" s="20">
        <f t="shared" si="37"/>
        <v>2557.5299999999997</v>
      </c>
      <c r="J633" s="20">
        <f t="shared" si="38"/>
        <v>3170.37</v>
      </c>
      <c r="K633" s="20">
        <f t="shared" si="39"/>
        <v>4531.0199999999995</v>
      </c>
      <c r="L633" s="25">
        <v>0</v>
      </c>
      <c r="M633" s="32">
        <v>76.31</v>
      </c>
      <c r="V633" s="17"/>
      <c r="W633" s="17"/>
    </row>
    <row r="634" spans="1:23" s="16" customFormat="1" ht="14.25" customHeight="1">
      <c r="A634" s="31">
        <f>'до 150 кВт'!A634</f>
        <v>43339</v>
      </c>
      <c r="B634" s="18">
        <v>1</v>
      </c>
      <c r="C634" s="19">
        <v>775.62</v>
      </c>
      <c r="D634" s="19">
        <v>0</v>
      </c>
      <c r="E634" s="19">
        <v>19.03</v>
      </c>
      <c r="F634" s="24">
        <v>803.35</v>
      </c>
      <c r="G634" s="24">
        <v>17.47</v>
      </c>
      <c r="H634" s="20">
        <f t="shared" si="36"/>
        <v>2020.3000000000002</v>
      </c>
      <c r="I634" s="20">
        <f t="shared" si="37"/>
        <v>2394.74</v>
      </c>
      <c r="J634" s="20">
        <f t="shared" si="38"/>
        <v>3007.58</v>
      </c>
      <c r="K634" s="20">
        <f t="shared" si="39"/>
        <v>4368.23</v>
      </c>
      <c r="L634" s="25">
        <v>0</v>
      </c>
      <c r="M634" s="32">
        <v>19.46</v>
      </c>
      <c r="V634" s="17"/>
      <c r="W634" s="17"/>
    </row>
    <row r="635" spans="1:23" s="16" customFormat="1" ht="14.25" customHeight="1">
      <c r="A635" s="31">
        <f>'до 150 кВт'!A635</f>
        <v>43339</v>
      </c>
      <c r="B635" s="18">
        <v>2</v>
      </c>
      <c r="C635" s="19">
        <v>754.48</v>
      </c>
      <c r="D635" s="19">
        <v>0</v>
      </c>
      <c r="E635" s="19">
        <v>22.21</v>
      </c>
      <c r="F635" s="24">
        <v>782.21</v>
      </c>
      <c r="G635" s="24">
        <v>16.99</v>
      </c>
      <c r="H635" s="20">
        <f t="shared" si="36"/>
        <v>1998.68</v>
      </c>
      <c r="I635" s="20">
        <f t="shared" si="37"/>
        <v>2373.12</v>
      </c>
      <c r="J635" s="20">
        <f t="shared" si="38"/>
        <v>2985.96</v>
      </c>
      <c r="K635" s="20">
        <f t="shared" si="39"/>
        <v>4346.61</v>
      </c>
      <c r="L635" s="25">
        <v>0</v>
      </c>
      <c r="M635" s="32">
        <v>22.71</v>
      </c>
      <c r="V635" s="17"/>
      <c r="W635" s="17"/>
    </row>
    <row r="636" spans="1:23" s="16" customFormat="1" ht="14.25" customHeight="1">
      <c r="A636" s="31">
        <f>'до 150 кВт'!A636</f>
        <v>43339</v>
      </c>
      <c r="B636" s="18">
        <v>3</v>
      </c>
      <c r="C636" s="19">
        <v>744.3</v>
      </c>
      <c r="D636" s="19">
        <v>0</v>
      </c>
      <c r="E636" s="19">
        <v>18.83</v>
      </c>
      <c r="F636" s="24">
        <v>772.03</v>
      </c>
      <c r="G636" s="24">
        <v>16.77</v>
      </c>
      <c r="H636" s="20">
        <f t="shared" si="36"/>
        <v>1988.28</v>
      </c>
      <c r="I636" s="20">
        <f t="shared" si="37"/>
        <v>2362.72</v>
      </c>
      <c r="J636" s="20">
        <f t="shared" si="38"/>
        <v>2975.5599999999995</v>
      </c>
      <c r="K636" s="20">
        <f t="shared" si="39"/>
        <v>4336.21</v>
      </c>
      <c r="L636" s="25">
        <v>0</v>
      </c>
      <c r="M636" s="32">
        <v>19.25</v>
      </c>
      <c r="V636" s="17"/>
      <c r="W636" s="17"/>
    </row>
    <row r="637" spans="1:23" s="16" customFormat="1" ht="14.25" customHeight="1">
      <c r="A637" s="31">
        <f>'до 150 кВт'!A637</f>
        <v>43339</v>
      </c>
      <c r="B637" s="18">
        <v>4</v>
      </c>
      <c r="C637" s="19">
        <v>730.12</v>
      </c>
      <c r="D637" s="19">
        <v>6.6</v>
      </c>
      <c r="E637" s="19">
        <v>0</v>
      </c>
      <c r="F637" s="24">
        <v>757.85</v>
      </c>
      <c r="G637" s="24">
        <v>16.45</v>
      </c>
      <c r="H637" s="20">
        <f t="shared" si="36"/>
        <v>1973.7800000000002</v>
      </c>
      <c r="I637" s="20">
        <f t="shared" si="37"/>
        <v>2348.22</v>
      </c>
      <c r="J637" s="20">
        <f t="shared" si="38"/>
        <v>2961.06</v>
      </c>
      <c r="K637" s="20">
        <f t="shared" si="39"/>
        <v>4321.71</v>
      </c>
      <c r="L637" s="25">
        <v>6.75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43339</v>
      </c>
      <c r="B638" s="18">
        <v>5</v>
      </c>
      <c r="C638" s="19">
        <v>699.96</v>
      </c>
      <c r="D638" s="19">
        <v>53.05</v>
      </c>
      <c r="E638" s="19">
        <v>0</v>
      </c>
      <c r="F638" s="24">
        <v>727.69</v>
      </c>
      <c r="G638" s="24">
        <v>15.77</v>
      </c>
      <c r="H638" s="20">
        <f t="shared" si="36"/>
        <v>1942.94</v>
      </c>
      <c r="I638" s="20">
        <f t="shared" si="37"/>
        <v>2317.38</v>
      </c>
      <c r="J638" s="20">
        <f t="shared" si="38"/>
        <v>2930.22</v>
      </c>
      <c r="K638" s="20">
        <f t="shared" si="39"/>
        <v>4290.87</v>
      </c>
      <c r="L638" s="25">
        <v>54.24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43339</v>
      </c>
      <c r="B639" s="18">
        <v>6</v>
      </c>
      <c r="C639" s="19">
        <v>721.26</v>
      </c>
      <c r="D639" s="19">
        <v>104.52</v>
      </c>
      <c r="E639" s="19">
        <v>0</v>
      </c>
      <c r="F639" s="24">
        <v>748.99</v>
      </c>
      <c r="G639" s="24">
        <v>16.25</v>
      </c>
      <c r="H639" s="20">
        <f t="shared" si="36"/>
        <v>1964.72</v>
      </c>
      <c r="I639" s="20">
        <f t="shared" si="37"/>
        <v>2339.16</v>
      </c>
      <c r="J639" s="20">
        <f t="shared" si="38"/>
        <v>2952</v>
      </c>
      <c r="K639" s="20">
        <f t="shared" si="39"/>
        <v>4312.65</v>
      </c>
      <c r="L639" s="25">
        <v>106.87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43339</v>
      </c>
      <c r="B640" s="18">
        <v>7</v>
      </c>
      <c r="C640" s="19">
        <v>916.82</v>
      </c>
      <c r="D640" s="19">
        <v>270.64</v>
      </c>
      <c r="E640" s="19">
        <v>0</v>
      </c>
      <c r="F640" s="24">
        <v>944.55</v>
      </c>
      <c r="G640" s="24">
        <v>20.65</v>
      </c>
      <c r="H640" s="20">
        <f t="shared" si="36"/>
        <v>2164.6800000000003</v>
      </c>
      <c r="I640" s="20">
        <f t="shared" si="37"/>
        <v>2539.12</v>
      </c>
      <c r="J640" s="20">
        <f t="shared" si="38"/>
        <v>3151.96</v>
      </c>
      <c r="K640" s="20">
        <f t="shared" si="39"/>
        <v>4512.61</v>
      </c>
      <c r="L640" s="25">
        <v>276.74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43339</v>
      </c>
      <c r="B641" s="18">
        <v>8</v>
      </c>
      <c r="C641" s="19">
        <v>1365.85</v>
      </c>
      <c r="D641" s="19">
        <v>251.11</v>
      </c>
      <c r="E641" s="19">
        <v>0</v>
      </c>
      <c r="F641" s="24">
        <v>1393.58</v>
      </c>
      <c r="G641" s="24">
        <v>30.77</v>
      </c>
      <c r="H641" s="20">
        <f t="shared" si="36"/>
        <v>2623.83</v>
      </c>
      <c r="I641" s="20">
        <f t="shared" si="37"/>
        <v>2998.2699999999995</v>
      </c>
      <c r="J641" s="20">
        <f t="shared" si="38"/>
        <v>3611.1099999999997</v>
      </c>
      <c r="K641" s="20">
        <f t="shared" si="39"/>
        <v>4971.76</v>
      </c>
      <c r="L641" s="25">
        <v>256.77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43339</v>
      </c>
      <c r="B642" s="18">
        <v>9</v>
      </c>
      <c r="C642" s="19">
        <v>1602.34</v>
      </c>
      <c r="D642" s="19">
        <v>513.45</v>
      </c>
      <c r="E642" s="19">
        <v>0</v>
      </c>
      <c r="F642" s="24">
        <v>1630.07</v>
      </c>
      <c r="G642" s="24">
        <v>36.09</v>
      </c>
      <c r="H642" s="20">
        <f t="shared" si="36"/>
        <v>2865.64</v>
      </c>
      <c r="I642" s="20">
        <f t="shared" si="37"/>
        <v>3240.08</v>
      </c>
      <c r="J642" s="20">
        <f t="shared" si="38"/>
        <v>3852.9199999999996</v>
      </c>
      <c r="K642" s="20">
        <f t="shared" si="39"/>
        <v>5213.57</v>
      </c>
      <c r="L642" s="25">
        <v>525.02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43339</v>
      </c>
      <c r="B643" s="18">
        <v>10</v>
      </c>
      <c r="C643" s="19">
        <v>1685.3</v>
      </c>
      <c r="D643" s="19">
        <v>440.72</v>
      </c>
      <c r="E643" s="19">
        <v>0</v>
      </c>
      <c r="F643" s="24">
        <v>1713.03</v>
      </c>
      <c r="G643" s="24">
        <v>37.96</v>
      </c>
      <c r="H643" s="20">
        <f t="shared" si="36"/>
        <v>2950.4700000000003</v>
      </c>
      <c r="I643" s="20">
        <f t="shared" si="37"/>
        <v>3324.91</v>
      </c>
      <c r="J643" s="20">
        <f t="shared" si="38"/>
        <v>3937.75</v>
      </c>
      <c r="K643" s="20">
        <f t="shared" si="39"/>
        <v>5298.4</v>
      </c>
      <c r="L643" s="25">
        <v>450.65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43339</v>
      </c>
      <c r="B644" s="18">
        <v>11</v>
      </c>
      <c r="C644" s="19">
        <v>1691.25</v>
      </c>
      <c r="D644" s="19">
        <v>564.29</v>
      </c>
      <c r="E644" s="19">
        <v>0</v>
      </c>
      <c r="F644" s="24">
        <v>1718.98</v>
      </c>
      <c r="G644" s="24">
        <v>38.1</v>
      </c>
      <c r="H644" s="20">
        <f t="shared" si="36"/>
        <v>2956.56</v>
      </c>
      <c r="I644" s="20">
        <f t="shared" si="37"/>
        <v>3331</v>
      </c>
      <c r="J644" s="20">
        <f t="shared" si="38"/>
        <v>3943.8399999999997</v>
      </c>
      <c r="K644" s="20">
        <f t="shared" si="39"/>
        <v>5304.49</v>
      </c>
      <c r="L644" s="25">
        <v>577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43339</v>
      </c>
      <c r="B645" s="18">
        <v>12</v>
      </c>
      <c r="C645" s="19">
        <v>1715.26</v>
      </c>
      <c r="D645" s="19">
        <v>466.92</v>
      </c>
      <c r="E645" s="19">
        <v>0</v>
      </c>
      <c r="F645" s="24">
        <v>1742.99</v>
      </c>
      <c r="G645" s="24">
        <v>38.64</v>
      </c>
      <c r="H645" s="20">
        <f t="shared" si="36"/>
        <v>2981.11</v>
      </c>
      <c r="I645" s="20">
        <f t="shared" si="37"/>
        <v>3355.55</v>
      </c>
      <c r="J645" s="20">
        <f t="shared" si="38"/>
        <v>3968.39</v>
      </c>
      <c r="K645" s="20">
        <f t="shared" si="39"/>
        <v>5329.04</v>
      </c>
      <c r="L645" s="25">
        <v>477.44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43339</v>
      </c>
      <c r="B646" s="18">
        <v>13</v>
      </c>
      <c r="C646" s="19">
        <v>1722.96</v>
      </c>
      <c r="D646" s="19">
        <v>424.4</v>
      </c>
      <c r="E646" s="19">
        <v>0</v>
      </c>
      <c r="F646" s="24">
        <v>1750.69</v>
      </c>
      <c r="G646" s="24">
        <v>38.81</v>
      </c>
      <c r="H646" s="20">
        <f t="shared" si="36"/>
        <v>2988.98</v>
      </c>
      <c r="I646" s="20">
        <f t="shared" si="37"/>
        <v>3363.42</v>
      </c>
      <c r="J646" s="20">
        <f t="shared" si="38"/>
        <v>3976.2599999999998</v>
      </c>
      <c r="K646" s="20">
        <f t="shared" si="39"/>
        <v>5336.91</v>
      </c>
      <c r="L646" s="25">
        <v>433.96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43339</v>
      </c>
      <c r="B647" s="18">
        <v>14</v>
      </c>
      <c r="C647" s="19">
        <v>1727.99</v>
      </c>
      <c r="D647" s="19">
        <v>533.02</v>
      </c>
      <c r="E647" s="19">
        <v>0</v>
      </c>
      <c r="F647" s="24">
        <v>1755.72</v>
      </c>
      <c r="G647" s="24">
        <v>38.92</v>
      </c>
      <c r="H647" s="20">
        <f t="shared" si="36"/>
        <v>2994.12</v>
      </c>
      <c r="I647" s="20">
        <f t="shared" si="37"/>
        <v>3368.56</v>
      </c>
      <c r="J647" s="20">
        <f t="shared" si="38"/>
        <v>3981.3999999999996</v>
      </c>
      <c r="K647" s="20">
        <f t="shared" si="39"/>
        <v>5342.05</v>
      </c>
      <c r="L647" s="25">
        <v>545.03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43339</v>
      </c>
      <c r="B648" s="18">
        <v>15</v>
      </c>
      <c r="C648" s="19">
        <v>1778.36</v>
      </c>
      <c r="D648" s="19">
        <v>552.93</v>
      </c>
      <c r="E648" s="19">
        <v>0</v>
      </c>
      <c r="F648" s="24">
        <v>1806.09</v>
      </c>
      <c r="G648" s="24">
        <v>40.06</v>
      </c>
      <c r="H648" s="20">
        <f t="shared" si="36"/>
        <v>3045.63</v>
      </c>
      <c r="I648" s="20">
        <f t="shared" si="37"/>
        <v>3420.0699999999997</v>
      </c>
      <c r="J648" s="20">
        <f t="shared" si="38"/>
        <v>4032.91</v>
      </c>
      <c r="K648" s="20">
        <f t="shared" si="39"/>
        <v>5393.5599999999995</v>
      </c>
      <c r="L648" s="25">
        <v>565.38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43339</v>
      </c>
      <c r="B649" s="18">
        <v>16</v>
      </c>
      <c r="C649" s="19">
        <v>1751.91</v>
      </c>
      <c r="D649" s="19">
        <v>459.05</v>
      </c>
      <c r="E649" s="19">
        <v>0</v>
      </c>
      <c r="F649" s="24">
        <v>1779.64</v>
      </c>
      <c r="G649" s="24">
        <v>39.46</v>
      </c>
      <c r="H649" s="20">
        <f t="shared" si="36"/>
        <v>3018.58</v>
      </c>
      <c r="I649" s="20">
        <f t="shared" si="37"/>
        <v>3393.02</v>
      </c>
      <c r="J649" s="20">
        <f t="shared" si="38"/>
        <v>4005.8599999999997</v>
      </c>
      <c r="K649" s="20">
        <f t="shared" si="39"/>
        <v>5366.51</v>
      </c>
      <c r="L649" s="25">
        <v>469.39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43339</v>
      </c>
      <c r="B650" s="18">
        <v>17</v>
      </c>
      <c r="C650" s="19">
        <v>1806.75</v>
      </c>
      <c r="D650" s="19">
        <v>263.83</v>
      </c>
      <c r="E650" s="19">
        <v>0</v>
      </c>
      <c r="F650" s="24">
        <v>1834.48</v>
      </c>
      <c r="G650" s="24">
        <v>40.7</v>
      </c>
      <c r="H650" s="20">
        <f aca="true" t="shared" si="40" ref="H650:H713">SUM($C650,$G650,$R$5,$R$6)</f>
        <v>3074.66</v>
      </c>
      <c r="I650" s="20">
        <f aca="true" t="shared" si="41" ref="I650:I713">SUM($C650,$G650,$S$5,$S$6)</f>
        <v>3449.1</v>
      </c>
      <c r="J650" s="20">
        <f aca="true" t="shared" si="42" ref="J650:J713">SUM($C650,$G650,$T$5,$T$6)</f>
        <v>4061.9399999999996</v>
      </c>
      <c r="K650" s="20">
        <f aca="true" t="shared" si="43" ref="K650:K713">SUM($C650,$G650,$U$5,$U$6)</f>
        <v>5422.59</v>
      </c>
      <c r="L650" s="25">
        <v>269.77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43339</v>
      </c>
      <c r="B651" s="18">
        <v>18</v>
      </c>
      <c r="C651" s="19">
        <v>1669.41</v>
      </c>
      <c r="D651" s="19">
        <v>328.7</v>
      </c>
      <c r="E651" s="19">
        <v>0</v>
      </c>
      <c r="F651" s="24">
        <v>1697.14</v>
      </c>
      <c r="G651" s="24">
        <v>37.6</v>
      </c>
      <c r="H651" s="20">
        <f t="shared" si="40"/>
        <v>2934.2200000000003</v>
      </c>
      <c r="I651" s="20">
        <f t="shared" si="41"/>
        <v>3308.66</v>
      </c>
      <c r="J651" s="20">
        <f t="shared" si="42"/>
        <v>3921.5</v>
      </c>
      <c r="K651" s="20">
        <f t="shared" si="43"/>
        <v>5282.15</v>
      </c>
      <c r="L651" s="25">
        <v>336.1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43339</v>
      </c>
      <c r="B652" s="18">
        <v>19</v>
      </c>
      <c r="C652" s="19">
        <v>1650.59</v>
      </c>
      <c r="D652" s="19">
        <v>1851.7</v>
      </c>
      <c r="E652" s="19">
        <v>0</v>
      </c>
      <c r="F652" s="24">
        <v>1678.32</v>
      </c>
      <c r="G652" s="24">
        <v>37.18</v>
      </c>
      <c r="H652" s="20">
        <f t="shared" si="40"/>
        <v>2914.98</v>
      </c>
      <c r="I652" s="20">
        <f t="shared" si="41"/>
        <v>3289.42</v>
      </c>
      <c r="J652" s="20">
        <f t="shared" si="42"/>
        <v>3902.2599999999998</v>
      </c>
      <c r="K652" s="20">
        <f t="shared" si="43"/>
        <v>5262.91</v>
      </c>
      <c r="L652" s="25">
        <v>1893.41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43339</v>
      </c>
      <c r="B653" s="18">
        <v>20</v>
      </c>
      <c r="C653" s="19">
        <v>1659.3</v>
      </c>
      <c r="D653" s="19">
        <v>602.04</v>
      </c>
      <c r="E653" s="19">
        <v>0</v>
      </c>
      <c r="F653" s="24">
        <v>1687.03</v>
      </c>
      <c r="G653" s="24">
        <v>37.38</v>
      </c>
      <c r="H653" s="20">
        <f t="shared" si="40"/>
        <v>2923.8900000000003</v>
      </c>
      <c r="I653" s="20">
        <f t="shared" si="41"/>
        <v>3298.33</v>
      </c>
      <c r="J653" s="20">
        <f t="shared" si="42"/>
        <v>3911.17</v>
      </c>
      <c r="K653" s="20">
        <f t="shared" si="43"/>
        <v>5271.82</v>
      </c>
      <c r="L653" s="25">
        <v>615.6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43339</v>
      </c>
      <c r="B654" s="18">
        <v>21</v>
      </c>
      <c r="C654" s="19">
        <v>1971.17</v>
      </c>
      <c r="D654" s="19">
        <v>266.93</v>
      </c>
      <c r="E654" s="19">
        <v>0</v>
      </c>
      <c r="F654" s="24">
        <v>1998.9</v>
      </c>
      <c r="G654" s="24">
        <v>44.4</v>
      </c>
      <c r="H654" s="20">
        <f t="shared" si="40"/>
        <v>3242.78</v>
      </c>
      <c r="I654" s="20">
        <f t="shared" si="41"/>
        <v>3617.2200000000003</v>
      </c>
      <c r="J654" s="20">
        <f t="shared" si="42"/>
        <v>4230.0599999999995</v>
      </c>
      <c r="K654" s="20">
        <f t="shared" si="43"/>
        <v>5590.71</v>
      </c>
      <c r="L654" s="25">
        <v>272.94</v>
      </c>
      <c r="M654" s="32">
        <v>0</v>
      </c>
      <c r="V654" s="17"/>
      <c r="W654" s="17"/>
    </row>
    <row r="655" spans="1:23" s="16" customFormat="1" ht="14.25" customHeight="1">
      <c r="A655" s="31">
        <f>'до 150 кВт'!A655</f>
        <v>43339</v>
      </c>
      <c r="B655" s="18">
        <v>22</v>
      </c>
      <c r="C655" s="19">
        <v>1978.8</v>
      </c>
      <c r="D655" s="19">
        <v>0</v>
      </c>
      <c r="E655" s="19">
        <v>386.64</v>
      </c>
      <c r="F655" s="24">
        <v>2006.53</v>
      </c>
      <c r="G655" s="24">
        <v>44.57</v>
      </c>
      <c r="H655" s="20">
        <f t="shared" si="40"/>
        <v>3250.58</v>
      </c>
      <c r="I655" s="20">
        <f t="shared" si="41"/>
        <v>3625.0199999999995</v>
      </c>
      <c r="J655" s="20">
        <f t="shared" si="42"/>
        <v>4237.86</v>
      </c>
      <c r="K655" s="20">
        <f t="shared" si="43"/>
        <v>5598.51</v>
      </c>
      <c r="L655" s="25">
        <v>0</v>
      </c>
      <c r="M655" s="32">
        <v>395.35</v>
      </c>
      <c r="V655" s="17"/>
      <c r="W655" s="17"/>
    </row>
    <row r="656" spans="1:23" s="16" customFormat="1" ht="14.25" customHeight="1">
      <c r="A656" s="31">
        <f>'до 150 кВт'!A656</f>
        <v>43339</v>
      </c>
      <c r="B656" s="18">
        <v>23</v>
      </c>
      <c r="C656" s="19">
        <v>1510.31</v>
      </c>
      <c r="D656" s="19">
        <v>0</v>
      </c>
      <c r="E656" s="19">
        <v>155.92</v>
      </c>
      <c r="F656" s="24">
        <v>1538.04</v>
      </c>
      <c r="G656" s="24">
        <v>34.02</v>
      </c>
      <c r="H656" s="20">
        <f t="shared" si="40"/>
        <v>2771.54</v>
      </c>
      <c r="I656" s="20">
        <f t="shared" si="41"/>
        <v>3145.9799999999996</v>
      </c>
      <c r="J656" s="20">
        <f t="shared" si="42"/>
        <v>3758.8199999999997</v>
      </c>
      <c r="K656" s="20">
        <f t="shared" si="43"/>
        <v>5119.469999999999</v>
      </c>
      <c r="L656" s="25">
        <v>0</v>
      </c>
      <c r="M656" s="32">
        <v>159.43</v>
      </c>
      <c r="V656" s="17"/>
      <c r="W656" s="17"/>
    </row>
    <row r="657" spans="1:23" s="16" customFormat="1" ht="14.25" customHeight="1">
      <c r="A657" s="31">
        <f>'до 150 кВт'!A657</f>
        <v>43340</v>
      </c>
      <c r="B657" s="18">
        <v>0</v>
      </c>
      <c r="C657" s="19">
        <v>969.55</v>
      </c>
      <c r="D657" s="19">
        <v>4.81</v>
      </c>
      <c r="E657" s="19">
        <v>0</v>
      </c>
      <c r="F657" s="24">
        <v>997.28</v>
      </c>
      <c r="G657" s="24">
        <v>21.84</v>
      </c>
      <c r="H657" s="20">
        <f t="shared" si="40"/>
        <v>2218.6</v>
      </c>
      <c r="I657" s="20">
        <f t="shared" si="41"/>
        <v>2593.04</v>
      </c>
      <c r="J657" s="20">
        <f t="shared" si="42"/>
        <v>3205.8799999999997</v>
      </c>
      <c r="K657" s="20">
        <f t="shared" si="43"/>
        <v>4566.53</v>
      </c>
      <c r="L657" s="25">
        <v>4.92</v>
      </c>
      <c r="M657" s="32">
        <v>0</v>
      </c>
      <c r="V657" s="17"/>
      <c r="W657" s="17"/>
    </row>
    <row r="658" spans="1:23" s="16" customFormat="1" ht="14.25" customHeight="1">
      <c r="A658" s="31">
        <f>'до 150 кВт'!A658</f>
        <v>43340</v>
      </c>
      <c r="B658" s="18">
        <v>1</v>
      </c>
      <c r="C658" s="19">
        <v>907.27</v>
      </c>
      <c r="D658" s="19">
        <v>0</v>
      </c>
      <c r="E658" s="19">
        <v>9.11</v>
      </c>
      <c r="F658" s="24">
        <v>935</v>
      </c>
      <c r="G658" s="24">
        <v>20.44</v>
      </c>
      <c r="H658" s="20">
        <f t="shared" si="40"/>
        <v>2154.92</v>
      </c>
      <c r="I658" s="20">
        <f t="shared" si="41"/>
        <v>2529.3599999999997</v>
      </c>
      <c r="J658" s="20">
        <f t="shared" si="42"/>
        <v>3142.2</v>
      </c>
      <c r="K658" s="20">
        <f t="shared" si="43"/>
        <v>4502.85</v>
      </c>
      <c r="L658" s="25">
        <v>0</v>
      </c>
      <c r="M658" s="32">
        <v>9.32</v>
      </c>
      <c r="V658" s="17"/>
      <c r="W658" s="17"/>
    </row>
    <row r="659" spans="1:23" s="16" customFormat="1" ht="14.25" customHeight="1">
      <c r="A659" s="31">
        <f>'до 150 кВт'!A659</f>
        <v>43340</v>
      </c>
      <c r="B659" s="18">
        <v>2</v>
      </c>
      <c r="C659" s="19">
        <v>867.06</v>
      </c>
      <c r="D659" s="19">
        <v>0</v>
      </c>
      <c r="E659" s="19">
        <v>18.38</v>
      </c>
      <c r="F659" s="24">
        <v>894.79</v>
      </c>
      <c r="G659" s="24">
        <v>19.53</v>
      </c>
      <c r="H659" s="20">
        <f t="shared" si="40"/>
        <v>2113.8</v>
      </c>
      <c r="I659" s="20">
        <f t="shared" si="41"/>
        <v>2488.24</v>
      </c>
      <c r="J659" s="20">
        <f t="shared" si="42"/>
        <v>3101.08</v>
      </c>
      <c r="K659" s="20">
        <f t="shared" si="43"/>
        <v>4461.73</v>
      </c>
      <c r="L659" s="25">
        <v>0</v>
      </c>
      <c r="M659" s="32">
        <v>18.79</v>
      </c>
      <c r="V659" s="17"/>
      <c r="W659" s="17"/>
    </row>
    <row r="660" spans="1:23" s="16" customFormat="1" ht="14.25" customHeight="1">
      <c r="A660" s="31">
        <f>'до 150 кВт'!A660</f>
        <v>43340</v>
      </c>
      <c r="B660" s="18">
        <v>3</v>
      </c>
      <c r="C660" s="19">
        <v>817.03</v>
      </c>
      <c r="D660" s="19">
        <v>0</v>
      </c>
      <c r="E660" s="19">
        <v>66.46</v>
      </c>
      <c r="F660" s="24">
        <v>844.76</v>
      </c>
      <c r="G660" s="24">
        <v>18.4</v>
      </c>
      <c r="H660" s="20">
        <f t="shared" si="40"/>
        <v>2062.64</v>
      </c>
      <c r="I660" s="20">
        <f t="shared" si="41"/>
        <v>2437.08</v>
      </c>
      <c r="J660" s="20">
        <f t="shared" si="42"/>
        <v>3049.9199999999996</v>
      </c>
      <c r="K660" s="20">
        <f t="shared" si="43"/>
        <v>4410.57</v>
      </c>
      <c r="L660" s="25">
        <v>0</v>
      </c>
      <c r="M660" s="32">
        <v>67.96</v>
      </c>
      <c r="V660" s="17"/>
      <c r="W660" s="17"/>
    </row>
    <row r="661" spans="1:23" s="16" customFormat="1" ht="14.25" customHeight="1">
      <c r="A661" s="31">
        <f>'до 150 кВт'!A661</f>
        <v>43340</v>
      </c>
      <c r="B661" s="18">
        <v>4</v>
      </c>
      <c r="C661" s="19">
        <v>789.43</v>
      </c>
      <c r="D661" s="19">
        <v>28.25</v>
      </c>
      <c r="E661" s="19">
        <v>0</v>
      </c>
      <c r="F661" s="24">
        <v>817.16</v>
      </c>
      <c r="G661" s="24">
        <v>17.78</v>
      </c>
      <c r="H661" s="20">
        <f t="shared" si="40"/>
        <v>2034.42</v>
      </c>
      <c r="I661" s="20">
        <f t="shared" si="41"/>
        <v>2408.8599999999997</v>
      </c>
      <c r="J661" s="20">
        <f t="shared" si="42"/>
        <v>3021.7</v>
      </c>
      <c r="K661" s="20">
        <f t="shared" si="43"/>
        <v>4382.349999999999</v>
      </c>
      <c r="L661" s="25">
        <v>28.89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43340</v>
      </c>
      <c r="B662" s="18">
        <v>5</v>
      </c>
      <c r="C662" s="19">
        <v>815.34</v>
      </c>
      <c r="D662" s="19">
        <v>86.79</v>
      </c>
      <c r="E662" s="19">
        <v>0</v>
      </c>
      <c r="F662" s="24">
        <v>843.07</v>
      </c>
      <c r="G662" s="24">
        <v>18.37</v>
      </c>
      <c r="H662" s="20">
        <f t="shared" si="40"/>
        <v>2060.92</v>
      </c>
      <c r="I662" s="20">
        <f t="shared" si="41"/>
        <v>2435.3599999999997</v>
      </c>
      <c r="J662" s="20">
        <f t="shared" si="42"/>
        <v>3048.2</v>
      </c>
      <c r="K662" s="20">
        <f t="shared" si="43"/>
        <v>4408.85</v>
      </c>
      <c r="L662" s="25">
        <v>88.74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43340</v>
      </c>
      <c r="B663" s="18">
        <v>6</v>
      </c>
      <c r="C663" s="19">
        <v>849.7</v>
      </c>
      <c r="D663" s="19">
        <v>90.94</v>
      </c>
      <c r="E663" s="19">
        <v>0</v>
      </c>
      <c r="F663" s="24">
        <v>877.43</v>
      </c>
      <c r="G663" s="24">
        <v>19.14</v>
      </c>
      <c r="H663" s="20">
        <f t="shared" si="40"/>
        <v>2096.05</v>
      </c>
      <c r="I663" s="20">
        <f t="shared" si="41"/>
        <v>2470.49</v>
      </c>
      <c r="J663" s="20">
        <f t="shared" si="42"/>
        <v>3083.33</v>
      </c>
      <c r="K663" s="20">
        <f t="shared" si="43"/>
        <v>4443.98</v>
      </c>
      <c r="L663" s="25">
        <v>92.99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43340</v>
      </c>
      <c r="B664" s="18">
        <v>7</v>
      </c>
      <c r="C664" s="19">
        <v>989.56</v>
      </c>
      <c r="D664" s="19">
        <v>138.84</v>
      </c>
      <c r="E664" s="19">
        <v>0</v>
      </c>
      <c r="F664" s="24">
        <v>1017.29</v>
      </c>
      <c r="G664" s="24">
        <v>22.29</v>
      </c>
      <c r="H664" s="20">
        <f t="shared" si="40"/>
        <v>2239.06</v>
      </c>
      <c r="I664" s="20">
        <f t="shared" si="41"/>
        <v>2613.5</v>
      </c>
      <c r="J664" s="20">
        <f t="shared" si="42"/>
        <v>3226.3399999999997</v>
      </c>
      <c r="K664" s="20">
        <f t="shared" si="43"/>
        <v>4586.99</v>
      </c>
      <c r="L664" s="25">
        <v>141.97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43340</v>
      </c>
      <c r="B665" s="18">
        <v>8</v>
      </c>
      <c r="C665" s="19">
        <v>1484.45</v>
      </c>
      <c r="D665" s="19">
        <v>150.39</v>
      </c>
      <c r="E665" s="19">
        <v>0</v>
      </c>
      <c r="F665" s="24">
        <v>1512.18</v>
      </c>
      <c r="G665" s="24">
        <v>33.44</v>
      </c>
      <c r="H665" s="20">
        <f t="shared" si="40"/>
        <v>2745.1000000000004</v>
      </c>
      <c r="I665" s="20">
        <f t="shared" si="41"/>
        <v>3119.54</v>
      </c>
      <c r="J665" s="20">
        <f t="shared" si="42"/>
        <v>3732.38</v>
      </c>
      <c r="K665" s="20">
        <f t="shared" si="43"/>
        <v>5093.03</v>
      </c>
      <c r="L665" s="25">
        <v>153.78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43340</v>
      </c>
      <c r="B666" s="18">
        <v>9</v>
      </c>
      <c r="C666" s="19">
        <v>1640.73</v>
      </c>
      <c r="D666" s="19">
        <v>893.22</v>
      </c>
      <c r="E666" s="19">
        <v>0</v>
      </c>
      <c r="F666" s="24">
        <v>1668.46</v>
      </c>
      <c r="G666" s="24">
        <v>36.96</v>
      </c>
      <c r="H666" s="20">
        <f t="shared" si="40"/>
        <v>2904.9</v>
      </c>
      <c r="I666" s="20">
        <f t="shared" si="41"/>
        <v>3279.34</v>
      </c>
      <c r="J666" s="20">
        <f t="shared" si="42"/>
        <v>3892.18</v>
      </c>
      <c r="K666" s="20">
        <f t="shared" si="43"/>
        <v>5252.83</v>
      </c>
      <c r="L666" s="25">
        <v>913.34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43340</v>
      </c>
      <c r="B667" s="18">
        <v>10</v>
      </c>
      <c r="C667" s="19">
        <v>1664.12</v>
      </c>
      <c r="D667" s="19">
        <v>1409.17</v>
      </c>
      <c r="E667" s="19">
        <v>0</v>
      </c>
      <c r="F667" s="24">
        <v>1691.85</v>
      </c>
      <c r="G667" s="24">
        <v>37.48</v>
      </c>
      <c r="H667" s="20">
        <f t="shared" si="40"/>
        <v>2928.81</v>
      </c>
      <c r="I667" s="20">
        <f t="shared" si="41"/>
        <v>3303.25</v>
      </c>
      <c r="J667" s="20">
        <f t="shared" si="42"/>
        <v>3916.0899999999997</v>
      </c>
      <c r="K667" s="20">
        <f t="shared" si="43"/>
        <v>5276.74</v>
      </c>
      <c r="L667" s="25">
        <v>1440.91</v>
      </c>
      <c r="M667" s="32">
        <v>0</v>
      </c>
      <c r="V667" s="17"/>
      <c r="W667" s="17"/>
    </row>
    <row r="668" spans="1:23" s="16" customFormat="1" ht="14.25" customHeight="1">
      <c r="A668" s="31">
        <f>'до 150 кВт'!A668</f>
        <v>43340</v>
      </c>
      <c r="B668" s="18">
        <v>11</v>
      </c>
      <c r="C668" s="19">
        <v>1675.11</v>
      </c>
      <c r="D668" s="19">
        <v>463.84</v>
      </c>
      <c r="E668" s="19">
        <v>0</v>
      </c>
      <c r="F668" s="24">
        <v>1702.84</v>
      </c>
      <c r="G668" s="24">
        <v>37.73</v>
      </c>
      <c r="H668" s="20">
        <f t="shared" si="40"/>
        <v>2940.05</v>
      </c>
      <c r="I668" s="20">
        <f t="shared" si="41"/>
        <v>3314.49</v>
      </c>
      <c r="J668" s="20">
        <f t="shared" si="42"/>
        <v>3927.33</v>
      </c>
      <c r="K668" s="20">
        <f t="shared" si="43"/>
        <v>5287.98</v>
      </c>
      <c r="L668" s="25">
        <v>474.29</v>
      </c>
      <c r="M668" s="32">
        <v>0</v>
      </c>
      <c r="V668" s="17"/>
      <c r="W668" s="17"/>
    </row>
    <row r="669" spans="1:23" s="16" customFormat="1" ht="14.25" customHeight="1">
      <c r="A669" s="31">
        <f>'до 150 кВт'!A669</f>
        <v>43340</v>
      </c>
      <c r="B669" s="18">
        <v>12</v>
      </c>
      <c r="C669" s="19">
        <v>1690.62</v>
      </c>
      <c r="D669" s="19">
        <v>454.72</v>
      </c>
      <c r="E669" s="19">
        <v>0</v>
      </c>
      <c r="F669" s="24">
        <v>1718.35</v>
      </c>
      <c r="G669" s="24">
        <v>38.08</v>
      </c>
      <c r="H669" s="20">
        <f t="shared" si="40"/>
        <v>2955.91</v>
      </c>
      <c r="I669" s="20">
        <f t="shared" si="41"/>
        <v>3330.3499999999995</v>
      </c>
      <c r="J669" s="20">
        <f t="shared" si="42"/>
        <v>3943.1899999999996</v>
      </c>
      <c r="K669" s="20">
        <f t="shared" si="43"/>
        <v>5303.84</v>
      </c>
      <c r="L669" s="25">
        <v>464.96</v>
      </c>
      <c r="M669" s="32">
        <v>0</v>
      </c>
      <c r="V669" s="17"/>
      <c r="W669" s="17"/>
    </row>
    <row r="670" spans="1:23" s="16" customFormat="1" ht="14.25" customHeight="1">
      <c r="A670" s="31">
        <f>'до 150 кВт'!A670</f>
        <v>43340</v>
      </c>
      <c r="B670" s="18">
        <v>13</v>
      </c>
      <c r="C670" s="19">
        <v>1692.36</v>
      </c>
      <c r="D670" s="19">
        <v>450.03</v>
      </c>
      <c r="E670" s="19">
        <v>0</v>
      </c>
      <c r="F670" s="24">
        <v>1720.09</v>
      </c>
      <c r="G670" s="24">
        <v>38.12</v>
      </c>
      <c r="H670" s="20">
        <f t="shared" si="40"/>
        <v>2957.6899999999996</v>
      </c>
      <c r="I670" s="20">
        <f t="shared" si="41"/>
        <v>3332.1299999999997</v>
      </c>
      <c r="J670" s="20">
        <f t="shared" si="42"/>
        <v>3944.9699999999993</v>
      </c>
      <c r="K670" s="20">
        <f t="shared" si="43"/>
        <v>5305.62</v>
      </c>
      <c r="L670" s="25">
        <v>460.17</v>
      </c>
      <c r="M670" s="32">
        <v>0</v>
      </c>
      <c r="V670" s="17"/>
      <c r="W670" s="17"/>
    </row>
    <row r="671" spans="1:23" s="16" customFormat="1" ht="14.25" customHeight="1">
      <c r="A671" s="31">
        <f>'до 150 кВт'!A671</f>
        <v>43340</v>
      </c>
      <c r="B671" s="18">
        <v>14</v>
      </c>
      <c r="C671" s="19">
        <v>1693.6</v>
      </c>
      <c r="D671" s="19">
        <v>487.75</v>
      </c>
      <c r="E671" s="19">
        <v>0</v>
      </c>
      <c r="F671" s="24">
        <v>1721.33</v>
      </c>
      <c r="G671" s="24">
        <v>38.15</v>
      </c>
      <c r="H671" s="20">
        <f t="shared" si="40"/>
        <v>2958.96</v>
      </c>
      <c r="I671" s="20">
        <f t="shared" si="41"/>
        <v>3333.3999999999996</v>
      </c>
      <c r="J671" s="20">
        <f t="shared" si="42"/>
        <v>3946.24</v>
      </c>
      <c r="K671" s="20">
        <f t="shared" si="43"/>
        <v>5306.889999999999</v>
      </c>
      <c r="L671" s="25">
        <v>498.74</v>
      </c>
      <c r="M671" s="32">
        <v>0</v>
      </c>
      <c r="V671" s="17"/>
      <c r="W671" s="17"/>
    </row>
    <row r="672" spans="1:23" s="16" customFormat="1" ht="14.25" customHeight="1">
      <c r="A672" s="31">
        <f>'до 150 кВт'!A672</f>
        <v>43340</v>
      </c>
      <c r="B672" s="18">
        <v>15</v>
      </c>
      <c r="C672" s="19">
        <v>1684.55</v>
      </c>
      <c r="D672" s="19">
        <v>525.93</v>
      </c>
      <c r="E672" s="19">
        <v>0</v>
      </c>
      <c r="F672" s="24">
        <v>1712.28</v>
      </c>
      <c r="G672" s="24">
        <v>37.94</v>
      </c>
      <c r="H672" s="20">
        <f t="shared" si="40"/>
        <v>2949.7</v>
      </c>
      <c r="I672" s="20">
        <f t="shared" si="41"/>
        <v>3324.14</v>
      </c>
      <c r="J672" s="20">
        <f t="shared" si="42"/>
        <v>3936.9799999999996</v>
      </c>
      <c r="K672" s="20">
        <f t="shared" si="43"/>
        <v>5297.63</v>
      </c>
      <c r="L672" s="25">
        <v>537.78</v>
      </c>
      <c r="M672" s="32">
        <v>0</v>
      </c>
      <c r="V672" s="17"/>
      <c r="W672" s="17"/>
    </row>
    <row r="673" spans="1:23" s="16" customFormat="1" ht="14.25" customHeight="1">
      <c r="A673" s="31">
        <f>'до 150 кВт'!A673</f>
        <v>43340</v>
      </c>
      <c r="B673" s="18">
        <v>16</v>
      </c>
      <c r="C673" s="19">
        <v>1682.86</v>
      </c>
      <c r="D673" s="19">
        <v>461.1</v>
      </c>
      <c r="E673" s="19">
        <v>0</v>
      </c>
      <c r="F673" s="24">
        <v>1710.59</v>
      </c>
      <c r="G673" s="24">
        <v>37.91</v>
      </c>
      <c r="H673" s="20">
        <f t="shared" si="40"/>
        <v>2947.98</v>
      </c>
      <c r="I673" s="20">
        <f t="shared" si="41"/>
        <v>3322.42</v>
      </c>
      <c r="J673" s="20">
        <f t="shared" si="42"/>
        <v>3935.2599999999998</v>
      </c>
      <c r="K673" s="20">
        <f t="shared" si="43"/>
        <v>5295.91</v>
      </c>
      <c r="L673" s="25">
        <v>471.49</v>
      </c>
      <c r="M673" s="32">
        <v>0</v>
      </c>
      <c r="V673" s="17"/>
      <c r="W673" s="17"/>
    </row>
    <row r="674" spans="1:23" s="16" customFormat="1" ht="14.25" customHeight="1">
      <c r="A674" s="31">
        <f>'до 150 кВт'!A674</f>
        <v>43340</v>
      </c>
      <c r="B674" s="18">
        <v>17</v>
      </c>
      <c r="C674" s="19">
        <v>1665.29</v>
      </c>
      <c r="D674" s="19">
        <v>475.48</v>
      </c>
      <c r="E674" s="19">
        <v>0</v>
      </c>
      <c r="F674" s="24">
        <v>1693.02</v>
      </c>
      <c r="G674" s="24">
        <v>37.51</v>
      </c>
      <c r="H674" s="20">
        <f t="shared" si="40"/>
        <v>2930.01</v>
      </c>
      <c r="I674" s="20">
        <f t="shared" si="41"/>
        <v>3304.45</v>
      </c>
      <c r="J674" s="20">
        <f t="shared" si="42"/>
        <v>3917.29</v>
      </c>
      <c r="K674" s="20">
        <f t="shared" si="43"/>
        <v>5277.94</v>
      </c>
      <c r="L674" s="25">
        <v>486.19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43340</v>
      </c>
      <c r="B675" s="18">
        <v>18</v>
      </c>
      <c r="C675" s="19">
        <v>1654.76</v>
      </c>
      <c r="D675" s="19">
        <v>484.86</v>
      </c>
      <c r="E675" s="19">
        <v>0</v>
      </c>
      <c r="F675" s="24">
        <v>1682.49</v>
      </c>
      <c r="G675" s="24">
        <v>37.27</v>
      </c>
      <c r="H675" s="20">
        <f t="shared" si="40"/>
        <v>2919.24</v>
      </c>
      <c r="I675" s="20">
        <f t="shared" si="41"/>
        <v>3293.68</v>
      </c>
      <c r="J675" s="20">
        <f t="shared" si="42"/>
        <v>3906.5199999999995</v>
      </c>
      <c r="K675" s="20">
        <f t="shared" si="43"/>
        <v>5267.17</v>
      </c>
      <c r="L675" s="25">
        <v>495.78</v>
      </c>
      <c r="M675" s="32">
        <v>0</v>
      </c>
      <c r="V675" s="17"/>
      <c r="W675" s="17"/>
    </row>
    <row r="676" spans="1:23" s="16" customFormat="1" ht="14.25" customHeight="1">
      <c r="A676" s="31">
        <f>'до 150 кВт'!A676</f>
        <v>43340</v>
      </c>
      <c r="B676" s="18">
        <v>19</v>
      </c>
      <c r="C676" s="19">
        <v>1509.62</v>
      </c>
      <c r="D676" s="19">
        <v>1993.83</v>
      </c>
      <c r="E676" s="19">
        <v>0</v>
      </c>
      <c r="F676" s="24">
        <v>1537.35</v>
      </c>
      <c r="G676" s="24">
        <v>34</v>
      </c>
      <c r="H676" s="20">
        <f t="shared" si="40"/>
        <v>2770.83</v>
      </c>
      <c r="I676" s="20">
        <f t="shared" si="41"/>
        <v>3145.2699999999995</v>
      </c>
      <c r="J676" s="20">
        <f t="shared" si="42"/>
        <v>3758.1099999999997</v>
      </c>
      <c r="K676" s="20">
        <f t="shared" si="43"/>
        <v>5118.76</v>
      </c>
      <c r="L676" s="25">
        <v>2038.74</v>
      </c>
      <c r="M676" s="32">
        <v>0</v>
      </c>
      <c r="V676" s="17"/>
      <c r="W676" s="17"/>
    </row>
    <row r="677" spans="1:23" s="16" customFormat="1" ht="14.25" customHeight="1">
      <c r="A677" s="31">
        <f>'до 150 кВт'!A677</f>
        <v>43340</v>
      </c>
      <c r="B677" s="18">
        <v>20</v>
      </c>
      <c r="C677" s="19">
        <v>1511.93</v>
      </c>
      <c r="D677" s="19">
        <v>176.97</v>
      </c>
      <c r="E677" s="19">
        <v>0</v>
      </c>
      <c r="F677" s="24">
        <v>1539.66</v>
      </c>
      <c r="G677" s="24">
        <v>34.06</v>
      </c>
      <c r="H677" s="20">
        <f t="shared" si="40"/>
        <v>2773.2</v>
      </c>
      <c r="I677" s="20">
        <f t="shared" si="41"/>
        <v>3147.64</v>
      </c>
      <c r="J677" s="20">
        <f t="shared" si="42"/>
        <v>3760.4799999999996</v>
      </c>
      <c r="K677" s="20">
        <f t="shared" si="43"/>
        <v>5121.13</v>
      </c>
      <c r="L677" s="25">
        <v>180.96</v>
      </c>
      <c r="M677" s="32">
        <v>0</v>
      </c>
      <c r="V677" s="17"/>
      <c r="W677" s="17"/>
    </row>
    <row r="678" spans="1:23" s="16" customFormat="1" ht="14.25" customHeight="1">
      <c r="A678" s="31">
        <f>'до 150 кВт'!A678</f>
        <v>43340</v>
      </c>
      <c r="B678" s="18">
        <v>21</v>
      </c>
      <c r="C678" s="19">
        <v>1663.2</v>
      </c>
      <c r="D678" s="19">
        <v>490.53</v>
      </c>
      <c r="E678" s="19">
        <v>0</v>
      </c>
      <c r="F678" s="24">
        <v>1690.93</v>
      </c>
      <c r="G678" s="24">
        <v>37.46</v>
      </c>
      <c r="H678" s="20">
        <f t="shared" si="40"/>
        <v>2927.87</v>
      </c>
      <c r="I678" s="20">
        <f t="shared" si="41"/>
        <v>3302.31</v>
      </c>
      <c r="J678" s="20">
        <f t="shared" si="42"/>
        <v>3915.1499999999996</v>
      </c>
      <c r="K678" s="20">
        <f t="shared" si="43"/>
        <v>5275.8</v>
      </c>
      <c r="L678" s="25">
        <v>501.58</v>
      </c>
      <c r="M678" s="32">
        <v>0</v>
      </c>
      <c r="V678" s="17"/>
      <c r="W678" s="17"/>
    </row>
    <row r="679" spans="1:23" s="16" customFormat="1" ht="14.25" customHeight="1">
      <c r="A679" s="31">
        <f>'до 150 кВт'!A679</f>
        <v>43340</v>
      </c>
      <c r="B679" s="18">
        <v>22</v>
      </c>
      <c r="C679" s="19">
        <v>1606.96</v>
      </c>
      <c r="D679" s="19">
        <v>0</v>
      </c>
      <c r="E679" s="19">
        <v>64.36</v>
      </c>
      <c r="F679" s="24">
        <v>1634.69</v>
      </c>
      <c r="G679" s="24">
        <v>36.2</v>
      </c>
      <c r="H679" s="20">
        <f t="shared" si="40"/>
        <v>2870.37</v>
      </c>
      <c r="I679" s="20">
        <f t="shared" si="41"/>
        <v>3244.81</v>
      </c>
      <c r="J679" s="20">
        <f t="shared" si="42"/>
        <v>3857.6499999999996</v>
      </c>
      <c r="K679" s="20">
        <f t="shared" si="43"/>
        <v>5218.3</v>
      </c>
      <c r="L679" s="25">
        <v>0</v>
      </c>
      <c r="M679" s="32">
        <v>65.81</v>
      </c>
      <c r="V679" s="17"/>
      <c r="W679" s="17"/>
    </row>
    <row r="680" spans="1:23" s="16" customFormat="1" ht="14.25" customHeight="1">
      <c r="A680" s="31">
        <f>'до 150 кВт'!A680</f>
        <v>43340</v>
      </c>
      <c r="B680" s="18">
        <v>23</v>
      </c>
      <c r="C680" s="19">
        <v>1474.49</v>
      </c>
      <c r="D680" s="19">
        <v>0</v>
      </c>
      <c r="E680" s="19">
        <v>198.72</v>
      </c>
      <c r="F680" s="24">
        <v>1502.22</v>
      </c>
      <c r="G680" s="24">
        <v>33.21</v>
      </c>
      <c r="H680" s="20">
        <f t="shared" si="40"/>
        <v>2734.91</v>
      </c>
      <c r="I680" s="20">
        <f t="shared" si="41"/>
        <v>3109.35</v>
      </c>
      <c r="J680" s="20">
        <f t="shared" si="42"/>
        <v>3722.1899999999996</v>
      </c>
      <c r="K680" s="20">
        <f t="shared" si="43"/>
        <v>5082.84</v>
      </c>
      <c r="L680" s="25">
        <v>0</v>
      </c>
      <c r="M680" s="32">
        <v>203.2</v>
      </c>
      <c r="V680" s="17"/>
      <c r="W680" s="17"/>
    </row>
    <row r="681" spans="1:23" s="16" customFormat="1" ht="14.25" customHeight="1">
      <c r="A681" s="31">
        <f>'до 150 кВт'!A681</f>
        <v>43341</v>
      </c>
      <c r="B681" s="18">
        <v>0</v>
      </c>
      <c r="C681" s="19">
        <v>938.23</v>
      </c>
      <c r="D681" s="19">
        <v>22.17</v>
      </c>
      <c r="E681" s="19">
        <v>0</v>
      </c>
      <c r="F681" s="24">
        <v>965.96</v>
      </c>
      <c r="G681" s="24">
        <v>21.13</v>
      </c>
      <c r="H681" s="20">
        <f t="shared" si="40"/>
        <v>2186.57</v>
      </c>
      <c r="I681" s="20">
        <f t="shared" si="41"/>
        <v>2561.0099999999998</v>
      </c>
      <c r="J681" s="20">
        <f t="shared" si="42"/>
        <v>3173.85</v>
      </c>
      <c r="K681" s="20">
        <f t="shared" si="43"/>
        <v>4534.5</v>
      </c>
      <c r="L681" s="25">
        <v>22.67</v>
      </c>
      <c r="M681" s="32">
        <v>0</v>
      </c>
      <c r="V681" s="17"/>
      <c r="W681" s="17"/>
    </row>
    <row r="682" spans="1:23" s="16" customFormat="1" ht="14.25" customHeight="1">
      <c r="A682" s="31">
        <f>'до 150 кВт'!A682</f>
        <v>43341</v>
      </c>
      <c r="B682" s="18">
        <v>1</v>
      </c>
      <c r="C682" s="19">
        <v>886.63</v>
      </c>
      <c r="D682" s="19">
        <v>46.08</v>
      </c>
      <c r="E682" s="19">
        <v>0</v>
      </c>
      <c r="F682" s="24">
        <v>914.36</v>
      </c>
      <c r="G682" s="24">
        <v>19.97</v>
      </c>
      <c r="H682" s="20">
        <f t="shared" si="40"/>
        <v>2133.81</v>
      </c>
      <c r="I682" s="20">
        <f t="shared" si="41"/>
        <v>2508.25</v>
      </c>
      <c r="J682" s="20">
        <f t="shared" si="42"/>
        <v>3121.0899999999997</v>
      </c>
      <c r="K682" s="20">
        <f t="shared" si="43"/>
        <v>4481.74</v>
      </c>
      <c r="L682" s="25">
        <v>47.12</v>
      </c>
      <c r="M682" s="32">
        <v>0</v>
      </c>
      <c r="V682" s="17"/>
      <c r="W682" s="17"/>
    </row>
    <row r="683" spans="1:23" s="16" customFormat="1" ht="14.25" customHeight="1">
      <c r="A683" s="31">
        <f>'до 150 кВт'!A683</f>
        <v>43341</v>
      </c>
      <c r="B683" s="18">
        <v>2</v>
      </c>
      <c r="C683" s="19">
        <v>866.03</v>
      </c>
      <c r="D683" s="19">
        <v>0</v>
      </c>
      <c r="E683" s="19">
        <v>14.98</v>
      </c>
      <c r="F683" s="24">
        <v>893.76</v>
      </c>
      <c r="G683" s="24">
        <v>19.51</v>
      </c>
      <c r="H683" s="20">
        <f t="shared" si="40"/>
        <v>2112.75</v>
      </c>
      <c r="I683" s="20">
        <f t="shared" si="41"/>
        <v>2487.1899999999996</v>
      </c>
      <c r="J683" s="20">
        <f t="shared" si="42"/>
        <v>3100.0299999999997</v>
      </c>
      <c r="K683" s="20">
        <f t="shared" si="43"/>
        <v>4460.68</v>
      </c>
      <c r="L683" s="25">
        <v>0</v>
      </c>
      <c r="M683" s="32">
        <v>15.32</v>
      </c>
      <c r="V683" s="17"/>
      <c r="W683" s="17"/>
    </row>
    <row r="684" spans="1:23" s="16" customFormat="1" ht="14.25" customHeight="1">
      <c r="A684" s="31">
        <f>'до 150 кВт'!A684</f>
        <v>43341</v>
      </c>
      <c r="B684" s="18">
        <v>3</v>
      </c>
      <c r="C684" s="19">
        <v>800.73</v>
      </c>
      <c r="D684" s="19">
        <v>0</v>
      </c>
      <c r="E684" s="19">
        <v>38.46</v>
      </c>
      <c r="F684" s="24">
        <v>828.46</v>
      </c>
      <c r="G684" s="24">
        <v>18.04</v>
      </c>
      <c r="H684" s="20">
        <f t="shared" si="40"/>
        <v>2045.98</v>
      </c>
      <c r="I684" s="20">
        <f t="shared" si="41"/>
        <v>2420.42</v>
      </c>
      <c r="J684" s="20">
        <f t="shared" si="42"/>
        <v>3033.2599999999998</v>
      </c>
      <c r="K684" s="20">
        <f t="shared" si="43"/>
        <v>4393.91</v>
      </c>
      <c r="L684" s="25">
        <v>0</v>
      </c>
      <c r="M684" s="32">
        <v>39.33</v>
      </c>
      <c r="V684" s="17"/>
      <c r="W684" s="17"/>
    </row>
    <row r="685" spans="1:23" s="16" customFormat="1" ht="14.25" customHeight="1">
      <c r="A685" s="31">
        <f>'до 150 кВт'!A685</f>
        <v>43341</v>
      </c>
      <c r="B685" s="18">
        <v>4</v>
      </c>
      <c r="C685" s="19">
        <v>758.69</v>
      </c>
      <c r="D685" s="19">
        <v>8.37</v>
      </c>
      <c r="E685" s="19">
        <v>0</v>
      </c>
      <c r="F685" s="24">
        <v>786.42</v>
      </c>
      <c r="G685" s="24">
        <v>17.09</v>
      </c>
      <c r="H685" s="20">
        <f t="shared" si="40"/>
        <v>2002.9900000000002</v>
      </c>
      <c r="I685" s="20">
        <f t="shared" si="41"/>
        <v>2377.43</v>
      </c>
      <c r="J685" s="20">
        <f t="shared" si="42"/>
        <v>2990.27</v>
      </c>
      <c r="K685" s="20">
        <f t="shared" si="43"/>
        <v>4350.92</v>
      </c>
      <c r="L685" s="25">
        <v>8.56</v>
      </c>
      <c r="M685" s="32">
        <v>0</v>
      </c>
      <c r="V685" s="17"/>
      <c r="W685" s="17"/>
    </row>
    <row r="686" spans="1:23" s="16" customFormat="1" ht="14.25" customHeight="1">
      <c r="A686" s="31">
        <f>'до 150 кВт'!A686</f>
        <v>43341</v>
      </c>
      <c r="B686" s="18">
        <v>5</v>
      </c>
      <c r="C686" s="19">
        <v>837.46</v>
      </c>
      <c r="D686" s="19">
        <v>102.35</v>
      </c>
      <c r="E686" s="19">
        <v>0</v>
      </c>
      <c r="F686" s="24">
        <v>865.19</v>
      </c>
      <c r="G686" s="24">
        <v>18.86</v>
      </c>
      <c r="H686" s="20">
        <f t="shared" si="40"/>
        <v>2083.53</v>
      </c>
      <c r="I686" s="20">
        <f t="shared" si="41"/>
        <v>2457.97</v>
      </c>
      <c r="J686" s="20">
        <f t="shared" si="42"/>
        <v>3070.81</v>
      </c>
      <c r="K686" s="20">
        <f t="shared" si="43"/>
        <v>4431.46</v>
      </c>
      <c r="L686" s="25">
        <v>104.66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43341</v>
      </c>
      <c r="B687" s="18">
        <v>6</v>
      </c>
      <c r="C687" s="19">
        <v>840.07</v>
      </c>
      <c r="D687" s="19">
        <v>150.12</v>
      </c>
      <c r="E687" s="19">
        <v>0</v>
      </c>
      <c r="F687" s="24">
        <v>867.8</v>
      </c>
      <c r="G687" s="24">
        <v>18.92</v>
      </c>
      <c r="H687" s="20">
        <f t="shared" si="40"/>
        <v>2086.2</v>
      </c>
      <c r="I687" s="20">
        <f t="shared" si="41"/>
        <v>2460.64</v>
      </c>
      <c r="J687" s="20">
        <f t="shared" si="42"/>
        <v>3073.4799999999996</v>
      </c>
      <c r="K687" s="20">
        <f t="shared" si="43"/>
        <v>4434.13</v>
      </c>
      <c r="L687" s="25">
        <v>153.5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43341</v>
      </c>
      <c r="B688" s="18">
        <v>7</v>
      </c>
      <c r="C688" s="19">
        <v>998.49</v>
      </c>
      <c r="D688" s="19">
        <v>309.97</v>
      </c>
      <c r="E688" s="19">
        <v>0</v>
      </c>
      <c r="F688" s="24">
        <v>1026.22</v>
      </c>
      <c r="G688" s="24">
        <v>22.49</v>
      </c>
      <c r="H688" s="20">
        <f t="shared" si="40"/>
        <v>2248.19</v>
      </c>
      <c r="I688" s="20">
        <f t="shared" si="41"/>
        <v>2622.63</v>
      </c>
      <c r="J688" s="20">
        <f t="shared" si="42"/>
        <v>3235.47</v>
      </c>
      <c r="K688" s="20">
        <f t="shared" si="43"/>
        <v>4596.12</v>
      </c>
      <c r="L688" s="25">
        <v>316.95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43341</v>
      </c>
      <c r="B689" s="18">
        <v>8</v>
      </c>
      <c r="C689" s="19">
        <v>1516.18</v>
      </c>
      <c r="D689" s="19">
        <v>126.36</v>
      </c>
      <c r="E689" s="19">
        <v>0</v>
      </c>
      <c r="F689" s="24">
        <v>1543.91</v>
      </c>
      <c r="G689" s="24">
        <v>34.15</v>
      </c>
      <c r="H689" s="20">
        <f t="shared" si="40"/>
        <v>2777.54</v>
      </c>
      <c r="I689" s="20">
        <f t="shared" si="41"/>
        <v>3151.98</v>
      </c>
      <c r="J689" s="20">
        <f t="shared" si="42"/>
        <v>3764.8199999999997</v>
      </c>
      <c r="K689" s="20">
        <f t="shared" si="43"/>
        <v>5125.47</v>
      </c>
      <c r="L689" s="25">
        <v>129.21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43341</v>
      </c>
      <c r="B690" s="18">
        <v>9</v>
      </c>
      <c r="C690" s="19">
        <v>1662.61</v>
      </c>
      <c r="D690" s="19">
        <v>103.64</v>
      </c>
      <c r="E690" s="19">
        <v>0</v>
      </c>
      <c r="F690" s="24">
        <v>1690.34</v>
      </c>
      <c r="G690" s="24">
        <v>37.45</v>
      </c>
      <c r="H690" s="20">
        <f t="shared" si="40"/>
        <v>2927.27</v>
      </c>
      <c r="I690" s="20">
        <f t="shared" si="41"/>
        <v>3301.71</v>
      </c>
      <c r="J690" s="20">
        <f t="shared" si="42"/>
        <v>3914.5499999999997</v>
      </c>
      <c r="K690" s="20">
        <f t="shared" si="43"/>
        <v>5275.2</v>
      </c>
      <c r="L690" s="25">
        <v>105.97</v>
      </c>
      <c r="M690" s="32">
        <v>0</v>
      </c>
      <c r="V690" s="17"/>
      <c r="W690" s="17"/>
    </row>
    <row r="691" spans="1:23" s="16" customFormat="1" ht="14.25" customHeight="1">
      <c r="A691" s="31">
        <f>'до 150 кВт'!A691</f>
        <v>43341</v>
      </c>
      <c r="B691" s="18">
        <v>10</v>
      </c>
      <c r="C691" s="19">
        <v>1699.73</v>
      </c>
      <c r="D691" s="19">
        <v>460.05</v>
      </c>
      <c r="E691" s="19">
        <v>0</v>
      </c>
      <c r="F691" s="24">
        <v>1727.46</v>
      </c>
      <c r="G691" s="24">
        <v>38.29</v>
      </c>
      <c r="H691" s="20">
        <f t="shared" si="40"/>
        <v>2965.23</v>
      </c>
      <c r="I691" s="20">
        <f t="shared" si="41"/>
        <v>3339.67</v>
      </c>
      <c r="J691" s="20">
        <f t="shared" si="42"/>
        <v>3952.5099999999998</v>
      </c>
      <c r="K691" s="20">
        <f t="shared" si="43"/>
        <v>5313.16</v>
      </c>
      <c r="L691" s="25">
        <v>470.41</v>
      </c>
      <c r="M691" s="32">
        <v>0</v>
      </c>
      <c r="V691" s="17"/>
      <c r="W691" s="17"/>
    </row>
    <row r="692" spans="1:23" s="16" customFormat="1" ht="14.25" customHeight="1">
      <c r="A692" s="31">
        <f>'до 150 кВт'!A692</f>
        <v>43341</v>
      </c>
      <c r="B692" s="18">
        <v>11</v>
      </c>
      <c r="C692" s="19">
        <v>1676.04</v>
      </c>
      <c r="D692" s="19">
        <v>477.69</v>
      </c>
      <c r="E692" s="19">
        <v>0</v>
      </c>
      <c r="F692" s="24">
        <v>1703.77</v>
      </c>
      <c r="G692" s="24">
        <v>37.75</v>
      </c>
      <c r="H692" s="20">
        <f t="shared" si="40"/>
        <v>2941</v>
      </c>
      <c r="I692" s="20">
        <f t="shared" si="41"/>
        <v>3315.4399999999996</v>
      </c>
      <c r="J692" s="20">
        <f t="shared" si="42"/>
        <v>3928.2799999999997</v>
      </c>
      <c r="K692" s="20">
        <f t="shared" si="43"/>
        <v>5288.93</v>
      </c>
      <c r="L692" s="25">
        <v>488.45</v>
      </c>
      <c r="M692" s="32">
        <v>0</v>
      </c>
      <c r="V692" s="17"/>
      <c r="W692" s="17"/>
    </row>
    <row r="693" spans="1:23" s="16" customFormat="1" ht="14.25" customHeight="1">
      <c r="A693" s="31">
        <f>'до 150 кВт'!A693</f>
        <v>43341</v>
      </c>
      <c r="B693" s="18">
        <v>12</v>
      </c>
      <c r="C693" s="19">
        <v>1689.51</v>
      </c>
      <c r="D693" s="19">
        <v>516.84</v>
      </c>
      <c r="E693" s="19">
        <v>0</v>
      </c>
      <c r="F693" s="24">
        <v>1717.24</v>
      </c>
      <c r="G693" s="24">
        <v>38.06</v>
      </c>
      <c r="H693" s="20">
        <f t="shared" si="40"/>
        <v>2954.7799999999997</v>
      </c>
      <c r="I693" s="20">
        <f t="shared" si="41"/>
        <v>3329.22</v>
      </c>
      <c r="J693" s="20">
        <f t="shared" si="42"/>
        <v>3942.0599999999995</v>
      </c>
      <c r="K693" s="20">
        <f t="shared" si="43"/>
        <v>5302.71</v>
      </c>
      <c r="L693" s="25">
        <v>528.48</v>
      </c>
      <c r="M693" s="32">
        <v>0</v>
      </c>
      <c r="V693" s="17"/>
      <c r="W693" s="17"/>
    </row>
    <row r="694" spans="1:23" s="16" customFormat="1" ht="14.25" customHeight="1">
      <c r="A694" s="31">
        <f>'до 150 кВт'!A694</f>
        <v>43341</v>
      </c>
      <c r="B694" s="18">
        <v>13</v>
      </c>
      <c r="C694" s="19">
        <v>1699.83</v>
      </c>
      <c r="D694" s="19">
        <v>497.11</v>
      </c>
      <c r="E694" s="19">
        <v>0</v>
      </c>
      <c r="F694" s="24">
        <v>1727.56</v>
      </c>
      <c r="G694" s="24">
        <v>38.29</v>
      </c>
      <c r="H694" s="20">
        <f t="shared" si="40"/>
        <v>2965.33</v>
      </c>
      <c r="I694" s="20">
        <f t="shared" si="41"/>
        <v>3339.7699999999995</v>
      </c>
      <c r="J694" s="20">
        <f t="shared" si="42"/>
        <v>3952.6099999999997</v>
      </c>
      <c r="K694" s="20">
        <f t="shared" si="43"/>
        <v>5313.26</v>
      </c>
      <c r="L694" s="25">
        <v>508.31</v>
      </c>
      <c r="M694" s="32">
        <v>0</v>
      </c>
      <c r="V694" s="17"/>
      <c r="W694" s="17"/>
    </row>
    <row r="695" spans="1:23" s="16" customFormat="1" ht="14.25" customHeight="1">
      <c r="A695" s="31">
        <f>'до 150 кВт'!A695</f>
        <v>43341</v>
      </c>
      <c r="B695" s="18">
        <v>14</v>
      </c>
      <c r="C695" s="19">
        <v>1701.61</v>
      </c>
      <c r="D695" s="19">
        <v>507.5</v>
      </c>
      <c r="E695" s="19">
        <v>0</v>
      </c>
      <c r="F695" s="24">
        <v>1729.34</v>
      </c>
      <c r="G695" s="24">
        <v>38.33</v>
      </c>
      <c r="H695" s="20">
        <f t="shared" si="40"/>
        <v>2967.1499999999996</v>
      </c>
      <c r="I695" s="20">
        <f t="shared" si="41"/>
        <v>3341.5899999999997</v>
      </c>
      <c r="J695" s="20">
        <f t="shared" si="42"/>
        <v>3954.4299999999994</v>
      </c>
      <c r="K695" s="20">
        <f t="shared" si="43"/>
        <v>5315.08</v>
      </c>
      <c r="L695" s="25">
        <v>518.93</v>
      </c>
      <c r="M695" s="32">
        <v>0</v>
      </c>
      <c r="V695" s="17"/>
      <c r="W695" s="17"/>
    </row>
    <row r="696" spans="1:23" s="16" customFormat="1" ht="14.25" customHeight="1">
      <c r="A696" s="31">
        <f>'до 150 кВт'!A696</f>
        <v>43341</v>
      </c>
      <c r="B696" s="18">
        <v>15</v>
      </c>
      <c r="C696" s="19">
        <v>1700.98</v>
      </c>
      <c r="D696" s="19">
        <v>573.32</v>
      </c>
      <c r="E696" s="19">
        <v>0</v>
      </c>
      <c r="F696" s="24">
        <v>1728.71</v>
      </c>
      <c r="G696" s="24">
        <v>38.32</v>
      </c>
      <c r="H696" s="20">
        <f t="shared" si="40"/>
        <v>2966.51</v>
      </c>
      <c r="I696" s="20">
        <f t="shared" si="41"/>
        <v>3340.95</v>
      </c>
      <c r="J696" s="20">
        <f t="shared" si="42"/>
        <v>3953.79</v>
      </c>
      <c r="K696" s="20">
        <f t="shared" si="43"/>
        <v>5314.44</v>
      </c>
      <c r="L696" s="25">
        <v>586.23</v>
      </c>
      <c r="M696" s="32">
        <v>0</v>
      </c>
      <c r="V696" s="17"/>
      <c r="W696" s="17"/>
    </row>
    <row r="697" spans="1:23" s="16" customFormat="1" ht="14.25" customHeight="1">
      <c r="A697" s="31">
        <f>'до 150 кВт'!A697</f>
        <v>43341</v>
      </c>
      <c r="B697" s="18">
        <v>16</v>
      </c>
      <c r="C697" s="19">
        <v>1687.24</v>
      </c>
      <c r="D697" s="19">
        <v>494.8</v>
      </c>
      <c r="E697" s="19">
        <v>0</v>
      </c>
      <c r="F697" s="24">
        <v>1714.97</v>
      </c>
      <c r="G697" s="24">
        <v>38.01</v>
      </c>
      <c r="H697" s="20">
        <f t="shared" si="40"/>
        <v>2952.46</v>
      </c>
      <c r="I697" s="20">
        <f t="shared" si="41"/>
        <v>3326.8999999999996</v>
      </c>
      <c r="J697" s="20">
        <f t="shared" si="42"/>
        <v>3939.74</v>
      </c>
      <c r="K697" s="20">
        <f t="shared" si="43"/>
        <v>5300.389999999999</v>
      </c>
      <c r="L697" s="25">
        <v>505.95</v>
      </c>
      <c r="M697" s="32">
        <v>0</v>
      </c>
      <c r="V697" s="17"/>
      <c r="W697" s="17"/>
    </row>
    <row r="698" spans="1:23" s="16" customFormat="1" ht="14.25" customHeight="1">
      <c r="A698" s="31">
        <f>'до 150 кВт'!A698</f>
        <v>43341</v>
      </c>
      <c r="B698" s="18">
        <v>17</v>
      </c>
      <c r="C698" s="19">
        <v>1663.42</v>
      </c>
      <c r="D698" s="19">
        <v>481.2</v>
      </c>
      <c r="E698" s="19">
        <v>0</v>
      </c>
      <c r="F698" s="24">
        <v>1691.15</v>
      </c>
      <c r="G698" s="24">
        <v>37.47</v>
      </c>
      <c r="H698" s="20">
        <f t="shared" si="40"/>
        <v>2928.1000000000004</v>
      </c>
      <c r="I698" s="20">
        <f t="shared" si="41"/>
        <v>3302.54</v>
      </c>
      <c r="J698" s="20">
        <f t="shared" si="42"/>
        <v>3915.38</v>
      </c>
      <c r="K698" s="20">
        <f t="shared" si="43"/>
        <v>5276.03</v>
      </c>
      <c r="L698" s="25">
        <v>492.04</v>
      </c>
      <c r="M698" s="32">
        <v>0</v>
      </c>
      <c r="V698" s="17"/>
      <c r="W698" s="17"/>
    </row>
    <row r="699" spans="1:23" s="16" customFormat="1" ht="14.25" customHeight="1">
      <c r="A699" s="31">
        <f>'до 150 кВт'!A699</f>
        <v>43341</v>
      </c>
      <c r="B699" s="18">
        <v>18</v>
      </c>
      <c r="C699" s="19">
        <v>1632.26</v>
      </c>
      <c r="D699" s="19">
        <v>0</v>
      </c>
      <c r="E699" s="19">
        <v>32.37</v>
      </c>
      <c r="F699" s="24">
        <v>1659.99</v>
      </c>
      <c r="G699" s="24">
        <v>36.77</v>
      </c>
      <c r="H699" s="20">
        <f t="shared" si="40"/>
        <v>2896.24</v>
      </c>
      <c r="I699" s="20">
        <f t="shared" si="41"/>
        <v>3270.68</v>
      </c>
      <c r="J699" s="20">
        <f t="shared" si="42"/>
        <v>3883.5199999999995</v>
      </c>
      <c r="K699" s="20">
        <f t="shared" si="43"/>
        <v>5244.17</v>
      </c>
      <c r="L699" s="25">
        <v>0</v>
      </c>
      <c r="M699" s="32">
        <v>33.1</v>
      </c>
      <c r="V699" s="17"/>
      <c r="W699" s="17"/>
    </row>
    <row r="700" spans="1:23" s="16" customFormat="1" ht="14.25" customHeight="1">
      <c r="A700" s="31">
        <f>'до 150 кВт'!A700</f>
        <v>43341</v>
      </c>
      <c r="B700" s="18">
        <v>19</v>
      </c>
      <c r="C700" s="19">
        <v>1597.32</v>
      </c>
      <c r="D700" s="19">
        <v>0</v>
      </c>
      <c r="E700" s="19">
        <v>6.98</v>
      </c>
      <c r="F700" s="24">
        <v>1625.05</v>
      </c>
      <c r="G700" s="24">
        <v>35.98</v>
      </c>
      <c r="H700" s="20">
        <f t="shared" si="40"/>
        <v>2860.51</v>
      </c>
      <c r="I700" s="20">
        <f t="shared" si="41"/>
        <v>3234.95</v>
      </c>
      <c r="J700" s="20">
        <f t="shared" si="42"/>
        <v>3847.79</v>
      </c>
      <c r="K700" s="20">
        <f t="shared" si="43"/>
        <v>5208.44</v>
      </c>
      <c r="L700" s="25">
        <v>0</v>
      </c>
      <c r="M700" s="32">
        <v>7.14</v>
      </c>
      <c r="V700" s="17"/>
      <c r="W700" s="17"/>
    </row>
    <row r="701" spans="1:23" s="16" customFormat="1" ht="14.25" customHeight="1">
      <c r="A701" s="31">
        <f>'до 150 кВт'!A701</f>
        <v>43341</v>
      </c>
      <c r="B701" s="18">
        <v>20</v>
      </c>
      <c r="C701" s="19">
        <v>1634.43</v>
      </c>
      <c r="D701" s="19">
        <v>9.62</v>
      </c>
      <c r="E701" s="19">
        <v>0</v>
      </c>
      <c r="F701" s="24">
        <v>1662.16</v>
      </c>
      <c r="G701" s="24">
        <v>36.82</v>
      </c>
      <c r="H701" s="20">
        <f t="shared" si="40"/>
        <v>2898.46</v>
      </c>
      <c r="I701" s="20">
        <f t="shared" si="41"/>
        <v>3272.8999999999996</v>
      </c>
      <c r="J701" s="20">
        <f t="shared" si="42"/>
        <v>3885.74</v>
      </c>
      <c r="K701" s="20">
        <f t="shared" si="43"/>
        <v>5246.389999999999</v>
      </c>
      <c r="L701" s="25">
        <v>9.84</v>
      </c>
      <c r="M701" s="32">
        <v>0</v>
      </c>
      <c r="V701" s="17"/>
      <c r="W701" s="17"/>
    </row>
    <row r="702" spans="1:23" s="16" customFormat="1" ht="14.25" customHeight="1">
      <c r="A702" s="31">
        <f>'до 150 кВт'!A702</f>
        <v>43341</v>
      </c>
      <c r="B702" s="18">
        <v>21</v>
      </c>
      <c r="C702" s="19">
        <v>1690.32</v>
      </c>
      <c r="D702" s="19">
        <v>18.85</v>
      </c>
      <c r="E702" s="19">
        <v>0</v>
      </c>
      <c r="F702" s="24">
        <v>1718.05</v>
      </c>
      <c r="G702" s="24">
        <v>38.07</v>
      </c>
      <c r="H702" s="20">
        <f t="shared" si="40"/>
        <v>2955.6</v>
      </c>
      <c r="I702" s="20">
        <f t="shared" si="41"/>
        <v>3330.04</v>
      </c>
      <c r="J702" s="20">
        <f t="shared" si="42"/>
        <v>3942.8799999999997</v>
      </c>
      <c r="K702" s="20">
        <f t="shared" si="43"/>
        <v>5303.53</v>
      </c>
      <c r="L702" s="25">
        <v>19.27</v>
      </c>
      <c r="M702" s="32">
        <v>0</v>
      </c>
      <c r="V702" s="17"/>
      <c r="W702" s="17"/>
    </row>
    <row r="703" spans="1:23" s="16" customFormat="1" ht="14.25" customHeight="1">
      <c r="A703" s="31">
        <f>'до 150 кВт'!A703</f>
        <v>43341</v>
      </c>
      <c r="B703" s="18">
        <v>22</v>
      </c>
      <c r="C703" s="19">
        <v>2110.55</v>
      </c>
      <c r="D703" s="19">
        <v>0</v>
      </c>
      <c r="E703" s="19">
        <v>589.84</v>
      </c>
      <c r="F703" s="24">
        <v>2138.28</v>
      </c>
      <c r="G703" s="24">
        <v>47.54</v>
      </c>
      <c r="H703" s="20">
        <f t="shared" si="40"/>
        <v>3385.3</v>
      </c>
      <c r="I703" s="20">
        <f t="shared" si="41"/>
        <v>3759.74</v>
      </c>
      <c r="J703" s="20">
        <f t="shared" si="42"/>
        <v>4372.58</v>
      </c>
      <c r="K703" s="20">
        <f t="shared" si="43"/>
        <v>5733.23</v>
      </c>
      <c r="L703" s="25">
        <v>0</v>
      </c>
      <c r="M703" s="32">
        <v>603.13</v>
      </c>
      <c r="V703" s="17"/>
      <c r="W703" s="17"/>
    </row>
    <row r="704" spans="1:23" s="16" customFormat="1" ht="14.25" customHeight="1">
      <c r="A704" s="31">
        <f>'до 150 кВт'!A704</f>
        <v>43341</v>
      </c>
      <c r="B704" s="18">
        <v>23</v>
      </c>
      <c r="C704" s="19">
        <v>1549.14</v>
      </c>
      <c r="D704" s="19">
        <v>0</v>
      </c>
      <c r="E704" s="19">
        <v>525.67</v>
      </c>
      <c r="F704" s="24">
        <v>1576.87</v>
      </c>
      <c r="G704" s="24">
        <v>34.89</v>
      </c>
      <c r="H704" s="20">
        <f t="shared" si="40"/>
        <v>2811.2400000000002</v>
      </c>
      <c r="I704" s="20">
        <f t="shared" si="41"/>
        <v>3185.6800000000003</v>
      </c>
      <c r="J704" s="20">
        <f t="shared" si="42"/>
        <v>3798.52</v>
      </c>
      <c r="K704" s="20">
        <f t="shared" si="43"/>
        <v>5159.17</v>
      </c>
      <c r="L704" s="25">
        <v>0</v>
      </c>
      <c r="M704" s="32">
        <v>537.51</v>
      </c>
      <c r="V704" s="17"/>
      <c r="W704" s="17"/>
    </row>
    <row r="705" spans="1:23" s="16" customFormat="1" ht="14.25" customHeight="1">
      <c r="A705" s="31">
        <f>'до 150 кВт'!A705</f>
        <v>43342</v>
      </c>
      <c r="B705" s="18">
        <v>0</v>
      </c>
      <c r="C705" s="19">
        <v>1110.95</v>
      </c>
      <c r="D705" s="19">
        <v>0</v>
      </c>
      <c r="E705" s="19">
        <v>142.06</v>
      </c>
      <c r="F705" s="24">
        <v>1138.68</v>
      </c>
      <c r="G705" s="24">
        <v>25.02</v>
      </c>
      <c r="H705" s="20">
        <f t="shared" si="40"/>
        <v>2363.1800000000003</v>
      </c>
      <c r="I705" s="20">
        <f t="shared" si="41"/>
        <v>2737.62</v>
      </c>
      <c r="J705" s="20">
        <f t="shared" si="42"/>
        <v>3350.46</v>
      </c>
      <c r="K705" s="20">
        <f t="shared" si="43"/>
        <v>4711.11</v>
      </c>
      <c r="L705" s="25">
        <v>0</v>
      </c>
      <c r="M705" s="32">
        <v>145.26</v>
      </c>
      <c r="V705" s="17"/>
      <c r="W705" s="17"/>
    </row>
    <row r="706" spans="1:23" s="16" customFormat="1" ht="14.25" customHeight="1">
      <c r="A706" s="31">
        <f>'до 150 кВт'!A706</f>
        <v>43342</v>
      </c>
      <c r="B706" s="18">
        <v>1</v>
      </c>
      <c r="C706" s="19">
        <v>937.41</v>
      </c>
      <c r="D706" s="19">
        <v>0</v>
      </c>
      <c r="E706" s="19">
        <v>36.98</v>
      </c>
      <c r="F706" s="24">
        <v>965.14</v>
      </c>
      <c r="G706" s="24">
        <v>21.12</v>
      </c>
      <c r="H706" s="20">
        <f t="shared" si="40"/>
        <v>2185.74</v>
      </c>
      <c r="I706" s="20">
        <f t="shared" si="41"/>
        <v>2560.18</v>
      </c>
      <c r="J706" s="20">
        <f t="shared" si="42"/>
        <v>3173.0199999999995</v>
      </c>
      <c r="K706" s="20">
        <f t="shared" si="43"/>
        <v>4533.67</v>
      </c>
      <c r="L706" s="25">
        <v>0</v>
      </c>
      <c r="M706" s="32">
        <v>37.81</v>
      </c>
      <c r="V706" s="17"/>
      <c r="W706" s="17"/>
    </row>
    <row r="707" spans="1:23" s="16" customFormat="1" ht="14.25" customHeight="1">
      <c r="A707" s="31">
        <f>'до 150 кВт'!A707</f>
        <v>43342</v>
      </c>
      <c r="B707" s="18">
        <v>2</v>
      </c>
      <c r="C707" s="19">
        <v>913.81</v>
      </c>
      <c r="D707" s="19">
        <v>0</v>
      </c>
      <c r="E707" s="19">
        <v>60.46</v>
      </c>
      <c r="F707" s="24">
        <v>941.54</v>
      </c>
      <c r="G707" s="24">
        <v>20.58</v>
      </c>
      <c r="H707" s="20">
        <f t="shared" si="40"/>
        <v>2161.6</v>
      </c>
      <c r="I707" s="20">
        <f t="shared" si="41"/>
        <v>2536.04</v>
      </c>
      <c r="J707" s="20">
        <f t="shared" si="42"/>
        <v>3148.8799999999997</v>
      </c>
      <c r="K707" s="20">
        <f t="shared" si="43"/>
        <v>4509.53</v>
      </c>
      <c r="L707" s="25">
        <v>0</v>
      </c>
      <c r="M707" s="32">
        <v>61.82</v>
      </c>
      <c r="V707" s="17"/>
      <c r="W707" s="17"/>
    </row>
    <row r="708" spans="1:23" s="16" customFormat="1" ht="14.25" customHeight="1">
      <c r="A708" s="31">
        <f>'до 150 кВт'!A708</f>
        <v>43342</v>
      </c>
      <c r="B708" s="18">
        <v>3</v>
      </c>
      <c r="C708" s="19">
        <v>886.81</v>
      </c>
      <c r="D708" s="19">
        <v>0</v>
      </c>
      <c r="E708" s="19">
        <v>47.26</v>
      </c>
      <c r="F708" s="24">
        <v>914.54</v>
      </c>
      <c r="G708" s="24">
        <v>19.98</v>
      </c>
      <c r="H708" s="20">
        <f t="shared" si="40"/>
        <v>2134</v>
      </c>
      <c r="I708" s="20">
        <f t="shared" si="41"/>
        <v>2508.4399999999996</v>
      </c>
      <c r="J708" s="20">
        <f t="shared" si="42"/>
        <v>3121.2799999999997</v>
      </c>
      <c r="K708" s="20">
        <f t="shared" si="43"/>
        <v>4481.93</v>
      </c>
      <c r="L708" s="25">
        <v>0</v>
      </c>
      <c r="M708" s="32">
        <v>48.32</v>
      </c>
      <c r="V708" s="17"/>
      <c r="W708" s="17"/>
    </row>
    <row r="709" spans="1:23" s="16" customFormat="1" ht="14.25" customHeight="1">
      <c r="A709" s="31">
        <f>'до 150 кВт'!A709</f>
        <v>43342</v>
      </c>
      <c r="B709" s="18">
        <v>4</v>
      </c>
      <c r="C709" s="19">
        <v>855.05</v>
      </c>
      <c r="D709" s="19">
        <v>0</v>
      </c>
      <c r="E709" s="19">
        <v>14.37</v>
      </c>
      <c r="F709" s="24">
        <v>882.78</v>
      </c>
      <c r="G709" s="24">
        <v>19.26</v>
      </c>
      <c r="H709" s="20">
        <f t="shared" si="40"/>
        <v>2101.52</v>
      </c>
      <c r="I709" s="20">
        <f t="shared" si="41"/>
        <v>2475.96</v>
      </c>
      <c r="J709" s="20">
        <f t="shared" si="42"/>
        <v>3088.7999999999997</v>
      </c>
      <c r="K709" s="20">
        <f t="shared" si="43"/>
        <v>4449.45</v>
      </c>
      <c r="L709" s="25">
        <v>0</v>
      </c>
      <c r="M709" s="32">
        <v>14.69</v>
      </c>
      <c r="V709" s="17"/>
      <c r="W709" s="17"/>
    </row>
    <row r="710" spans="1:23" s="16" customFormat="1" ht="14.25" customHeight="1">
      <c r="A710" s="31">
        <f>'до 150 кВт'!A710</f>
        <v>43342</v>
      </c>
      <c r="B710" s="18">
        <v>5</v>
      </c>
      <c r="C710" s="19">
        <v>867.47</v>
      </c>
      <c r="D710" s="19">
        <v>32.89</v>
      </c>
      <c r="E710" s="19">
        <v>0</v>
      </c>
      <c r="F710" s="24">
        <v>895.2</v>
      </c>
      <c r="G710" s="24">
        <v>19.54</v>
      </c>
      <c r="H710" s="20">
        <f t="shared" si="40"/>
        <v>2114.2200000000003</v>
      </c>
      <c r="I710" s="20">
        <f t="shared" si="41"/>
        <v>2488.66</v>
      </c>
      <c r="J710" s="20">
        <f t="shared" si="42"/>
        <v>3101.5</v>
      </c>
      <c r="K710" s="20">
        <f t="shared" si="43"/>
        <v>4462.15</v>
      </c>
      <c r="L710" s="25">
        <v>33.63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43342</v>
      </c>
      <c r="B711" s="18">
        <v>6</v>
      </c>
      <c r="C711" s="19">
        <v>868.41</v>
      </c>
      <c r="D711" s="19">
        <v>79.46</v>
      </c>
      <c r="E711" s="19">
        <v>0</v>
      </c>
      <c r="F711" s="24">
        <v>896.14</v>
      </c>
      <c r="G711" s="24">
        <v>19.56</v>
      </c>
      <c r="H711" s="20">
        <f t="shared" si="40"/>
        <v>2115.18</v>
      </c>
      <c r="I711" s="20">
        <f t="shared" si="41"/>
        <v>2489.62</v>
      </c>
      <c r="J711" s="20">
        <f t="shared" si="42"/>
        <v>3102.4599999999996</v>
      </c>
      <c r="K711" s="20">
        <f t="shared" si="43"/>
        <v>4463.11</v>
      </c>
      <c r="L711" s="25">
        <v>81.25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43342</v>
      </c>
      <c r="B712" s="18">
        <v>7</v>
      </c>
      <c r="C712" s="19">
        <v>933.32</v>
      </c>
      <c r="D712" s="19">
        <v>180.81</v>
      </c>
      <c r="E712" s="19">
        <v>0</v>
      </c>
      <c r="F712" s="24">
        <v>961.05</v>
      </c>
      <c r="G712" s="24">
        <v>21.02</v>
      </c>
      <c r="H712" s="20">
        <f t="shared" si="40"/>
        <v>2181.55</v>
      </c>
      <c r="I712" s="20">
        <f t="shared" si="41"/>
        <v>2555.99</v>
      </c>
      <c r="J712" s="20">
        <f t="shared" si="42"/>
        <v>3168.83</v>
      </c>
      <c r="K712" s="20">
        <f t="shared" si="43"/>
        <v>4529.48</v>
      </c>
      <c r="L712" s="25">
        <v>184.88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43342</v>
      </c>
      <c r="B713" s="18">
        <v>8</v>
      </c>
      <c r="C713" s="19">
        <v>1293.79</v>
      </c>
      <c r="D713" s="19">
        <v>49.17</v>
      </c>
      <c r="E713" s="19">
        <v>0</v>
      </c>
      <c r="F713" s="24">
        <v>1321.52</v>
      </c>
      <c r="G713" s="24">
        <v>29.14</v>
      </c>
      <c r="H713" s="20">
        <f t="shared" si="40"/>
        <v>2550.1400000000003</v>
      </c>
      <c r="I713" s="20">
        <f t="shared" si="41"/>
        <v>2924.58</v>
      </c>
      <c r="J713" s="20">
        <f t="shared" si="42"/>
        <v>3537.42</v>
      </c>
      <c r="K713" s="20">
        <f t="shared" si="43"/>
        <v>4898.07</v>
      </c>
      <c r="L713" s="25">
        <v>50.28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43342</v>
      </c>
      <c r="B714" s="18">
        <v>9</v>
      </c>
      <c r="C714" s="19">
        <v>1597.52</v>
      </c>
      <c r="D714" s="19">
        <v>0</v>
      </c>
      <c r="E714" s="19">
        <v>10.35</v>
      </c>
      <c r="F714" s="24">
        <v>1625.25</v>
      </c>
      <c r="G714" s="24">
        <v>35.98</v>
      </c>
      <c r="H714" s="20">
        <f aca="true" t="shared" si="44" ref="H714:H752">SUM($C714,$G714,$R$5,$R$6)</f>
        <v>2860.71</v>
      </c>
      <c r="I714" s="20">
        <f aca="true" t="shared" si="45" ref="I714:I752">SUM($C714,$G714,$S$5,$S$6)</f>
        <v>3235.1499999999996</v>
      </c>
      <c r="J714" s="20">
        <f aca="true" t="shared" si="46" ref="J714:J752">SUM($C714,$G714,$T$5,$T$6)</f>
        <v>3847.99</v>
      </c>
      <c r="K714" s="20">
        <f aca="true" t="shared" si="47" ref="K714:K752">SUM($C714,$G714,$U$5,$U$6)</f>
        <v>5208.639999999999</v>
      </c>
      <c r="L714" s="25">
        <v>0</v>
      </c>
      <c r="M714" s="32">
        <v>10.58</v>
      </c>
      <c r="V714" s="17"/>
      <c r="W714" s="17"/>
    </row>
    <row r="715" spans="1:23" s="16" customFormat="1" ht="14.25" customHeight="1">
      <c r="A715" s="31">
        <f>'до 150 кВт'!A715</f>
        <v>43342</v>
      </c>
      <c r="B715" s="18">
        <v>10</v>
      </c>
      <c r="C715" s="19">
        <v>1632.87</v>
      </c>
      <c r="D715" s="19">
        <v>9.03</v>
      </c>
      <c r="E715" s="19">
        <v>0</v>
      </c>
      <c r="F715" s="24">
        <v>1660.6</v>
      </c>
      <c r="G715" s="24">
        <v>36.78</v>
      </c>
      <c r="H715" s="20">
        <f t="shared" si="44"/>
        <v>2896.8599999999997</v>
      </c>
      <c r="I715" s="20">
        <f t="shared" si="45"/>
        <v>3271.2999999999997</v>
      </c>
      <c r="J715" s="20">
        <f t="shared" si="46"/>
        <v>3884.1399999999994</v>
      </c>
      <c r="K715" s="20">
        <f t="shared" si="47"/>
        <v>5244.79</v>
      </c>
      <c r="L715" s="25">
        <v>9.23</v>
      </c>
      <c r="M715" s="32">
        <v>0</v>
      </c>
      <c r="V715" s="17"/>
      <c r="W715" s="17"/>
    </row>
    <row r="716" spans="1:23" s="16" customFormat="1" ht="14.25" customHeight="1">
      <c r="A716" s="31">
        <f>'до 150 кВт'!A716</f>
        <v>43342</v>
      </c>
      <c r="B716" s="18">
        <v>11</v>
      </c>
      <c r="C716" s="19">
        <v>1637.85</v>
      </c>
      <c r="D716" s="19">
        <v>6.53</v>
      </c>
      <c r="E716" s="19">
        <v>0</v>
      </c>
      <c r="F716" s="24">
        <v>1665.58</v>
      </c>
      <c r="G716" s="24">
        <v>36.89</v>
      </c>
      <c r="H716" s="20">
        <f t="shared" si="44"/>
        <v>2901.95</v>
      </c>
      <c r="I716" s="20">
        <f t="shared" si="45"/>
        <v>3276.39</v>
      </c>
      <c r="J716" s="20">
        <f t="shared" si="46"/>
        <v>3889.2299999999996</v>
      </c>
      <c r="K716" s="20">
        <f t="shared" si="47"/>
        <v>5249.88</v>
      </c>
      <c r="L716" s="25">
        <v>6.68</v>
      </c>
      <c r="M716" s="32">
        <v>0</v>
      </c>
      <c r="V716" s="17"/>
      <c r="W716" s="17"/>
    </row>
    <row r="717" spans="1:23" s="16" customFormat="1" ht="14.25" customHeight="1">
      <c r="A717" s="31">
        <f>'до 150 кВт'!A717</f>
        <v>43342</v>
      </c>
      <c r="B717" s="18">
        <v>12</v>
      </c>
      <c r="C717" s="19">
        <v>1660.44</v>
      </c>
      <c r="D717" s="19">
        <v>1.71</v>
      </c>
      <c r="E717" s="19">
        <v>0</v>
      </c>
      <c r="F717" s="24">
        <v>1688.17</v>
      </c>
      <c r="G717" s="24">
        <v>37.4</v>
      </c>
      <c r="H717" s="20">
        <f t="shared" si="44"/>
        <v>2925.05</v>
      </c>
      <c r="I717" s="20">
        <f t="shared" si="45"/>
        <v>3299.49</v>
      </c>
      <c r="J717" s="20">
        <f t="shared" si="46"/>
        <v>3912.33</v>
      </c>
      <c r="K717" s="20">
        <f t="shared" si="47"/>
        <v>5272.98</v>
      </c>
      <c r="L717" s="25">
        <v>1.75</v>
      </c>
      <c r="M717" s="32">
        <v>0</v>
      </c>
      <c r="V717" s="17"/>
      <c r="W717" s="17"/>
    </row>
    <row r="718" spans="1:23" s="16" customFormat="1" ht="14.25" customHeight="1">
      <c r="A718" s="31">
        <f>'до 150 кВт'!A718</f>
        <v>43342</v>
      </c>
      <c r="B718" s="18">
        <v>13</v>
      </c>
      <c r="C718" s="19">
        <v>1655.7</v>
      </c>
      <c r="D718" s="19">
        <v>0</v>
      </c>
      <c r="E718" s="19">
        <v>7.58</v>
      </c>
      <c r="F718" s="24">
        <v>1683.43</v>
      </c>
      <c r="G718" s="24">
        <v>37.3</v>
      </c>
      <c r="H718" s="20">
        <f t="shared" si="44"/>
        <v>2920.21</v>
      </c>
      <c r="I718" s="20">
        <f t="shared" si="45"/>
        <v>3294.6499999999996</v>
      </c>
      <c r="J718" s="20">
        <f t="shared" si="46"/>
        <v>3907.49</v>
      </c>
      <c r="K718" s="20">
        <f t="shared" si="47"/>
        <v>5268.139999999999</v>
      </c>
      <c r="L718" s="25">
        <v>0</v>
      </c>
      <c r="M718" s="32">
        <v>7.75</v>
      </c>
      <c r="V718" s="17"/>
      <c r="W718" s="17"/>
    </row>
    <row r="719" spans="1:23" s="16" customFormat="1" ht="14.25" customHeight="1">
      <c r="A719" s="31">
        <f>'до 150 кВт'!A719</f>
        <v>43342</v>
      </c>
      <c r="B719" s="18">
        <v>14</v>
      </c>
      <c r="C719" s="19">
        <v>1659.37</v>
      </c>
      <c r="D719" s="19">
        <v>0.96</v>
      </c>
      <c r="E719" s="19">
        <v>0</v>
      </c>
      <c r="F719" s="24">
        <v>1687.1</v>
      </c>
      <c r="G719" s="24">
        <v>37.38</v>
      </c>
      <c r="H719" s="20">
        <f t="shared" si="44"/>
        <v>2923.96</v>
      </c>
      <c r="I719" s="20">
        <f t="shared" si="45"/>
        <v>3298.3999999999996</v>
      </c>
      <c r="J719" s="20">
        <f t="shared" si="46"/>
        <v>3911.24</v>
      </c>
      <c r="K719" s="20">
        <f t="shared" si="47"/>
        <v>5271.889999999999</v>
      </c>
      <c r="L719" s="25">
        <v>0.98</v>
      </c>
      <c r="M719" s="32">
        <v>0</v>
      </c>
      <c r="V719" s="17"/>
      <c r="W719" s="17"/>
    </row>
    <row r="720" spans="1:23" s="16" customFormat="1" ht="14.25" customHeight="1">
      <c r="A720" s="31">
        <f>'до 150 кВт'!A720</f>
        <v>43342</v>
      </c>
      <c r="B720" s="18">
        <v>15</v>
      </c>
      <c r="C720" s="19">
        <v>1657.01</v>
      </c>
      <c r="D720" s="19">
        <v>0</v>
      </c>
      <c r="E720" s="19">
        <v>17.65</v>
      </c>
      <c r="F720" s="24">
        <v>1684.74</v>
      </c>
      <c r="G720" s="24">
        <v>37.32</v>
      </c>
      <c r="H720" s="20">
        <f t="shared" si="44"/>
        <v>2921.54</v>
      </c>
      <c r="I720" s="20">
        <f t="shared" si="45"/>
        <v>3295.9799999999996</v>
      </c>
      <c r="J720" s="20">
        <f t="shared" si="46"/>
        <v>3908.8199999999997</v>
      </c>
      <c r="K720" s="20">
        <f t="shared" si="47"/>
        <v>5269.469999999999</v>
      </c>
      <c r="L720" s="25">
        <v>0</v>
      </c>
      <c r="M720" s="32">
        <v>18.05</v>
      </c>
      <c r="V720" s="17"/>
      <c r="W720" s="17"/>
    </row>
    <row r="721" spans="1:23" s="16" customFormat="1" ht="14.25" customHeight="1">
      <c r="A721" s="31">
        <f>'до 150 кВт'!A721</f>
        <v>43342</v>
      </c>
      <c r="B721" s="18">
        <v>16</v>
      </c>
      <c r="C721" s="19">
        <v>1647.25</v>
      </c>
      <c r="D721" s="19">
        <v>0</v>
      </c>
      <c r="E721" s="19">
        <v>16.03</v>
      </c>
      <c r="F721" s="24">
        <v>1674.98</v>
      </c>
      <c r="G721" s="24">
        <v>37.1</v>
      </c>
      <c r="H721" s="20">
        <f t="shared" si="44"/>
        <v>2911.56</v>
      </c>
      <c r="I721" s="20">
        <f t="shared" si="45"/>
        <v>3286</v>
      </c>
      <c r="J721" s="20">
        <f t="shared" si="46"/>
        <v>3898.8399999999997</v>
      </c>
      <c r="K721" s="20">
        <f t="shared" si="47"/>
        <v>5259.49</v>
      </c>
      <c r="L721" s="25">
        <v>0</v>
      </c>
      <c r="M721" s="32">
        <v>16.39</v>
      </c>
      <c r="V721" s="17"/>
      <c r="W721" s="17"/>
    </row>
    <row r="722" spans="1:23" s="16" customFormat="1" ht="14.25" customHeight="1">
      <c r="A722" s="31">
        <f>'до 150 кВт'!A722</f>
        <v>43342</v>
      </c>
      <c r="B722" s="18">
        <v>17</v>
      </c>
      <c r="C722" s="19">
        <v>1629.56</v>
      </c>
      <c r="D722" s="19">
        <v>0</v>
      </c>
      <c r="E722" s="19">
        <v>33.17</v>
      </c>
      <c r="F722" s="24">
        <v>1657.29</v>
      </c>
      <c r="G722" s="24">
        <v>36.71</v>
      </c>
      <c r="H722" s="20">
        <f t="shared" si="44"/>
        <v>2893.48</v>
      </c>
      <c r="I722" s="20">
        <f t="shared" si="45"/>
        <v>3267.92</v>
      </c>
      <c r="J722" s="20">
        <f t="shared" si="46"/>
        <v>3880.7599999999998</v>
      </c>
      <c r="K722" s="20">
        <f t="shared" si="47"/>
        <v>5241.41</v>
      </c>
      <c r="L722" s="25">
        <v>0</v>
      </c>
      <c r="M722" s="32">
        <v>33.92</v>
      </c>
      <c r="V722" s="17"/>
      <c r="W722" s="17"/>
    </row>
    <row r="723" spans="1:23" s="16" customFormat="1" ht="14.25" customHeight="1">
      <c r="A723" s="31">
        <f>'до 150 кВт'!A723</f>
        <v>43342</v>
      </c>
      <c r="B723" s="18">
        <v>18</v>
      </c>
      <c r="C723" s="19">
        <v>1615.72</v>
      </c>
      <c r="D723" s="19">
        <v>0</v>
      </c>
      <c r="E723" s="19">
        <v>2.92</v>
      </c>
      <c r="F723" s="24">
        <v>1643.45</v>
      </c>
      <c r="G723" s="24">
        <v>36.39</v>
      </c>
      <c r="H723" s="20">
        <f t="shared" si="44"/>
        <v>2879.32</v>
      </c>
      <c r="I723" s="20">
        <f t="shared" si="45"/>
        <v>3253.76</v>
      </c>
      <c r="J723" s="20">
        <f t="shared" si="46"/>
        <v>3866.6</v>
      </c>
      <c r="K723" s="20">
        <f t="shared" si="47"/>
        <v>5227.25</v>
      </c>
      <c r="L723" s="25">
        <v>0</v>
      </c>
      <c r="M723" s="32">
        <v>2.99</v>
      </c>
      <c r="V723" s="17"/>
      <c r="W723" s="17"/>
    </row>
    <row r="724" spans="1:23" s="16" customFormat="1" ht="14.25" customHeight="1">
      <c r="A724" s="31">
        <f>'до 150 кВт'!A724</f>
        <v>43342</v>
      </c>
      <c r="B724" s="18">
        <v>19</v>
      </c>
      <c r="C724" s="19">
        <v>1599.75</v>
      </c>
      <c r="D724" s="19">
        <v>334.51</v>
      </c>
      <c r="E724" s="19">
        <v>0</v>
      </c>
      <c r="F724" s="24">
        <v>1627.48</v>
      </c>
      <c r="G724" s="24">
        <v>36.03</v>
      </c>
      <c r="H724" s="20">
        <f t="shared" si="44"/>
        <v>2862.99</v>
      </c>
      <c r="I724" s="20">
        <f t="shared" si="45"/>
        <v>3237.43</v>
      </c>
      <c r="J724" s="20">
        <f t="shared" si="46"/>
        <v>3850.2699999999995</v>
      </c>
      <c r="K724" s="20">
        <f t="shared" si="47"/>
        <v>5210.92</v>
      </c>
      <c r="L724" s="25">
        <v>342.04</v>
      </c>
      <c r="M724" s="32">
        <v>0</v>
      </c>
      <c r="V724" s="17"/>
      <c r="W724" s="17"/>
    </row>
    <row r="725" spans="1:23" s="16" customFormat="1" ht="14.25" customHeight="1">
      <c r="A725" s="31">
        <f>'до 150 кВт'!A725</f>
        <v>43342</v>
      </c>
      <c r="B725" s="18">
        <v>20</v>
      </c>
      <c r="C725" s="19">
        <v>1609.67</v>
      </c>
      <c r="D725" s="19">
        <v>4.23</v>
      </c>
      <c r="E725" s="19">
        <v>0</v>
      </c>
      <c r="F725" s="24">
        <v>1637.4</v>
      </c>
      <c r="G725" s="24">
        <v>36.26</v>
      </c>
      <c r="H725" s="20">
        <f t="shared" si="44"/>
        <v>2873.1400000000003</v>
      </c>
      <c r="I725" s="20">
        <f t="shared" si="45"/>
        <v>3247.58</v>
      </c>
      <c r="J725" s="20">
        <f t="shared" si="46"/>
        <v>3860.42</v>
      </c>
      <c r="K725" s="20">
        <f t="shared" si="47"/>
        <v>5221.07</v>
      </c>
      <c r="L725" s="25">
        <v>4.33</v>
      </c>
      <c r="M725" s="32">
        <v>0</v>
      </c>
      <c r="V725" s="17"/>
      <c r="W725" s="17"/>
    </row>
    <row r="726" spans="1:23" s="16" customFormat="1" ht="14.25" customHeight="1">
      <c r="A726" s="31">
        <f>'до 150 кВт'!A726</f>
        <v>43342</v>
      </c>
      <c r="B726" s="18">
        <v>21</v>
      </c>
      <c r="C726" s="19">
        <v>2016.78</v>
      </c>
      <c r="D726" s="19">
        <v>0</v>
      </c>
      <c r="E726" s="19">
        <v>449.49</v>
      </c>
      <c r="F726" s="24">
        <v>2044.51</v>
      </c>
      <c r="G726" s="24">
        <v>45.43</v>
      </c>
      <c r="H726" s="20">
        <f t="shared" si="44"/>
        <v>3289.42</v>
      </c>
      <c r="I726" s="20">
        <f t="shared" si="45"/>
        <v>3663.8599999999997</v>
      </c>
      <c r="J726" s="20">
        <f t="shared" si="46"/>
        <v>4276.7</v>
      </c>
      <c r="K726" s="20">
        <f t="shared" si="47"/>
        <v>5637.35</v>
      </c>
      <c r="L726" s="25">
        <v>0</v>
      </c>
      <c r="M726" s="32">
        <v>459.61</v>
      </c>
      <c r="V726" s="17"/>
      <c r="W726" s="17"/>
    </row>
    <row r="727" spans="1:23" s="16" customFormat="1" ht="14.25" customHeight="1">
      <c r="A727" s="31">
        <f>'до 150 кВт'!A727</f>
        <v>43342</v>
      </c>
      <c r="B727" s="18">
        <v>22</v>
      </c>
      <c r="C727" s="19">
        <v>1617.91</v>
      </c>
      <c r="D727" s="19">
        <v>0</v>
      </c>
      <c r="E727" s="19">
        <v>482.38</v>
      </c>
      <c r="F727" s="24">
        <v>1645.64</v>
      </c>
      <c r="G727" s="24">
        <v>36.44</v>
      </c>
      <c r="H727" s="20">
        <f t="shared" si="44"/>
        <v>2881.5600000000004</v>
      </c>
      <c r="I727" s="20">
        <f t="shared" si="45"/>
        <v>3256</v>
      </c>
      <c r="J727" s="20">
        <f t="shared" si="46"/>
        <v>3868.84</v>
      </c>
      <c r="K727" s="20">
        <f t="shared" si="47"/>
        <v>5229.49</v>
      </c>
      <c r="L727" s="25">
        <v>0</v>
      </c>
      <c r="M727" s="32">
        <v>493.25</v>
      </c>
      <c r="V727" s="17"/>
      <c r="W727" s="17"/>
    </row>
    <row r="728" spans="1:23" s="16" customFormat="1" ht="14.25" customHeight="1">
      <c r="A728" s="31">
        <f>'до 150 кВт'!A728</f>
        <v>43342</v>
      </c>
      <c r="B728" s="18">
        <v>23</v>
      </c>
      <c r="C728" s="19">
        <v>1502.29</v>
      </c>
      <c r="D728" s="19">
        <v>0</v>
      </c>
      <c r="E728" s="19">
        <v>546.27</v>
      </c>
      <c r="F728" s="24">
        <v>1530.02</v>
      </c>
      <c r="G728" s="24">
        <v>33.84</v>
      </c>
      <c r="H728" s="20">
        <f t="shared" si="44"/>
        <v>2763.34</v>
      </c>
      <c r="I728" s="20">
        <f t="shared" si="45"/>
        <v>3137.7799999999997</v>
      </c>
      <c r="J728" s="20">
        <f t="shared" si="46"/>
        <v>3750.62</v>
      </c>
      <c r="K728" s="20">
        <f t="shared" si="47"/>
        <v>5111.2699999999995</v>
      </c>
      <c r="L728" s="25">
        <v>0</v>
      </c>
      <c r="M728" s="32">
        <v>558.57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43343</v>
      </c>
      <c r="B729" s="18">
        <v>0</v>
      </c>
      <c r="C729" s="19">
        <v>1110.95</v>
      </c>
      <c r="D729" s="19">
        <v>0</v>
      </c>
      <c r="E729" s="19">
        <v>142.06</v>
      </c>
      <c r="F729" s="24">
        <v>1138.68</v>
      </c>
      <c r="G729" s="24">
        <v>25.02</v>
      </c>
      <c r="H729" s="20">
        <f t="shared" si="44"/>
        <v>2363.1800000000003</v>
      </c>
      <c r="I729" s="20">
        <f t="shared" si="45"/>
        <v>2737.62</v>
      </c>
      <c r="J729" s="20">
        <f t="shared" si="46"/>
        <v>3350.46</v>
      </c>
      <c r="K729" s="20">
        <f t="shared" si="47"/>
        <v>4711.11</v>
      </c>
      <c r="L729" s="25">
        <v>0</v>
      </c>
      <c r="M729" s="32">
        <v>145.26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43343</v>
      </c>
      <c r="B730" s="18">
        <v>1</v>
      </c>
      <c r="C730" s="19">
        <v>937.41</v>
      </c>
      <c r="D730" s="19">
        <v>0</v>
      </c>
      <c r="E730" s="19">
        <v>36.98</v>
      </c>
      <c r="F730" s="24">
        <v>965.14</v>
      </c>
      <c r="G730" s="24">
        <v>21.12</v>
      </c>
      <c r="H730" s="20">
        <f t="shared" si="44"/>
        <v>2185.74</v>
      </c>
      <c r="I730" s="20">
        <f t="shared" si="45"/>
        <v>2560.18</v>
      </c>
      <c r="J730" s="20">
        <f t="shared" si="46"/>
        <v>3173.0199999999995</v>
      </c>
      <c r="K730" s="20">
        <f t="shared" si="47"/>
        <v>4533.67</v>
      </c>
      <c r="L730" s="25">
        <v>0</v>
      </c>
      <c r="M730" s="32">
        <v>37.81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43343</v>
      </c>
      <c r="B731" s="18">
        <v>2</v>
      </c>
      <c r="C731" s="19">
        <v>913.81</v>
      </c>
      <c r="D731" s="19">
        <v>0</v>
      </c>
      <c r="E731" s="19">
        <v>60.46</v>
      </c>
      <c r="F731" s="24">
        <v>941.54</v>
      </c>
      <c r="G731" s="24">
        <v>20.58</v>
      </c>
      <c r="H731" s="20">
        <f t="shared" si="44"/>
        <v>2161.6</v>
      </c>
      <c r="I731" s="20">
        <f t="shared" si="45"/>
        <v>2536.04</v>
      </c>
      <c r="J731" s="20">
        <f t="shared" si="46"/>
        <v>3148.8799999999997</v>
      </c>
      <c r="K731" s="20">
        <f t="shared" si="47"/>
        <v>4509.53</v>
      </c>
      <c r="L731" s="25">
        <v>0</v>
      </c>
      <c r="M731" s="32">
        <v>61.82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43343</v>
      </c>
      <c r="B732" s="18">
        <v>3</v>
      </c>
      <c r="C732" s="19">
        <v>886.81</v>
      </c>
      <c r="D732" s="19">
        <v>0</v>
      </c>
      <c r="E732" s="19">
        <v>47.26</v>
      </c>
      <c r="F732" s="24">
        <v>914.54</v>
      </c>
      <c r="G732" s="24">
        <v>19.98</v>
      </c>
      <c r="H732" s="20">
        <f t="shared" si="44"/>
        <v>2134</v>
      </c>
      <c r="I732" s="20">
        <f t="shared" si="45"/>
        <v>2508.4399999999996</v>
      </c>
      <c r="J732" s="20">
        <f t="shared" si="46"/>
        <v>3121.2799999999997</v>
      </c>
      <c r="K732" s="20">
        <f t="shared" si="47"/>
        <v>4481.93</v>
      </c>
      <c r="L732" s="25">
        <v>0</v>
      </c>
      <c r="M732" s="32">
        <v>48.32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43343</v>
      </c>
      <c r="B733" s="18">
        <v>4</v>
      </c>
      <c r="C733" s="19">
        <v>855.05</v>
      </c>
      <c r="D733" s="19">
        <v>0</v>
      </c>
      <c r="E733" s="19">
        <v>14.37</v>
      </c>
      <c r="F733" s="24">
        <v>882.78</v>
      </c>
      <c r="G733" s="24">
        <v>19.26</v>
      </c>
      <c r="H733" s="20">
        <f t="shared" si="44"/>
        <v>2101.52</v>
      </c>
      <c r="I733" s="20">
        <f t="shared" si="45"/>
        <v>2475.96</v>
      </c>
      <c r="J733" s="20">
        <f t="shared" si="46"/>
        <v>3088.7999999999997</v>
      </c>
      <c r="K733" s="20">
        <f t="shared" si="47"/>
        <v>4449.45</v>
      </c>
      <c r="L733" s="25">
        <v>0</v>
      </c>
      <c r="M733" s="32">
        <v>14.69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43343</v>
      </c>
      <c r="B734" s="18">
        <v>5</v>
      </c>
      <c r="C734" s="19">
        <v>867.47</v>
      </c>
      <c r="D734" s="19">
        <v>32.89</v>
      </c>
      <c r="E734" s="19">
        <v>0</v>
      </c>
      <c r="F734" s="24">
        <v>895.2</v>
      </c>
      <c r="G734" s="24">
        <v>19.54</v>
      </c>
      <c r="H734" s="20">
        <f t="shared" si="44"/>
        <v>2114.2200000000003</v>
      </c>
      <c r="I734" s="20">
        <f t="shared" si="45"/>
        <v>2488.66</v>
      </c>
      <c r="J734" s="20">
        <f t="shared" si="46"/>
        <v>3101.5</v>
      </c>
      <c r="K734" s="20">
        <f t="shared" si="47"/>
        <v>4462.15</v>
      </c>
      <c r="L734" s="25">
        <v>33.63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43343</v>
      </c>
      <c r="B735" s="18">
        <v>6</v>
      </c>
      <c r="C735" s="19">
        <v>868.41</v>
      </c>
      <c r="D735" s="19">
        <v>79.46</v>
      </c>
      <c r="E735" s="19">
        <v>0</v>
      </c>
      <c r="F735" s="24">
        <v>896.14</v>
      </c>
      <c r="G735" s="24">
        <v>19.56</v>
      </c>
      <c r="H735" s="20">
        <f t="shared" si="44"/>
        <v>2115.18</v>
      </c>
      <c r="I735" s="20">
        <f t="shared" si="45"/>
        <v>2489.62</v>
      </c>
      <c r="J735" s="20">
        <f t="shared" si="46"/>
        <v>3102.4599999999996</v>
      </c>
      <c r="K735" s="20">
        <f t="shared" si="47"/>
        <v>4463.11</v>
      </c>
      <c r="L735" s="25">
        <v>81.25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43343</v>
      </c>
      <c r="B736" s="18">
        <v>7</v>
      </c>
      <c r="C736" s="19">
        <v>933.32</v>
      </c>
      <c r="D736" s="19">
        <v>180.81</v>
      </c>
      <c r="E736" s="19">
        <v>0</v>
      </c>
      <c r="F736" s="24">
        <v>961.05</v>
      </c>
      <c r="G736" s="24">
        <v>21.02</v>
      </c>
      <c r="H736" s="20">
        <f t="shared" si="44"/>
        <v>2181.55</v>
      </c>
      <c r="I736" s="20">
        <f t="shared" si="45"/>
        <v>2555.99</v>
      </c>
      <c r="J736" s="20">
        <f t="shared" si="46"/>
        <v>3168.83</v>
      </c>
      <c r="K736" s="20">
        <f t="shared" si="47"/>
        <v>4529.48</v>
      </c>
      <c r="L736" s="25">
        <v>184.88</v>
      </c>
      <c r="M736" s="32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43343</v>
      </c>
      <c r="B737" s="18">
        <v>8</v>
      </c>
      <c r="C737" s="19">
        <v>1293.79</v>
      </c>
      <c r="D737" s="19">
        <v>49.17</v>
      </c>
      <c r="E737" s="19">
        <v>0</v>
      </c>
      <c r="F737" s="24">
        <v>1321.52</v>
      </c>
      <c r="G737" s="24">
        <v>29.14</v>
      </c>
      <c r="H737" s="20">
        <f t="shared" si="44"/>
        <v>2550.1400000000003</v>
      </c>
      <c r="I737" s="20">
        <f t="shared" si="45"/>
        <v>2924.58</v>
      </c>
      <c r="J737" s="20">
        <f t="shared" si="46"/>
        <v>3537.42</v>
      </c>
      <c r="K737" s="20">
        <f t="shared" si="47"/>
        <v>4898.07</v>
      </c>
      <c r="L737" s="25">
        <v>50.28</v>
      </c>
      <c r="M737" s="32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43343</v>
      </c>
      <c r="B738" s="18">
        <v>9</v>
      </c>
      <c r="C738" s="19">
        <v>1597.52</v>
      </c>
      <c r="D738" s="19">
        <v>0</v>
      </c>
      <c r="E738" s="19">
        <v>10.35</v>
      </c>
      <c r="F738" s="24">
        <v>1625.25</v>
      </c>
      <c r="G738" s="24">
        <v>35.98</v>
      </c>
      <c r="H738" s="20">
        <f t="shared" si="44"/>
        <v>2860.71</v>
      </c>
      <c r="I738" s="20">
        <f t="shared" si="45"/>
        <v>3235.1499999999996</v>
      </c>
      <c r="J738" s="20">
        <f t="shared" si="46"/>
        <v>3847.99</v>
      </c>
      <c r="K738" s="20">
        <f t="shared" si="47"/>
        <v>5208.639999999999</v>
      </c>
      <c r="L738" s="25">
        <v>0</v>
      </c>
      <c r="M738" s="32">
        <v>10.58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43343</v>
      </c>
      <c r="B739" s="18">
        <v>10</v>
      </c>
      <c r="C739" s="19">
        <v>1632.87</v>
      </c>
      <c r="D739" s="19">
        <v>9.03</v>
      </c>
      <c r="E739" s="19">
        <v>0</v>
      </c>
      <c r="F739" s="24">
        <v>1660.6</v>
      </c>
      <c r="G739" s="24">
        <v>36.78</v>
      </c>
      <c r="H739" s="20">
        <f t="shared" si="44"/>
        <v>2896.8599999999997</v>
      </c>
      <c r="I739" s="20">
        <f t="shared" si="45"/>
        <v>3271.2999999999997</v>
      </c>
      <c r="J739" s="20">
        <f t="shared" si="46"/>
        <v>3884.1399999999994</v>
      </c>
      <c r="K739" s="20">
        <f t="shared" si="47"/>
        <v>5244.79</v>
      </c>
      <c r="L739" s="25">
        <v>9.23</v>
      </c>
      <c r="M739" s="32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43343</v>
      </c>
      <c r="B740" s="18">
        <v>11</v>
      </c>
      <c r="C740" s="19">
        <v>1637.85</v>
      </c>
      <c r="D740" s="19">
        <v>6.53</v>
      </c>
      <c r="E740" s="19">
        <v>0</v>
      </c>
      <c r="F740" s="24">
        <v>1665.58</v>
      </c>
      <c r="G740" s="24">
        <v>36.89</v>
      </c>
      <c r="H740" s="20">
        <f t="shared" si="44"/>
        <v>2901.95</v>
      </c>
      <c r="I740" s="20">
        <f t="shared" si="45"/>
        <v>3276.39</v>
      </c>
      <c r="J740" s="20">
        <f t="shared" si="46"/>
        <v>3889.2299999999996</v>
      </c>
      <c r="K740" s="20">
        <f t="shared" si="47"/>
        <v>5249.88</v>
      </c>
      <c r="L740" s="25">
        <v>6.68</v>
      </c>
      <c r="M740" s="32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43343</v>
      </c>
      <c r="B741" s="18">
        <v>12</v>
      </c>
      <c r="C741" s="19">
        <v>1660.44</v>
      </c>
      <c r="D741" s="19">
        <v>1.71</v>
      </c>
      <c r="E741" s="19">
        <v>0</v>
      </c>
      <c r="F741" s="24">
        <v>1688.17</v>
      </c>
      <c r="G741" s="24">
        <v>37.4</v>
      </c>
      <c r="H741" s="20">
        <f t="shared" si="44"/>
        <v>2925.05</v>
      </c>
      <c r="I741" s="20">
        <f t="shared" si="45"/>
        <v>3299.49</v>
      </c>
      <c r="J741" s="20">
        <f t="shared" si="46"/>
        <v>3912.33</v>
      </c>
      <c r="K741" s="20">
        <f t="shared" si="47"/>
        <v>5272.98</v>
      </c>
      <c r="L741" s="25">
        <v>1.75</v>
      </c>
      <c r="M741" s="32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43343</v>
      </c>
      <c r="B742" s="18">
        <v>13</v>
      </c>
      <c r="C742" s="19">
        <v>1655.7</v>
      </c>
      <c r="D742" s="19">
        <v>0</v>
      </c>
      <c r="E742" s="19">
        <v>7.58</v>
      </c>
      <c r="F742" s="24">
        <v>1683.43</v>
      </c>
      <c r="G742" s="24">
        <v>37.3</v>
      </c>
      <c r="H742" s="20">
        <f t="shared" si="44"/>
        <v>2920.21</v>
      </c>
      <c r="I742" s="20">
        <f t="shared" si="45"/>
        <v>3294.6499999999996</v>
      </c>
      <c r="J742" s="20">
        <f t="shared" si="46"/>
        <v>3907.49</v>
      </c>
      <c r="K742" s="20">
        <f t="shared" si="47"/>
        <v>5268.139999999999</v>
      </c>
      <c r="L742" s="25">
        <v>0</v>
      </c>
      <c r="M742" s="32">
        <v>7.75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43343</v>
      </c>
      <c r="B743" s="18">
        <v>14</v>
      </c>
      <c r="C743" s="19">
        <v>1659.37</v>
      </c>
      <c r="D743" s="19">
        <v>0.96</v>
      </c>
      <c r="E743" s="19">
        <v>0</v>
      </c>
      <c r="F743" s="24">
        <v>1687.1</v>
      </c>
      <c r="G743" s="24">
        <v>37.38</v>
      </c>
      <c r="H743" s="20">
        <f t="shared" si="44"/>
        <v>2923.96</v>
      </c>
      <c r="I743" s="20">
        <f t="shared" si="45"/>
        <v>3298.3999999999996</v>
      </c>
      <c r="J743" s="20">
        <f t="shared" si="46"/>
        <v>3911.24</v>
      </c>
      <c r="K743" s="20">
        <f t="shared" si="47"/>
        <v>5271.889999999999</v>
      </c>
      <c r="L743" s="25">
        <v>0.98</v>
      </c>
      <c r="M743" s="32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43343</v>
      </c>
      <c r="B744" s="18">
        <v>15</v>
      </c>
      <c r="C744" s="19">
        <v>1657.01</v>
      </c>
      <c r="D744" s="19">
        <v>0</v>
      </c>
      <c r="E744" s="19">
        <v>17.65</v>
      </c>
      <c r="F744" s="24">
        <v>1684.74</v>
      </c>
      <c r="G744" s="24">
        <v>37.32</v>
      </c>
      <c r="H744" s="20">
        <f t="shared" si="44"/>
        <v>2921.54</v>
      </c>
      <c r="I744" s="20">
        <f t="shared" si="45"/>
        <v>3295.9799999999996</v>
      </c>
      <c r="J744" s="20">
        <f t="shared" si="46"/>
        <v>3908.8199999999997</v>
      </c>
      <c r="K744" s="20">
        <f t="shared" si="47"/>
        <v>5269.469999999999</v>
      </c>
      <c r="L744" s="25">
        <v>0</v>
      </c>
      <c r="M744" s="32">
        <v>18.05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43343</v>
      </c>
      <c r="B745" s="18">
        <v>16</v>
      </c>
      <c r="C745" s="19">
        <v>1647.25</v>
      </c>
      <c r="D745" s="19">
        <v>0</v>
      </c>
      <c r="E745" s="19">
        <v>16.03</v>
      </c>
      <c r="F745" s="24">
        <v>1674.98</v>
      </c>
      <c r="G745" s="24">
        <v>37.1</v>
      </c>
      <c r="H745" s="20">
        <f t="shared" si="44"/>
        <v>2911.56</v>
      </c>
      <c r="I745" s="20">
        <f t="shared" si="45"/>
        <v>3286</v>
      </c>
      <c r="J745" s="20">
        <f t="shared" si="46"/>
        <v>3898.8399999999997</v>
      </c>
      <c r="K745" s="20">
        <f t="shared" si="47"/>
        <v>5259.49</v>
      </c>
      <c r="L745" s="25">
        <v>0</v>
      </c>
      <c r="M745" s="32">
        <v>16.39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43343</v>
      </c>
      <c r="B746" s="18">
        <v>17</v>
      </c>
      <c r="C746" s="19">
        <v>1629.56</v>
      </c>
      <c r="D746" s="19">
        <v>0</v>
      </c>
      <c r="E746" s="19">
        <v>33.17</v>
      </c>
      <c r="F746" s="24">
        <v>1657.29</v>
      </c>
      <c r="G746" s="24">
        <v>36.71</v>
      </c>
      <c r="H746" s="20">
        <f t="shared" si="44"/>
        <v>2893.48</v>
      </c>
      <c r="I746" s="20">
        <f t="shared" si="45"/>
        <v>3267.92</v>
      </c>
      <c r="J746" s="20">
        <f t="shared" si="46"/>
        <v>3880.7599999999998</v>
      </c>
      <c r="K746" s="20">
        <f t="shared" si="47"/>
        <v>5241.41</v>
      </c>
      <c r="L746" s="25">
        <v>0</v>
      </c>
      <c r="M746" s="32">
        <v>33.92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43343</v>
      </c>
      <c r="B747" s="18">
        <v>18</v>
      </c>
      <c r="C747" s="19">
        <v>1615.72</v>
      </c>
      <c r="D747" s="19">
        <v>0</v>
      </c>
      <c r="E747" s="19">
        <v>2.92</v>
      </c>
      <c r="F747" s="24">
        <v>1643.45</v>
      </c>
      <c r="G747" s="24">
        <v>36.39</v>
      </c>
      <c r="H747" s="20">
        <f t="shared" si="44"/>
        <v>2879.32</v>
      </c>
      <c r="I747" s="20">
        <f t="shared" si="45"/>
        <v>3253.76</v>
      </c>
      <c r="J747" s="20">
        <f t="shared" si="46"/>
        <v>3866.6</v>
      </c>
      <c r="K747" s="20">
        <f t="shared" si="47"/>
        <v>5227.25</v>
      </c>
      <c r="L747" s="25">
        <v>0</v>
      </c>
      <c r="M747" s="32">
        <v>2.99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43343</v>
      </c>
      <c r="B748" s="18">
        <v>19</v>
      </c>
      <c r="C748" s="19">
        <v>1599.75</v>
      </c>
      <c r="D748" s="19">
        <v>334.51</v>
      </c>
      <c r="E748" s="19">
        <v>0</v>
      </c>
      <c r="F748" s="24">
        <v>1627.48</v>
      </c>
      <c r="G748" s="24">
        <v>36.03</v>
      </c>
      <c r="H748" s="20">
        <f t="shared" si="44"/>
        <v>2862.99</v>
      </c>
      <c r="I748" s="20">
        <f t="shared" si="45"/>
        <v>3237.43</v>
      </c>
      <c r="J748" s="20">
        <f t="shared" si="46"/>
        <v>3850.2699999999995</v>
      </c>
      <c r="K748" s="20">
        <f t="shared" si="47"/>
        <v>5210.92</v>
      </c>
      <c r="L748" s="25">
        <v>342.04</v>
      </c>
      <c r="M748" s="32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43343</v>
      </c>
      <c r="B749" s="18">
        <v>20</v>
      </c>
      <c r="C749" s="19">
        <v>1609.67</v>
      </c>
      <c r="D749" s="19">
        <v>4.23</v>
      </c>
      <c r="E749" s="19">
        <v>0</v>
      </c>
      <c r="F749" s="24">
        <v>1637.4</v>
      </c>
      <c r="G749" s="24">
        <v>36.26</v>
      </c>
      <c r="H749" s="20">
        <f t="shared" si="44"/>
        <v>2873.1400000000003</v>
      </c>
      <c r="I749" s="20">
        <f t="shared" si="45"/>
        <v>3247.58</v>
      </c>
      <c r="J749" s="20">
        <f t="shared" si="46"/>
        <v>3860.42</v>
      </c>
      <c r="K749" s="20">
        <f t="shared" si="47"/>
        <v>5221.07</v>
      </c>
      <c r="L749" s="25">
        <v>4.33</v>
      </c>
      <c r="M749" s="32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43343</v>
      </c>
      <c r="B750" s="18">
        <v>21</v>
      </c>
      <c r="C750" s="19">
        <v>2016.78</v>
      </c>
      <c r="D750" s="19">
        <v>0</v>
      </c>
      <c r="E750" s="19">
        <v>449.49</v>
      </c>
      <c r="F750" s="24">
        <v>2044.51</v>
      </c>
      <c r="G750" s="24">
        <v>45.43</v>
      </c>
      <c r="H750" s="20">
        <f t="shared" si="44"/>
        <v>3289.42</v>
      </c>
      <c r="I750" s="20">
        <f t="shared" si="45"/>
        <v>3663.8599999999997</v>
      </c>
      <c r="J750" s="20">
        <f t="shared" si="46"/>
        <v>4276.7</v>
      </c>
      <c r="K750" s="20">
        <f t="shared" si="47"/>
        <v>5637.35</v>
      </c>
      <c r="L750" s="25">
        <v>0</v>
      </c>
      <c r="M750" s="32">
        <v>459.61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43343</v>
      </c>
      <c r="B751" s="18">
        <v>22</v>
      </c>
      <c r="C751" s="19">
        <v>1617.91</v>
      </c>
      <c r="D751" s="19">
        <v>0</v>
      </c>
      <c r="E751" s="19">
        <v>482.38</v>
      </c>
      <c r="F751" s="24">
        <v>1645.64</v>
      </c>
      <c r="G751" s="24">
        <v>36.44</v>
      </c>
      <c r="H751" s="20">
        <f t="shared" si="44"/>
        <v>2881.5600000000004</v>
      </c>
      <c r="I751" s="20">
        <f t="shared" si="45"/>
        <v>3256</v>
      </c>
      <c r="J751" s="20">
        <f t="shared" si="46"/>
        <v>3868.84</v>
      </c>
      <c r="K751" s="20">
        <f t="shared" si="47"/>
        <v>5229.49</v>
      </c>
      <c r="L751" s="25">
        <v>0</v>
      </c>
      <c r="M751" s="32">
        <v>493.25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43343</v>
      </c>
      <c r="B752" s="18">
        <v>23</v>
      </c>
      <c r="C752" s="19">
        <v>1502.29</v>
      </c>
      <c r="D752" s="19">
        <v>0</v>
      </c>
      <c r="E752" s="19">
        <v>546.27</v>
      </c>
      <c r="F752" s="24">
        <v>1530.02</v>
      </c>
      <c r="G752" s="24">
        <v>33.84</v>
      </c>
      <c r="H752" s="20">
        <f t="shared" si="44"/>
        <v>2763.34</v>
      </c>
      <c r="I752" s="20">
        <f t="shared" si="45"/>
        <v>3137.7799999999997</v>
      </c>
      <c r="J752" s="20">
        <f t="shared" si="46"/>
        <v>3750.62</v>
      </c>
      <c r="K752" s="20">
        <f t="shared" si="47"/>
        <v>5111.2699999999995</v>
      </c>
      <c r="L752" s="25">
        <v>0</v>
      </c>
      <c r="M752" s="32">
        <v>558.57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41">
        <v>733078.3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1" t="s">
        <v>18</v>
      </c>
      <c r="B759" s="62"/>
      <c r="C759" s="62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1" t="s">
        <v>21</v>
      </c>
      <c r="B760" s="52"/>
      <c r="C760" s="53"/>
      <c r="D760" s="22"/>
      <c r="E760" s="22"/>
      <c r="F760" s="22"/>
      <c r="G760" s="37"/>
      <c r="H760" s="40">
        <v>1.01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3" t="s">
        <v>22</v>
      </c>
      <c r="B761" s="64"/>
      <c r="C761" s="64"/>
      <c r="D761" s="35"/>
      <c r="E761" s="35"/>
      <c r="F761" s="35"/>
      <c r="G761" s="38"/>
      <c r="H761" s="40">
        <v>369.87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2014-04-15T12:42:28Z</cp:lastPrinted>
  <dcterms:created xsi:type="dcterms:W3CDTF">2013-04-16T10:32:45Z</dcterms:created>
  <dcterms:modified xsi:type="dcterms:W3CDTF">2018-07-11T10:27:42Z</dcterms:modified>
  <cp:category/>
  <cp:version/>
  <cp:contentType/>
  <cp:contentStatus/>
</cp:coreProperties>
</file>