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1205" yWindow="225" windowWidth="16605" windowHeight="9435" activeTab="0"/>
  </bookViews>
  <sheets>
    <sheet name="до 150 кВт" sheetId="1" r:id="rId1"/>
    <sheet name="от 150 до 670 кВт" sheetId="2" r:id="rId2"/>
    <sheet name="от 670 до 10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до 670 кВт'!$8:$8</definedName>
    <definedName name="_xlnm.Print_Titles" localSheetId="2">'от 670 до 10МВт'!$8:$8</definedName>
    <definedName name="_xlnm.Print_Area" localSheetId="3">'более 10 МВт'!$A$1:$M$765</definedName>
    <definedName name="_xlnm.Print_Area" localSheetId="0">'до 150 кВт'!$A$1:$M$765</definedName>
    <definedName name="_xlnm.Print_Area" localSheetId="1">'от 150 до 670 кВт'!$A$1:$M$765</definedName>
    <definedName name="_xlnm.Print_Area" localSheetId="2">'от 670 до 10МВт'!$A$1:$M$765</definedName>
  </definedNames>
  <calcPr fullCalcOnLoad="1"/>
</workbook>
</file>

<file path=xl/sharedStrings.xml><?xml version="1.0" encoding="utf-8"?>
<sst xmlns="http://schemas.openxmlformats.org/spreadsheetml/2006/main" count="161" uniqueCount="36">
  <si>
    <t>рег услуги</t>
  </si>
  <si>
    <t>6. Шестая ценовая категория</t>
  </si>
  <si>
    <t>-</t>
  </si>
  <si>
    <t>двухставочный тариф, почасовое планирование и учет, сетевые услуги по двухставочному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</si>
  <si>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</si>
  <si>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</si>
  <si>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</si>
  <si>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</si>
  <si>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</si>
  <si>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</si>
  <si>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</si>
  <si>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</si>
  <si>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</si>
  <si>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</si>
  <si>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</si>
  <si>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</si>
  <si>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</si>
  <si>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</si>
  <si>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</si>
  <si>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</si>
  <si>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</si>
  <si>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Ставки для учета разниц предварительных требований и обязательств по результатам конкурентных отборов</t>
  </si>
  <si>
    <t>Величина ставки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</si>
  <si>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ценовых заявок на сутки вперед, руб/МВтч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</si>
  <si>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заявок для балансирования системы, руб/МВтч</t>
  </si>
  <si>
    <t>энерг</t>
  </si>
  <si>
    <t>мощн</t>
  </si>
  <si>
    <t>иные услуги</t>
  </si>
  <si>
    <t>(до 150 кВт)</t>
  </si>
  <si>
    <t>(от 150 кВт до 670 кВт)</t>
  </si>
  <si>
    <t>(от 670 кВт до 10 МВт)</t>
  </si>
  <si>
    <t>(более 10 МВт)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</si>
  <si>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</si>
  <si>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ДЕКАБРЬ  2020 г</t>
  </si>
  <si>
    <t>1,05</t>
  </si>
  <si>
    <t>253,51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</si>
</sst>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00"/>
    <numFmt numFmtId="174" formatCode="0.0000"/>
    <numFmt numFmtId="175" formatCode="0.00000"/>
    <numFmt numFmtId="176" formatCode="0.000000"/>
    <numFmt numFmtId="177" formatCode="0.0000000"/>
    <numFmt numFmtId="178" formatCode="_-* #,##0.000_р_._-;\-* #,##0.000_р_._-;_-* &quot;-&quot;??_р_._-;_-@_-"/>
    <numFmt numFmtId="179" formatCode="_-* #,##0.0000_р_._-;\-* #,##0.0000_р_._-;_-* &quot;-&quot;??_р_._-;_-@_-"/>
    <numFmt numFmtId="180" formatCode="0.00_ ;\-0.00\ "/>
    <numFmt numFmtId="181" formatCode="0.000_ ;\-0.000\ "/>
    <numFmt numFmtId="182" formatCode="0.0000_ ;\-0.0000\ "/>
    <numFmt numFmtId="183" formatCode="0.00000_ ;\-0.00000\ "/>
    <numFmt numFmtId="184" formatCode="0.000000_ ;\-0.000000\ "/>
    <numFmt numFmtId="185" formatCode="0.0"/>
    <numFmt numFmtId="186" formatCode="#,##0.00_ ;\-#,##0.00\ 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color indexed="17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9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8" fillId="32" borderId="0" applyNumberFormat="0" applyBorder="0" applyAlignment="0" applyProtection="0"/>
    <xf numFmtId="0" fontId="10" fillId="0" borderId="10" applyNumberFormat="0" applyFill="0" applyAlignment="0" applyProtection="0"/>
    <xf numFmtId="0" fontId="11" fillId="33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3" fillId="0" borderId="13" applyNumberFormat="0" applyFill="0" applyAlignment="0" applyProtection="0"/>
    <xf numFmtId="0" fontId="1" fillId="0" borderId="0">
      <alignment/>
      <protection/>
    </xf>
    <xf numFmtId="0" fontId="14" fillId="0" borderId="14" applyNumberFormat="0" applyFill="0" applyAlignment="0" applyProtection="0"/>
    <xf numFmtId="0" fontId="15" fillId="36" borderId="15" applyNumberFormat="0" applyAlignment="0" applyProtection="0"/>
    <xf numFmtId="0" fontId="16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/>
    </xf>
    <xf numFmtId="173" fontId="6" fillId="0" borderId="0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0" fontId="18" fillId="0" borderId="16" xfId="0" applyFont="1" applyBorder="1" applyAlignment="1">
      <alignment/>
    </xf>
    <xf numFmtId="4" fontId="18" fillId="37" borderId="16" xfId="0" applyNumberFormat="1" applyFont="1" applyFill="1" applyBorder="1" applyAlignment="1">
      <alignment/>
    </xf>
    <xf numFmtId="0" fontId="19" fillId="0" borderId="0" xfId="0" applyNumberFormat="1" applyFont="1" applyBorder="1" applyAlignment="1">
      <alignment/>
    </xf>
    <xf numFmtId="0" fontId="19" fillId="0" borderId="0" xfId="0" applyFont="1" applyAlignment="1">
      <alignment/>
    </xf>
    <xf numFmtId="0" fontId="3" fillId="0" borderId="16" xfId="0" applyFont="1" applyBorder="1" applyAlignment="1">
      <alignment horizontal="center" wrapText="1"/>
    </xf>
    <xf numFmtId="4" fontId="3" fillId="0" borderId="16" xfId="0" applyNumberFormat="1" applyFont="1" applyBorder="1" applyAlignment="1">
      <alignment horizontal="center" wrapText="1"/>
    </xf>
    <xf numFmtId="4" fontId="19" fillId="0" borderId="16" xfId="65" applyNumberFormat="1" applyFont="1" applyBorder="1" applyAlignment="1">
      <alignment horizontal="center"/>
    </xf>
    <xf numFmtId="174" fontId="19" fillId="0" borderId="0" xfId="65" applyNumberFormat="1" applyFont="1" applyBorder="1" applyAlignment="1">
      <alignment horizontal="center"/>
    </xf>
    <xf numFmtId="174" fontId="19" fillId="0" borderId="0" xfId="65" applyNumberFormat="1" applyFont="1" applyBorder="1" applyAlignment="1">
      <alignment horizontal="right"/>
    </xf>
    <xf numFmtId="174" fontId="19" fillId="0" borderId="0" xfId="0" applyNumberFormat="1" applyFont="1" applyBorder="1" applyAlignment="1">
      <alignment/>
    </xf>
    <xf numFmtId="0" fontId="18" fillId="0" borderId="0" xfId="0" applyFont="1" applyBorder="1" applyAlignment="1">
      <alignment/>
    </xf>
    <xf numFmtId="0" fontId="21" fillId="0" borderId="0" xfId="0" applyFont="1" applyAlignment="1">
      <alignment horizontal="left"/>
    </xf>
    <xf numFmtId="0" fontId="21" fillId="0" borderId="17" xfId="0" applyFont="1" applyBorder="1" applyAlignment="1">
      <alignment horizontal="left"/>
    </xf>
    <xf numFmtId="0" fontId="21" fillId="0" borderId="0" xfId="0" applyFont="1" applyAlignment="1">
      <alignment/>
    </xf>
    <xf numFmtId="0" fontId="22" fillId="0" borderId="16" xfId="0" applyFont="1" applyBorder="1" applyAlignment="1">
      <alignment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19" fillId="0" borderId="18" xfId="65" applyNumberFormat="1" applyFont="1" applyBorder="1" applyAlignment="1">
      <alignment horizontal="center"/>
    </xf>
    <xf numFmtId="49" fontId="18" fillId="38" borderId="19" xfId="72" applyNumberFormat="1" applyFont="1" applyFill="1" applyBorder="1" applyAlignment="1">
      <alignment horizontal="center" vertical="center"/>
    </xf>
    <xf numFmtId="49" fontId="18" fillId="38" borderId="20" xfId="72" applyNumberFormat="1" applyFont="1" applyFill="1" applyBorder="1" applyAlignment="1">
      <alignment horizontal="center" vertical="center"/>
    </xf>
    <xf numFmtId="0" fontId="3" fillId="38" borderId="20" xfId="0" applyFont="1" applyFill="1" applyBorder="1" applyAlignment="1">
      <alignment horizontal="center" vertical="center" wrapText="1"/>
    </xf>
    <xf numFmtId="0" fontId="20" fillId="38" borderId="20" xfId="0" applyFont="1" applyFill="1" applyBorder="1" applyAlignment="1">
      <alignment horizontal="center" vertical="center"/>
    </xf>
    <xf numFmtId="0" fontId="3" fillId="38" borderId="21" xfId="0" applyFont="1" applyFill="1" applyBorder="1" applyAlignment="1">
      <alignment horizontal="center" vertical="center" wrapText="1"/>
    </xf>
    <xf numFmtId="14" fontId="3" fillId="0" borderId="22" xfId="0" applyNumberFormat="1" applyFont="1" applyBorder="1" applyAlignment="1">
      <alignment horizontal="center" wrapText="1"/>
    </xf>
    <xf numFmtId="4" fontId="19" fillId="0" borderId="23" xfId="65" applyNumberFormat="1" applyFont="1" applyBorder="1" applyAlignment="1">
      <alignment horizontal="center"/>
    </xf>
    <xf numFmtId="14" fontId="3" fillId="0" borderId="24" xfId="0" applyNumberFormat="1" applyFont="1" applyBorder="1" applyAlignment="1">
      <alignment horizontal="center" wrapText="1"/>
    </xf>
    <xf numFmtId="0" fontId="22" fillId="0" borderId="25" xfId="0" applyFont="1" applyBorder="1" applyAlignment="1">
      <alignment/>
    </xf>
    <xf numFmtId="0" fontId="22" fillId="0" borderId="26" xfId="0" applyFont="1" applyBorder="1" applyAlignment="1">
      <alignment/>
    </xf>
    <xf numFmtId="0" fontId="22" fillId="0" borderId="27" xfId="0" applyFont="1" applyBorder="1" applyAlignment="1">
      <alignment/>
    </xf>
    <xf numFmtId="0" fontId="22" fillId="0" borderId="28" xfId="0" applyFont="1" applyBorder="1" applyAlignment="1">
      <alignment/>
    </xf>
    <xf numFmtId="0" fontId="22" fillId="0" borderId="29" xfId="0" applyFont="1" applyBorder="1" applyAlignment="1">
      <alignment/>
    </xf>
    <xf numFmtId="0" fontId="4" fillId="0" borderId="3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19" fillId="38" borderId="25" xfId="0" applyFont="1" applyFill="1" applyBorder="1" applyAlignment="1">
      <alignment horizontal="center" vertical="center"/>
    </xf>
    <xf numFmtId="0" fontId="19" fillId="38" borderId="31" xfId="0" applyFont="1" applyFill="1" applyBorder="1" applyAlignment="1">
      <alignment horizontal="center" vertical="center"/>
    </xf>
    <xf numFmtId="173" fontId="4" fillId="0" borderId="26" xfId="0" applyNumberFormat="1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73" fontId="4" fillId="0" borderId="29" xfId="0" applyNumberFormat="1" applyFont="1" applyBorder="1" applyAlignment="1">
      <alignment horizontal="center" vertical="center" wrapText="1"/>
    </xf>
    <xf numFmtId="0" fontId="19" fillId="38" borderId="32" xfId="0" applyFont="1" applyFill="1" applyBorder="1" applyAlignment="1">
      <alignment horizontal="center" vertical="center"/>
    </xf>
    <xf numFmtId="4" fontId="4" fillId="0" borderId="33" xfId="0" applyNumberFormat="1" applyFont="1" applyFill="1" applyBorder="1" applyAlignment="1">
      <alignment horizontal="center" vertical="center" wrapText="1"/>
    </xf>
    <xf numFmtId="171" fontId="4" fillId="38" borderId="34" xfId="65" applyFont="1" applyFill="1" applyBorder="1" applyAlignment="1">
      <alignment horizontal="center" vertical="center" wrapText="1"/>
    </xf>
    <xf numFmtId="14" fontId="3" fillId="0" borderId="35" xfId="0" applyNumberFormat="1" applyFont="1" applyBorder="1" applyAlignment="1">
      <alignment horizontal="center" wrapText="1"/>
    </xf>
    <xf numFmtId="0" fontId="3" fillId="0" borderId="36" xfId="0" applyFont="1" applyBorder="1" applyAlignment="1">
      <alignment horizontal="center" wrapText="1"/>
    </xf>
    <xf numFmtId="4" fontId="3" fillId="0" borderId="36" xfId="0" applyNumberFormat="1" applyFont="1" applyBorder="1" applyAlignment="1">
      <alignment horizontal="center" wrapText="1"/>
    </xf>
    <xf numFmtId="4" fontId="19" fillId="0" borderId="37" xfId="65" applyNumberFormat="1" applyFont="1" applyBorder="1" applyAlignment="1">
      <alignment horizontal="center"/>
    </xf>
    <xf numFmtId="14" fontId="3" fillId="0" borderId="16" xfId="0" applyNumberFormat="1" applyFont="1" applyBorder="1" applyAlignment="1">
      <alignment horizontal="center" wrapText="1"/>
    </xf>
    <xf numFmtId="4" fontId="4" fillId="0" borderId="38" xfId="0" applyNumberFormat="1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/>
    </xf>
    <xf numFmtId="0" fontId="2" fillId="0" borderId="0" xfId="0" applyFont="1" applyAlignment="1">
      <alignment horizontal="right" wrapText="1"/>
    </xf>
    <xf numFmtId="0" fontId="2" fillId="34" borderId="0" xfId="0" applyFont="1" applyFill="1" applyAlignment="1">
      <alignment horizontal="left" vertical="center"/>
    </xf>
    <xf numFmtId="0" fontId="4" fillId="0" borderId="24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23" fillId="0" borderId="0" xfId="0" applyFont="1" applyAlignment="1">
      <alignment horizontal="center"/>
    </xf>
    <xf numFmtId="0" fontId="4" fillId="0" borderId="0" xfId="0" applyFont="1" applyAlignment="1">
      <alignment horizontal="left" vertical="top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44" xfId="0" applyFont="1" applyBorder="1" applyAlignment="1">
      <alignment horizontal="left" vertical="center" wrapText="1"/>
    </xf>
    <xf numFmtId="0" fontId="4" fillId="0" borderId="45" xfId="0" applyFont="1" applyBorder="1" applyAlignment="1">
      <alignment horizontal="left" vertical="center" wrapText="1"/>
    </xf>
    <xf numFmtId="0" fontId="4" fillId="0" borderId="46" xfId="0" applyFont="1" applyBorder="1" applyAlignment="1">
      <alignment horizontal="left" vertical="center" wrapText="1"/>
    </xf>
    <xf numFmtId="0" fontId="4" fillId="0" borderId="47" xfId="0" applyFont="1" applyBorder="1" applyAlignment="1">
      <alignment horizontal="left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tabSelected="1" view="pageBreakPreview" zoomScaleSheetLayoutView="100" zoomScalePageLayoutView="0" workbookViewId="0" topLeftCell="A1">
      <pane xSplit="2" ySplit="8" topLeftCell="C740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9" sqref="A9:A752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5.75">
      <c r="A1" s="70" t="s">
        <v>33</v>
      </c>
      <c r="B1" s="70"/>
      <c r="C1" s="70"/>
    </row>
    <row r="2" spans="1:21" ht="34.5" customHeight="1">
      <c r="A2" s="67" t="s">
        <v>1</v>
      </c>
      <c r="B2" s="67"/>
      <c r="C2" s="67"/>
      <c r="D2" s="9"/>
      <c r="E2" s="1" t="s">
        <v>2</v>
      </c>
      <c r="F2" s="2"/>
      <c r="G2" s="62" t="s">
        <v>3</v>
      </c>
      <c r="H2" s="62"/>
      <c r="I2" s="62"/>
      <c r="J2" s="62"/>
      <c r="K2" s="62"/>
      <c r="L2" s="62"/>
      <c r="M2" s="9"/>
      <c r="N2" s="9"/>
      <c r="O2" s="9"/>
      <c r="P2" s="9"/>
      <c r="Q2" s="65" t="s">
        <v>0</v>
      </c>
      <c r="R2" s="65"/>
      <c r="S2" s="65"/>
      <c r="T2" s="65"/>
      <c r="U2" s="65"/>
    </row>
    <row r="3" spans="1:21" ht="15.75" customHeight="1">
      <c r="A3" s="71" t="s">
        <v>8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66" t="s">
        <v>28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66"/>
      <c r="N4" s="3"/>
      <c r="O4" s="3"/>
      <c r="P4" s="3"/>
      <c r="Q4" s="10" t="s">
        <v>25</v>
      </c>
      <c r="R4" s="11">
        <v>87.3</v>
      </c>
      <c r="S4" s="11">
        <v>350.5</v>
      </c>
      <c r="T4" s="11">
        <v>636.6800000000001</v>
      </c>
      <c r="U4" s="11">
        <v>1042.6200000000001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v>729986.49</v>
      </c>
      <c r="S5" s="11">
        <v>770986.23</v>
      </c>
      <c r="T5" s="11">
        <v>1018879.19</v>
      </c>
      <c r="U5" s="11">
        <v>1299705.06</v>
      </c>
    </row>
    <row r="6" spans="17:21" ht="12.75">
      <c r="Q6" s="10" t="s">
        <v>27</v>
      </c>
      <c r="R6" s="11">
        <v>5.86</v>
      </c>
      <c r="S6" s="11">
        <v>5.86</v>
      </c>
      <c r="T6" s="11">
        <v>5.86</v>
      </c>
      <c r="U6" s="11">
        <v>5.86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v>44166</v>
      </c>
      <c r="B9" s="25">
        <v>0</v>
      </c>
      <c r="C9" s="26">
        <v>1789.63</v>
      </c>
      <c r="D9" s="26">
        <v>0</v>
      </c>
      <c r="E9" s="26">
        <v>1614.21</v>
      </c>
      <c r="F9" s="26">
        <v>1810.4</v>
      </c>
      <c r="G9" s="26">
        <v>527</v>
      </c>
      <c r="H9" s="27">
        <f>SUM($C9,$G9,R$4,R$6)</f>
        <v>2409.7900000000004</v>
      </c>
      <c r="I9" s="27">
        <f aca="true" t="shared" si="0" ref="I9:K24">SUM($C9,$G9,S$4,S$6)</f>
        <v>2672.9900000000002</v>
      </c>
      <c r="J9" s="27">
        <f t="shared" si="0"/>
        <v>2959.1700000000005</v>
      </c>
      <c r="K9" s="27">
        <f t="shared" si="0"/>
        <v>3365.11</v>
      </c>
      <c r="L9" s="16">
        <v>0</v>
      </c>
      <c r="M9" s="16">
        <v>1614.21</v>
      </c>
      <c r="N9" s="17"/>
      <c r="O9" s="17"/>
      <c r="P9" s="12"/>
      <c r="Q9" s="12"/>
    </row>
    <row r="10" spans="1:17" s="13" customFormat="1" ht="14.25" customHeight="1">
      <c r="A10" s="35">
        <v>44166</v>
      </c>
      <c r="B10" s="14">
        <v>1</v>
      </c>
      <c r="C10" s="15">
        <v>1803.92</v>
      </c>
      <c r="D10" s="15">
        <v>0</v>
      </c>
      <c r="E10" s="15">
        <v>117.24</v>
      </c>
      <c r="F10" s="15">
        <v>1824.69</v>
      </c>
      <c r="G10" s="26">
        <v>527</v>
      </c>
      <c r="H10" s="27">
        <f aca="true" t="shared" si="1" ref="H10:K73">SUM($C10,$G10,R$4,R$6)</f>
        <v>2424.0800000000004</v>
      </c>
      <c r="I10" s="27">
        <f t="shared" si="0"/>
        <v>2687.28</v>
      </c>
      <c r="J10" s="27">
        <f t="shared" si="0"/>
        <v>2973.4600000000005</v>
      </c>
      <c r="K10" s="27">
        <f t="shared" si="0"/>
        <v>3379.4</v>
      </c>
      <c r="L10" s="16">
        <v>0</v>
      </c>
      <c r="M10" s="16">
        <v>117.24</v>
      </c>
      <c r="N10" s="17"/>
      <c r="O10" s="17"/>
      <c r="P10" s="12"/>
      <c r="Q10" s="12"/>
    </row>
    <row r="11" spans="1:17" s="13" customFormat="1" ht="14.25" customHeight="1">
      <c r="A11" s="35">
        <v>44166</v>
      </c>
      <c r="B11" s="14">
        <v>2</v>
      </c>
      <c r="C11" s="15">
        <v>1800.91</v>
      </c>
      <c r="D11" s="15">
        <v>0</v>
      </c>
      <c r="E11" s="15">
        <v>114.51</v>
      </c>
      <c r="F11" s="15">
        <v>1821.68</v>
      </c>
      <c r="G11" s="26">
        <v>527</v>
      </c>
      <c r="H11" s="27">
        <f t="shared" si="1"/>
        <v>2421.07</v>
      </c>
      <c r="I11" s="27">
        <f t="shared" si="0"/>
        <v>2684.27</v>
      </c>
      <c r="J11" s="27">
        <f t="shared" si="0"/>
        <v>2970.4500000000003</v>
      </c>
      <c r="K11" s="27">
        <f t="shared" si="0"/>
        <v>3376.39</v>
      </c>
      <c r="L11" s="16">
        <v>0</v>
      </c>
      <c r="M11" s="16">
        <v>114.51</v>
      </c>
      <c r="N11" s="17"/>
      <c r="O11" s="17"/>
      <c r="P11" s="12"/>
      <c r="Q11" s="12"/>
    </row>
    <row r="12" spans="1:17" s="13" customFormat="1" ht="14.25" customHeight="1">
      <c r="A12" s="35">
        <v>44166</v>
      </c>
      <c r="B12" s="14">
        <v>3</v>
      </c>
      <c r="C12" s="15">
        <v>1800.25</v>
      </c>
      <c r="D12" s="15">
        <v>0</v>
      </c>
      <c r="E12" s="15">
        <v>100.6</v>
      </c>
      <c r="F12" s="15">
        <v>1821.02</v>
      </c>
      <c r="G12" s="26">
        <v>527</v>
      </c>
      <c r="H12" s="27">
        <f t="shared" si="1"/>
        <v>2420.4100000000003</v>
      </c>
      <c r="I12" s="27">
        <f t="shared" si="0"/>
        <v>2683.61</v>
      </c>
      <c r="J12" s="27">
        <f t="shared" si="0"/>
        <v>2969.7900000000004</v>
      </c>
      <c r="K12" s="27">
        <f t="shared" si="0"/>
        <v>3375.73</v>
      </c>
      <c r="L12" s="16">
        <v>0</v>
      </c>
      <c r="M12" s="16">
        <v>100.6</v>
      </c>
      <c r="N12" s="17"/>
      <c r="O12" s="17"/>
      <c r="P12" s="12"/>
      <c r="Q12" s="12"/>
    </row>
    <row r="13" spans="1:17" s="13" customFormat="1" ht="14.25" customHeight="1">
      <c r="A13" s="35">
        <v>44166</v>
      </c>
      <c r="B13" s="14">
        <v>4</v>
      </c>
      <c r="C13" s="15">
        <v>1787.55</v>
      </c>
      <c r="D13" s="15">
        <v>0</v>
      </c>
      <c r="E13" s="15">
        <v>85.42</v>
      </c>
      <c r="F13" s="15">
        <v>1808.32</v>
      </c>
      <c r="G13" s="26">
        <v>527</v>
      </c>
      <c r="H13" s="27">
        <f t="shared" si="1"/>
        <v>2407.7100000000005</v>
      </c>
      <c r="I13" s="27">
        <f t="shared" si="0"/>
        <v>2670.9100000000003</v>
      </c>
      <c r="J13" s="27">
        <f t="shared" si="0"/>
        <v>2957.0900000000006</v>
      </c>
      <c r="K13" s="27">
        <f t="shared" si="0"/>
        <v>3363.03</v>
      </c>
      <c r="L13" s="16">
        <v>0</v>
      </c>
      <c r="M13" s="16">
        <v>85.42</v>
      </c>
      <c r="N13" s="17"/>
      <c r="O13" s="17"/>
      <c r="P13" s="12"/>
      <c r="Q13" s="12"/>
    </row>
    <row r="14" spans="1:17" s="13" customFormat="1" ht="14.25" customHeight="1">
      <c r="A14" s="35">
        <v>44166</v>
      </c>
      <c r="B14" s="14">
        <v>5</v>
      </c>
      <c r="C14" s="15">
        <v>1780.11</v>
      </c>
      <c r="D14" s="15">
        <v>0</v>
      </c>
      <c r="E14" s="15">
        <v>68.86</v>
      </c>
      <c r="F14" s="15">
        <v>1800.88</v>
      </c>
      <c r="G14" s="26">
        <v>527</v>
      </c>
      <c r="H14" s="27">
        <f t="shared" si="1"/>
        <v>2400.27</v>
      </c>
      <c r="I14" s="27">
        <f t="shared" si="0"/>
        <v>2663.47</v>
      </c>
      <c r="J14" s="27">
        <f t="shared" si="0"/>
        <v>2949.65</v>
      </c>
      <c r="K14" s="27">
        <f t="shared" si="0"/>
        <v>3355.5899999999997</v>
      </c>
      <c r="L14" s="16">
        <v>0</v>
      </c>
      <c r="M14" s="16">
        <v>68.86</v>
      </c>
      <c r="N14" s="17"/>
      <c r="O14" s="17"/>
      <c r="P14" s="12"/>
      <c r="Q14" s="12"/>
    </row>
    <row r="15" spans="1:17" s="13" customFormat="1" ht="14.25" customHeight="1">
      <c r="A15" s="35">
        <v>44166</v>
      </c>
      <c r="B15" s="14">
        <v>6</v>
      </c>
      <c r="C15" s="15">
        <v>1782.05</v>
      </c>
      <c r="D15" s="15">
        <v>0</v>
      </c>
      <c r="E15" s="15">
        <v>44.91</v>
      </c>
      <c r="F15" s="15">
        <v>1802.82</v>
      </c>
      <c r="G15" s="26">
        <v>527</v>
      </c>
      <c r="H15" s="27">
        <f t="shared" si="1"/>
        <v>2402.2100000000005</v>
      </c>
      <c r="I15" s="27">
        <f t="shared" si="0"/>
        <v>2665.4100000000003</v>
      </c>
      <c r="J15" s="27">
        <f t="shared" si="0"/>
        <v>2951.5900000000006</v>
      </c>
      <c r="K15" s="27">
        <f t="shared" si="0"/>
        <v>3357.53</v>
      </c>
      <c r="L15" s="16">
        <v>0</v>
      </c>
      <c r="M15" s="16">
        <v>44.91</v>
      </c>
      <c r="N15" s="17"/>
      <c r="O15" s="17"/>
      <c r="P15" s="12"/>
      <c r="Q15" s="12"/>
    </row>
    <row r="16" spans="1:17" s="13" customFormat="1" ht="14.25" customHeight="1">
      <c r="A16" s="35">
        <v>44166</v>
      </c>
      <c r="B16" s="14">
        <v>7</v>
      </c>
      <c r="C16" s="15">
        <v>1825.95</v>
      </c>
      <c r="D16" s="15">
        <v>36.77</v>
      </c>
      <c r="E16" s="15">
        <v>0</v>
      </c>
      <c r="F16" s="15">
        <v>1846.72</v>
      </c>
      <c r="G16" s="26">
        <v>527</v>
      </c>
      <c r="H16" s="27">
        <f t="shared" si="1"/>
        <v>2446.11</v>
      </c>
      <c r="I16" s="27">
        <f t="shared" si="0"/>
        <v>2709.31</v>
      </c>
      <c r="J16" s="27">
        <f t="shared" si="0"/>
        <v>2995.4900000000002</v>
      </c>
      <c r="K16" s="27">
        <f t="shared" si="0"/>
        <v>3401.43</v>
      </c>
      <c r="L16" s="16">
        <v>36.77</v>
      </c>
      <c r="M16" s="16">
        <v>0</v>
      </c>
      <c r="N16" s="17"/>
      <c r="O16" s="17"/>
      <c r="P16" s="12"/>
      <c r="Q16" s="12"/>
    </row>
    <row r="17" spans="1:17" s="13" customFormat="1" ht="14.25" customHeight="1">
      <c r="A17" s="35">
        <v>44166</v>
      </c>
      <c r="B17" s="14">
        <v>8</v>
      </c>
      <c r="C17" s="15">
        <v>1849.24</v>
      </c>
      <c r="D17" s="15">
        <v>218.92</v>
      </c>
      <c r="E17" s="15">
        <v>0</v>
      </c>
      <c r="F17" s="15">
        <v>1870.01</v>
      </c>
      <c r="G17" s="26">
        <v>527</v>
      </c>
      <c r="H17" s="27">
        <f t="shared" si="1"/>
        <v>2469.4</v>
      </c>
      <c r="I17" s="27">
        <f t="shared" si="0"/>
        <v>2732.6</v>
      </c>
      <c r="J17" s="27">
        <f t="shared" si="0"/>
        <v>3018.78</v>
      </c>
      <c r="K17" s="27">
        <f t="shared" si="0"/>
        <v>3424.72</v>
      </c>
      <c r="L17" s="16">
        <v>218.92</v>
      </c>
      <c r="M17" s="16">
        <v>0</v>
      </c>
      <c r="N17" s="17"/>
      <c r="O17" s="17"/>
      <c r="P17" s="12"/>
      <c r="Q17" s="12"/>
    </row>
    <row r="18" spans="1:17" s="13" customFormat="1" ht="14.25" customHeight="1">
      <c r="A18" s="35">
        <v>44166</v>
      </c>
      <c r="B18" s="14">
        <v>9</v>
      </c>
      <c r="C18" s="15">
        <v>1849.67</v>
      </c>
      <c r="D18" s="15">
        <v>248.56</v>
      </c>
      <c r="E18" s="15">
        <v>0</v>
      </c>
      <c r="F18" s="15">
        <v>1870.44</v>
      </c>
      <c r="G18" s="26">
        <v>527</v>
      </c>
      <c r="H18" s="27">
        <f t="shared" si="1"/>
        <v>2469.8300000000004</v>
      </c>
      <c r="I18" s="27">
        <f t="shared" si="0"/>
        <v>2733.03</v>
      </c>
      <c r="J18" s="27">
        <f t="shared" si="0"/>
        <v>3019.2100000000005</v>
      </c>
      <c r="K18" s="27">
        <f t="shared" si="0"/>
        <v>3425.15</v>
      </c>
      <c r="L18" s="16">
        <v>248.56</v>
      </c>
      <c r="M18" s="16">
        <v>0</v>
      </c>
      <c r="N18" s="17"/>
      <c r="O18" s="17"/>
      <c r="P18" s="12"/>
      <c r="Q18" s="12"/>
    </row>
    <row r="19" spans="1:17" s="13" customFormat="1" ht="14.25" customHeight="1">
      <c r="A19" s="35">
        <v>44166</v>
      </c>
      <c r="B19" s="14">
        <v>10</v>
      </c>
      <c r="C19" s="15">
        <v>1982.98</v>
      </c>
      <c r="D19" s="15">
        <v>123.32</v>
      </c>
      <c r="E19" s="15">
        <v>0</v>
      </c>
      <c r="F19" s="15">
        <v>2003.75</v>
      </c>
      <c r="G19" s="26">
        <v>527</v>
      </c>
      <c r="H19" s="27">
        <f t="shared" si="1"/>
        <v>2603.1400000000003</v>
      </c>
      <c r="I19" s="27">
        <f t="shared" si="0"/>
        <v>2866.34</v>
      </c>
      <c r="J19" s="27">
        <f t="shared" si="0"/>
        <v>3152.52</v>
      </c>
      <c r="K19" s="27">
        <f t="shared" si="0"/>
        <v>3558.4600000000005</v>
      </c>
      <c r="L19" s="16">
        <v>123.32</v>
      </c>
      <c r="M19" s="16">
        <v>0</v>
      </c>
      <c r="N19" s="17"/>
      <c r="O19" s="17"/>
      <c r="P19" s="12"/>
      <c r="Q19" s="12"/>
    </row>
    <row r="20" spans="1:17" s="13" customFormat="1" ht="14.25" customHeight="1">
      <c r="A20" s="35">
        <v>44166</v>
      </c>
      <c r="B20" s="14">
        <v>11</v>
      </c>
      <c r="C20" s="15">
        <v>1989.08</v>
      </c>
      <c r="D20" s="15">
        <v>8.18</v>
      </c>
      <c r="E20" s="15">
        <v>0</v>
      </c>
      <c r="F20" s="15">
        <v>2009.85</v>
      </c>
      <c r="G20" s="26">
        <v>527</v>
      </c>
      <c r="H20" s="27">
        <f t="shared" si="1"/>
        <v>2609.2400000000002</v>
      </c>
      <c r="I20" s="27">
        <f t="shared" si="0"/>
        <v>2872.44</v>
      </c>
      <c r="J20" s="27">
        <f t="shared" si="0"/>
        <v>3158.6200000000003</v>
      </c>
      <c r="K20" s="27">
        <f t="shared" si="0"/>
        <v>3564.56</v>
      </c>
      <c r="L20" s="16">
        <v>8.18</v>
      </c>
      <c r="M20" s="16">
        <v>0</v>
      </c>
      <c r="N20" s="17"/>
      <c r="O20" s="17"/>
      <c r="P20" s="12"/>
      <c r="Q20" s="12"/>
    </row>
    <row r="21" spans="1:17" s="13" customFormat="1" ht="14.25" customHeight="1">
      <c r="A21" s="35">
        <v>44166</v>
      </c>
      <c r="B21" s="14">
        <v>12</v>
      </c>
      <c r="C21" s="15">
        <v>1903.03</v>
      </c>
      <c r="D21" s="15">
        <v>239.36</v>
      </c>
      <c r="E21" s="15">
        <v>0</v>
      </c>
      <c r="F21" s="15">
        <v>1923.8</v>
      </c>
      <c r="G21" s="26">
        <v>527</v>
      </c>
      <c r="H21" s="27">
        <f t="shared" si="1"/>
        <v>2523.19</v>
      </c>
      <c r="I21" s="27">
        <f t="shared" si="0"/>
        <v>2786.39</v>
      </c>
      <c r="J21" s="27">
        <f t="shared" si="0"/>
        <v>3072.57</v>
      </c>
      <c r="K21" s="27">
        <f t="shared" si="0"/>
        <v>3478.5099999999998</v>
      </c>
      <c r="L21" s="16">
        <v>239.36</v>
      </c>
      <c r="M21" s="16">
        <v>0</v>
      </c>
      <c r="N21" s="17"/>
      <c r="O21" s="17"/>
      <c r="P21" s="12"/>
      <c r="Q21" s="12"/>
    </row>
    <row r="22" spans="1:17" s="13" customFormat="1" ht="14.25" customHeight="1">
      <c r="A22" s="35">
        <v>44166</v>
      </c>
      <c r="B22" s="14">
        <v>13</v>
      </c>
      <c r="C22" s="15">
        <v>1973.49</v>
      </c>
      <c r="D22" s="15">
        <v>1.94</v>
      </c>
      <c r="E22" s="15">
        <v>0.41</v>
      </c>
      <c r="F22" s="15">
        <v>1994.26</v>
      </c>
      <c r="G22" s="26">
        <v>527</v>
      </c>
      <c r="H22" s="27">
        <f t="shared" si="1"/>
        <v>2593.65</v>
      </c>
      <c r="I22" s="27">
        <f t="shared" si="0"/>
        <v>2856.85</v>
      </c>
      <c r="J22" s="27">
        <f t="shared" si="0"/>
        <v>3143.03</v>
      </c>
      <c r="K22" s="27">
        <f t="shared" si="0"/>
        <v>3548.97</v>
      </c>
      <c r="L22" s="16">
        <v>1.94</v>
      </c>
      <c r="M22" s="16">
        <v>0.41</v>
      </c>
      <c r="N22" s="18"/>
      <c r="O22" s="19"/>
      <c r="P22" s="12"/>
      <c r="Q22" s="12"/>
    </row>
    <row r="23" spans="1:17" s="13" customFormat="1" ht="14.25" customHeight="1">
      <c r="A23" s="35">
        <v>44166</v>
      </c>
      <c r="B23" s="14">
        <v>14</v>
      </c>
      <c r="C23" s="15">
        <v>1995.57</v>
      </c>
      <c r="D23" s="15">
        <v>136.31</v>
      </c>
      <c r="E23" s="15">
        <v>0</v>
      </c>
      <c r="F23" s="15">
        <v>2016.34</v>
      </c>
      <c r="G23" s="26">
        <v>527</v>
      </c>
      <c r="H23" s="27">
        <f t="shared" si="1"/>
        <v>2615.73</v>
      </c>
      <c r="I23" s="27">
        <f t="shared" si="0"/>
        <v>2878.93</v>
      </c>
      <c r="J23" s="27">
        <f t="shared" si="0"/>
        <v>3165.11</v>
      </c>
      <c r="K23" s="27">
        <f t="shared" si="0"/>
        <v>3571.0499999999997</v>
      </c>
      <c r="L23" s="16">
        <v>136.31</v>
      </c>
      <c r="M23" s="16">
        <v>0</v>
      </c>
      <c r="N23" s="18"/>
      <c r="O23" s="19"/>
      <c r="P23" s="12"/>
      <c r="Q23" s="12"/>
    </row>
    <row r="24" spans="1:17" s="13" customFormat="1" ht="14.25" customHeight="1">
      <c r="A24" s="35">
        <v>44166</v>
      </c>
      <c r="B24" s="14">
        <v>15</v>
      </c>
      <c r="C24" s="15">
        <v>2021.21</v>
      </c>
      <c r="D24" s="15">
        <v>113.13</v>
      </c>
      <c r="E24" s="15">
        <v>0</v>
      </c>
      <c r="F24" s="15">
        <v>2041.98</v>
      </c>
      <c r="G24" s="26">
        <v>527</v>
      </c>
      <c r="H24" s="27">
        <f t="shared" si="1"/>
        <v>2641.3700000000003</v>
      </c>
      <c r="I24" s="27">
        <f t="shared" si="0"/>
        <v>2904.57</v>
      </c>
      <c r="J24" s="27">
        <f t="shared" si="0"/>
        <v>3190.7500000000005</v>
      </c>
      <c r="K24" s="27">
        <f t="shared" si="0"/>
        <v>3596.69</v>
      </c>
      <c r="L24" s="16">
        <v>113.13</v>
      </c>
      <c r="M24" s="16">
        <v>0</v>
      </c>
      <c r="N24" s="18"/>
      <c r="O24" s="19"/>
      <c r="P24" s="12"/>
      <c r="Q24" s="12"/>
    </row>
    <row r="25" spans="1:17" s="13" customFormat="1" ht="14.25" customHeight="1">
      <c r="A25" s="35">
        <v>44166</v>
      </c>
      <c r="B25" s="14">
        <v>16</v>
      </c>
      <c r="C25" s="15">
        <v>1973.9</v>
      </c>
      <c r="D25" s="15">
        <v>166.37</v>
      </c>
      <c r="E25" s="15">
        <v>0</v>
      </c>
      <c r="F25" s="15">
        <v>1994.67</v>
      </c>
      <c r="G25" s="26">
        <v>527</v>
      </c>
      <c r="H25" s="27">
        <f t="shared" si="1"/>
        <v>2594.0600000000004</v>
      </c>
      <c r="I25" s="27">
        <f t="shared" si="1"/>
        <v>2857.26</v>
      </c>
      <c r="J25" s="27">
        <f t="shared" si="1"/>
        <v>3143.44</v>
      </c>
      <c r="K25" s="27">
        <f t="shared" si="1"/>
        <v>3549.3800000000006</v>
      </c>
      <c r="L25" s="16">
        <v>166.37</v>
      </c>
      <c r="M25" s="16">
        <v>0</v>
      </c>
      <c r="N25" s="18"/>
      <c r="O25" s="19"/>
      <c r="P25" s="12"/>
      <c r="Q25" s="12"/>
    </row>
    <row r="26" spans="1:17" s="13" customFormat="1" ht="14.25" customHeight="1">
      <c r="A26" s="35">
        <v>44166</v>
      </c>
      <c r="B26" s="14">
        <v>17</v>
      </c>
      <c r="C26" s="15">
        <v>1982.65</v>
      </c>
      <c r="D26" s="15">
        <v>209.9</v>
      </c>
      <c r="E26" s="15">
        <v>0</v>
      </c>
      <c r="F26" s="15">
        <v>2003.42</v>
      </c>
      <c r="G26" s="26">
        <v>527</v>
      </c>
      <c r="H26" s="27">
        <f t="shared" si="1"/>
        <v>2602.8100000000004</v>
      </c>
      <c r="I26" s="27">
        <f t="shared" si="1"/>
        <v>2866.01</v>
      </c>
      <c r="J26" s="27">
        <f t="shared" si="1"/>
        <v>3152.19</v>
      </c>
      <c r="K26" s="27">
        <f t="shared" si="1"/>
        <v>3558.1300000000006</v>
      </c>
      <c r="L26" s="16">
        <v>209.9</v>
      </c>
      <c r="M26" s="16">
        <v>0</v>
      </c>
      <c r="N26" s="18"/>
      <c r="O26" s="19"/>
      <c r="P26" s="12"/>
      <c r="Q26" s="12"/>
    </row>
    <row r="27" spans="1:17" s="13" customFormat="1" ht="14.25" customHeight="1">
      <c r="A27" s="35">
        <v>44166</v>
      </c>
      <c r="B27" s="14">
        <v>18</v>
      </c>
      <c r="C27" s="15">
        <v>1982.49</v>
      </c>
      <c r="D27" s="15">
        <v>0</v>
      </c>
      <c r="E27" s="15">
        <v>21.07</v>
      </c>
      <c r="F27" s="15">
        <v>2003.26</v>
      </c>
      <c r="G27" s="26">
        <v>527</v>
      </c>
      <c r="H27" s="27">
        <f t="shared" si="1"/>
        <v>2602.65</v>
      </c>
      <c r="I27" s="27">
        <f t="shared" si="1"/>
        <v>2865.85</v>
      </c>
      <c r="J27" s="27">
        <f t="shared" si="1"/>
        <v>3152.03</v>
      </c>
      <c r="K27" s="27">
        <f t="shared" si="1"/>
        <v>3557.97</v>
      </c>
      <c r="L27" s="16">
        <v>0</v>
      </c>
      <c r="M27" s="16">
        <v>21.07</v>
      </c>
      <c r="N27" s="18"/>
      <c r="O27" s="19"/>
      <c r="P27" s="12"/>
      <c r="Q27" s="12"/>
    </row>
    <row r="28" spans="1:17" s="13" customFormat="1" ht="14.25" customHeight="1">
      <c r="A28" s="35">
        <v>44166</v>
      </c>
      <c r="B28" s="14">
        <v>19</v>
      </c>
      <c r="C28" s="15">
        <v>1956.9</v>
      </c>
      <c r="D28" s="15">
        <v>158.83</v>
      </c>
      <c r="E28" s="15">
        <v>0</v>
      </c>
      <c r="F28" s="15">
        <v>1977.67</v>
      </c>
      <c r="G28" s="26">
        <v>527</v>
      </c>
      <c r="H28" s="27">
        <f t="shared" si="1"/>
        <v>2577.0600000000004</v>
      </c>
      <c r="I28" s="27">
        <f t="shared" si="1"/>
        <v>2840.26</v>
      </c>
      <c r="J28" s="27">
        <f t="shared" si="1"/>
        <v>3126.44</v>
      </c>
      <c r="K28" s="27">
        <f t="shared" si="1"/>
        <v>3532.3800000000006</v>
      </c>
      <c r="L28" s="16">
        <v>158.83</v>
      </c>
      <c r="M28" s="16">
        <v>0</v>
      </c>
      <c r="N28" s="18"/>
      <c r="O28" s="19"/>
      <c r="P28" s="12"/>
      <c r="Q28" s="12"/>
    </row>
    <row r="29" spans="1:17" s="13" customFormat="1" ht="14.25" customHeight="1">
      <c r="A29" s="35">
        <v>44166</v>
      </c>
      <c r="B29" s="14">
        <v>20</v>
      </c>
      <c r="C29" s="15">
        <v>1840.06</v>
      </c>
      <c r="D29" s="15">
        <v>278.29</v>
      </c>
      <c r="E29" s="15">
        <v>0</v>
      </c>
      <c r="F29" s="15">
        <v>1860.83</v>
      </c>
      <c r="G29" s="26">
        <v>527</v>
      </c>
      <c r="H29" s="27">
        <f t="shared" si="1"/>
        <v>2460.2200000000003</v>
      </c>
      <c r="I29" s="27">
        <f t="shared" si="1"/>
        <v>2723.42</v>
      </c>
      <c r="J29" s="27">
        <f t="shared" si="1"/>
        <v>3009.6</v>
      </c>
      <c r="K29" s="27">
        <f t="shared" si="1"/>
        <v>3415.5400000000004</v>
      </c>
      <c r="L29" s="16">
        <v>278.29</v>
      </c>
      <c r="M29" s="16">
        <v>0</v>
      </c>
      <c r="N29" s="18"/>
      <c r="O29" s="19"/>
      <c r="P29" s="12"/>
      <c r="Q29" s="12"/>
    </row>
    <row r="30" spans="1:17" s="13" customFormat="1" ht="14.25" customHeight="1">
      <c r="A30" s="35">
        <v>44166</v>
      </c>
      <c r="B30" s="14">
        <v>21</v>
      </c>
      <c r="C30" s="15">
        <v>1893.83</v>
      </c>
      <c r="D30" s="15">
        <v>241.84</v>
      </c>
      <c r="E30" s="15">
        <v>0</v>
      </c>
      <c r="F30" s="15">
        <v>1914.6</v>
      </c>
      <c r="G30" s="26">
        <v>527</v>
      </c>
      <c r="H30" s="27">
        <f t="shared" si="1"/>
        <v>2513.9900000000002</v>
      </c>
      <c r="I30" s="27">
        <f t="shared" si="1"/>
        <v>2777.19</v>
      </c>
      <c r="J30" s="27">
        <f t="shared" si="1"/>
        <v>3063.3700000000003</v>
      </c>
      <c r="K30" s="27">
        <f t="shared" si="1"/>
        <v>3469.31</v>
      </c>
      <c r="L30" s="16">
        <v>241.84</v>
      </c>
      <c r="M30" s="16">
        <v>0</v>
      </c>
      <c r="N30" s="18"/>
      <c r="O30" s="19"/>
      <c r="P30" s="12"/>
      <c r="Q30" s="12"/>
    </row>
    <row r="31" spans="1:17" s="13" customFormat="1" ht="14.25" customHeight="1">
      <c r="A31" s="35">
        <v>44166</v>
      </c>
      <c r="B31" s="14">
        <v>22</v>
      </c>
      <c r="C31" s="15">
        <v>2142.18</v>
      </c>
      <c r="D31" s="15">
        <v>6.82</v>
      </c>
      <c r="E31" s="15">
        <v>0</v>
      </c>
      <c r="F31" s="15">
        <v>2162.95</v>
      </c>
      <c r="G31" s="26">
        <v>527</v>
      </c>
      <c r="H31" s="27">
        <f t="shared" si="1"/>
        <v>2762.34</v>
      </c>
      <c r="I31" s="27">
        <f t="shared" si="1"/>
        <v>3025.54</v>
      </c>
      <c r="J31" s="27">
        <f t="shared" si="1"/>
        <v>3311.72</v>
      </c>
      <c r="K31" s="27">
        <f t="shared" si="1"/>
        <v>3717.6600000000003</v>
      </c>
      <c r="L31" s="16">
        <v>6.82</v>
      </c>
      <c r="M31" s="16">
        <v>0</v>
      </c>
      <c r="N31" s="18"/>
      <c r="O31" s="19"/>
      <c r="P31" s="12"/>
      <c r="Q31" s="12"/>
    </row>
    <row r="32" spans="1:17" s="13" customFormat="1" ht="14.25" customHeight="1">
      <c r="A32" s="35">
        <v>44166</v>
      </c>
      <c r="B32" s="14">
        <v>23</v>
      </c>
      <c r="C32" s="15">
        <v>1835.57</v>
      </c>
      <c r="D32" s="15">
        <v>0</v>
      </c>
      <c r="E32" s="15">
        <v>45.26</v>
      </c>
      <c r="F32" s="15">
        <v>1856.34</v>
      </c>
      <c r="G32" s="26">
        <v>527</v>
      </c>
      <c r="H32" s="27">
        <f t="shared" si="1"/>
        <v>2455.73</v>
      </c>
      <c r="I32" s="27">
        <f t="shared" si="1"/>
        <v>2718.93</v>
      </c>
      <c r="J32" s="27">
        <f t="shared" si="1"/>
        <v>3005.11</v>
      </c>
      <c r="K32" s="27">
        <f t="shared" si="1"/>
        <v>3411.0499999999997</v>
      </c>
      <c r="L32" s="16">
        <v>0</v>
      </c>
      <c r="M32" s="16">
        <v>45.26</v>
      </c>
      <c r="N32" s="18"/>
      <c r="O32" s="19"/>
      <c r="P32" s="12"/>
      <c r="Q32" s="12"/>
    </row>
    <row r="33" spans="1:17" s="13" customFormat="1" ht="14.25" customHeight="1">
      <c r="A33" s="35">
        <v>44167</v>
      </c>
      <c r="B33" s="14">
        <v>0</v>
      </c>
      <c r="C33" s="15">
        <v>1787.29</v>
      </c>
      <c r="D33" s="15">
        <v>0</v>
      </c>
      <c r="E33" s="15">
        <v>94.44</v>
      </c>
      <c r="F33" s="15">
        <v>1808.06</v>
      </c>
      <c r="G33" s="26">
        <v>527</v>
      </c>
      <c r="H33" s="27">
        <f t="shared" si="1"/>
        <v>2407.4500000000003</v>
      </c>
      <c r="I33" s="27">
        <f t="shared" si="1"/>
        <v>2670.65</v>
      </c>
      <c r="J33" s="27">
        <f t="shared" si="1"/>
        <v>2956.8300000000004</v>
      </c>
      <c r="K33" s="27">
        <f t="shared" si="1"/>
        <v>3362.77</v>
      </c>
      <c r="L33" s="16">
        <v>0</v>
      </c>
      <c r="M33" s="16">
        <v>94.44</v>
      </c>
      <c r="N33" s="18"/>
      <c r="O33" s="19"/>
      <c r="P33" s="12"/>
      <c r="Q33" s="12"/>
    </row>
    <row r="34" spans="1:17" s="13" customFormat="1" ht="14.25" customHeight="1">
      <c r="A34" s="35">
        <v>44167</v>
      </c>
      <c r="B34" s="14">
        <v>1</v>
      </c>
      <c r="C34" s="15">
        <v>1791.93</v>
      </c>
      <c r="D34" s="15">
        <v>0</v>
      </c>
      <c r="E34" s="15">
        <v>566.82</v>
      </c>
      <c r="F34" s="15">
        <v>1812.7</v>
      </c>
      <c r="G34" s="26">
        <v>527</v>
      </c>
      <c r="H34" s="27">
        <f t="shared" si="1"/>
        <v>2412.0900000000006</v>
      </c>
      <c r="I34" s="27">
        <f t="shared" si="1"/>
        <v>2675.2900000000004</v>
      </c>
      <c r="J34" s="27">
        <f t="shared" si="1"/>
        <v>2961.4700000000007</v>
      </c>
      <c r="K34" s="27">
        <f t="shared" si="1"/>
        <v>3367.4100000000003</v>
      </c>
      <c r="L34" s="16">
        <v>0</v>
      </c>
      <c r="M34" s="16">
        <v>566.82</v>
      </c>
      <c r="N34" s="18"/>
      <c r="O34" s="19"/>
      <c r="P34" s="12"/>
      <c r="Q34" s="12"/>
    </row>
    <row r="35" spans="1:17" s="13" customFormat="1" ht="14.25" customHeight="1">
      <c r="A35" s="35">
        <v>44167</v>
      </c>
      <c r="B35" s="14">
        <v>2</v>
      </c>
      <c r="C35" s="15">
        <v>1769.46</v>
      </c>
      <c r="D35" s="15">
        <v>0</v>
      </c>
      <c r="E35" s="15">
        <v>490.5</v>
      </c>
      <c r="F35" s="15">
        <v>1790.23</v>
      </c>
      <c r="G35" s="26">
        <v>527</v>
      </c>
      <c r="H35" s="27">
        <f t="shared" si="1"/>
        <v>2389.6200000000003</v>
      </c>
      <c r="I35" s="27">
        <f t="shared" si="1"/>
        <v>2652.82</v>
      </c>
      <c r="J35" s="27">
        <f t="shared" si="1"/>
        <v>2939.0000000000005</v>
      </c>
      <c r="K35" s="27">
        <f t="shared" si="1"/>
        <v>3344.94</v>
      </c>
      <c r="L35" s="16">
        <v>0</v>
      </c>
      <c r="M35" s="16">
        <v>490.5</v>
      </c>
      <c r="N35" s="18"/>
      <c r="O35" s="19"/>
      <c r="P35" s="12"/>
      <c r="Q35" s="12"/>
    </row>
    <row r="36" spans="1:17" s="13" customFormat="1" ht="14.25" customHeight="1">
      <c r="A36" s="35">
        <v>44167</v>
      </c>
      <c r="B36" s="14">
        <v>3</v>
      </c>
      <c r="C36" s="15">
        <v>1751.59</v>
      </c>
      <c r="D36" s="15">
        <v>0</v>
      </c>
      <c r="E36" s="15">
        <v>520.55</v>
      </c>
      <c r="F36" s="15">
        <v>1772.36</v>
      </c>
      <c r="G36" s="26">
        <v>527</v>
      </c>
      <c r="H36" s="27">
        <f t="shared" si="1"/>
        <v>2371.7500000000005</v>
      </c>
      <c r="I36" s="27">
        <f t="shared" si="1"/>
        <v>2634.9500000000003</v>
      </c>
      <c r="J36" s="27">
        <f t="shared" si="1"/>
        <v>2921.1300000000006</v>
      </c>
      <c r="K36" s="27">
        <f t="shared" si="1"/>
        <v>3327.07</v>
      </c>
      <c r="L36" s="16">
        <v>0</v>
      </c>
      <c r="M36" s="16">
        <v>520.55</v>
      </c>
      <c r="N36" s="18"/>
      <c r="O36" s="19"/>
      <c r="P36" s="12"/>
      <c r="Q36" s="12"/>
    </row>
    <row r="37" spans="1:17" s="13" customFormat="1" ht="14.25" customHeight="1">
      <c r="A37" s="35">
        <v>44167</v>
      </c>
      <c r="B37" s="14">
        <v>4</v>
      </c>
      <c r="C37" s="15">
        <v>862.68</v>
      </c>
      <c r="D37" s="15">
        <v>393.57</v>
      </c>
      <c r="E37" s="15">
        <v>0</v>
      </c>
      <c r="F37" s="15">
        <v>883.45</v>
      </c>
      <c r="G37" s="26">
        <v>527</v>
      </c>
      <c r="H37" s="27">
        <f t="shared" si="1"/>
        <v>1482.8399999999997</v>
      </c>
      <c r="I37" s="27">
        <f t="shared" si="1"/>
        <v>1746.0399999999997</v>
      </c>
      <c r="J37" s="27">
        <f t="shared" si="1"/>
        <v>2032.2199999999998</v>
      </c>
      <c r="K37" s="27">
        <f t="shared" si="1"/>
        <v>2438.1600000000003</v>
      </c>
      <c r="L37" s="16">
        <v>393.57</v>
      </c>
      <c r="M37" s="16">
        <v>0</v>
      </c>
      <c r="N37" s="18"/>
      <c r="O37" s="19"/>
      <c r="P37" s="12"/>
      <c r="Q37" s="12"/>
    </row>
    <row r="38" spans="1:17" s="13" customFormat="1" ht="14.25" customHeight="1">
      <c r="A38" s="35">
        <v>44167</v>
      </c>
      <c r="B38" s="14">
        <v>5</v>
      </c>
      <c r="C38" s="15">
        <v>935.73</v>
      </c>
      <c r="D38" s="15">
        <v>261.64</v>
      </c>
      <c r="E38" s="15">
        <v>0</v>
      </c>
      <c r="F38" s="15">
        <v>956.5</v>
      </c>
      <c r="G38" s="26">
        <v>527</v>
      </c>
      <c r="H38" s="27">
        <f t="shared" si="1"/>
        <v>1555.8899999999999</v>
      </c>
      <c r="I38" s="27">
        <f t="shared" si="1"/>
        <v>1819.09</v>
      </c>
      <c r="J38" s="27">
        <f t="shared" si="1"/>
        <v>2105.27</v>
      </c>
      <c r="K38" s="27">
        <f t="shared" si="1"/>
        <v>2511.2100000000005</v>
      </c>
      <c r="L38" s="16">
        <v>261.64</v>
      </c>
      <c r="M38" s="16">
        <v>0</v>
      </c>
      <c r="N38" s="18"/>
      <c r="O38" s="19"/>
      <c r="P38" s="12"/>
      <c r="Q38" s="12"/>
    </row>
    <row r="39" spans="1:17" s="13" customFormat="1" ht="14.25" customHeight="1">
      <c r="A39" s="35">
        <v>44167</v>
      </c>
      <c r="B39" s="14">
        <v>6</v>
      </c>
      <c r="C39" s="15">
        <v>1136.94</v>
      </c>
      <c r="D39" s="15">
        <v>439.95</v>
      </c>
      <c r="E39" s="15">
        <v>0</v>
      </c>
      <c r="F39" s="15">
        <v>1157.71</v>
      </c>
      <c r="G39" s="26">
        <v>527</v>
      </c>
      <c r="H39" s="27">
        <f t="shared" si="1"/>
        <v>1757.1</v>
      </c>
      <c r="I39" s="27">
        <f t="shared" si="1"/>
        <v>2020.3</v>
      </c>
      <c r="J39" s="27">
        <f t="shared" si="1"/>
        <v>2306.48</v>
      </c>
      <c r="K39" s="27">
        <f t="shared" si="1"/>
        <v>2712.4200000000005</v>
      </c>
      <c r="L39" s="16">
        <v>439.95</v>
      </c>
      <c r="M39" s="16">
        <v>0</v>
      </c>
      <c r="N39" s="18"/>
      <c r="O39" s="19"/>
      <c r="P39" s="12"/>
      <c r="Q39" s="12"/>
    </row>
    <row r="40" spans="1:17" s="13" customFormat="1" ht="14.25" customHeight="1">
      <c r="A40" s="35">
        <v>44167</v>
      </c>
      <c r="B40" s="14">
        <v>7</v>
      </c>
      <c r="C40" s="15">
        <v>1264.14</v>
      </c>
      <c r="D40" s="15">
        <v>302.05</v>
      </c>
      <c r="E40" s="15">
        <v>0</v>
      </c>
      <c r="F40" s="15">
        <v>1284.91</v>
      </c>
      <c r="G40" s="26">
        <v>527</v>
      </c>
      <c r="H40" s="27">
        <f t="shared" si="1"/>
        <v>1884.3</v>
      </c>
      <c r="I40" s="27">
        <f t="shared" si="1"/>
        <v>2147.5000000000005</v>
      </c>
      <c r="J40" s="27">
        <f t="shared" si="1"/>
        <v>2433.6800000000003</v>
      </c>
      <c r="K40" s="27">
        <f t="shared" si="1"/>
        <v>2839.6200000000003</v>
      </c>
      <c r="L40" s="16">
        <v>302.05</v>
      </c>
      <c r="M40" s="16">
        <v>0</v>
      </c>
      <c r="N40" s="18"/>
      <c r="O40" s="19"/>
      <c r="P40" s="12"/>
      <c r="Q40" s="12"/>
    </row>
    <row r="41" spans="1:17" s="13" customFormat="1" ht="14.25" customHeight="1">
      <c r="A41" s="35">
        <v>44167</v>
      </c>
      <c r="B41" s="14">
        <v>8</v>
      </c>
      <c r="C41" s="15">
        <v>1727.1</v>
      </c>
      <c r="D41" s="15">
        <v>16.11</v>
      </c>
      <c r="E41" s="15">
        <v>0</v>
      </c>
      <c r="F41" s="15">
        <v>1747.87</v>
      </c>
      <c r="G41" s="26">
        <v>527</v>
      </c>
      <c r="H41" s="27">
        <f t="shared" si="1"/>
        <v>2347.26</v>
      </c>
      <c r="I41" s="27">
        <f t="shared" si="1"/>
        <v>2610.46</v>
      </c>
      <c r="J41" s="27">
        <f t="shared" si="1"/>
        <v>2896.64</v>
      </c>
      <c r="K41" s="27">
        <f t="shared" si="1"/>
        <v>3302.5800000000004</v>
      </c>
      <c r="L41" s="16">
        <v>16.11</v>
      </c>
      <c r="M41" s="16">
        <v>0</v>
      </c>
      <c r="N41" s="18"/>
      <c r="O41" s="19"/>
      <c r="P41" s="12"/>
      <c r="Q41" s="12"/>
    </row>
    <row r="42" spans="1:17" s="13" customFormat="1" ht="14.25" customHeight="1">
      <c r="A42" s="35">
        <v>44167</v>
      </c>
      <c r="B42" s="14">
        <v>9</v>
      </c>
      <c r="C42" s="15">
        <v>1754.77</v>
      </c>
      <c r="D42" s="15">
        <v>0</v>
      </c>
      <c r="E42" s="15">
        <v>171.44</v>
      </c>
      <c r="F42" s="15">
        <v>1775.54</v>
      </c>
      <c r="G42" s="26">
        <v>527</v>
      </c>
      <c r="H42" s="27">
        <f t="shared" si="1"/>
        <v>2374.9300000000003</v>
      </c>
      <c r="I42" s="27">
        <f t="shared" si="1"/>
        <v>2638.13</v>
      </c>
      <c r="J42" s="27">
        <f t="shared" si="1"/>
        <v>2924.31</v>
      </c>
      <c r="K42" s="27">
        <f t="shared" si="1"/>
        <v>3330.2500000000005</v>
      </c>
      <c r="L42" s="16">
        <v>0</v>
      </c>
      <c r="M42" s="16">
        <v>171.44</v>
      </c>
      <c r="N42" s="18"/>
      <c r="O42" s="19"/>
      <c r="P42" s="12"/>
      <c r="Q42" s="12"/>
    </row>
    <row r="43" spans="1:17" s="13" customFormat="1" ht="14.25" customHeight="1">
      <c r="A43" s="35">
        <v>44167</v>
      </c>
      <c r="B43" s="14">
        <v>10</v>
      </c>
      <c r="C43" s="15">
        <v>1761.89</v>
      </c>
      <c r="D43" s="15">
        <v>0</v>
      </c>
      <c r="E43" s="15">
        <v>68.26</v>
      </c>
      <c r="F43" s="15">
        <v>1782.66</v>
      </c>
      <c r="G43" s="26">
        <v>527</v>
      </c>
      <c r="H43" s="27">
        <f t="shared" si="1"/>
        <v>2382.0500000000006</v>
      </c>
      <c r="I43" s="27">
        <f t="shared" si="1"/>
        <v>2645.2500000000005</v>
      </c>
      <c r="J43" s="27">
        <f t="shared" si="1"/>
        <v>2931.4300000000007</v>
      </c>
      <c r="K43" s="27">
        <f t="shared" si="1"/>
        <v>3337.3700000000003</v>
      </c>
      <c r="L43" s="16">
        <v>0</v>
      </c>
      <c r="M43" s="16">
        <v>68.26</v>
      </c>
      <c r="N43" s="18"/>
      <c r="O43" s="19"/>
      <c r="P43" s="12"/>
      <c r="Q43" s="12"/>
    </row>
    <row r="44" spans="1:17" s="13" customFormat="1" ht="14.25" customHeight="1">
      <c r="A44" s="35">
        <v>44167</v>
      </c>
      <c r="B44" s="14">
        <v>11</v>
      </c>
      <c r="C44" s="15">
        <v>1762.03</v>
      </c>
      <c r="D44" s="15">
        <v>0</v>
      </c>
      <c r="E44" s="15">
        <v>217.3</v>
      </c>
      <c r="F44" s="15">
        <v>1782.8</v>
      </c>
      <c r="G44" s="26">
        <v>527</v>
      </c>
      <c r="H44" s="27">
        <f t="shared" si="1"/>
        <v>2382.19</v>
      </c>
      <c r="I44" s="27">
        <f t="shared" si="1"/>
        <v>2645.39</v>
      </c>
      <c r="J44" s="27">
        <f t="shared" si="1"/>
        <v>2931.57</v>
      </c>
      <c r="K44" s="27">
        <f t="shared" si="1"/>
        <v>3337.5099999999998</v>
      </c>
      <c r="L44" s="16">
        <v>0</v>
      </c>
      <c r="M44" s="16">
        <v>217.3</v>
      </c>
      <c r="N44" s="18"/>
      <c r="O44" s="19"/>
      <c r="P44" s="12"/>
      <c r="Q44" s="12"/>
    </row>
    <row r="45" spans="1:17" s="13" customFormat="1" ht="14.25" customHeight="1">
      <c r="A45" s="35">
        <v>44167</v>
      </c>
      <c r="B45" s="14">
        <v>12</v>
      </c>
      <c r="C45" s="15">
        <v>1730.67</v>
      </c>
      <c r="D45" s="15">
        <v>0</v>
      </c>
      <c r="E45" s="15">
        <v>214.3</v>
      </c>
      <c r="F45" s="15">
        <v>1751.44</v>
      </c>
      <c r="G45" s="26">
        <v>527</v>
      </c>
      <c r="H45" s="27">
        <f t="shared" si="1"/>
        <v>2350.8300000000004</v>
      </c>
      <c r="I45" s="27">
        <f t="shared" si="1"/>
        <v>2614.03</v>
      </c>
      <c r="J45" s="27">
        <f t="shared" si="1"/>
        <v>2900.2100000000005</v>
      </c>
      <c r="K45" s="27">
        <f t="shared" si="1"/>
        <v>3306.15</v>
      </c>
      <c r="L45" s="16">
        <v>0</v>
      </c>
      <c r="M45" s="16">
        <v>214.3</v>
      </c>
      <c r="N45" s="18"/>
      <c r="O45" s="19"/>
      <c r="P45" s="12"/>
      <c r="Q45" s="12"/>
    </row>
    <row r="46" spans="1:17" s="13" customFormat="1" ht="14.25" customHeight="1">
      <c r="A46" s="35">
        <v>44167</v>
      </c>
      <c r="B46" s="14">
        <v>13</v>
      </c>
      <c r="C46" s="15">
        <v>1756.56</v>
      </c>
      <c r="D46" s="15">
        <v>0</v>
      </c>
      <c r="E46" s="15">
        <v>224.11</v>
      </c>
      <c r="F46" s="15">
        <v>1777.33</v>
      </c>
      <c r="G46" s="26">
        <v>527</v>
      </c>
      <c r="H46" s="27">
        <f t="shared" si="1"/>
        <v>2376.7200000000003</v>
      </c>
      <c r="I46" s="27">
        <f t="shared" si="1"/>
        <v>2639.92</v>
      </c>
      <c r="J46" s="27">
        <f t="shared" si="1"/>
        <v>2926.1</v>
      </c>
      <c r="K46" s="27">
        <f t="shared" si="1"/>
        <v>3332.0400000000004</v>
      </c>
      <c r="L46" s="16">
        <v>0</v>
      </c>
      <c r="M46" s="16">
        <v>224.11</v>
      </c>
      <c r="N46" s="18"/>
      <c r="O46" s="19"/>
      <c r="P46" s="12"/>
      <c r="Q46" s="12"/>
    </row>
    <row r="47" spans="1:17" s="13" customFormat="1" ht="14.25" customHeight="1">
      <c r="A47" s="35">
        <v>44167</v>
      </c>
      <c r="B47" s="14">
        <v>14</v>
      </c>
      <c r="C47" s="15">
        <v>1756.92</v>
      </c>
      <c r="D47" s="15">
        <v>0</v>
      </c>
      <c r="E47" s="15">
        <v>221.88</v>
      </c>
      <c r="F47" s="15">
        <v>1777.69</v>
      </c>
      <c r="G47" s="26">
        <v>527</v>
      </c>
      <c r="H47" s="27">
        <f t="shared" si="1"/>
        <v>2377.0800000000004</v>
      </c>
      <c r="I47" s="27">
        <f t="shared" si="1"/>
        <v>2640.28</v>
      </c>
      <c r="J47" s="27">
        <f t="shared" si="1"/>
        <v>2926.4600000000005</v>
      </c>
      <c r="K47" s="27">
        <f t="shared" si="1"/>
        <v>3332.4</v>
      </c>
      <c r="L47" s="16">
        <v>0</v>
      </c>
      <c r="M47" s="16">
        <v>221.88</v>
      </c>
      <c r="N47" s="18"/>
      <c r="O47" s="19"/>
      <c r="P47" s="12"/>
      <c r="Q47" s="12"/>
    </row>
    <row r="48" spans="1:17" s="13" customFormat="1" ht="14.25" customHeight="1">
      <c r="A48" s="35">
        <v>44167</v>
      </c>
      <c r="B48" s="14">
        <v>15</v>
      </c>
      <c r="C48" s="15">
        <v>1755.93</v>
      </c>
      <c r="D48" s="15">
        <v>0</v>
      </c>
      <c r="E48" s="15">
        <v>6.76</v>
      </c>
      <c r="F48" s="15">
        <v>1776.7</v>
      </c>
      <c r="G48" s="26">
        <v>527</v>
      </c>
      <c r="H48" s="27">
        <f t="shared" si="1"/>
        <v>2376.0900000000006</v>
      </c>
      <c r="I48" s="27">
        <f t="shared" si="1"/>
        <v>2639.2900000000004</v>
      </c>
      <c r="J48" s="27">
        <f t="shared" si="1"/>
        <v>2925.4700000000007</v>
      </c>
      <c r="K48" s="27">
        <f t="shared" si="1"/>
        <v>3331.4100000000003</v>
      </c>
      <c r="L48" s="16">
        <v>0</v>
      </c>
      <c r="M48" s="16">
        <v>6.76</v>
      </c>
      <c r="N48" s="18"/>
      <c r="O48" s="19"/>
      <c r="P48" s="12"/>
      <c r="Q48" s="12"/>
    </row>
    <row r="49" spans="1:17" s="13" customFormat="1" ht="14.25" customHeight="1">
      <c r="A49" s="35">
        <v>44167</v>
      </c>
      <c r="B49" s="14">
        <v>16</v>
      </c>
      <c r="C49" s="15">
        <v>1746.05</v>
      </c>
      <c r="D49" s="15">
        <v>24.61</v>
      </c>
      <c r="E49" s="15">
        <v>0</v>
      </c>
      <c r="F49" s="15">
        <v>1766.82</v>
      </c>
      <c r="G49" s="26">
        <v>527</v>
      </c>
      <c r="H49" s="27">
        <f t="shared" si="1"/>
        <v>2366.2100000000005</v>
      </c>
      <c r="I49" s="27">
        <f t="shared" si="1"/>
        <v>2629.4100000000003</v>
      </c>
      <c r="J49" s="27">
        <f t="shared" si="1"/>
        <v>2915.5900000000006</v>
      </c>
      <c r="K49" s="27">
        <f t="shared" si="1"/>
        <v>3321.53</v>
      </c>
      <c r="L49" s="16">
        <v>24.61</v>
      </c>
      <c r="M49" s="16">
        <v>0</v>
      </c>
      <c r="N49" s="18"/>
      <c r="O49" s="19"/>
      <c r="P49" s="12"/>
      <c r="Q49" s="12"/>
    </row>
    <row r="50" spans="1:17" s="13" customFormat="1" ht="14.25" customHeight="1">
      <c r="A50" s="35">
        <v>44167</v>
      </c>
      <c r="B50" s="14">
        <v>17</v>
      </c>
      <c r="C50" s="15">
        <v>1747.75</v>
      </c>
      <c r="D50" s="15">
        <v>0</v>
      </c>
      <c r="E50" s="15">
        <v>99.11</v>
      </c>
      <c r="F50" s="15">
        <v>1768.52</v>
      </c>
      <c r="G50" s="26">
        <v>527</v>
      </c>
      <c r="H50" s="27">
        <f t="shared" si="1"/>
        <v>2367.9100000000003</v>
      </c>
      <c r="I50" s="27">
        <f t="shared" si="1"/>
        <v>2631.11</v>
      </c>
      <c r="J50" s="27">
        <f t="shared" si="1"/>
        <v>2917.2900000000004</v>
      </c>
      <c r="K50" s="27">
        <f t="shared" si="1"/>
        <v>3323.23</v>
      </c>
      <c r="L50" s="16">
        <v>0</v>
      </c>
      <c r="M50" s="16">
        <v>99.11</v>
      </c>
      <c r="N50" s="18"/>
      <c r="O50" s="19"/>
      <c r="P50" s="12"/>
      <c r="Q50" s="12"/>
    </row>
    <row r="51" spans="1:17" s="13" customFormat="1" ht="14.25" customHeight="1">
      <c r="A51" s="35">
        <v>44167</v>
      </c>
      <c r="B51" s="14">
        <v>18</v>
      </c>
      <c r="C51" s="15">
        <v>1710.1</v>
      </c>
      <c r="D51" s="15">
        <v>0</v>
      </c>
      <c r="E51" s="15">
        <v>62.46</v>
      </c>
      <c r="F51" s="15">
        <v>1730.87</v>
      </c>
      <c r="G51" s="26">
        <v>527</v>
      </c>
      <c r="H51" s="27">
        <f t="shared" si="1"/>
        <v>2330.26</v>
      </c>
      <c r="I51" s="27">
        <f t="shared" si="1"/>
        <v>2593.46</v>
      </c>
      <c r="J51" s="27">
        <f t="shared" si="1"/>
        <v>2879.64</v>
      </c>
      <c r="K51" s="27">
        <f t="shared" si="1"/>
        <v>3285.5800000000004</v>
      </c>
      <c r="L51" s="16">
        <v>0</v>
      </c>
      <c r="M51" s="16">
        <v>62.46</v>
      </c>
      <c r="N51" s="18"/>
      <c r="O51" s="19"/>
      <c r="P51" s="12"/>
      <c r="Q51" s="12"/>
    </row>
    <row r="52" spans="1:17" s="13" customFormat="1" ht="14.25" customHeight="1">
      <c r="A52" s="35">
        <v>44167</v>
      </c>
      <c r="B52" s="14">
        <v>19</v>
      </c>
      <c r="C52" s="15">
        <v>1775.21</v>
      </c>
      <c r="D52" s="15">
        <v>0</v>
      </c>
      <c r="E52" s="15">
        <v>18.41</v>
      </c>
      <c r="F52" s="15">
        <v>1795.98</v>
      </c>
      <c r="G52" s="26">
        <v>527</v>
      </c>
      <c r="H52" s="27">
        <f t="shared" si="1"/>
        <v>2395.3700000000003</v>
      </c>
      <c r="I52" s="27">
        <f t="shared" si="1"/>
        <v>2658.57</v>
      </c>
      <c r="J52" s="27">
        <f t="shared" si="1"/>
        <v>2944.7500000000005</v>
      </c>
      <c r="K52" s="27">
        <f t="shared" si="1"/>
        <v>3350.69</v>
      </c>
      <c r="L52" s="16">
        <v>0</v>
      </c>
      <c r="M52" s="16">
        <v>18.41</v>
      </c>
      <c r="N52" s="18"/>
      <c r="O52" s="19"/>
      <c r="P52" s="12"/>
      <c r="Q52" s="12"/>
    </row>
    <row r="53" spans="1:17" s="13" customFormat="1" ht="14.25" customHeight="1">
      <c r="A53" s="35">
        <v>44167</v>
      </c>
      <c r="B53" s="14">
        <v>20</v>
      </c>
      <c r="C53" s="15">
        <v>1791.57</v>
      </c>
      <c r="D53" s="15">
        <v>0</v>
      </c>
      <c r="E53" s="15">
        <v>28.96</v>
      </c>
      <c r="F53" s="15">
        <v>1812.34</v>
      </c>
      <c r="G53" s="26">
        <v>527</v>
      </c>
      <c r="H53" s="27">
        <f t="shared" si="1"/>
        <v>2411.73</v>
      </c>
      <c r="I53" s="27">
        <f t="shared" si="1"/>
        <v>2674.93</v>
      </c>
      <c r="J53" s="27">
        <f t="shared" si="1"/>
        <v>2961.11</v>
      </c>
      <c r="K53" s="27">
        <f t="shared" si="1"/>
        <v>3367.0499999999997</v>
      </c>
      <c r="L53" s="16">
        <v>0</v>
      </c>
      <c r="M53" s="16">
        <v>28.96</v>
      </c>
      <c r="N53" s="18"/>
      <c r="O53" s="19"/>
      <c r="P53" s="12"/>
      <c r="Q53" s="12"/>
    </row>
    <row r="54" spans="1:17" s="13" customFormat="1" ht="14.25" customHeight="1">
      <c r="A54" s="35">
        <v>44167</v>
      </c>
      <c r="B54" s="14">
        <v>21</v>
      </c>
      <c r="C54" s="15">
        <v>1788.15</v>
      </c>
      <c r="D54" s="15">
        <v>20.98</v>
      </c>
      <c r="E54" s="15">
        <v>0</v>
      </c>
      <c r="F54" s="15">
        <v>1808.92</v>
      </c>
      <c r="G54" s="26">
        <v>527</v>
      </c>
      <c r="H54" s="27">
        <f t="shared" si="1"/>
        <v>2408.3100000000004</v>
      </c>
      <c r="I54" s="27">
        <f t="shared" si="1"/>
        <v>2671.51</v>
      </c>
      <c r="J54" s="27">
        <f t="shared" si="1"/>
        <v>2957.69</v>
      </c>
      <c r="K54" s="27">
        <f t="shared" si="1"/>
        <v>3363.6300000000006</v>
      </c>
      <c r="L54" s="16">
        <v>20.98</v>
      </c>
      <c r="M54" s="16">
        <v>0</v>
      </c>
      <c r="N54" s="18"/>
      <c r="O54" s="19"/>
      <c r="P54" s="12"/>
      <c r="Q54" s="12"/>
    </row>
    <row r="55" spans="1:17" s="13" customFormat="1" ht="14.25" customHeight="1">
      <c r="A55" s="35">
        <v>44167</v>
      </c>
      <c r="B55" s="14">
        <v>22</v>
      </c>
      <c r="C55" s="15">
        <v>1783.13</v>
      </c>
      <c r="D55" s="15">
        <v>0</v>
      </c>
      <c r="E55" s="15">
        <v>50.71</v>
      </c>
      <c r="F55" s="15">
        <v>1803.9</v>
      </c>
      <c r="G55" s="26">
        <v>527</v>
      </c>
      <c r="H55" s="27">
        <f t="shared" si="1"/>
        <v>2403.2900000000004</v>
      </c>
      <c r="I55" s="27">
        <f t="shared" si="1"/>
        <v>2666.4900000000002</v>
      </c>
      <c r="J55" s="27">
        <f t="shared" si="1"/>
        <v>2952.6700000000005</v>
      </c>
      <c r="K55" s="27">
        <f t="shared" si="1"/>
        <v>3358.61</v>
      </c>
      <c r="L55" s="16">
        <v>0</v>
      </c>
      <c r="M55" s="16">
        <v>50.71</v>
      </c>
      <c r="N55" s="18"/>
      <c r="O55" s="19"/>
      <c r="P55" s="12"/>
      <c r="Q55" s="12"/>
    </row>
    <row r="56" spans="1:17" s="13" customFormat="1" ht="14.25" customHeight="1">
      <c r="A56" s="35">
        <v>44167</v>
      </c>
      <c r="B56" s="14">
        <v>23</v>
      </c>
      <c r="C56" s="15">
        <v>1784.03</v>
      </c>
      <c r="D56" s="15">
        <v>0</v>
      </c>
      <c r="E56" s="15">
        <v>908.83</v>
      </c>
      <c r="F56" s="15">
        <v>1804.8</v>
      </c>
      <c r="G56" s="26">
        <v>527</v>
      </c>
      <c r="H56" s="27">
        <f t="shared" si="1"/>
        <v>2404.19</v>
      </c>
      <c r="I56" s="27">
        <f t="shared" si="1"/>
        <v>2667.39</v>
      </c>
      <c r="J56" s="27">
        <f t="shared" si="1"/>
        <v>2953.57</v>
      </c>
      <c r="K56" s="27">
        <f t="shared" si="1"/>
        <v>3359.5099999999998</v>
      </c>
      <c r="L56" s="16">
        <v>0</v>
      </c>
      <c r="M56" s="16">
        <v>908.83</v>
      </c>
      <c r="N56" s="18"/>
      <c r="O56" s="19"/>
      <c r="P56" s="12"/>
      <c r="Q56" s="12"/>
    </row>
    <row r="57" spans="1:17" s="13" customFormat="1" ht="14.25" customHeight="1">
      <c r="A57" s="35">
        <v>44168</v>
      </c>
      <c r="B57" s="14">
        <v>0</v>
      </c>
      <c r="C57" s="15">
        <v>1793.5</v>
      </c>
      <c r="D57" s="15">
        <v>0</v>
      </c>
      <c r="E57" s="15">
        <v>1043.71</v>
      </c>
      <c r="F57" s="15">
        <v>1814.27</v>
      </c>
      <c r="G57" s="26">
        <v>527</v>
      </c>
      <c r="H57" s="27">
        <f t="shared" si="1"/>
        <v>2413.6600000000003</v>
      </c>
      <c r="I57" s="27">
        <f t="shared" si="1"/>
        <v>2676.86</v>
      </c>
      <c r="J57" s="27">
        <f t="shared" si="1"/>
        <v>2963.0400000000004</v>
      </c>
      <c r="K57" s="27">
        <f t="shared" si="1"/>
        <v>3368.98</v>
      </c>
      <c r="L57" s="16">
        <v>0</v>
      </c>
      <c r="M57" s="16">
        <v>1043.71</v>
      </c>
      <c r="N57" s="18"/>
      <c r="O57" s="19"/>
      <c r="P57" s="12"/>
      <c r="Q57" s="12"/>
    </row>
    <row r="58" spans="1:17" s="13" customFormat="1" ht="14.25" customHeight="1">
      <c r="A58" s="35">
        <v>44168</v>
      </c>
      <c r="B58" s="14">
        <v>1</v>
      </c>
      <c r="C58" s="15">
        <v>1795.24</v>
      </c>
      <c r="D58" s="15">
        <v>0</v>
      </c>
      <c r="E58" s="15">
        <v>765.99</v>
      </c>
      <c r="F58" s="15">
        <v>1816.01</v>
      </c>
      <c r="G58" s="26">
        <v>527</v>
      </c>
      <c r="H58" s="27">
        <f t="shared" si="1"/>
        <v>2415.4</v>
      </c>
      <c r="I58" s="27">
        <f t="shared" si="1"/>
        <v>2678.6</v>
      </c>
      <c r="J58" s="27">
        <f t="shared" si="1"/>
        <v>2964.78</v>
      </c>
      <c r="K58" s="27">
        <f t="shared" si="1"/>
        <v>3370.72</v>
      </c>
      <c r="L58" s="16">
        <v>0</v>
      </c>
      <c r="M58" s="16">
        <v>765.99</v>
      </c>
      <c r="N58" s="18"/>
      <c r="O58" s="19"/>
      <c r="P58" s="12"/>
      <c r="Q58" s="12"/>
    </row>
    <row r="59" spans="1:17" s="13" customFormat="1" ht="14.25" customHeight="1">
      <c r="A59" s="35">
        <v>44168</v>
      </c>
      <c r="B59" s="14">
        <v>2</v>
      </c>
      <c r="C59" s="15">
        <v>1727.97</v>
      </c>
      <c r="D59" s="15">
        <v>44.44</v>
      </c>
      <c r="E59" s="15">
        <v>0</v>
      </c>
      <c r="F59" s="15">
        <v>1748.74</v>
      </c>
      <c r="G59" s="26">
        <v>527</v>
      </c>
      <c r="H59" s="27">
        <f t="shared" si="1"/>
        <v>2348.1300000000006</v>
      </c>
      <c r="I59" s="27">
        <f t="shared" si="1"/>
        <v>2611.3300000000004</v>
      </c>
      <c r="J59" s="27">
        <f t="shared" si="1"/>
        <v>2897.5100000000007</v>
      </c>
      <c r="K59" s="27">
        <f t="shared" si="1"/>
        <v>3303.4500000000003</v>
      </c>
      <c r="L59" s="16">
        <v>44.44</v>
      </c>
      <c r="M59" s="16">
        <v>0</v>
      </c>
      <c r="N59" s="18"/>
      <c r="O59" s="19"/>
      <c r="P59" s="12"/>
      <c r="Q59" s="12"/>
    </row>
    <row r="60" spans="1:17" s="13" customFormat="1" ht="14.25" customHeight="1">
      <c r="A60" s="35">
        <v>44168</v>
      </c>
      <c r="B60" s="14">
        <v>3</v>
      </c>
      <c r="C60" s="15">
        <v>1736.09</v>
      </c>
      <c r="D60" s="15">
        <v>24.5</v>
      </c>
      <c r="E60" s="15">
        <v>0</v>
      </c>
      <c r="F60" s="15">
        <v>1756.86</v>
      </c>
      <c r="G60" s="26">
        <v>527</v>
      </c>
      <c r="H60" s="27">
        <f t="shared" si="1"/>
        <v>2356.2500000000005</v>
      </c>
      <c r="I60" s="27">
        <f t="shared" si="1"/>
        <v>2619.4500000000003</v>
      </c>
      <c r="J60" s="27">
        <f t="shared" si="1"/>
        <v>2905.6300000000006</v>
      </c>
      <c r="K60" s="27">
        <f t="shared" si="1"/>
        <v>3311.57</v>
      </c>
      <c r="L60" s="16">
        <v>24.5</v>
      </c>
      <c r="M60" s="16">
        <v>0</v>
      </c>
      <c r="N60" s="18"/>
      <c r="O60" s="19"/>
      <c r="P60" s="12"/>
      <c r="Q60" s="12"/>
    </row>
    <row r="61" spans="1:17" s="13" customFormat="1" ht="14.25" customHeight="1">
      <c r="A61" s="35">
        <v>44168</v>
      </c>
      <c r="B61" s="14">
        <v>4</v>
      </c>
      <c r="C61" s="15">
        <v>1703.52</v>
      </c>
      <c r="D61" s="15">
        <v>28.16</v>
      </c>
      <c r="E61" s="15">
        <v>0</v>
      </c>
      <c r="F61" s="15">
        <v>1724.29</v>
      </c>
      <c r="G61" s="26">
        <v>527</v>
      </c>
      <c r="H61" s="27">
        <f t="shared" si="1"/>
        <v>2323.6800000000003</v>
      </c>
      <c r="I61" s="27">
        <f t="shared" si="1"/>
        <v>2586.88</v>
      </c>
      <c r="J61" s="27">
        <f t="shared" si="1"/>
        <v>2873.06</v>
      </c>
      <c r="K61" s="27">
        <f t="shared" si="1"/>
        <v>3279.0000000000005</v>
      </c>
      <c r="L61" s="16">
        <v>28.16</v>
      </c>
      <c r="M61" s="16">
        <v>0</v>
      </c>
      <c r="N61" s="18"/>
      <c r="O61" s="19"/>
      <c r="P61" s="12"/>
      <c r="Q61" s="12"/>
    </row>
    <row r="62" spans="1:17" s="13" customFormat="1" ht="14.25" customHeight="1">
      <c r="A62" s="35">
        <v>44168</v>
      </c>
      <c r="B62" s="14">
        <v>5</v>
      </c>
      <c r="C62" s="15">
        <v>1081.41</v>
      </c>
      <c r="D62" s="15">
        <v>751.06</v>
      </c>
      <c r="E62" s="15">
        <v>0</v>
      </c>
      <c r="F62" s="15">
        <v>1102.18</v>
      </c>
      <c r="G62" s="26">
        <v>527</v>
      </c>
      <c r="H62" s="27">
        <f t="shared" si="1"/>
        <v>1701.57</v>
      </c>
      <c r="I62" s="27">
        <f t="shared" si="1"/>
        <v>1964.77</v>
      </c>
      <c r="J62" s="27">
        <f t="shared" si="1"/>
        <v>2250.9500000000003</v>
      </c>
      <c r="K62" s="27">
        <f t="shared" si="1"/>
        <v>2656.8900000000003</v>
      </c>
      <c r="L62" s="16">
        <v>751.06</v>
      </c>
      <c r="M62" s="16">
        <v>0</v>
      </c>
      <c r="N62" s="18"/>
      <c r="O62" s="19"/>
      <c r="P62" s="12"/>
      <c r="Q62" s="12"/>
    </row>
    <row r="63" spans="1:17" s="13" customFormat="1" ht="14.25" customHeight="1">
      <c r="A63" s="35">
        <v>44168</v>
      </c>
      <c r="B63" s="14">
        <v>6</v>
      </c>
      <c r="C63" s="15">
        <v>1731.51</v>
      </c>
      <c r="D63" s="15">
        <v>72.46</v>
      </c>
      <c r="E63" s="15">
        <v>0</v>
      </c>
      <c r="F63" s="15">
        <v>1752.28</v>
      </c>
      <c r="G63" s="26">
        <v>527</v>
      </c>
      <c r="H63" s="27">
        <f t="shared" si="1"/>
        <v>2351.6700000000005</v>
      </c>
      <c r="I63" s="27">
        <f t="shared" si="1"/>
        <v>2614.8700000000003</v>
      </c>
      <c r="J63" s="27">
        <f t="shared" si="1"/>
        <v>2901.0500000000006</v>
      </c>
      <c r="K63" s="27">
        <f t="shared" si="1"/>
        <v>3306.9900000000002</v>
      </c>
      <c r="L63" s="16">
        <v>72.46</v>
      </c>
      <c r="M63" s="16">
        <v>0</v>
      </c>
      <c r="N63" s="18"/>
      <c r="O63" s="19"/>
      <c r="P63" s="12"/>
      <c r="Q63" s="12"/>
    </row>
    <row r="64" spans="1:17" s="13" customFormat="1" ht="14.25" customHeight="1">
      <c r="A64" s="35">
        <v>44168</v>
      </c>
      <c r="B64" s="14">
        <v>7</v>
      </c>
      <c r="C64" s="15">
        <v>1762.4</v>
      </c>
      <c r="D64" s="15">
        <v>0</v>
      </c>
      <c r="E64" s="15">
        <v>98.35</v>
      </c>
      <c r="F64" s="15">
        <v>1783.17</v>
      </c>
      <c r="G64" s="26">
        <v>527</v>
      </c>
      <c r="H64" s="27">
        <f t="shared" si="1"/>
        <v>2382.5600000000004</v>
      </c>
      <c r="I64" s="27">
        <f t="shared" si="1"/>
        <v>2645.76</v>
      </c>
      <c r="J64" s="27">
        <f t="shared" si="1"/>
        <v>2931.94</v>
      </c>
      <c r="K64" s="27">
        <f t="shared" si="1"/>
        <v>3337.8800000000006</v>
      </c>
      <c r="L64" s="16">
        <v>0</v>
      </c>
      <c r="M64" s="16">
        <v>98.35</v>
      </c>
      <c r="N64" s="18"/>
      <c r="O64" s="19"/>
      <c r="P64" s="12"/>
      <c r="Q64" s="12"/>
    </row>
    <row r="65" spans="1:17" s="13" customFormat="1" ht="14.25" customHeight="1">
      <c r="A65" s="35">
        <v>44168</v>
      </c>
      <c r="B65" s="14">
        <v>8</v>
      </c>
      <c r="C65" s="15">
        <v>1772.33</v>
      </c>
      <c r="D65" s="15">
        <v>396.99</v>
      </c>
      <c r="E65" s="15">
        <v>0</v>
      </c>
      <c r="F65" s="15">
        <v>1793.1</v>
      </c>
      <c r="G65" s="26">
        <v>527</v>
      </c>
      <c r="H65" s="27">
        <f t="shared" si="1"/>
        <v>2392.4900000000002</v>
      </c>
      <c r="I65" s="27">
        <f t="shared" si="1"/>
        <v>2655.69</v>
      </c>
      <c r="J65" s="27">
        <f t="shared" si="1"/>
        <v>2941.8700000000003</v>
      </c>
      <c r="K65" s="27">
        <f t="shared" si="1"/>
        <v>3347.81</v>
      </c>
      <c r="L65" s="16">
        <v>396.99</v>
      </c>
      <c r="M65" s="16">
        <v>0</v>
      </c>
      <c r="N65" s="18"/>
      <c r="O65" s="19"/>
      <c r="P65" s="12"/>
      <c r="Q65" s="12"/>
    </row>
    <row r="66" spans="1:17" s="13" customFormat="1" ht="14.25" customHeight="1">
      <c r="A66" s="35">
        <v>44168</v>
      </c>
      <c r="B66" s="14">
        <v>9</v>
      </c>
      <c r="C66" s="15">
        <v>1778.63</v>
      </c>
      <c r="D66" s="15">
        <v>342.48</v>
      </c>
      <c r="E66" s="15">
        <v>0</v>
      </c>
      <c r="F66" s="15">
        <v>1799.4</v>
      </c>
      <c r="G66" s="26">
        <v>527</v>
      </c>
      <c r="H66" s="27">
        <f t="shared" si="1"/>
        <v>2398.7900000000004</v>
      </c>
      <c r="I66" s="27">
        <f t="shared" si="1"/>
        <v>2661.9900000000002</v>
      </c>
      <c r="J66" s="27">
        <f t="shared" si="1"/>
        <v>2948.1700000000005</v>
      </c>
      <c r="K66" s="27">
        <f t="shared" si="1"/>
        <v>3354.11</v>
      </c>
      <c r="L66" s="16">
        <v>342.48</v>
      </c>
      <c r="M66" s="16">
        <v>0</v>
      </c>
      <c r="N66" s="18"/>
      <c r="O66" s="19"/>
      <c r="P66" s="12"/>
      <c r="Q66" s="12"/>
    </row>
    <row r="67" spans="1:17" s="13" customFormat="1" ht="14.25" customHeight="1">
      <c r="A67" s="35">
        <v>44168</v>
      </c>
      <c r="B67" s="14">
        <v>10</v>
      </c>
      <c r="C67" s="15">
        <v>1785.64</v>
      </c>
      <c r="D67" s="15">
        <v>280.14</v>
      </c>
      <c r="E67" s="15">
        <v>0</v>
      </c>
      <c r="F67" s="15">
        <v>1806.41</v>
      </c>
      <c r="G67" s="26">
        <v>527</v>
      </c>
      <c r="H67" s="27">
        <f t="shared" si="1"/>
        <v>2405.8000000000006</v>
      </c>
      <c r="I67" s="27">
        <f t="shared" si="1"/>
        <v>2669.0000000000005</v>
      </c>
      <c r="J67" s="27">
        <f t="shared" si="1"/>
        <v>2955.1800000000007</v>
      </c>
      <c r="K67" s="27">
        <f t="shared" si="1"/>
        <v>3361.1200000000003</v>
      </c>
      <c r="L67" s="16">
        <v>280.14</v>
      </c>
      <c r="M67" s="16">
        <v>0</v>
      </c>
      <c r="N67" s="18"/>
      <c r="O67" s="19"/>
      <c r="P67" s="12"/>
      <c r="Q67" s="12"/>
    </row>
    <row r="68" spans="1:17" s="13" customFormat="1" ht="14.25" customHeight="1">
      <c r="A68" s="35">
        <v>44168</v>
      </c>
      <c r="B68" s="14">
        <v>11</v>
      </c>
      <c r="C68" s="15">
        <v>1789.64</v>
      </c>
      <c r="D68" s="15">
        <v>336.3</v>
      </c>
      <c r="E68" s="15">
        <v>0</v>
      </c>
      <c r="F68" s="15">
        <v>1810.41</v>
      </c>
      <c r="G68" s="26">
        <v>527</v>
      </c>
      <c r="H68" s="27">
        <f t="shared" si="1"/>
        <v>2409.8000000000006</v>
      </c>
      <c r="I68" s="27">
        <f t="shared" si="1"/>
        <v>2673.0000000000005</v>
      </c>
      <c r="J68" s="27">
        <f t="shared" si="1"/>
        <v>2959.1800000000007</v>
      </c>
      <c r="K68" s="27">
        <f t="shared" si="1"/>
        <v>3365.1200000000003</v>
      </c>
      <c r="L68" s="16">
        <v>336.3</v>
      </c>
      <c r="M68" s="16">
        <v>0</v>
      </c>
      <c r="N68" s="18"/>
      <c r="O68" s="19"/>
      <c r="P68" s="12"/>
      <c r="Q68" s="12"/>
    </row>
    <row r="69" spans="1:17" s="13" customFormat="1" ht="14.25" customHeight="1">
      <c r="A69" s="35">
        <v>44168</v>
      </c>
      <c r="B69" s="14">
        <v>12</v>
      </c>
      <c r="C69" s="15">
        <v>1784.17</v>
      </c>
      <c r="D69" s="15">
        <v>432.27</v>
      </c>
      <c r="E69" s="15">
        <v>0</v>
      </c>
      <c r="F69" s="15">
        <v>1804.94</v>
      </c>
      <c r="G69" s="26">
        <v>527</v>
      </c>
      <c r="H69" s="27">
        <f t="shared" si="1"/>
        <v>2404.3300000000004</v>
      </c>
      <c r="I69" s="27">
        <f t="shared" si="1"/>
        <v>2667.53</v>
      </c>
      <c r="J69" s="27">
        <f t="shared" si="1"/>
        <v>2953.7100000000005</v>
      </c>
      <c r="K69" s="27">
        <f t="shared" si="1"/>
        <v>3359.65</v>
      </c>
      <c r="L69" s="16">
        <v>432.27</v>
      </c>
      <c r="M69" s="16">
        <v>0</v>
      </c>
      <c r="N69" s="18"/>
      <c r="O69" s="19"/>
      <c r="P69" s="12"/>
      <c r="Q69" s="12"/>
    </row>
    <row r="70" spans="1:17" s="13" customFormat="1" ht="14.25" customHeight="1">
      <c r="A70" s="35">
        <v>44168</v>
      </c>
      <c r="B70" s="14">
        <v>13</v>
      </c>
      <c r="C70" s="15">
        <v>1782.81</v>
      </c>
      <c r="D70" s="15">
        <v>324.21</v>
      </c>
      <c r="E70" s="15">
        <v>0</v>
      </c>
      <c r="F70" s="15">
        <v>1803.58</v>
      </c>
      <c r="G70" s="26">
        <v>527</v>
      </c>
      <c r="H70" s="27">
        <f t="shared" si="1"/>
        <v>2402.9700000000003</v>
      </c>
      <c r="I70" s="27">
        <f t="shared" si="1"/>
        <v>2666.17</v>
      </c>
      <c r="J70" s="27">
        <f t="shared" si="1"/>
        <v>2952.35</v>
      </c>
      <c r="K70" s="27">
        <f t="shared" si="1"/>
        <v>3358.2900000000004</v>
      </c>
      <c r="L70" s="16">
        <v>324.21</v>
      </c>
      <c r="M70" s="16">
        <v>0</v>
      </c>
      <c r="N70" s="18"/>
      <c r="O70" s="19"/>
      <c r="P70" s="12"/>
      <c r="Q70" s="12"/>
    </row>
    <row r="71" spans="1:17" s="13" customFormat="1" ht="14.25" customHeight="1">
      <c r="A71" s="35">
        <v>44168</v>
      </c>
      <c r="B71" s="14">
        <v>14</v>
      </c>
      <c r="C71" s="15">
        <v>1779.35</v>
      </c>
      <c r="D71" s="15">
        <v>140.71</v>
      </c>
      <c r="E71" s="15">
        <v>0</v>
      </c>
      <c r="F71" s="15">
        <v>1800.12</v>
      </c>
      <c r="G71" s="26">
        <v>527</v>
      </c>
      <c r="H71" s="27">
        <f t="shared" si="1"/>
        <v>2399.51</v>
      </c>
      <c r="I71" s="27">
        <f t="shared" si="1"/>
        <v>2662.71</v>
      </c>
      <c r="J71" s="27">
        <f t="shared" si="1"/>
        <v>2948.89</v>
      </c>
      <c r="K71" s="27">
        <f t="shared" si="1"/>
        <v>3354.8300000000004</v>
      </c>
      <c r="L71" s="16">
        <v>140.71</v>
      </c>
      <c r="M71" s="16">
        <v>0</v>
      </c>
      <c r="N71" s="18"/>
      <c r="O71" s="19"/>
      <c r="P71" s="12"/>
      <c r="Q71" s="12"/>
    </row>
    <row r="72" spans="1:17" s="13" customFormat="1" ht="14.25" customHeight="1">
      <c r="A72" s="35">
        <v>44168</v>
      </c>
      <c r="B72" s="14">
        <v>15</v>
      </c>
      <c r="C72" s="15">
        <v>1775.9</v>
      </c>
      <c r="D72" s="15">
        <v>175.28</v>
      </c>
      <c r="E72" s="15">
        <v>0</v>
      </c>
      <c r="F72" s="15">
        <v>1796.67</v>
      </c>
      <c r="G72" s="26">
        <v>527</v>
      </c>
      <c r="H72" s="27">
        <f t="shared" si="1"/>
        <v>2396.0600000000004</v>
      </c>
      <c r="I72" s="27">
        <f t="shared" si="1"/>
        <v>2659.26</v>
      </c>
      <c r="J72" s="27">
        <f t="shared" si="1"/>
        <v>2945.44</v>
      </c>
      <c r="K72" s="27">
        <f t="shared" si="1"/>
        <v>3351.3800000000006</v>
      </c>
      <c r="L72" s="16">
        <v>175.28</v>
      </c>
      <c r="M72" s="16">
        <v>0</v>
      </c>
      <c r="N72" s="18"/>
      <c r="O72" s="19"/>
      <c r="P72" s="12"/>
      <c r="Q72" s="12"/>
    </row>
    <row r="73" spans="1:17" s="13" customFormat="1" ht="14.25" customHeight="1">
      <c r="A73" s="35">
        <v>44168</v>
      </c>
      <c r="B73" s="14">
        <v>16</v>
      </c>
      <c r="C73" s="15">
        <v>1757.41</v>
      </c>
      <c r="D73" s="15">
        <v>149.37</v>
      </c>
      <c r="E73" s="15">
        <v>0</v>
      </c>
      <c r="F73" s="15">
        <v>1778.18</v>
      </c>
      <c r="G73" s="26">
        <v>527</v>
      </c>
      <c r="H73" s="27">
        <f t="shared" si="1"/>
        <v>2377.57</v>
      </c>
      <c r="I73" s="27">
        <f t="shared" si="1"/>
        <v>2640.77</v>
      </c>
      <c r="J73" s="27">
        <f t="shared" si="1"/>
        <v>2926.9500000000003</v>
      </c>
      <c r="K73" s="27">
        <f t="shared" si="1"/>
        <v>3332.89</v>
      </c>
      <c r="L73" s="16">
        <v>149.37</v>
      </c>
      <c r="M73" s="16">
        <v>0</v>
      </c>
      <c r="N73" s="18"/>
      <c r="O73" s="19"/>
      <c r="P73" s="12"/>
      <c r="Q73" s="12"/>
    </row>
    <row r="74" spans="1:17" s="13" customFormat="1" ht="14.25" customHeight="1">
      <c r="A74" s="35">
        <v>44168</v>
      </c>
      <c r="B74" s="14">
        <v>17</v>
      </c>
      <c r="C74" s="15">
        <v>1760.44</v>
      </c>
      <c r="D74" s="15">
        <v>222.19</v>
      </c>
      <c r="E74" s="15">
        <v>0</v>
      </c>
      <c r="F74" s="15">
        <v>1781.21</v>
      </c>
      <c r="G74" s="26">
        <v>527</v>
      </c>
      <c r="H74" s="27">
        <f aca="true" t="shared" si="2" ref="H74:K137">SUM($C74,$G74,R$4,R$6)</f>
        <v>2380.6000000000004</v>
      </c>
      <c r="I74" s="27">
        <f t="shared" si="2"/>
        <v>2643.8</v>
      </c>
      <c r="J74" s="27">
        <f t="shared" si="2"/>
        <v>2929.98</v>
      </c>
      <c r="K74" s="27">
        <f t="shared" si="2"/>
        <v>3335.9200000000005</v>
      </c>
      <c r="L74" s="16">
        <v>222.19</v>
      </c>
      <c r="M74" s="16">
        <v>0</v>
      </c>
      <c r="N74" s="18"/>
      <c r="O74" s="19"/>
      <c r="P74" s="12"/>
      <c r="Q74" s="12"/>
    </row>
    <row r="75" spans="1:17" s="13" customFormat="1" ht="14.25" customHeight="1">
      <c r="A75" s="35">
        <v>44168</v>
      </c>
      <c r="B75" s="14">
        <v>18</v>
      </c>
      <c r="C75" s="15">
        <v>1740.65</v>
      </c>
      <c r="D75" s="15">
        <v>0</v>
      </c>
      <c r="E75" s="15">
        <v>59.78</v>
      </c>
      <c r="F75" s="15">
        <v>1761.42</v>
      </c>
      <c r="G75" s="26">
        <v>527</v>
      </c>
      <c r="H75" s="27">
        <f t="shared" si="2"/>
        <v>2360.8100000000004</v>
      </c>
      <c r="I75" s="27">
        <f t="shared" si="2"/>
        <v>2624.01</v>
      </c>
      <c r="J75" s="27">
        <f t="shared" si="2"/>
        <v>2910.19</v>
      </c>
      <c r="K75" s="27">
        <f t="shared" si="2"/>
        <v>3316.1300000000006</v>
      </c>
      <c r="L75" s="16">
        <v>0</v>
      </c>
      <c r="M75" s="16">
        <v>59.78</v>
      </c>
      <c r="N75" s="18"/>
      <c r="O75" s="19"/>
      <c r="P75" s="12"/>
      <c r="Q75" s="12"/>
    </row>
    <row r="76" spans="1:17" s="13" customFormat="1" ht="14.25" customHeight="1">
      <c r="A76" s="35">
        <v>44168</v>
      </c>
      <c r="B76" s="14">
        <v>19</v>
      </c>
      <c r="C76" s="15">
        <v>1775.7</v>
      </c>
      <c r="D76" s="15">
        <v>65.01</v>
      </c>
      <c r="E76" s="15">
        <v>0</v>
      </c>
      <c r="F76" s="15">
        <v>1796.47</v>
      </c>
      <c r="G76" s="26">
        <v>527</v>
      </c>
      <c r="H76" s="27">
        <f t="shared" si="2"/>
        <v>2395.86</v>
      </c>
      <c r="I76" s="27">
        <f t="shared" si="2"/>
        <v>2659.06</v>
      </c>
      <c r="J76" s="27">
        <f t="shared" si="2"/>
        <v>2945.2400000000002</v>
      </c>
      <c r="K76" s="27">
        <f t="shared" si="2"/>
        <v>3351.18</v>
      </c>
      <c r="L76" s="16">
        <v>65.01</v>
      </c>
      <c r="M76" s="16">
        <v>0</v>
      </c>
      <c r="N76" s="18"/>
      <c r="O76" s="19"/>
      <c r="P76" s="12"/>
      <c r="Q76" s="12"/>
    </row>
    <row r="77" spans="1:17" s="13" customFormat="1" ht="14.25" customHeight="1">
      <c r="A77" s="35">
        <v>44168</v>
      </c>
      <c r="B77" s="14">
        <v>20</v>
      </c>
      <c r="C77" s="15">
        <v>1781.79</v>
      </c>
      <c r="D77" s="15">
        <v>151.52</v>
      </c>
      <c r="E77" s="15">
        <v>0</v>
      </c>
      <c r="F77" s="15">
        <v>1802.56</v>
      </c>
      <c r="G77" s="26">
        <v>527</v>
      </c>
      <c r="H77" s="27">
        <f t="shared" si="2"/>
        <v>2401.9500000000003</v>
      </c>
      <c r="I77" s="27">
        <f t="shared" si="2"/>
        <v>2665.15</v>
      </c>
      <c r="J77" s="27">
        <f t="shared" si="2"/>
        <v>2951.3300000000004</v>
      </c>
      <c r="K77" s="27">
        <f t="shared" si="2"/>
        <v>3357.27</v>
      </c>
      <c r="L77" s="16">
        <v>151.52</v>
      </c>
      <c r="M77" s="16">
        <v>0</v>
      </c>
      <c r="N77" s="18"/>
      <c r="O77" s="19"/>
      <c r="P77" s="12"/>
      <c r="Q77" s="12"/>
    </row>
    <row r="78" spans="1:17" s="13" customFormat="1" ht="14.25" customHeight="1">
      <c r="A78" s="35">
        <v>44168</v>
      </c>
      <c r="B78" s="14">
        <v>21</v>
      </c>
      <c r="C78" s="15">
        <v>1772.72</v>
      </c>
      <c r="D78" s="15">
        <v>0</v>
      </c>
      <c r="E78" s="15">
        <v>651.47</v>
      </c>
      <c r="F78" s="15">
        <v>1793.49</v>
      </c>
      <c r="G78" s="26">
        <v>527</v>
      </c>
      <c r="H78" s="27">
        <f t="shared" si="2"/>
        <v>2392.8800000000006</v>
      </c>
      <c r="I78" s="27">
        <f t="shared" si="2"/>
        <v>2656.0800000000004</v>
      </c>
      <c r="J78" s="27">
        <f t="shared" si="2"/>
        <v>2942.2600000000007</v>
      </c>
      <c r="K78" s="27">
        <f t="shared" si="2"/>
        <v>3348.2000000000003</v>
      </c>
      <c r="L78" s="16">
        <v>0</v>
      </c>
      <c r="M78" s="16">
        <v>651.47</v>
      </c>
      <c r="N78" s="18"/>
      <c r="O78" s="19"/>
      <c r="P78" s="12"/>
      <c r="Q78" s="12"/>
    </row>
    <row r="79" spans="1:17" s="13" customFormat="1" ht="14.25" customHeight="1">
      <c r="A79" s="35">
        <v>44168</v>
      </c>
      <c r="B79" s="14">
        <v>22</v>
      </c>
      <c r="C79" s="15">
        <v>1760.66</v>
      </c>
      <c r="D79" s="15">
        <v>72.81</v>
      </c>
      <c r="E79" s="15">
        <v>0</v>
      </c>
      <c r="F79" s="15">
        <v>1781.43</v>
      </c>
      <c r="G79" s="26">
        <v>527</v>
      </c>
      <c r="H79" s="27">
        <f t="shared" si="2"/>
        <v>2380.82</v>
      </c>
      <c r="I79" s="27">
        <f t="shared" si="2"/>
        <v>2644.02</v>
      </c>
      <c r="J79" s="27">
        <f t="shared" si="2"/>
        <v>2930.2000000000003</v>
      </c>
      <c r="K79" s="27">
        <f t="shared" si="2"/>
        <v>3336.14</v>
      </c>
      <c r="L79" s="16">
        <v>72.81</v>
      </c>
      <c r="M79" s="16">
        <v>0</v>
      </c>
      <c r="N79" s="18"/>
      <c r="O79" s="19"/>
      <c r="P79" s="12"/>
      <c r="Q79" s="12"/>
    </row>
    <row r="80" spans="1:17" s="13" customFormat="1" ht="14.25" customHeight="1">
      <c r="A80" s="35">
        <v>44168</v>
      </c>
      <c r="B80" s="14">
        <v>23</v>
      </c>
      <c r="C80" s="15">
        <v>1725.46</v>
      </c>
      <c r="D80" s="15">
        <v>39.03</v>
      </c>
      <c r="E80" s="15">
        <v>0</v>
      </c>
      <c r="F80" s="15">
        <v>1746.23</v>
      </c>
      <c r="G80" s="26">
        <v>527</v>
      </c>
      <c r="H80" s="27">
        <f t="shared" si="2"/>
        <v>2345.6200000000003</v>
      </c>
      <c r="I80" s="27">
        <f t="shared" si="2"/>
        <v>2608.82</v>
      </c>
      <c r="J80" s="27">
        <f t="shared" si="2"/>
        <v>2895.0000000000005</v>
      </c>
      <c r="K80" s="27">
        <f t="shared" si="2"/>
        <v>3300.94</v>
      </c>
      <c r="L80" s="16">
        <v>39.03</v>
      </c>
      <c r="M80" s="16">
        <v>0</v>
      </c>
      <c r="N80" s="18"/>
      <c r="O80" s="19"/>
      <c r="P80" s="12"/>
      <c r="Q80" s="12"/>
    </row>
    <row r="81" spans="1:17" s="13" customFormat="1" ht="14.25" customHeight="1">
      <c r="A81" s="35">
        <v>44169</v>
      </c>
      <c r="B81" s="14">
        <v>0</v>
      </c>
      <c r="C81" s="15">
        <v>1232.48</v>
      </c>
      <c r="D81" s="15">
        <v>4.78</v>
      </c>
      <c r="E81" s="15">
        <v>0</v>
      </c>
      <c r="F81" s="15">
        <v>1253.25</v>
      </c>
      <c r="G81" s="26">
        <v>527</v>
      </c>
      <c r="H81" s="27">
        <f t="shared" si="2"/>
        <v>1852.6399999999999</v>
      </c>
      <c r="I81" s="27">
        <f t="shared" si="2"/>
        <v>2115.84</v>
      </c>
      <c r="J81" s="27">
        <f t="shared" si="2"/>
        <v>2402.02</v>
      </c>
      <c r="K81" s="27">
        <f t="shared" si="2"/>
        <v>2807.9600000000005</v>
      </c>
      <c r="L81" s="16">
        <v>4.78</v>
      </c>
      <c r="M81" s="16">
        <v>0</v>
      </c>
      <c r="N81" s="18"/>
      <c r="O81" s="19"/>
      <c r="P81" s="12"/>
      <c r="Q81" s="12"/>
    </row>
    <row r="82" spans="1:17" s="13" customFormat="1" ht="14.25" customHeight="1">
      <c r="A82" s="35">
        <v>44169</v>
      </c>
      <c r="B82" s="14">
        <v>1</v>
      </c>
      <c r="C82" s="15">
        <v>928.24</v>
      </c>
      <c r="D82" s="15">
        <v>0</v>
      </c>
      <c r="E82" s="15">
        <v>32.01</v>
      </c>
      <c r="F82" s="15">
        <v>949.01</v>
      </c>
      <c r="G82" s="26">
        <v>527</v>
      </c>
      <c r="H82" s="27">
        <f t="shared" si="2"/>
        <v>1548.3999999999999</v>
      </c>
      <c r="I82" s="27">
        <f t="shared" si="2"/>
        <v>1811.6</v>
      </c>
      <c r="J82" s="27">
        <f t="shared" si="2"/>
        <v>2097.78</v>
      </c>
      <c r="K82" s="27">
        <f t="shared" si="2"/>
        <v>2503.7200000000003</v>
      </c>
      <c r="L82" s="16">
        <v>0</v>
      </c>
      <c r="M82" s="16">
        <v>32.01</v>
      </c>
      <c r="N82" s="18"/>
      <c r="O82" s="19"/>
      <c r="P82" s="12"/>
      <c r="Q82" s="12"/>
    </row>
    <row r="83" spans="1:17" s="13" customFormat="1" ht="14.25" customHeight="1">
      <c r="A83" s="35">
        <v>44169</v>
      </c>
      <c r="B83" s="14">
        <v>2</v>
      </c>
      <c r="C83" s="15">
        <v>882.9</v>
      </c>
      <c r="D83" s="15">
        <v>7.43</v>
      </c>
      <c r="E83" s="15">
        <v>0</v>
      </c>
      <c r="F83" s="15">
        <v>903.67</v>
      </c>
      <c r="G83" s="26">
        <v>527</v>
      </c>
      <c r="H83" s="27">
        <f t="shared" si="2"/>
        <v>1503.06</v>
      </c>
      <c r="I83" s="27">
        <f t="shared" si="2"/>
        <v>1766.26</v>
      </c>
      <c r="J83" s="27">
        <f t="shared" si="2"/>
        <v>2052.44</v>
      </c>
      <c r="K83" s="27">
        <f t="shared" si="2"/>
        <v>2458.3800000000006</v>
      </c>
      <c r="L83" s="16">
        <v>7.43</v>
      </c>
      <c r="M83" s="16">
        <v>0</v>
      </c>
      <c r="N83" s="18"/>
      <c r="O83" s="19"/>
      <c r="P83" s="12"/>
      <c r="Q83" s="12"/>
    </row>
    <row r="84" spans="1:17" s="13" customFormat="1" ht="14.25" customHeight="1">
      <c r="A84" s="35">
        <v>44169</v>
      </c>
      <c r="B84" s="14">
        <v>3</v>
      </c>
      <c r="C84" s="15">
        <v>885.35</v>
      </c>
      <c r="D84" s="15">
        <v>82.03</v>
      </c>
      <c r="E84" s="15">
        <v>0</v>
      </c>
      <c r="F84" s="15">
        <v>906.12</v>
      </c>
      <c r="G84" s="26">
        <v>527</v>
      </c>
      <c r="H84" s="27">
        <f t="shared" si="2"/>
        <v>1505.5099999999998</v>
      </c>
      <c r="I84" s="27">
        <f t="shared" si="2"/>
        <v>1768.7099999999998</v>
      </c>
      <c r="J84" s="27">
        <f t="shared" si="2"/>
        <v>2054.89</v>
      </c>
      <c r="K84" s="27">
        <f t="shared" si="2"/>
        <v>2460.8300000000004</v>
      </c>
      <c r="L84" s="16">
        <v>82.03</v>
      </c>
      <c r="M84" s="16">
        <v>0</v>
      </c>
      <c r="N84" s="18"/>
      <c r="O84" s="19"/>
      <c r="P84" s="12"/>
      <c r="Q84" s="12"/>
    </row>
    <row r="85" spans="1:17" s="13" customFormat="1" ht="14.25" customHeight="1">
      <c r="A85" s="35">
        <v>44169</v>
      </c>
      <c r="B85" s="14">
        <v>4</v>
      </c>
      <c r="C85" s="15">
        <v>912.97</v>
      </c>
      <c r="D85" s="15">
        <v>199.94</v>
      </c>
      <c r="E85" s="15">
        <v>0</v>
      </c>
      <c r="F85" s="15">
        <v>933.74</v>
      </c>
      <c r="G85" s="26">
        <v>527</v>
      </c>
      <c r="H85" s="27">
        <f t="shared" si="2"/>
        <v>1533.1299999999999</v>
      </c>
      <c r="I85" s="27">
        <f t="shared" si="2"/>
        <v>1796.33</v>
      </c>
      <c r="J85" s="27">
        <f t="shared" si="2"/>
        <v>2082.51</v>
      </c>
      <c r="K85" s="27">
        <f t="shared" si="2"/>
        <v>2488.4500000000003</v>
      </c>
      <c r="L85" s="16">
        <v>199.94</v>
      </c>
      <c r="M85" s="16">
        <v>0</v>
      </c>
      <c r="N85" s="18"/>
      <c r="O85" s="19"/>
      <c r="P85" s="12"/>
      <c r="Q85" s="12"/>
    </row>
    <row r="86" spans="1:17" s="13" customFormat="1" ht="14.25" customHeight="1">
      <c r="A86" s="35">
        <v>44169</v>
      </c>
      <c r="B86" s="14">
        <v>5</v>
      </c>
      <c r="C86" s="15">
        <v>1107.06</v>
      </c>
      <c r="D86" s="15">
        <v>199.57</v>
      </c>
      <c r="E86" s="15">
        <v>0</v>
      </c>
      <c r="F86" s="15">
        <v>1127.83</v>
      </c>
      <c r="G86" s="26">
        <v>527</v>
      </c>
      <c r="H86" s="27">
        <f t="shared" si="2"/>
        <v>1727.2199999999998</v>
      </c>
      <c r="I86" s="27">
        <f t="shared" si="2"/>
        <v>1990.4199999999998</v>
      </c>
      <c r="J86" s="27">
        <f t="shared" si="2"/>
        <v>2276.6</v>
      </c>
      <c r="K86" s="27">
        <f t="shared" si="2"/>
        <v>2682.5400000000004</v>
      </c>
      <c r="L86" s="16">
        <v>199.57</v>
      </c>
      <c r="M86" s="16">
        <v>0</v>
      </c>
      <c r="N86" s="18"/>
      <c r="O86" s="19"/>
      <c r="P86" s="12"/>
      <c r="Q86" s="12"/>
    </row>
    <row r="87" spans="1:17" s="13" customFormat="1" ht="14.25" customHeight="1">
      <c r="A87" s="35">
        <v>44169</v>
      </c>
      <c r="B87" s="14">
        <v>6</v>
      </c>
      <c r="C87" s="15">
        <v>1323.19</v>
      </c>
      <c r="D87" s="15">
        <v>85.61</v>
      </c>
      <c r="E87" s="15">
        <v>0</v>
      </c>
      <c r="F87" s="15">
        <v>1343.96</v>
      </c>
      <c r="G87" s="26">
        <v>527</v>
      </c>
      <c r="H87" s="27">
        <f t="shared" si="2"/>
        <v>1943.35</v>
      </c>
      <c r="I87" s="27">
        <f t="shared" si="2"/>
        <v>2206.55</v>
      </c>
      <c r="J87" s="27">
        <f t="shared" si="2"/>
        <v>2492.73</v>
      </c>
      <c r="K87" s="27">
        <f t="shared" si="2"/>
        <v>2898.6700000000005</v>
      </c>
      <c r="L87" s="16">
        <v>85.61</v>
      </c>
      <c r="M87" s="16">
        <v>0</v>
      </c>
      <c r="N87" s="18"/>
      <c r="O87" s="19"/>
      <c r="P87" s="12"/>
      <c r="Q87" s="12"/>
    </row>
    <row r="88" spans="1:17" s="13" customFormat="1" ht="14.25" customHeight="1">
      <c r="A88" s="35">
        <v>44169</v>
      </c>
      <c r="B88" s="14">
        <v>7</v>
      </c>
      <c r="C88" s="15">
        <v>1743.94</v>
      </c>
      <c r="D88" s="15">
        <v>0</v>
      </c>
      <c r="E88" s="15">
        <v>168.97</v>
      </c>
      <c r="F88" s="15">
        <v>1764.71</v>
      </c>
      <c r="G88" s="26">
        <v>527</v>
      </c>
      <c r="H88" s="27">
        <f t="shared" si="2"/>
        <v>2364.1000000000004</v>
      </c>
      <c r="I88" s="27">
        <f t="shared" si="2"/>
        <v>2627.3</v>
      </c>
      <c r="J88" s="27">
        <f t="shared" si="2"/>
        <v>2913.48</v>
      </c>
      <c r="K88" s="27">
        <f t="shared" si="2"/>
        <v>3319.4200000000005</v>
      </c>
      <c r="L88" s="16">
        <v>0</v>
      </c>
      <c r="M88" s="16">
        <v>168.97</v>
      </c>
      <c r="N88" s="18"/>
      <c r="O88" s="19"/>
      <c r="P88" s="12"/>
      <c r="Q88" s="12"/>
    </row>
    <row r="89" spans="1:17" s="13" customFormat="1" ht="14.25" customHeight="1">
      <c r="A89" s="35">
        <v>44169</v>
      </c>
      <c r="B89" s="14">
        <v>8</v>
      </c>
      <c r="C89" s="15">
        <v>1768.24</v>
      </c>
      <c r="D89" s="15">
        <v>47.07</v>
      </c>
      <c r="E89" s="15">
        <v>0</v>
      </c>
      <c r="F89" s="15">
        <v>1789.01</v>
      </c>
      <c r="G89" s="26">
        <v>527</v>
      </c>
      <c r="H89" s="27">
        <f t="shared" si="2"/>
        <v>2388.4</v>
      </c>
      <c r="I89" s="27">
        <f t="shared" si="2"/>
        <v>2651.6</v>
      </c>
      <c r="J89" s="27">
        <f t="shared" si="2"/>
        <v>2937.78</v>
      </c>
      <c r="K89" s="27">
        <f t="shared" si="2"/>
        <v>3343.72</v>
      </c>
      <c r="L89" s="16">
        <v>47.07</v>
      </c>
      <c r="M89" s="16">
        <v>0</v>
      </c>
      <c r="N89" s="18"/>
      <c r="O89" s="19"/>
      <c r="P89" s="12"/>
      <c r="Q89" s="12"/>
    </row>
    <row r="90" spans="1:17" s="13" customFormat="1" ht="14.25" customHeight="1">
      <c r="A90" s="35">
        <v>44169</v>
      </c>
      <c r="B90" s="14">
        <v>9</v>
      </c>
      <c r="C90" s="15">
        <v>1807.72</v>
      </c>
      <c r="D90" s="15">
        <v>65.96</v>
      </c>
      <c r="E90" s="15">
        <v>0</v>
      </c>
      <c r="F90" s="15">
        <v>1828.49</v>
      </c>
      <c r="G90" s="26">
        <v>527</v>
      </c>
      <c r="H90" s="27">
        <f t="shared" si="2"/>
        <v>2427.8800000000006</v>
      </c>
      <c r="I90" s="27">
        <f t="shared" si="2"/>
        <v>2691.0800000000004</v>
      </c>
      <c r="J90" s="27">
        <f t="shared" si="2"/>
        <v>2977.2600000000007</v>
      </c>
      <c r="K90" s="27">
        <f t="shared" si="2"/>
        <v>3383.2000000000003</v>
      </c>
      <c r="L90" s="16">
        <v>65.96</v>
      </c>
      <c r="M90" s="16">
        <v>0</v>
      </c>
      <c r="N90" s="18"/>
      <c r="O90" s="19"/>
      <c r="P90" s="12"/>
      <c r="Q90" s="12"/>
    </row>
    <row r="91" spans="1:17" s="13" customFormat="1" ht="14.25" customHeight="1">
      <c r="A91" s="35">
        <v>44169</v>
      </c>
      <c r="B91" s="14">
        <v>10</v>
      </c>
      <c r="C91" s="15">
        <v>1855.33</v>
      </c>
      <c r="D91" s="15">
        <v>0</v>
      </c>
      <c r="E91" s="15">
        <v>37.08</v>
      </c>
      <c r="F91" s="15">
        <v>1876.1</v>
      </c>
      <c r="G91" s="26">
        <v>527</v>
      </c>
      <c r="H91" s="27">
        <f t="shared" si="2"/>
        <v>2475.4900000000002</v>
      </c>
      <c r="I91" s="27">
        <f t="shared" si="2"/>
        <v>2738.69</v>
      </c>
      <c r="J91" s="27">
        <f t="shared" si="2"/>
        <v>3024.8700000000003</v>
      </c>
      <c r="K91" s="27">
        <f t="shared" si="2"/>
        <v>3430.81</v>
      </c>
      <c r="L91" s="16">
        <v>0</v>
      </c>
      <c r="M91" s="16">
        <v>37.08</v>
      </c>
      <c r="N91" s="18"/>
      <c r="O91" s="19"/>
      <c r="P91" s="12"/>
      <c r="Q91" s="12"/>
    </row>
    <row r="92" spans="1:17" s="13" customFormat="1" ht="14.25" customHeight="1">
      <c r="A92" s="35">
        <v>44169</v>
      </c>
      <c r="B92" s="14">
        <v>11</v>
      </c>
      <c r="C92" s="15">
        <v>1788.47</v>
      </c>
      <c r="D92" s="15">
        <v>353.56</v>
      </c>
      <c r="E92" s="15">
        <v>0</v>
      </c>
      <c r="F92" s="15">
        <v>1809.24</v>
      </c>
      <c r="G92" s="26">
        <v>527</v>
      </c>
      <c r="H92" s="27">
        <f t="shared" si="2"/>
        <v>2408.6300000000006</v>
      </c>
      <c r="I92" s="27">
        <f t="shared" si="2"/>
        <v>2671.8300000000004</v>
      </c>
      <c r="J92" s="27">
        <f t="shared" si="2"/>
        <v>2958.0100000000007</v>
      </c>
      <c r="K92" s="27">
        <f t="shared" si="2"/>
        <v>3363.9500000000003</v>
      </c>
      <c r="L92" s="16">
        <v>353.56</v>
      </c>
      <c r="M92" s="16">
        <v>0</v>
      </c>
      <c r="N92" s="18"/>
      <c r="O92" s="19"/>
      <c r="P92" s="12"/>
      <c r="Q92" s="12"/>
    </row>
    <row r="93" spans="1:17" s="13" customFormat="1" ht="14.25" customHeight="1">
      <c r="A93" s="35">
        <v>44169</v>
      </c>
      <c r="B93" s="14">
        <v>12</v>
      </c>
      <c r="C93" s="15">
        <v>1781.34</v>
      </c>
      <c r="D93" s="15">
        <v>94.35</v>
      </c>
      <c r="E93" s="15">
        <v>0</v>
      </c>
      <c r="F93" s="15">
        <v>1802.11</v>
      </c>
      <c r="G93" s="26">
        <v>527</v>
      </c>
      <c r="H93" s="27">
        <f t="shared" si="2"/>
        <v>2401.5000000000005</v>
      </c>
      <c r="I93" s="27">
        <f t="shared" si="2"/>
        <v>2664.7000000000003</v>
      </c>
      <c r="J93" s="27">
        <f t="shared" si="2"/>
        <v>2950.8800000000006</v>
      </c>
      <c r="K93" s="27">
        <f t="shared" si="2"/>
        <v>3356.82</v>
      </c>
      <c r="L93" s="16">
        <v>94.35</v>
      </c>
      <c r="M93" s="16">
        <v>0</v>
      </c>
      <c r="N93" s="18"/>
      <c r="O93" s="19"/>
      <c r="P93" s="12"/>
      <c r="Q93" s="12"/>
    </row>
    <row r="94" spans="1:17" s="13" customFormat="1" ht="14.25" customHeight="1">
      <c r="A94" s="35">
        <v>44169</v>
      </c>
      <c r="B94" s="14">
        <v>13</v>
      </c>
      <c r="C94" s="15">
        <v>1777.14</v>
      </c>
      <c r="D94" s="15">
        <v>88.14</v>
      </c>
      <c r="E94" s="15">
        <v>0</v>
      </c>
      <c r="F94" s="15">
        <v>1797.91</v>
      </c>
      <c r="G94" s="26">
        <v>527</v>
      </c>
      <c r="H94" s="27">
        <f t="shared" si="2"/>
        <v>2397.3000000000006</v>
      </c>
      <c r="I94" s="27">
        <f t="shared" si="2"/>
        <v>2660.5000000000005</v>
      </c>
      <c r="J94" s="27">
        <f t="shared" si="2"/>
        <v>2946.6800000000007</v>
      </c>
      <c r="K94" s="27">
        <f t="shared" si="2"/>
        <v>3352.6200000000003</v>
      </c>
      <c r="L94" s="16">
        <v>88.14</v>
      </c>
      <c r="M94" s="16">
        <v>0</v>
      </c>
      <c r="N94" s="18"/>
      <c r="O94" s="19"/>
      <c r="P94" s="12"/>
      <c r="Q94" s="12"/>
    </row>
    <row r="95" spans="1:17" s="13" customFormat="1" ht="14.25" customHeight="1">
      <c r="A95" s="35">
        <v>44169</v>
      </c>
      <c r="B95" s="14">
        <v>14</v>
      </c>
      <c r="C95" s="15">
        <v>1772.01</v>
      </c>
      <c r="D95" s="15">
        <v>99.99</v>
      </c>
      <c r="E95" s="15">
        <v>0</v>
      </c>
      <c r="F95" s="15">
        <v>1792.78</v>
      </c>
      <c r="G95" s="26">
        <v>527</v>
      </c>
      <c r="H95" s="27">
        <f t="shared" si="2"/>
        <v>2392.1700000000005</v>
      </c>
      <c r="I95" s="27">
        <f t="shared" si="2"/>
        <v>2655.3700000000003</v>
      </c>
      <c r="J95" s="27">
        <f t="shared" si="2"/>
        <v>2941.5500000000006</v>
      </c>
      <c r="K95" s="27">
        <f t="shared" si="2"/>
        <v>3347.4900000000002</v>
      </c>
      <c r="L95" s="16">
        <v>99.99</v>
      </c>
      <c r="M95" s="16">
        <v>0</v>
      </c>
      <c r="N95" s="18"/>
      <c r="O95" s="19"/>
      <c r="P95" s="12"/>
      <c r="Q95" s="12"/>
    </row>
    <row r="96" spans="1:17" s="13" customFormat="1" ht="14.25" customHeight="1">
      <c r="A96" s="35">
        <v>44169</v>
      </c>
      <c r="B96" s="14">
        <v>15</v>
      </c>
      <c r="C96" s="15">
        <v>1770.21</v>
      </c>
      <c r="D96" s="15">
        <v>81.21</v>
      </c>
      <c r="E96" s="15">
        <v>0</v>
      </c>
      <c r="F96" s="15">
        <v>1790.98</v>
      </c>
      <c r="G96" s="26">
        <v>527</v>
      </c>
      <c r="H96" s="27">
        <f t="shared" si="2"/>
        <v>2390.3700000000003</v>
      </c>
      <c r="I96" s="27">
        <f t="shared" si="2"/>
        <v>2653.57</v>
      </c>
      <c r="J96" s="27">
        <f t="shared" si="2"/>
        <v>2939.7500000000005</v>
      </c>
      <c r="K96" s="27">
        <f t="shared" si="2"/>
        <v>3345.69</v>
      </c>
      <c r="L96" s="16">
        <v>81.21</v>
      </c>
      <c r="M96" s="16">
        <v>0</v>
      </c>
      <c r="N96" s="18"/>
      <c r="O96" s="19"/>
      <c r="P96" s="12"/>
      <c r="Q96" s="12"/>
    </row>
    <row r="97" spans="1:17" s="13" customFormat="1" ht="14.25" customHeight="1">
      <c r="A97" s="35">
        <v>44169</v>
      </c>
      <c r="B97" s="14">
        <v>16</v>
      </c>
      <c r="C97" s="15">
        <v>1758.11</v>
      </c>
      <c r="D97" s="15">
        <v>87.44</v>
      </c>
      <c r="E97" s="15">
        <v>0</v>
      </c>
      <c r="F97" s="15">
        <v>1778.88</v>
      </c>
      <c r="G97" s="26">
        <v>527</v>
      </c>
      <c r="H97" s="27">
        <f t="shared" si="2"/>
        <v>2378.27</v>
      </c>
      <c r="I97" s="27">
        <f t="shared" si="2"/>
        <v>2641.47</v>
      </c>
      <c r="J97" s="27">
        <f t="shared" si="2"/>
        <v>2927.65</v>
      </c>
      <c r="K97" s="27">
        <f t="shared" si="2"/>
        <v>3333.5899999999997</v>
      </c>
      <c r="L97" s="16">
        <v>87.44</v>
      </c>
      <c r="M97" s="16">
        <v>0</v>
      </c>
      <c r="N97" s="18"/>
      <c r="O97" s="19"/>
      <c r="P97" s="12"/>
      <c r="Q97" s="12"/>
    </row>
    <row r="98" spans="1:17" s="13" customFormat="1" ht="14.25" customHeight="1">
      <c r="A98" s="35">
        <v>44169</v>
      </c>
      <c r="B98" s="14">
        <v>17</v>
      </c>
      <c r="C98" s="15">
        <v>1733.47</v>
      </c>
      <c r="D98" s="15">
        <v>0</v>
      </c>
      <c r="E98" s="15">
        <v>44.31</v>
      </c>
      <c r="F98" s="15">
        <v>1754.24</v>
      </c>
      <c r="G98" s="26">
        <v>527</v>
      </c>
      <c r="H98" s="27">
        <f t="shared" si="2"/>
        <v>2353.6300000000006</v>
      </c>
      <c r="I98" s="27">
        <f t="shared" si="2"/>
        <v>2616.8300000000004</v>
      </c>
      <c r="J98" s="27">
        <f t="shared" si="2"/>
        <v>2903.0100000000007</v>
      </c>
      <c r="K98" s="27">
        <f t="shared" si="2"/>
        <v>3308.9500000000003</v>
      </c>
      <c r="L98" s="16">
        <v>0</v>
      </c>
      <c r="M98" s="16">
        <v>44.31</v>
      </c>
      <c r="N98" s="18"/>
      <c r="O98" s="19"/>
      <c r="P98" s="12"/>
      <c r="Q98" s="12"/>
    </row>
    <row r="99" spans="1:17" s="13" customFormat="1" ht="14.25" customHeight="1">
      <c r="A99" s="35">
        <v>44169</v>
      </c>
      <c r="B99" s="14">
        <v>18</v>
      </c>
      <c r="C99" s="15">
        <v>1782.96</v>
      </c>
      <c r="D99" s="15">
        <v>0</v>
      </c>
      <c r="E99" s="15">
        <v>112.89</v>
      </c>
      <c r="F99" s="15">
        <v>1803.73</v>
      </c>
      <c r="G99" s="26">
        <v>527</v>
      </c>
      <c r="H99" s="27">
        <f t="shared" si="2"/>
        <v>2403.1200000000003</v>
      </c>
      <c r="I99" s="27">
        <f t="shared" si="2"/>
        <v>2666.32</v>
      </c>
      <c r="J99" s="27">
        <f t="shared" si="2"/>
        <v>2952.5000000000005</v>
      </c>
      <c r="K99" s="27">
        <f t="shared" si="2"/>
        <v>3358.44</v>
      </c>
      <c r="L99" s="16">
        <v>0</v>
      </c>
      <c r="M99" s="16">
        <v>112.89</v>
      </c>
      <c r="N99" s="18"/>
      <c r="O99" s="19"/>
      <c r="P99" s="12"/>
      <c r="Q99" s="12"/>
    </row>
    <row r="100" spans="1:17" s="13" customFormat="1" ht="14.25" customHeight="1">
      <c r="A100" s="35">
        <v>44169</v>
      </c>
      <c r="B100" s="14">
        <v>19</v>
      </c>
      <c r="C100" s="15">
        <v>1815.02</v>
      </c>
      <c r="D100" s="15">
        <v>35.99</v>
      </c>
      <c r="E100" s="15">
        <v>0</v>
      </c>
      <c r="F100" s="15">
        <v>1835.79</v>
      </c>
      <c r="G100" s="26">
        <v>527</v>
      </c>
      <c r="H100" s="27">
        <f t="shared" si="2"/>
        <v>2435.1800000000003</v>
      </c>
      <c r="I100" s="27">
        <f t="shared" si="2"/>
        <v>2698.38</v>
      </c>
      <c r="J100" s="27">
        <f t="shared" si="2"/>
        <v>2984.56</v>
      </c>
      <c r="K100" s="27">
        <f t="shared" si="2"/>
        <v>3390.5000000000005</v>
      </c>
      <c r="L100" s="16">
        <v>35.99</v>
      </c>
      <c r="M100" s="16">
        <v>0</v>
      </c>
      <c r="N100" s="18"/>
      <c r="O100" s="19"/>
      <c r="P100" s="12"/>
      <c r="Q100" s="12"/>
    </row>
    <row r="101" spans="1:17" s="13" customFormat="1" ht="14.25" customHeight="1">
      <c r="A101" s="35">
        <v>44169</v>
      </c>
      <c r="B101" s="14">
        <v>20</v>
      </c>
      <c r="C101" s="15">
        <v>1810.63</v>
      </c>
      <c r="D101" s="15">
        <v>0</v>
      </c>
      <c r="E101" s="15">
        <v>245.95</v>
      </c>
      <c r="F101" s="15">
        <v>1831.4</v>
      </c>
      <c r="G101" s="26">
        <v>527</v>
      </c>
      <c r="H101" s="27">
        <f t="shared" si="2"/>
        <v>2430.7900000000004</v>
      </c>
      <c r="I101" s="27">
        <f t="shared" si="2"/>
        <v>2693.9900000000002</v>
      </c>
      <c r="J101" s="27">
        <f t="shared" si="2"/>
        <v>2980.1700000000005</v>
      </c>
      <c r="K101" s="27">
        <f t="shared" si="2"/>
        <v>3386.11</v>
      </c>
      <c r="L101" s="16">
        <v>0</v>
      </c>
      <c r="M101" s="16">
        <v>245.95</v>
      </c>
      <c r="N101" s="18"/>
      <c r="O101" s="19"/>
      <c r="P101" s="12"/>
      <c r="Q101" s="12"/>
    </row>
    <row r="102" spans="1:17" s="13" customFormat="1" ht="14.25" customHeight="1">
      <c r="A102" s="35">
        <v>44169</v>
      </c>
      <c r="B102" s="14">
        <v>21</v>
      </c>
      <c r="C102" s="15">
        <v>1777.74</v>
      </c>
      <c r="D102" s="15">
        <v>0</v>
      </c>
      <c r="E102" s="15">
        <v>451.18</v>
      </c>
      <c r="F102" s="15">
        <v>1798.51</v>
      </c>
      <c r="G102" s="26">
        <v>527</v>
      </c>
      <c r="H102" s="27">
        <f t="shared" si="2"/>
        <v>2397.9</v>
      </c>
      <c r="I102" s="27">
        <f t="shared" si="2"/>
        <v>2661.1</v>
      </c>
      <c r="J102" s="27">
        <f t="shared" si="2"/>
        <v>2947.28</v>
      </c>
      <c r="K102" s="27">
        <f t="shared" si="2"/>
        <v>3353.22</v>
      </c>
      <c r="L102" s="16">
        <v>0</v>
      </c>
      <c r="M102" s="16">
        <v>451.18</v>
      </c>
      <c r="N102" s="18"/>
      <c r="O102" s="19"/>
      <c r="P102" s="12"/>
      <c r="Q102" s="12"/>
    </row>
    <row r="103" spans="1:17" s="13" customFormat="1" ht="14.25" customHeight="1">
      <c r="A103" s="35">
        <v>44169</v>
      </c>
      <c r="B103" s="14">
        <v>22</v>
      </c>
      <c r="C103" s="15">
        <v>1750.53</v>
      </c>
      <c r="D103" s="15">
        <v>0</v>
      </c>
      <c r="E103" s="15">
        <v>573.65</v>
      </c>
      <c r="F103" s="15">
        <v>1771.3</v>
      </c>
      <c r="G103" s="26">
        <v>527</v>
      </c>
      <c r="H103" s="27">
        <f t="shared" si="2"/>
        <v>2370.69</v>
      </c>
      <c r="I103" s="27">
        <f t="shared" si="2"/>
        <v>2633.89</v>
      </c>
      <c r="J103" s="27">
        <f t="shared" si="2"/>
        <v>2920.07</v>
      </c>
      <c r="K103" s="27">
        <f t="shared" si="2"/>
        <v>3326.0099999999998</v>
      </c>
      <c r="L103" s="16">
        <v>0</v>
      </c>
      <c r="M103" s="16">
        <v>573.65</v>
      </c>
      <c r="N103" s="18"/>
      <c r="O103" s="19"/>
      <c r="P103" s="12"/>
      <c r="Q103" s="12"/>
    </row>
    <row r="104" spans="1:17" s="13" customFormat="1" ht="14.25" customHeight="1">
      <c r="A104" s="35">
        <v>44169</v>
      </c>
      <c r="B104" s="14">
        <v>23</v>
      </c>
      <c r="C104" s="15">
        <v>1731.84</v>
      </c>
      <c r="D104" s="15">
        <v>14.33</v>
      </c>
      <c r="E104" s="15">
        <v>0</v>
      </c>
      <c r="F104" s="15">
        <v>1752.61</v>
      </c>
      <c r="G104" s="26">
        <v>527</v>
      </c>
      <c r="H104" s="27">
        <f t="shared" si="2"/>
        <v>2352.0000000000005</v>
      </c>
      <c r="I104" s="27">
        <f t="shared" si="2"/>
        <v>2615.2000000000003</v>
      </c>
      <c r="J104" s="27">
        <f t="shared" si="2"/>
        <v>2901.3800000000006</v>
      </c>
      <c r="K104" s="27">
        <f t="shared" si="2"/>
        <v>3307.32</v>
      </c>
      <c r="L104" s="16">
        <v>14.33</v>
      </c>
      <c r="M104" s="16">
        <v>0</v>
      </c>
      <c r="N104" s="18"/>
      <c r="O104" s="19"/>
      <c r="P104" s="12"/>
      <c r="Q104" s="12"/>
    </row>
    <row r="105" spans="1:17" s="13" customFormat="1" ht="14.25" customHeight="1">
      <c r="A105" s="35">
        <v>44173</v>
      </c>
      <c r="B105" s="14">
        <v>0</v>
      </c>
      <c r="C105" s="15">
        <v>1707.19</v>
      </c>
      <c r="D105" s="15">
        <v>0</v>
      </c>
      <c r="E105" s="15">
        <v>463.38</v>
      </c>
      <c r="F105" s="15">
        <v>1727.96</v>
      </c>
      <c r="G105" s="26">
        <v>527</v>
      </c>
      <c r="H105" s="27">
        <f t="shared" si="2"/>
        <v>2327.3500000000004</v>
      </c>
      <c r="I105" s="27">
        <f t="shared" si="2"/>
        <v>2590.55</v>
      </c>
      <c r="J105" s="27">
        <f t="shared" si="2"/>
        <v>2876.73</v>
      </c>
      <c r="K105" s="27">
        <f t="shared" si="2"/>
        <v>3282.6700000000005</v>
      </c>
      <c r="L105" s="16">
        <v>0</v>
      </c>
      <c r="M105" s="16">
        <v>463.38</v>
      </c>
      <c r="N105" s="18"/>
      <c r="O105" s="19"/>
      <c r="P105" s="12"/>
      <c r="Q105" s="12"/>
    </row>
    <row r="106" spans="1:17" s="13" customFormat="1" ht="14.25" customHeight="1">
      <c r="A106" s="35">
        <v>44173</v>
      </c>
      <c r="B106" s="14">
        <v>1</v>
      </c>
      <c r="C106" s="15">
        <v>1320.2</v>
      </c>
      <c r="D106" s="15">
        <v>0</v>
      </c>
      <c r="E106" s="15">
        <v>50.62</v>
      </c>
      <c r="F106" s="15">
        <v>1340.97</v>
      </c>
      <c r="G106" s="26">
        <v>527</v>
      </c>
      <c r="H106" s="27">
        <f t="shared" si="2"/>
        <v>1940.36</v>
      </c>
      <c r="I106" s="27">
        <f t="shared" si="2"/>
        <v>2203.56</v>
      </c>
      <c r="J106" s="27">
        <f t="shared" si="2"/>
        <v>2489.7400000000002</v>
      </c>
      <c r="K106" s="27">
        <f t="shared" si="2"/>
        <v>2895.6800000000003</v>
      </c>
      <c r="L106" s="16">
        <v>0</v>
      </c>
      <c r="M106" s="16">
        <v>50.62</v>
      </c>
      <c r="N106" s="18"/>
      <c r="O106" s="19"/>
      <c r="P106" s="12"/>
      <c r="Q106" s="12"/>
    </row>
    <row r="107" spans="1:17" s="13" customFormat="1" ht="14.25" customHeight="1">
      <c r="A107" s="35">
        <v>44173</v>
      </c>
      <c r="B107" s="14">
        <v>2</v>
      </c>
      <c r="C107" s="15">
        <v>940.39</v>
      </c>
      <c r="D107" s="15">
        <v>316.44</v>
      </c>
      <c r="E107" s="15">
        <v>0</v>
      </c>
      <c r="F107" s="15">
        <v>961.16</v>
      </c>
      <c r="G107" s="26">
        <v>527</v>
      </c>
      <c r="H107" s="27">
        <f t="shared" si="2"/>
        <v>1560.5499999999997</v>
      </c>
      <c r="I107" s="27">
        <f t="shared" si="2"/>
        <v>1823.7499999999998</v>
      </c>
      <c r="J107" s="27">
        <f t="shared" si="2"/>
        <v>2109.93</v>
      </c>
      <c r="K107" s="27">
        <f t="shared" si="2"/>
        <v>2515.8700000000003</v>
      </c>
      <c r="L107" s="16">
        <v>316.44</v>
      </c>
      <c r="M107" s="16">
        <v>0</v>
      </c>
      <c r="N107" s="18"/>
      <c r="O107" s="19"/>
      <c r="P107" s="12"/>
      <c r="Q107" s="12"/>
    </row>
    <row r="108" spans="1:17" s="13" customFormat="1" ht="14.25" customHeight="1">
      <c r="A108" s="35">
        <v>44173</v>
      </c>
      <c r="B108" s="14">
        <v>3</v>
      </c>
      <c r="C108" s="15">
        <v>1133.36</v>
      </c>
      <c r="D108" s="15">
        <v>104.57</v>
      </c>
      <c r="E108" s="15">
        <v>0</v>
      </c>
      <c r="F108" s="15">
        <v>1154.13</v>
      </c>
      <c r="G108" s="26">
        <v>527</v>
      </c>
      <c r="H108" s="27">
        <f t="shared" si="2"/>
        <v>1753.5199999999998</v>
      </c>
      <c r="I108" s="27">
        <f t="shared" si="2"/>
        <v>2016.7199999999998</v>
      </c>
      <c r="J108" s="27">
        <f t="shared" si="2"/>
        <v>2302.9</v>
      </c>
      <c r="K108" s="27">
        <f t="shared" si="2"/>
        <v>2708.84</v>
      </c>
      <c r="L108" s="16">
        <v>104.57</v>
      </c>
      <c r="M108" s="16">
        <v>0</v>
      </c>
      <c r="N108" s="18"/>
      <c r="O108" s="19"/>
      <c r="P108" s="12"/>
      <c r="Q108" s="12"/>
    </row>
    <row r="109" spans="1:17" s="13" customFormat="1" ht="14.25" customHeight="1">
      <c r="A109" s="35">
        <v>44173</v>
      </c>
      <c r="B109" s="14">
        <v>4</v>
      </c>
      <c r="C109" s="15">
        <v>1134.53</v>
      </c>
      <c r="D109" s="15">
        <v>143.7</v>
      </c>
      <c r="E109" s="15">
        <v>0</v>
      </c>
      <c r="F109" s="15">
        <v>1155.3</v>
      </c>
      <c r="G109" s="26">
        <v>527</v>
      </c>
      <c r="H109" s="27">
        <f t="shared" si="2"/>
        <v>1754.6899999999998</v>
      </c>
      <c r="I109" s="27">
        <f t="shared" si="2"/>
        <v>2017.8899999999999</v>
      </c>
      <c r="J109" s="27">
        <f t="shared" si="2"/>
        <v>2304.07</v>
      </c>
      <c r="K109" s="27">
        <f t="shared" si="2"/>
        <v>2710.01</v>
      </c>
      <c r="L109" s="16">
        <v>143.7</v>
      </c>
      <c r="M109" s="16">
        <v>0</v>
      </c>
      <c r="N109" s="18"/>
      <c r="O109" s="19"/>
      <c r="P109" s="12"/>
      <c r="Q109" s="12"/>
    </row>
    <row r="110" spans="1:17" s="13" customFormat="1" ht="14.25" customHeight="1">
      <c r="A110" s="35">
        <v>44173</v>
      </c>
      <c r="B110" s="14">
        <v>5</v>
      </c>
      <c r="C110" s="15">
        <v>1266.79</v>
      </c>
      <c r="D110" s="15">
        <v>473.55</v>
      </c>
      <c r="E110" s="15">
        <v>0</v>
      </c>
      <c r="F110" s="15">
        <v>1287.56</v>
      </c>
      <c r="G110" s="26">
        <v>527</v>
      </c>
      <c r="H110" s="27">
        <f t="shared" si="2"/>
        <v>1886.9499999999998</v>
      </c>
      <c r="I110" s="27">
        <f t="shared" si="2"/>
        <v>2150.15</v>
      </c>
      <c r="J110" s="27">
        <f t="shared" si="2"/>
        <v>2436.3300000000004</v>
      </c>
      <c r="K110" s="27">
        <f t="shared" si="2"/>
        <v>2842.27</v>
      </c>
      <c r="L110" s="16">
        <v>473.55</v>
      </c>
      <c r="M110" s="16">
        <v>0</v>
      </c>
      <c r="N110" s="18"/>
      <c r="O110" s="19"/>
      <c r="P110" s="12"/>
      <c r="Q110" s="12"/>
    </row>
    <row r="111" spans="1:17" s="13" customFormat="1" ht="14.25" customHeight="1">
      <c r="A111" s="35">
        <v>44173</v>
      </c>
      <c r="B111" s="14">
        <v>6</v>
      </c>
      <c r="C111" s="15">
        <v>1343.67</v>
      </c>
      <c r="D111" s="15">
        <v>432.66</v>
      </c>
      <c r="E111" s="15">
        <v>0</v>
      </c>
      <c r="F111" s="15">
        <v>1364.44</v>
      </c>
      <c r="G111" s="26">
        <v>527</v>
      </c>
      <c r="H111" s="27">
        <f t="shared" si="2"/>
        <v>1963.83</v>
      </c>
      <c r="I111" s="27">
        <f t="shared" si="2"/>
        <v>2227.03</v>
      </c>
      <c r="J111" s="27">
        <f t="shared" si="2"/>
        <v>2513.2100000000005</v>
      </c>
      <c r="K111" s="27">
        <f t="shared" si="2"/>
        <v>2919.15</v>
      </c>
      <c r="L111" s="16">
        <v>432.66</v>
      </c>
      <c r="M111" s="16">
        <v>0</v>
      </c>
      <c r="N111" s="18"/>
      <c r="O111" s="19"/>
      <c r="P111" s="12"/>
      <c r="Q111" s="12"/>
    </row>
    <row r="112" spans="1:17" s="13" customFormat="1" ht="14.25" customHeight="1">
      <c r="A112" s="35">
        <v>44173</v>
      </c>
      <c r="B112" s="14">
        <v>7</v>
      </c>
      <c r="C112" s="15">
        <v>1740.57</v>
      </c>
      <c r="D112" s="15">
        <v>0</v>
      </c>
      <c r="E112" s="15">
        <v>101.25</v>
      </c>
      <c r="F112" s="15">
        <v>1761.34</v>
      </c>
      <c r="G112" s="26">
        <v>527</v>
      </c>
      <c r="H112" s="27">
        <f t="shared" si="2"/>
        <v>2360.73</v>
      </c>
      <c r="I112" s="27">
        <f t="shared" si="2"/>
        <v>2623.93</v>
      </c>
      <c r="J112" s="27">
        <f t="shared" si="2"/>
        <v>2910.11</v>
      </c>
      <c r="K112" s="27">
        <f t="shared" si="2"/>
        <v>3316.0499999999997</v>
      </c>
      <c r="L112" s="16">
        <v>0</v>
      </c>
      <c r="M112" s="16">
        <v>101.25</v>
      </c>
      <c r="N112" s="18"/>
      <c r="O112" s="19"/>
      <c r="P112" s="12"/>
      <c r="Q112" s="12"/>
    </row>
    <row r="113" spans="1:17" s="13" customFormat="1" ht="14.25" customHeight="1">
      <c r="A113" s="35">
        <v>44173</v>
      </c>
      <c r="B113" s="14">
        <v>8</v>
      </c>
      <c r="C113" s="15">
        <v>1781.86</v>
      </c>
      <c r="D113" s="15">
        <v>101.75</v>
      </c>
      <c r="E113" s="15">
        <v>0</v>
      </c>
      <c r="F113" s="15">
        <v>1802.63</v>
      </c>
      <c r="G113" s="26">
        <v>527</v>
      </c>
      <c r="H113" s="27">
        <f t="shared" si="2"/>
        <v>2402.02</v>
      </c>
      <c r="I113" s="27">
        <f t="shared" si="2"/>
        <v>2665.22</v>
      </c>
      <c r="J113" s="27">
        <f t="shared" si="2"/>
        <v>2951.4</v>
      </c>
      <c r="K113" s="27">
        <f t="shared" si="2"/>
        <v>3357.3399999999997</v>
      </c>
      <c r="L113" s="16">
        <v>101.75</v>
      </c>
      <c r="M113" s="16">
        <v>0</v>
      </c>
      <c r="N113" s="18"/>
      <c r="O113" s="19"/>
      <c r="P113" s="12"/>
      <c r="Q113" s="12"/>
    </row>
    <row r="114" spans="1:17" s="13" customFormat="1" ht="14.25" customHeight="1">
      <c r="A114" s="35">
        <v>44173</v>
      </c>
      <c r="B114" s="14">
        <v>9</v>
      </c>
      <c r="C114" s="15">
        <v>1802.96</v>
      </c>
      <c r="D114" s="15">
        <v>403.46</v>
      </c>
      <c r="E114" s="15">
        <v>0</v>
      </c>
      <c r="F114" s="15">
        <v>1823.73</v>
      </c>
      <c r="G114" s="26">
        <v>527</v>
      </c>
      <c r="H114" s="27">
        <f t="shared" si="2"/>
        <v>2423.1200000000003</v>
      </c>
      <c r="I114" s="27">
        <f t="shared" si="2"/>
        <v>2686.32</v>
      </c>
      <c r="J114" s="27">
        <f t="shared" si="2"/>
        <v>2972.5000000000005</v>
      </c>
      <c r="K114" s="27">
        <f t="shared" si="2"/>
        <v>3378.44</v>
      </c>
      <c r="L114" s="16">
        <v>403.46</v>
      </c>
      <c r="M114" s="16">
        <v>0</v>
      </c>
      <c r="N114" s="18"/>
      <c r="O114" s="19"/>
      <c r="P114" s="12"/>
      <c r="Q114" s="12"/>
    </row>
    <row r="115" spans="1:17" s="13" customFormat="1" ht="14.25" customHeight="1">
      <c r="A115" s="35">
        <v>44173</v>
      </c>
      <c r="B115" s="14">
        <v>10</v>
      </c>
      <c r="C115" s="15">
        <v>1816.56</v>
      </c>
      <c r="D115" s="15">
        <v>0</v>
      </c>
      <c r="E115" s="15">
        <v>151.89</v>
      </c>
      <c r="F115" s="15">
        <v>1837.33</v>
      </c>
      <c r="G115" s="26">
        <v>527</v>
      </c>
      <c r="H115" s="27">
        <f t="shared" si="2"/>
        <v>2436.7200000000003</v>
      </c>
      <c r="I115" s="27">
        <f t="shared" si="2"/>
        <v>2699.92</v>
      </c>
      <c r="J115" s="27">
        <f t="shared" si="2"/>
        <v>2986.1</v>
      </c>
      <c r="K115" s="27">
        <f t="shared" si="2"/>
        <v>3392.0400000000004</v>
      </c>
      <c r="L115" s="16">
        <v>0</v>
      </c>
      <c r="M115" s="16">
        <v>151.89</v>
      </c>
      <c r="N115" s="18"/>
      <c r="O115" s="19"/>
      <c r="P115" s="12"/>
      <c r="Q115" s="12"/>
    </row>
    <row r="116" spans="1:17" s="13" customFormat="1" ht="14.25" customHeight="1">
      <c r="A116" s="35">
        <v>44173</v>
      </c>
      <c r="B116" s="14">
        <v>11</v>
      </c>
      <c r="C116" s="15">
        <v>1810.47</v>
      </c>
      <c r="D116" s="15">
        <v>235.21</v>
      </c>
      <c r="E116" s="15">
        <v>0</v>
      </c>
      <c r="F116" s="15">
        <v>1831.24</v>
      </c>
      <c r="G116" s="26">
        <v>527</v>
      </c>
      <c r="H116" s="27">
        <f t="shared" si="2"/>
        <v>2430.6300000000006</v>
      </c>
      <c r="I116" s="27">
        <f t="shared" si="2"/>
        <v>2693.8300000000004</v>
      </c>
      <c r="J116" s="27">
        <f t="shared" si="2"/>
        <v>2980.0100000000007</v>
      </c>
      <c r="K116" s="27">
        <f t="shared" si="2"/>
        <v>3385.9500000000003</v>
      </c>
      <c r="L116" s="16">
        <v>235.21</v>
      </c>
      <c r="M116" s="16">
        <v>0</v>
      </c>
      <c r="N116" s="18"/>
      <c r="O116" s="19"/>
      <c r="P116" s="12"/>
      <c r="Q116" s="12"/>
    </row>
    <row r="117" spans="1:17" s="13" customFormat="1" ht="14.25" customHeight="1">
      <c r="A117" s="35">
        <v>44173</v>
      </c>
      <c r="B117" s="14">
        <v>12</v>
      </c>
      <c r="C117" s="15">
        <v>1809.17</v>
      </c>
      <c r="D117" s="15">
        <v>86.82</v>
      </c>
      <c r="E117" s="15">
        <v>0</v>
      </c>
      <c r="F117" s="15">
        <v>1829.94</v>
      </c>
      <c r="G117" s="26">
        <v>527</v>
      </c>
      <c r="H117" s="27">
        <f t="shared" si="2"/>
        <v>2429.3300000000004</v>
      </c>
      <c r="I117" s="27">
        <f t="shared" si="2"/>
        <v>2692.53</v>
      </c>
      <c r="J117" s="27">
        <f t="shared" si="2"/>
        <v>2978.7100000000005</v>
      </c>
      <c r="K117" s="27">
        <f t="shared" si="2"/>
        <v>3384.65</v>
      </c>
      <c r="L117" s="16">
        <v>86.82</v>
      </c>
      <c r="M117" s="16">
        <v>0</v>
      </c>
      <c r="N117" s="18"/>
      <c r="O117" s="19"/>
      <c r="P117" s="12"/>
      <c r="Q117" s="12"/>
    </row>
    <row r="118" spans="1:17" s="13" customFormat="1" ht="14.25" customHeight="1">
      <c r="A118" s="35">
        <v>44173</v>
      </c>
      <c r="B118" s="14">
        <v>13</v>
      </c>
      <c r="C118" s="15">
        <v>1809.69</v>
      </c>
      <c r="D118" s="15">
        <v>76.65</v>
      </c>
      <c r="E118" s="15">
        <v>0</v>
      </c>
      <c r="F118" s="15">
        <v>1830.46</v>
      </c>
      <c r="G118" s="26">
        <v>527</v>
      </c>
      <c r="H118" s="27">
        <f t="shared" si="2"/>
        <v>2429.8500000000004</v>
      </c>
      <c r="I118" s="27">
        <f t="shared" si="2"/>
        <v>2693.05</v>
      </c>
      <c r="J118" s="27">
        <f t="shared" si="2"/>
        <v>2979.23</v>
      </c>
      <c r="K118" s="27">
        <f t="shared" si="2"/>
        <v>3385.1700000000005</v>
      </c>
      <c r="L118" s="16">
        <v>76.65</v>
      </c>
      <c r="M118" s="16">
        <v>0</v>
      </c>
      <c r="N118" s="18"/>
      <c r="O118" s="19"/>
      <c r="P118" s="12"/>
      <c r="Q118" s="12"/>
    </row>
    <row r="119" spans="1:17" s="13" customFormat="1" ht="14.25" customHeight="1">
      <c r="A119" s="35">
        <v>44173</v>
      </c>
      <c r="B119" s="14">
        <v>14</v>
      </c>
      <c r="C119" s="15">
        <v>1802.69</v>
      </c>
      <c r="D119" s="15">
        <v>0</v>
      </c>
      <c r="E119" s="15">
        <v>156.95</v>
      </c>
      <c r="F119" s="15">
        <v>1823.46</v>
      </c>
      <c r="G119" s="26">
        <v>527</v>
      </c>
      <c r="H119" s="27">
        <f t="shared" si="2"/>
        <v>2422.8500000000004</v>
      </c>
      <c r="I119" s="27">
        <f t="shared" si="2"/>
        <v>2686.05</v>
      </c>
      <c r="J119" s="27">
        <f t="shared" si="2"/>
        <v>2972.23</v>
      </c>
      <c r="K119" s="27">
        <f t="shared" si="2"/>
        <v>3378.1700000000005</v>
      </c>
      <c r="L119" s="16">
        <v>0</v>
      </c>
      <c r="M119" s="16">
        <v>156.95</v>
      </c>
      <c r="N119" s="18"/>
      <c r="O119" s="19"/>
      <c r="P119" s="12"/>
      <c r="Q119" s="12"/>
    </row>
    <row r="120" spans="1:17" s="13" customFormat="1" ht="14.25" customHeight="1">
      <c r="A120" s="35">
        <v>44173</v>
      </c>
      <c r="B120" s="14">
        <v>15</v>
      </c>
      <c r="C120" s="15">
        <v>1778.53</v>
      </c>
      <c r="D120" s="15">
        <v>0</v>
      </c>
      <c r="E120" s="15">
        <v>106.02</v>
      </c>
      <c r="F120" s="15">
        <v>1799.3</v>
      </c>
      <c r="G120" s="26">
        <v>527</v>
      </c>
      <c r="H120" s="27">
        <f t="shared" si="2"/>
        <v>2398.69</v>
      </c>
      <c r="I120" s="27">
        <f t="shared" si="2"/>
        <v>2661.89</v>
      </c>
      <c r="J120" s="27">
        <f t="shared" si="2"/>
        <v>2948.07</v>
      </c>
      <c r="K120" s="27">
        <f t="shared" si="2"/>
        <v>3354.0099999999998</v>
      </c>
      <c r="L120" s="16">
        <v>0</v>
      </c>
      <c r="M120" s="16">
        <v>106.02</v>
      </c>
      <c r="N120" s="18"/>
      <c r="O120" s="19"/>
      <c r="P120" s="12"/>
      <c r="Q120" s="12"/>
    </row>
    <row r="121" spans="1:17" s="13" customFormat="1" ht="14.25" customHeight="1">
      <c r="A121" s="35">
        <v>44173</v>
      </c>
      <c r="B121" s="14">
        <v>16</v>
      </c>
      <c r="C121" s="15">
        <v>1754.58</v>
      </c>
      <c r="D121" s="15">
        <v>101.8</v>
      </c>
      <c r="E121" s="15">
        <v>0</v>
      </c>
      <c r="F121" s="15">
        <v>1775.35</v>
      </c>
      <c r="G121" s="26">
        <v>527</v>
      </c>
      <c r="H121" s="27">
        <f t="shared" si="2"/>
        <v>2374.7400000000002</v>
      </c>
      <c r="I121" s="27">
        <f t="shared" si="2"/>
        <v>2637.94</v>
      </c>
      <c r="J121" s="27">
        <f t="shared" si="2"/>
        <v>2924.1200000000003</v>
      </c>
      <c r="K121" s="27">
        <f t="shared" si="2"/>
        <v>3330.06</v>
      </c>
      <c r="L121" s="16">
        <v>101.8</v>
      </c>
      <c r="M121" s="16">
        <v>0</v>
      </c>
      <c r="N121" s="18"/>
      <c r="O121" s="19"/>
      <c r="P121" s="12"/>
      <c r="Q121" s="12"/>
    </row>
    <row r="122" spans="1:17" s="13" customFormat="1" ht="14.25" customHeight="1">
      <c r="A122" s="35">
        <v>44173</v>
      </c>
      <c r="B122" s="14">
        <v>17</v>
      </c>
      <c r="C122" s="15">
        <v>1761.35</v>
      </c>
      <c r="D122" s="15">
        <v>0</v>
      </c>
      <c r="E122" s="15">
        <v>50.16</v>
      </c>
      <c r="F122" s="15">
        <v>1782.12</v>
      </c>
      <c r="G122" s="26">
        <v>527</v>
      </c>
      <c r="H122" s="27">
        <f t="shared" si="2"/>
        <v>2381.51</v>
      </c>
      <c r="I122" s="27">
        <f t="shared" si="2"/>
        <v>2644.71</v>
      </c>
      <c r="J122" s="27">
        <f t="shared" si="2"/>
        <v>2930.89</v>
      </c>
      <c r="K122" s="27">
        <f t="shared" si="2"/>
        <v>3336.8300000000004</v>
      </c>
      <c r="L122" s="16">
        <v>0</v>
      </c>
      <c r="M122" s="16">
        <v>50.16</v>
      </c>
      <c r="N122" s="18"/>
      <c r="O122" s="19"/>
      <c r="P122" s="12"/>
      <c r="Q122" s="12"/>
    </row>
    <row r="123" spans="1:17" s="13" customFormat="1" ht="14.25" customHeight="1">
      <c r="A123" s="35">
        <v>44173</v>
      </c>
      <c r="B123" s="14">
        <v>18</v>
      </c>
      <c r="C123" s="15">
        <v>1823.15</v>
      </c>
      <c r="D123" s="15">
        <v>46.18</v>
      </c>
      <c r="E123" s="15">
        <v>0</v>
      </c>
      <c r="F123" s="15">
        <v>1843.92</v>
      </c>
      <c r="G123" s="26">
        <v>527</v>
      </c>
      <c r="H123" s="27">
        <f t="shared" si="2"/>
        <v>2443.3100000000004</v>
      </c>
      <c r="I123" s="27">
        <f t="shared" si="2"/>
        <v>2706.51</v>
      </c>
      <c r="J123" s="27">
        <f t="shared" si="2"/>
        <v>2992.69</v>
      </c>
      <c r="K123" s="27">
        <f t="shared" si="2"/>
        <v>3398.6300000000006</v>
      </c>
      <c r="L123" s="16">
        <v>46.18</v>
      </c>
      <c r="M123" s="16">
        <v>0</v>
      </c>
      <c r="N123" s="18"/>
      <c r="O123" s="19"/>
      <c r="P123" s="12"/>
      <c r="Q123" s="12"/>
    </row>
    <row r="124" spans="1:17" s="13" customFormat="1" ht="14.25" customHeight="1">
      <c r="A124" s="35">
        <v>44173</v>
      </c>
      <c r="B124" s="14">
        <v>19</v>
      </c>
      <c r="C124" s="15">
        <v>1844.25</v>
      </c>
      <c r="D124" s="15">
        <v>432.81</v>
      </c>
      <c r="E124" s="15">
        <v>0</v>
      </c>
      <c r="F124" s="15">
        <v>1865.02</v>
      </c>
      <c r="G124" s="26">
        <v>527</v>
      </c>
      <c r="H124" s="27">
        <f t="shared" si="2"/>
        <v>2464.4100000000003</v>
      </c>
      <c r="I124" s="27">
        <f t="shared" si="2"/>
        <v>2727.61</v>
      </c>
      <c r="J124" s="27">
        <f t="shared" si="2"/>
        <v>3013.7900000000004</v>
      </c>
      <c r="K124" s="27">
        <f t="shared" si="2"/>
        <v>3419.73</v>
      </c>
      <c r="L124" s="16">
        <v>432.81</v>
      </c>
      <c r="M124" s="16">
        <v>0</v>
      </c>
      <c r="N124" s="18"/>
      <c r="O124" s="19"/>
      <c r="P124" s="12"/>
      <c r="Q124" s="12"/>
    </row>
    <row r="125" spans="1:17" s="13" customFormat="1" ht="14.25" customHeight="1">
      <c r="A125" s="35">
        <v>44173</v>
      </c>
      <c r="B125" s="14">
        <v>20</v>
      </c>
      <c r="C125" s="15">
        <v>1858.6</v>
      </c>
      <c r="D125" s="15">
        <v>309.9</v>
      </c>
      <c r="E125" s="15">
        <v>0</v>
      </c>
      <c r="F125" s="15">
        <v>1879.37</v>
      </c>
      <c r="G125" s="26">
        <v>527</v>
      </c>
      <c r="H125" s="27">
        <f t="shared" si="2"/>
        <v>2478.76</v>
      </c>
      <c r="I125" s="27">
        <f t="shared" si="2"/>
        <v>2741.96</v>
      </c>
      <c r="J125" s="27">
        <f t="shared" si="2"/>
        <v>3028.14</v>
      </c>
      <c r="K125" s="27">
        <f t="shared" si="2"/>
        <v>3434.0800000000004</v>
      </c>
      <c r="L125" s="16">
        <v>309.9</v>
      </c>
      <c r="M125" s="16">
        <v>0</v>
      </c>
      <c r="N125" s="18"/>
      <c r="O125" s="19"/>
      <c r="P125" s="12"/>
      <c r="Q125" s="12"/>
    </row>
    <row r="126" spans="1:17" s="13" customFormat="1" ht="14.25" customHeight="1">
      <c r="A126" s="35">
        <v>44173</v>
      </c>
      <c r="B126" s="14">
        <v>21</v>
      </c>
      <c r="C126" s="15">
        <v>1822.39</v>
      </c>
      <c r="D126" s="15">
        <v>407.14</v>
      </c>
      <c r="E126" s="15">
        <v>0</v>
      </c>
      <c r="F126" s="15">
        <v>1843.16</v>
      </c>
      <c r="G126" s="26">
        <v>527</v>
      </c>
      <c r="H126" s="27">
        <f t="shared" si="2"/>
        <v>2442.5500000000006</v>
      </c>
      <c r="I126" s="27">
        <f t="shared" si="2"/>
        <v>2705.7500000000005</v>
      </c>
      <c r="J126" s="27">
        <f t="shared" si="2"/>
        <v>2991.9300000000007</v>
      </c>
      <c r="K126" s="27">
        <f t="shared" si="2"/>
        <v>3397.8700000000003</v>
      </c>
      <c r="L126" s="16">
        <v>407.14</v>
      </c>
      <c r="M126" s="16">
        <v>0</v>
      </c>
      <c r="N126" s="18"/>
      <c r="O126" s="19"/>
      <c r="P126" s="12"/>
      <c r="Q126" s="12"/>
    </row>
    <row r="127" spans="1:17" s="13" customFormat="1" ht="14.25" customHeight="1">
      <c r="A127" s="35">
        <v>44173</v>
      </c>
      <c r="B127" s="14">
        <v>22</v>
      </c>
      <c r="C127" s="15">
        <v>1813.65</v>
      </c>
      <c r="D127" s="15">
        <v>39.74</v>
      </c>
      <c r="E127" s="15">
        <v>0</v>
      </c>
      <c r="F127" s="15">
        <v>1834.42</v>
      </c>
      <c r="G127" s="26">
        <v>527</v>
      </c>
      <c r="H127" s="27">
        <f t="shared" si="2"/>
        <v>2433.8100000000004</v>
      </c>
      <c r="I127" s="27">
        <f t="shared" si="2"/>
        <v>2697.01</v>
      </c>
      <c r="J127" s="27">
        <f t="shared" si="2"/>
        <v>2983.19</v>
      </c>
      <c r="K127" s="27">
        <f t="shared" si="2"/>
        <v>3389.1300000000006</v>
      </c>
      <c r="L127" s="16">
        <v>39.74</v>
      </c>
      <c r="M127" s="16">
        <v>0</v>
      </c>
      <c r="N127" s="18"/>
      <c r="O127" s="19"/>
      <c r="P127" s="12"/>
      <c r="Q127" s="12"/>
    </row>
    <row r="128" spans="1:17" s="13" customFormat="1" ht="14.25" customHeight="1">
      <c r="A128" s="35">
        <v>44173</v>
      </c>
      <c r="B128" s="14">
        <v>23</v>
      </c>
      <c r="C128" s="15">
        <v>1759.97</v>
      </c>
      <c r="D128" s="15">
        <v>75.6</v>
      </c>
      <c r="E128" s="15">
        <v>0</v>
      </c>
      <c r="F128" s="15">
        <v>1780.74</v>
      </c>
      <c r="G128" s="26">
        <v>527</v>
      </c>
      <c r="H128" s="27">
        <f t="shared" si="2"/>
        <v>2380.1300000000006</v>
      </c>
      <c r="I128" s="27">
        <f t="shared" si="2"/>
        <v>2643.3300000000004</v>
      </c>
      <c r="J128" s="27">
        <f t="shared" si="2"/>
        <v>2929.5100000000007</v>
      </c>
      <c r="K128" s="27">
        <f t="shared" si="2"/>
        <v>3335.4500000000003</v>
      </c>
      <c r="L128" s="16">
        <v>75.6</v>
      </c>
      <c r="M128" s="16">
        <v>0</v>
      </c>
      <c r="N128" s="18"/>
      <c r="O128" s="19"/>
      <c r="P128" s="12"/>
      <c r="Q128" s="12"/>
    </row>
    <row r="129" spans="1:17" s="13" customFormat="1" ht="14.25" customHeight="1">
      <c r="A129" s="35">
        <v>44171</v>
      </c>
      <c r="B129" s="14">
        <v>0</v>
      </c>
      <c r="C129" s="15">
        <v>1733.68</v>
      </c>
      <c r="D129" s="15">
        <v>32.42</v>
      </c>
      <c r="E129" s="15">
        <v>0</v>
      </c>
      <c r="F129" s="15">
        <v>1754.45</v>
      </c>
      <c r="G129" s="26">
        <v>527</v>
      </c>
      <c r="H129" s="27">
        <f t="shared" si="2"/>
        <v>2353.8400000000006</v>
      </c>
      <c r="I129" s="27">
        <f t="shared" si="2"/>
        <v>2617.0400000000004</v>
      </c>
      <c r="J129" s="27">
        <f t="shared" si="2"/>
        <v>2903.2200000000007</v>
      </c>
      <c r="K129" s="27">
        <f t="shared" si="2"/>
        <v>3309.1600000000003</v>
      </c>
      <c r="L129" s="16">
        <v>32.42</v>
      </c>
      <c r="M129" s="16">
        <v>0</v>
      </c>
      <c r="N129" s="18"/>
      <c r="O129" s="19"/>
      <c r="P129" s="12"/>
      <c r="Q129" s="12"/>
    </row>
    <row r="130" spans="1:17" s="13" customFormat="1" ht="14.25" customHeight="1">
      <c r="A130" s="35">
        <v>44171</v>
      </c>
      <c r="B130" s="14">
        <v>1</v>
      </c>
      <c r="C130" s="15">
        <v>1609.72</v>
      </c>
      <c r="D130" s="15">
        <v>51.42</v>
      </c>
      <c r="E130" s="15">
        <v>0</v>
      </c>
      <c r="F130" s="15">
        <v>1630.49</v>
      </c>
      <c r="G130" s="26">
        <v>527</v>
      </c>
      <c r="H130" s="27">
        <f t="shared" si="2"/>
        <v>2229.8800000000006</v>
      </c>
      <c r="I130" s="27">
        <f t="shared" si="2"/>
        <v>2493.0800000000004</v>
      </c>
      <c r="J130" s="27">
        <f t="shared" si="2"/>
        <v>2779.2600000000007</v>
      </c>
      <c r="K130" s="27">
        <f t="shared" si="2"/>
        <v>3185.2000000000003</v>
      </c>
      <c r="L130" s="16">
        <v>51.42</v>
      </c>
      <c r="M130" s="16">
        <v>0</v>
      </c>
      <c r="N130" s="18"/>
      <c r="O130" s="19"/>
      <c r="P130" s="12"/>
      <c r="Q130" s="12"/>
    </row>
    <row r="131" spans="1:17" s="13" customFormat="1" ht="14.25" customHeight="1">
      <c r="A131" s="35">
        <v>44171</v>
      </c>
      <c r="B131" s="14">
        <v>2</v>
      </c>
      <c r="C131" s="15">
        <v>1300.25</v>
      </c>
      <c r="D131" s="15">
        <v>28.99</v>
      </c>
      <c r="E131" s="15">
        <v>0</v>
      </c>
      <c r="F131" s="15">
        <v>1321.02</v>
      </c>
      <c r="G131" s="26">
        <v>527</v>
      </c>
      <c r="H131" s="27">
        <f t="shared" si="2"/>
        <v>1920.4099999999999</v>
      </c>
      <c r="I131" s="27">
        <f t="shared" si="2"/>
        <v>2183.61</v>
      </c>
      <c r="J131" s="27">
        <f t="shared" si="2"/>
        <v>2469.7900000000004</v>
      </c>
      <c r="K131" s="27">
        <f t="shared" si="2"/>
        <v>2875.73</v>
      </c>
      <c r="L131" s="16">
        <v>28.99</v>
      </c>
      <c r="M131" s="16">
        <v>0</v>
      </c>
      <c r="N131" s="18"/>
      <c r="O131" s="19"/>
      <c r="P131" s="12"/>
      <c r="Q131" s="12"/>
    </row>
    <row r="132" spans="1:17" s="13" customFormat="1" ht="14.25" customHeight="1">
      <c r="A132" s="35">
        <v>44171</v>
      </c>
      <c r="B132" s="14">
        <v>3</v>
      </c>
      <c r="C132" s="15">
        <v>1277.53</v>
      </c>
      <c r="D132" s="15">
        <v>42.4</v>
      </c>
      <c r="E132" s="15">
        <v>0</v>
      </c>
      <c r="F132" s="15">
        <v>1298.3</v>
      </c>
      <c r="G132" s="26">
        <v>527</v>
      </c>
      <c r="H132" s="27">
        <f t="shared" si="2"/>
        <v>1897.6899999999998</v>
      </c>
      <c r="I132" s="27">
        <f t="shared" si="2"/>
        <v>2160.89</v>
      </c>
      <c r="J132" s="27">
        <f t="shared" si="2"/>
        <v>2447.07</v>
      </c>
      <c r="K132" s="27">
        <f t="shared" si="2"/>
        <v>2853.01</v>
      </c>
      <c r="L132" s="16">
        <v>42.4</v>
      </c>
      <c r="M132" s="16">
        <v>0</v>
      </c>
      <c r="N132" s="18"/>
      <c r="O132" s="19"/>
      <c r="P132" s="12"/>
      <c r="Q132" s="12"/>
    </row>
    <row r="133" spans="1:17" s="13" customFormat="1" ht="14.25" customHeight="1">
      <c r="A133" s="35">
        <v>44171</v>
      </c>
      <c r="B133" s="14">
        <v>4</v>
      </c>
      <c r="C133" s="15">
        <v>1277.46</v>
      </c>
      <c r="D133" s="15">
        <v>62.76</v>
      </c>
      <c r="E133" s="15">
        <v>0</v>
      </c>
      <c r="F133" s="15">
        <v>1298.23</v>
      </c>
      <c r="G133" s="26">
        <v>527</v>
      </c>
      <c r="H133" s="27">
        <f t="shared" si="2"/>
        <v>1897.62</v>
      </c>
      <c r="I133" s="27">
        <f t="shared" si="2"/>
        <v>2160.82</v>
      </c>
      <c r="J133" s="27">
        <f t="shared" si="2"/>
        <v>2447.0000000000005</v>
      </c>
      <c r="K133" s="27">
        <f t="shared" si="2"/>
        <v>2852.94</v>
      </c>
      <c r="L133" s="16">
        <v>62.76</v>
      </c>
      <c r="M133" s="16">
        <v>0</v>
      </c>
      <c r="N133" s="18"/>
      <c r="O133" s="19"/>
      <c r="P133" s="12"/>
      <c r="Q133" s="12"/>
    </row>
    <row r="134" spans="1:17" s="13" customFormat="1" ht="14.25" customHeight="1">
      <c r="A134" s="35">
        <v>44171</v>
      </c>
      <c r="B134" s="14">
        <v>5</v>
      </c>
      <c r="C134" s="15">
        <v>1267</v>
      </c>
      <c r="D134" s="15">
        <v>466.98</v>
      </c>
      <c r="E134" s="15">
        <v>0</v>
      </c>
      <c r="F134" s="15">
        <v>1287.77</v>
      </c>
      <c r="G134" s="26">
        <v>527</v>
      </c>
      <c r="H134" s="27">
        <f t="shared" si="2"/>
        <v>1887.1599999999999</v>
      </c>
      <c r="I134" s="27">
        <f t="shared" si="2"/>
        <v>2150.36</v>
      </c>
      <c r="J134" s="27">
        <f t="shared" si="2"/>
        <v>2436.5400000000004</v>
      </c>
      <c r="K134" s="27">
        <f t="shared" si="2"/>
        <v>2842.48</v>
      </c>
      <c r="L134" s="16">
        <v>466.98</v>
      </c>
      <c r="M134" s="16">
        <v>0</v>
      </c>
      <c r="N134" s="18"/>
      <c r="O134" s="19"/>
      <c r="P134" s="12"/>
      <c r="Q134" s="12"/>
    </row>
    <row r="135" spans="1:17" s="13" customFormat="1" ht="14.25" customHeight="1">
      <c r="A135" s="35">
        <v>44171</v>
      </c>
      <c r="B135" s="14">
        <v>6</v>
      </c>
      <c r="C135" s="15">
        <v>1236.74</v>
      </c>
      <c r="D135" s="15">
        <v>499.01</v>
      </c>
      <c r="E135" s="15">
        <v>0</v>
      </c>
      <c r="F135" s="15">
        <v>1257.51</v>
      </c>
      <c r="G135" s="26">
        <v>527</v>
      </c>
      <c r="H135" s="27">
        <f t="shared" si="2"/>
        <v>1856.8999999999999</v>
      </c>
      <c r="I135" s="27">
        <f t="shared" si="2"/>
        <v>2120.1</v>
      </c>
      <c r="J135" s="27">
        <f t="shared" si="2"/>
        <v>2406.28</v>
      </c>
      <c r="K135" s="27">
        <f t="shared" si="2"/>
        <v>2812.2200000000003</v>
      </c>
      <c r="L135" s="16">
        <v>499.01</v>
      </c>
      <c r="M135" s="16">
        <v>0</v>
      </c>
      <c r="N135" s="18"/>
      <c r="O135" s="19"/>
      <c r="P135" s="12"/>
      <c r="Q135" s="12"/>
    </row>
    <row r="136" spans="1:17" s="13" customFormat="1" ht="14.25" customHeight="1">
      <c r="A136" s="35">
        <v>44171</v>
      </c>
      <c r="B136" s="14">
        <v>7</v>
      </c>
      <c r="C136" s="15">
        <v>1253.76</v>
      </c>
      <c r="D136" s="15">
        <v>370.75</v>
      </c>
      <c r="E136" s="15">
        <v>0</v>
      </c>
      <c r="F136" s="15">
        <v>1274.53</v>
      </c>
      <c r="G136" s="26">
        <v>527</v>
      </c>
      <c r="H136" s="27">
        <f t="shared" si="2"/>
        <v>1873.9199999999998</v>
      </c>
      <c r="I136" s="27">
        <f t="shared" si="2"/>
        <v>2137.1200000000003</v>
      </c>
      <c r="J136" s="27">
        <f t="shared" si="2"/>
        <v>2423.3</v>
      </c>
      <c r="K136" s="27">
        <f t="shared" si="2"/>
        <v>2829.2400000000002</v>
      </c>
      <c r="L136" s="16">
        <v>370.75</v>
      </c>
      <c r="M136" s="16">
        <v>0</v>
      </c>
      <c r="N136" s="18"/>
      <c r="O136" s="19"/>
      <c r="P136" s="12"/>
      <c r="Q136" s="12"/>
    </row>
    <row r="137" spans="1:17" s="13" customFormat="1" ht="14.25" customHeight="1">
      <c r="A137" s="35">
        <v>44171</v>
      </c>
      <c r="B137" s="14">
        <v>8</v>
      </c>
      <c r="C137" s="15">
        <v>1745.81</v>
      </c>
      <c r="D137" s="15">
        <v>51.17</v>
      </c>
      <c r="E137" s="15">
        <v>0</v>
      </c>
      <c r="F137" s="15">
        <v>1766.58</v>
      </c>
      <c r="G137" s="26">
        <v>527</v>
      </c>
      <c r="H137" s="27">
        <f t="shared" si="2"/>
        <v>2365.9700000000003</v>
      </c>
      <c r="I137" s="27">
        <f t="shared" si="2"/>
        <v>2629.17</v>
      </c>
      <c r="J137" s="27">
        <f t="shared" si="2"/>
        <v>2915.35</v>
      </c>
      <c r="K137" s="27">
        <f aca="true" t="shared" si="3" ref="K137:K200">SUM($C137,$G137,U$4,U$6)</f>
        <v>3321.2900000000004</v>
      </c>
      <c r="L137" s="16">
        <v>51.17</v>
      </c>
      <c r="M137" s="16">
        <v>0</v>
      </c>
      <c r="N137" s="18"/>
      <c r="O137" s="19"/>
      <c r="P137" s="12"/>
      <c r="Q137" s="12"/>
    </row>
    <row r="138" spans="1:17" s="13" customFormat="1" ht="14.25" customHeight="1">
      <c r="A138" s="35">
        <v>44171</v>
      </c>
      <c r="B138" s="14">
        <v>9</v>
      </c>
      <c r="C138" s="15">
        <v>1751.46</v>
      </c>
      <c r="D138" s="15">
        <v>297.9</v>
      </c>
      <c r="E138" s="15">
        <v>0</v>
      </c>
      <c r="F138" s="15">
        <v>1772.23</v>
      </c>
      <c r="G138" s="26">
        <v>527</v>
      </c>
      <c r="H138" s="27">
        <f aca="true" t="shared" si="4" ref="H138:K201">SUM($C138,$G138,R$4,R$6)</f>
        <v>2371.6200000000003</v>
      </c>
      <c r="I138" s="27">
        <f t="shared" si="4"/>
        <v>2634.82</v>
      </c>
      <c r="J138" s="27">
        <f t="shared" si="4"/>
        <v>2921.0000000000005</v>
      </c>
      <c r="K138" s="27">
        <f t="shared" si="3"/>
        <v>3326.94</v>
      </c>
      <c r="L138" s="16">
        <v>297.9</v>
      </c>
      <c r="M138" s="16">
        <v>0</v>
      </c>
      <c r="N138" s="18"/>
      <c r="O138" s="19"/>
      <c r="P138" s="12"/>
      <c r="Q138" s="12"/>
    </row>
    <row r="139" spans="1:17" s="13" customFormat="1" ht="14.25" customHeight="1">
      <c r="A139" s="35">
        <v>44171</v>
      </c>
      <c r="B139" s="14">
        <v>10</v>
      </c>
      <c r="C139" s="15">
        <v>1754.77</v>
      </c>
      <c r="D139" s="15">
        <v>422.25</v>
      </c>
      <c r="E139" s="15">
        <v>0</v>
      </c>
      <c r="F139" s="15">
        <v>1775.54</v>
      </c>
      <c r="G139" s="26">
        <v>527</v>
      </c>
      <c r="H139" s="27">
        <f t="shared" si="4"/>
        <v>2374.9300000000003</v>
      </c>
      <c r="I139" s="27">
        <f t="shared" si="4"/>
        <v>2638.13</v>
      </c>
      <c r="J139" s="27">
        <f t="shared" si="4"/>
        <v>2924.31</v>
      </c>
      <c r="K139" s="27">
        <f t="shared" si="3"/>
        <v>3330.2500000000005</v>
      </c>
      <c r="L139" s="16">
        <v>422.25</v>
      </c>
      <c r="M139" s="16">
        <v>0</v>
      </c>
      <c r="N139" s="18"/>
      <c r="O139" s="19"/>
      <c r="P139" s="12"/>
      <c r="Q139" s="12"/>
    </row>
    <row r="140" spans="1:17" s="13" customFormat="1" ht="14.25" customHeight="1">
      <c r="A140" s="35">
        <v>44171</v>
      </c>
      <c r="B140" s="14">
        <v>11</v>
      </c>
      <c r="C140" s="15">
        <v>1754.68</v>
      </c>
      <c r="D140" s="15">
        <v>467.6</v>
      </c>
      <c r="E140" s="15">
        <v>0</v>
      </c>
      <c r="F140" s="15">
        <v>1775.45</v>
      </c>
      <c r="G140" s="26">
        <v>527</v>
      </c>
      <c r="H140" s="27">
        <f t="shared" si="4"/>
        <v>2374.8400000000006</v>
      </c>
      <c r="I140" s="27">
        <f t="shared" si="4"/>
        <v>2638.0400000000004</v>
      </c>
      <c r="J140" s="27">
        <f t="shared" si="4"/>
        <v>2924.2200000000007</v>
      </c>
      <c r="K140" s="27">
        <f t="shared" si="3"/>
        <v>3330.1600000000003</v>
      </c>
      <c r="L140" s="16">
        <v>467.6</v>
      </c>
      <c r="M140" s="16">
        <v>0</v>
      </c>
      <c r="N140" s="18"/>
      <c r="O140" s="19"/>
      <c r="P140" s="12"/>
      <c r="Q140" s="12"/>
    </row>
    <row r="141" spans="1:17" s="13" customFormat="1" ht="14.25" customHeight="1">
      <c r="A141" s="35">
        <v>44171</v>
      </c>
      <c r="B141" s="14">
        <v>12</v>
      </c>
      <c r="C141" s="15">
        <v>1756.64</v>
      </c>
      <c r="D141" s="15">
        <v>230.94</v>
      </c>
      <c r="E141" s="15">
        <v>0</v>
      </c>
      <c r="F141" s="15">
        <v>1777.41</v>
      </c>
      <c r="G141" s="26">
        <v>527</v>
      </c>
      <c r="H141" s="27">
        <f t="shared" si="4"/>
        <v>2376.8000000000006</v>
      </c>
      <c r="I141" s="27">
        <f t="shared" si="4"/>
        <v>2640.0000000000005</v>
      </c>
      <c r="J141" s="27">
        <f t="shared" si="4"/>
        <v>2926.1800000000007</v>
      </c>
      <c r="K141" s="27">
        <f t="shared" si="3"/>
        <v>3332.1200000000003</v>
      </c>
      <c r="L141" s="16">
        <v>230.94</v>
      </c>
      <c r="M141" s="16">
        <v>0</v>
      </c>
      <c r="N141" s="18"/>
      <c r="O141" s="19"/>
      <c r="P141" s="12"/>
      <c r="Q141" s="12"/>
    </row>
    <row r="142" spans="1:17" s="13" customFormat="1" ht="14.25" customHeight="1">
      <c r="A142" s="35">
        <v>44171</v>
      </c>
      <c r="B142" s="14">
        <v>13</v>
      </c>
      <c r="C142" s="15">
        <v>1761.2</v>
      </c>
      <c r="D142" s="15">
        <v>359.19</v>
      </c>
      <c r="E142" s="15">
        <v>0</v>
      </c>
      <c r="F142" s="15">
        <v>1781.97</v>
      </c>
      <c r="G142" s="26">
        <v>527</v>
      </c>
      <c r="H142" s="27">
        <f t="shared" si="4"/>
        <v>2381.36</v>
      </c>
      <c r="I142" s="27">
        <f t="shared" si="4"/>
        <v>2644.56</v>
      </c>
      <c r="J142" s="27">
        <f t="shared" si="4"/>
        <v>2930.7400000000002</v>
      </c>
      <c r="K142" s="27">
        <f t="shared" si="3"/>
        <v>3336.68</v>
      </c>
      <c r="L142" s="16">
        <v>359.19</v>
      </c>
      <c r="M142" s="16">
        <v>0</v>
      </c>
      <c r="N142" s="18"/>
      <c r="O142" s="19"/>
      <c r="P142" s="12"/>
      <c r="Q142" s="12"/>
    </row>
    <row r="143" spans="1:17" s="13" customFormat="1" ht="14.25" customHeight="1">
      <c r="A143" s="35">
        <v>44171</v>
      </c>
      <c r="B143" s="14">
        <v>14</v>
      </c>
      <c r="C143" s="15">
        <v>1759.5</v>
      </c>
      <c r="D143" s="15">
        <v>344.82</v>
      </c>
      <c r="E143" s="15">
        <v>0</v>
      </c>
      <c r="F143" s="15">
        <v>1780.27</v>
      </c>
      <c r="G143" s="26">
        <v>527</v>
      </c>
      <c r="H143" s="27">
        <f t="shared" si="4"/>
        <v>2379.6600000000003</v>
      </c>
      <c r="I143" s="27">
        <f t="shared" si="4"/>
        <v>2642.86</v>
      </c>
      <c r="J143" s="27">
        <f t="shared" si="4"/>
        <v>2929.0400000000004</v>
      </c>
      <c r="K143" s="27">
        <f t="shared" si="3"/>
        <v>3334.98</v>
      </c>
      <c r="L143" s="16">
        <v>344.82</v>
      </c>
      <c r="M143" s="16">
        <v>0</v>
      </c>
      <c r="N143" s="18"/>
      <c r="O143" s="19"/>
      <c r="P143" s="12"/>
      <c r="Q143" s="12"/>
    </row>
    <row r="144" spans="1:17" s="13" customFormat="1" ht="14.25" customHeight="1">
      <c r="A144" s="35">
        <v>44171</v>
      </c>
      <c r="B144" s="14">
        <v>15</v>
      </c>
      <c r="C144" s="15">
        <v>1745.25</v>
      </c>
      <c r="D144" s="15">
        <v>19.89</v>
      </c>
      <c r="E144" s="15">
        <v>0</v>
      </c>
      <c r="F144" s="15">
        <v>1766.02</v>
      </c>
      <c r="G144" s="26">
        <v>527</v>
      </c>
      <c r="H144" s="27">
        <f t="shared" si="4"/>
        <v>2365.4100000000003</v>
      </c>
      <c r="I144" s="27">
        <f t="shared" si="4"/>
        <v>2628.61</v>
      </c>
      <c r="J144" s="27">
        <f t="shared" si="4"/>
        <v>2914.7900000000004</v>
      </c>
      <c r="K144" s="27">
        <f t="shared" si="3"/>
        <v>3320.73</v>
      </c>
      <c r="L144" s="16">
        <v>19.89</v>
      </c>
      <c r="M144" s="16">
        <v>0</v>
      </c>
      <c r="N144" s="18"/>
      <c r="O144" s="19"/>
      <c r="P144" s="12"/>
      <c r="Q144" s="12"/>
    </row>
    <row r="145" spans="1:17" s="13" customFormat="1" ht="14.25" customHeight="1">
      <c r="A145" s="35">
        <v>44171</v>
      </c>
      <c r="B145" s="14">
        <v>16</v>
      </c>
      <c r="C145" s="15">
        <v>1736.4</v>
      </c>
      <c r="D145" s="15">
        <v>122.72</v>
      </c>
      <c r="E145" s="15">
        <v>0</v>
      </c>
      <c r="F145" s="15">
        <v>1757.17</v>
      </c>
      <c r="G145" s="26">
        <v>527</v>
      </c>
      <c r="H145" s="27">
        <f t="shared" si="4"/>
        <v>2356.5600000000004</v>
      </c>
      <c r="I145" s="27">
        <f t="shared" si="4"/>
        <v>2619.76</v>
      </c>
      <c r="J145" s="27">
        <f t="shared" si="4"/>
        <v>2905.94</v>
      </c>
      <c r="K145" s="27">
        <f t="shared" si="3"/>
        <v>3311.8800000000006</v>
      </c>
      <c r="L145" s="16">
        <v>122.72</v>
      </c>
      <c r="M145" s="16">
        <v>0</v>
      </c>
      <c r="N145" s="18"/>
      <c r="O145" s="19"/>
      <c r="P145" s="12"/>
      <c r="Q145" s="12"/>
    </row>
    <row r="146" spans="1:17" s="13" customFormat="1" ht="14.25" customHeight="1">
      <c r="A146" s="35">
        <v>44171</v>
      </c>
      <c r="B146" s="14">
        <v>17</v>
      </c>
      <c r="C146" s="15">
        <v>1734.82</v>
      </c>
      <c r="D146" s="15">
        <v>0</v>
      </c>
      <c r="E146" s="15">
        <v>103.2</v>
      </c>
      <c r="F146" s="15">
        <v>1755.59</v>
      </c>
      <c r="G146" s="26">
        <v>527</v>
      </c>
      <c r="H146" s="27">
        <f t="shared" si="4"/>
        <v>2354.98</v>
      </c>
      <c r="I146" s="27">
        <f t="shared" si="4"/>
        <v>2618.18</v>
      </c>
      <c r="J146" s="27">
        <f t="shared" si="4"/>
        <v>2904.36</v>
      </c>
      <c r="K146" s="27">
        <f t="shared" si="3"/>
        <v>3310.2999999999997</v>
      </c>
      <c r="L146" s="16">
        <v>0</v>
      </c>
      <c r="M146" s="16">
        <v>103.2</v>
      </c>
      <c r="N146" s="18"/>
      <c r="O146" s="19"/>
      <c r="P146" s="12"/>
      <c r="Q146" s="12"/>
    </row>
    <row r="147" spans="1:17" s="13" customFormat="1" ht="14.25" customHeight="1">
      <c r="A147" s="35">
        <v>44171</v>
      </c>
      <c r="B147" s="14">
        <v>18</v>
      </c>
      <c r="C147" s="15">
        <v>1775.13</v>
      </c>
      <c r="D147" s="15">
        <v>0</v>
      </c>
      <c r="E147" s="15">
        <v>50.55</v>
      </c>
      <c r="F147" s="15">
        <v>1795.9</v>
      </c>
      <c r="G147" s="26">
        <v>527</v>
      </c>
      <c r="H147" s="27">
        <f t="shared" si="4"/>
        <v>2395.2900000000004</v>
      </c>
      <c r="I147" s="27">
        <f t="shared" si="4"/>
        <v>2658.4900000000002</v>
      </c>
      <c r="J147" s="27">
        <f t="shared" si="4"/>
        <v>2944.6700000000005</v>
      </c>
      <c r="K147" s="27">
        <f t="shared" si="3"/>
        <v>3350.61</v>
      </c>
      <c r="L147" s="16">
        <v>0</v>
      </c>
      <c r="M147" s="16">
        <v>50.55</v>
      </c>
      <c r="N147" s="18"/>
      <c r="O147" s="19"/>
      <c r="P147" s="12"/>
      <c r="Q147" s="12"/>
    </row>
    <row r="148" spans="1:17" s="13" customFormat="1" ht="14.25" customHeight="1">
      <c r="A148" s="35">
        <v>44171</v>
      </c>
      <c r="B148" s="14">
        <v>19</v>
      </c>
      <c r="C148" s="15">
        <v>1790.97</v>
      </c>
      <c r="D148" s="15">
        <v>44.31</v>
      </c>
      <c r="E148" s="15">
        <v>0</v>
      </c>
      <c r="F148" s="15">
        <v>1811.74</v>
      </c>
      <c r="G148" s="26">
        <v>527</v>
      </c>
      <c r="H148" s="27">
        <f t="shared" si="4"/>
        <v>2411.1300000000006</v>
      </c>
      <c r="I148" s="27">
        <f t="shared" si="4"/>
        <v>2674.3300000000004</v>
      </c>
      <c r="J148" s="27">
        <f t="shared" si="4"/>
        <v>2960.5100000000007</v>
      </c>
      <c r="K148" s="27">
        <f t="shared" si="3"/>
        <v>3366.4500000000003</v>
      </c>
      <c r="L148" s="16">
        <v>44.31</v>
      </c>
      <c r="M148" s="16">
        <v>0</v>
      </c>
      <c r="N148" s="18"/>
      <c r="O148" s="19"/>
      <c r="P148" s="12"/>
      <c r="Q148" s="12"/>
    </row>
    <row r="149" spans="1:17" s="13" customFormat="1" ht="14.25" customHeight="1">
      <c r="A149" s="35">
        <v>44171</v>
      </c>
      <c r="B149" s="14">
        <v>20</v>
      </c>
      <c r="C149" s="15">
        <v>1808.25</v>
      </c>
      <c r="D149" s="15">
        <v>23.05</v>
      </c>
      <c r="E149" s="15">
        <v>0</v>
      </c>
      <c r="F149" s="15">
        <v>1829.02</v>
      </c>
      <c r="G149" s="26">
        <v>527</v>
      </c>
      <c r="H149" s="27">
        <f t="shared" si="4"/>
        <v>2428.4100000000003</v>
      </c>
      <c r="I149" s="27">
        <f t="shared" si="4"/>
        <v>2691.61</v>
      </c>
      <c r="J149" s="27">
        <f t="shared" si="4"/>
        <v>2977.7900000000004</v>
      </c>
      <c r="K149" s="27">
        <f t="shared" si="3"/>
        <v>3383.73</v>
      </c>
      <c r="L149" s="16">
        <v>23.05</v>
      </c>
      <c r="M149" s="16">
        <v>0</v>
      </c>
      <c r="N149" s="18"/>
      <c r="O149" s="19"/>
      <c r="P149" s="12"/>
      <c r="Q149" s="12"/>
    </row>
    <row r="150" spans="1:17" s="13" customFormat="1" ht="14.25" customHeight="1">
      <c r="A150" s="35">
        <v>44171</v>
      </c>
      <c r="B150" s="14">
        <v>21</v>
      </c>
      <c r="C150" s="15">
        <v>1780.79</v>
      </c>
      <c r="D150" s="15">
        <v>12.83</v>
      </c>
      <c r="E150" s="15">
        <v>0</v>
      </c>
      <c r="F150" s="15">
        <v>1801.56</v>
      </c>
      <c r="G150" s="26">
        <v>527</v>
      </c>
      <c r="H150" s="27">
        <f t="shared" si="4"/>
        <v>2400.9500000000003</v>
      </c>
      <c r="I150" s="27">
        <f t="shared" si="4"/>
        <v>2664.15</v>
      </c>
      <c r="J150" s="27">
        <f t="shared" si="4"/>
        <v>2950.3300000000004</v>
      </c>
      <c r="K150" s="27">
        <f t="shared" si="3"/>
        <v>3356.27</v>
      </c>
      <c r="L150" s="16">
        <v>12.83</v>
      </c>
      <c r="M150" s="16">
        <v>0</v>
      </c>
      <c r="N150" s="18"/>
      <c r="O150" s="19"/>
      <c r="P150" s="12"/>
      <c r="Q150" s="12"/>
    </row>
    <row r="151" spans="1:17" s="13" customFormat="1" ht="14.25" customHeight="1">
      <c r="A151" s="35">
        <v>44171</v>
      </c>
      <c r="B151" s="14">
        <v>22</v>
      </c>
      <c r="C151" s="15">
        <v>1760.28</v>
      </c>
      <c r="D151" s="15">
        <v>0</v>
      </c>
      <c r="E151" s="15">
        <v>60.26</v>
      </c>
      <c r="F151" s="15">
        <v>1781.05</v>
      </c>
      <c r="G151" s="26">
        <v>527</v>
      </c>
      <c r="H151" s="27">
        <f t="shared" si="4"/>
        <v>2380.44</v>
      </c>
      <c r="I151" s="27">
        <f t="shared" si="4"/>
        <v>2643.64</v>
      </c>
      <c r="J151" s="27">
        <f t="shared" si="4"/>
        <v>2929.82</v>
      </c>
      <c r="K151" s="27">
        <f t="shared" si="3"/>
        <v>3335.7599999999998</v>
      </c>
      <c r="L151" s="16">
        <v>0</v>
      </c>
      <c r="M151" s="16">
        <v>60.26</v>
      </c>
      <c r="N151" s="18"/>
      <c r="O151" s="19"/>
      <c r="P151" s="12"/>
      <c r="Q151" s="12"/>
    </row>
    <row r="152" spans="1:17" s="13" customFormat="1" ht="14.25" customHeight="1">
      <c r="A152" s="35">
        <v>44171</v>
      </c>
      <c r="B152" s="14">
        <v>23</v>
      </c>
      <c r="C152" s="15">
        <v>1720.18</v>
      </c>
      <c r="D152" s="15">
        <v>119.71</v>
      </c>
      <c r="E152" s="15">
        <v>0</v>
      </c>
      <c r="F152" s="15">
        <v>1740.95</v>
      </c>
      <c r="G152" s="26">
        <v>527</v>
      </c>
      <c r="H152" s="27">
        <f t="shared" si="4"/>
        <v>2340.3400000000006</v>
      </c>
      <c r="I152" s="27">
        <f t="shared" si="4"/>
        <v>2603.5400000000004</v>
      </c>
      <c r="J152" s="27">
        <f t="shared" si="4"/>
        <v>2889.7200000000007</v>
      </c>
      <c r="K152" s="27">
        <f t="shared" si="3"/>
        <v>3295.6600000000003</v>
      </c>
      <c r="L152" s="16">
        <v>119.71</v>
      </c>
      <c r="M152" s="16">
        <v>0</v>
      </c>
      <c r="N152" s="18"/>
      <c r="O152" s="19"/>
      <c r="P152" s="12"/>
      <c r="Q152" s="12"/>
    </row>
    <row r="153" spans="1:17" s="13" customFormat="1" ht="14.25" customHeight="1">
      <c r="A153" s="35">
        <v>44173</v>
      </c>
      <c r="B153" s="14">
        <v>0</v>
      </c>
      <c r="C153" s="15">
        <v>1242.2</v>
      </c>
      <c r="D153" s="15">
        <v>530.56</v>
      </c>
      <c r="E153" s="15">
        <v>0</v>
      </c>
      <c r="F153" s="15">
        <v>1262.97</v>
      </c>
      <c r="G153" s="26">
        <v>527</v>
      </c>
      <c r="H153" s="27">
        <f t="shared" si="4"/>
        <v>1862.36</v>
      </c>
      <c r="I153" s="27">
        <f t="shared" si="4"/>
        <v>2125.56</v>
      </c>
      <c r="J153" s="27">
        <f t="shared" si="4"/>
        <v>2411.7400000000002</v>
      </c>
      <c r="K153" s="27">
        <f t="shared" si="3"/>
        <v>2817.6800000000003</v>
      </c>
      <c r="L153" s="16">
        <v>530.56</v>
      </c>
      <c r="M153" s="16">
        <v>0</v>
      </c>
      <c r="N153" s="18"/>
      <c r="O153" s="19"/>
      <c r="P153" s="12"/>
      <c r="Q153" s="12"/>
    </row>
    <row r="154" spans="1:17" s="13" customFormat="1" ht="14.25" customHeight="1">
      <c r="A154" s="35">
        <v>44173</v>
      </c>
      <c r="B154" s="14">
        <v>1</v>
      </c>
      <c r="C154" s="15">
        <v>1075.32</v>
      </c>
      <c r="D154" s="15">
        <v>814.21</v>
      </c>
      <c r="E154" s="15">
        <v>0</v>
      </c>
      <c r="F154" s="15">
        <v>1096.09</v>
      </c>
      <c r="G154" s="26">
        <v>527</v>
      </c>
      <c r="H154" s="27">
        <f t="shared" si="4"/>
        <v>1695.4799999999998</v>
      </c>
      <c r="I154" s="27">
        <f t="shared" si="4"/>
        <v>1958.6799999999998</v>
      </c>
      <c r="J154" s="27">
        <f t="shared" si="4"/>
        <v>2244.86</v>
      </c>
      <c r="K154" s="27">
        <f t="shared" si="3"/>
        <v>2650.8</v>
      </c>
      <c r="L154" s="16">
        <v>814.21</v>
      </c>
      <c r="M154" s="16">
        <v>0</v>
      </c>
      <c r="N154" s="18"/>
      <c r="O154" s="19"/>
      <c r="P154" s="12"/>
      <c r="Q154" s="12"/>
    </row>
    <row r="155" spans="1:17" s="13" customFormat="1" ht="14.25" customHeight="1">
      <c r="A155" s="35">
        <v>44173</v>
      </c>
      <c r="B155" s="14">
        <v>2</v>
      </c>
      <c r="C155" s="15">
        <v>874.87</v>
      </c>
      <c r="D155" s="15">
        <v>1034.77</v>
      </c>
      <c r="E155" s="15">
        <v>0</v>
      </c>
      <c r="F155" s="15">
        <v>895.64</v>
      </c>
      <c r="G155" s="26">
        <v>527</v>
      </c>
      <c r="H155" s="27">
        <f t="shared" si="4"/>
        <v>1495.0299999999997</v>
      </c>
      <c r="I155" s="27">
        <f t="shared" si="4"/>
        <v>1758.2299999999998</v>
      </c>
      <c r="J155" s="27">
        <f t="shared" si="4"/>
        <v>2044.4099999999999</v>
      </c>
      <c r="K155" s="27">
        <f t="shared" si="3"/>
        <v>2450.35</v>
      </c>
      <c r="L155" s="16">
        <v>1034.77</v>
      </c>
      <c r="M155" s="16">
        <v>0</v>
      </c>
      <c r="N155" s="18"/>
      <c r="O155" s="19"/>
      <c r="P155" s="12"/>
      <c r="Q155" s="12"/>
    </row>
    <row r="156" spans="1:17" s="13" customFormat="1" ht="14.25" customHeight="1">
      <c r="A156" s="35">
        <v>44173</v>
      </c>
      <c r="B156" s="14">
        <v>3</v>
      </c>
      <c r="C156" s="15">
        <v>866.63</v>
      </c>
      <c r="D156" s="15">
        <v>1031.34</v>
      </c>
      <c r="E156" s="15">
        <v>0</v>
      </c>
      <c r="F156" s="15">
        <v>887.4</v>
      </c>
      <c r="G156" s="26">
        <v>527</v>
      </c>
      <c r="H156" s="27">
        <f t="shared" si="4"/>
        <v>1486.79</v>
      </c>
      <c r="I156" s="27">
        <f t="shared" si="4"/>
        <v>1749.99</v>
      </c>
      <c r="J156" s="27">
        <f t="shared" si="4"/>
        <v>2036.17</v>
      </c>
      <c r="K156" s="27">
        <f t="shared" si="3"/>
        <v>2442.11</v>
      </c>
      <c r="L156" s="16">
        <v>1031.34</v>
      </c>
      <c r="M156" s="16">
        <v>0</v>
      </c>
      <c r="N156" s="18"/>
      <c r="O156" s="19"/>
      <c r="P156" s="12"/>
      <c r="Q156" s="12"/>
    </row>
    <row r="157" spans="1:17" s="13" customFormat="1" ht="14.25" customHeight="1">
      <c r="A157" s="35">
        <v>44173</v>
      </c>
      <c r="B157" s="14">
        <v>4</v>
      </c>
      <c r="C157" s="15">
        <v>933.26</v>
      </c>
      <c r="D157" s="15">
        <v>988.63</v>
      </c>
      <c r="E157" s="15">
        <v>0</v>
      </c>
      <c r="F157" s="15">
        <v>954.03</v>
      </c>
      <c r="G157" s="26">
        <v>527</v>
      </c>
      <c r="H157" s="27">
        <f t="shared" si="4"/>
        <v>1553.4199999999998</v>
      </c>
      <c r="I157" s="27">
        <f t="shared" si="4"/>
        <v>1816.62</v>
      </c>
      <c r="J157" s="27">
        <f t="shared" si="4"/>
        <v>2102.8</v>
      </c>
      <c r="K157" s="27">
        <f t="shared" si="3"/>
        <v>2508.7400000000002</v>
      </c>
      <c r="L157" s="16">
        <v>988.63</v>
      </c>
      <c r="M157" s="16">
        <v>0</v>
      </c>
      <c r="N157" s="18"/>
      <c r="O157" s="19"/>
      <c r="P157" s="12"/>
      <c r="Q157" s="12"/>
    </row>
    <row r="158" spans="1:17" s="13" customFormat="1" ht="14.25" customHeight="1">
      <c r="A158" s="35">
        <v>44173</v>
      </c>
      <c r="B158" s="14">
        <v>5</v>
      </c>
      <c r="C158" s="15">
        <v>1082.02</v>
      </c>
      <c r="D158" s="15">
        <v>598.78</v>
      </c>
      <c r="E158" s="15">
        <v>0</v>
      </c>
      <c r="F158" s="15">
        <v>1102.79</v>
      </c>
      <c r="G158" s="26">
        <v>527</v>
      </c>
      <c r="H158" s="27">
        <f t="shared" si="4"/>
        <v>1702.1799999999998</v>
      </c>
      <c r="I158" s="27">
        <f t="shared" si="4"/>
        <v>1965.3799999999999</v>
      </c>
      <c r="J158" s="27">
        <f t="shared" si="4"/>
        <v>2251.56</v>
      </c>
      <c r="K158" s="27">
        <f t="shared" si="3"/>
        <v>2657.5000000000005</v>
      </c>
      <c r="L158" s="16">
        <v>598.78</v>
      </c>
      <c r="M158" s="16">
        <v>0</v>
      </c>
      <c r="N158" s="18"/>
      <c r="O158" s="19"/>
      <c r="P158" s="12"/>
      <c r="Q158" s="12"/>
    </row>
    <row r="159" spans="1:17" s="13" customFormat="1" ht="14.25" customHeight="1">
      <c r="A159" s="35">
        <v>44173</v>
      </c>
      <c r="B159" s="14">
        <v>6</v>
      </c>
      <c r="C159" s="15">
        <v>1352.1</v>
      </c>
      <c r="D159" s="15">
        <v>540.88</v>
      </c>
      <c r="E159" s="15">
        <v>0</v>
      </c>
      <c r="F159" s="15">
        <v>1372.87</v>
      </c>
      <c r="G159" s="26">
        <v>527</v>
      </c>
      <c r="H159" s="27">
        <f t="shared" si="4"/>
        <v>1972.2599999999998</v>
      </c>
      <c r="I159" s="27">
        <f t="shared" si="4"/>
        <v>2235.46</v>
      </c>
      <c r="J159" s="27">
        <f t="shared" si="4"/>
        <v>2521.64</v>
      </c>
      <c r="K159" s="27">
        <f t="shared" si="3"/>
        <v>2927.5800000000004</v>
      </c>
      <c r="L159" s="16">
        <v>540.88</v>
      </c>
      <c r="M159" s="16">
        <v>0</v>
      </c>
      <c r="N159" s="18"/>
      <c r="O159" s="19"/>
      <c r="P159" s="12"/>
      <c r="Q159" s="12"/>
    </row>
    <row r="160" spans="1:17" s="13" customFormat="1" ht="14.25" customHeight="1">
      <c r="A160" s="35">
        <v>44173</v>
      </c>
      <c r="B160" s="14">
        <v>7</v>
      </c>
      <c r="C160" s="15">
        <v>1744.46</v>
      </c>
      <c r="D160" s="15">
        <v>129.81</v>
      </c>
      <c r="E160" s="15">
        <v>0</v>
      </c>
      <c r="F160" s="15">
        <v>1765.23</v>
      </c>
      <c r="G160" s="26">
        <v>527</v>
      </c>
      <c r="H160" s="27">
        <f t="shared" si="4"/>
        <v>2364.6200000000003</v>
      </c>
      <c r="I160" s="27">
        <f t="shared" si="4"/>
        <v>2627.82</v>
      </c>
      <c r="J160" s="27">
        <f t="shared" si="4"/>
        <v>2914.0000000000005</v>
      </c>
      <c r="K160" s="27">
        <f t="shared" si="3"/>
        <v>3319.94</v>
      </c>
      <c r="L160" s="16">
        <v>129.81</v>
      </c>
      <c r="M160" s="16">
        <v>0</v>
      </c>
      <c r="N160" s="18"/>
      <c r="O160" s="19"/>
      <c r="P160" s="12"/>
      <c r="Q160" s="12"/>
    </row>
    <row r="161" spans="1:17" s="13" customFormat="1" ht="14.25" customHeight="1">
      <c r="A161" s="35">
        <v>44173</v>
      </c>
      <c r="B161" s="14">
        <v>8</v>
      </c>
      <c r="C161" s="15">
        <v>1778.92</v>
      </c>
      <c r="D161" s="15">
        <v>368.15</v>
      </c>
      <c r="E161" s="15">
        <v>0</v>
      </c>
      <c r="F161" s="15">
        <v>1799.69</v>
      </c>
      <c r="G161" s="26">
        <v>527</v>
      </c>
      <c r="H161" s="27">
        <f t="shared" si="4"/>
        <v>2399.0800000000004</v>
      </c>
      <c r="I161" s="27">
        <f t="shared" si="4"/>
        <v>2662.28</v>
      </c>
      <c r="J161" s="27">
        <f t="shared" si="4"/>
        <v>2948.4600000000005</v>
      </c>
      <c r="K161" s="27">
        <f t="shared" si="3"/>
        <v>3354.4</v>
      </c>
      <c r="L161" s="16">
        <v>368.15</v>
      </c>
      <c r="M161" s="16">
        <v>0</v>
      </c>
      <c r="N161" s="18"/>
      <c r="O161" s="19"/>
      <c r="P161" s="12"/>
      <c r="Q161" s="12"/>
    </row>
    <row r="162" spans="1:17" s="13" customFormat="1" ht="14.25" customHeight="1">
      <c r="A162" s="35">
        <v>44173</v>
      </c>
      <c r="B162" s="14">
        <v>9</v>
      </c>
      <c r="C162" s="15">
        <v>1788.14</v>
      </c>
      <c r="D162" s="15">
        <v>376.51</v>
      </c>
      <c r="E162" s="15">
        <v>0</v>
      </c>
      <c r="F162" s="15">
        <v>1808.91</v>
      </c>
      <c r="G162" s="26">
        <v>527</v>
      </c>
      <c r="H162" s="27">
        <f t="shared" si="4"/>
        <v>2408.3000000000006</v>
      </c>
      <c r="I162" s="27">
        <f t="shared" si="4"/>
        <v>2671.5000000000005</v>
      </c>
      <c r="J162" s="27">
        <f t="shared" si="4"/>
        <v>2957.6800000000007</v>
      </c>
      <c r="K162" s="27">
        <f t="shared" si="3"/>
        <v>3363.6200000000003</v>
      </c>
      <c r="L162" s="16">
        <v>376.51</v>
      </c>
      <c r="M162" s="16">
        <v>0</v>
      </c>
      <c r="N162" s="18"/>
      <c r="O162" s="19"/>
      <c r="P162" s="12"/>
      <c r="Q162" s="12"/>
    </row>
    <row r="163" spans="1:17" s="13" customFormat="1" ht="14.25" customHeight="1">
      <c r="A163" s="35">
        <v>44173</v>
      </c>
      <c r="B163" s="14">
        <v>10</v>
      </c>
      <c r="C163" s="15">
        <v>1787.45</v>
      </c>
      <c r="D163" s="15">
        <v>346.51</v>
      </c>
      <c r="E163" s="15">
        <v>0</v>
      </c>
      <c r="F163" s="15">
        <v>1808.22</v>
      </c>
      <c r="G163" s="26">
        <v>527</v>
      </c>
      <c r="H163" s="27">
        <f t="shared" si="4"/>
        <v>2407.61</v>
      </c>
      <c r="I163" s="27">
        <f t="shared" si="4"/>
        <v>2670.81</v>
      </c>
      <c r="J163" s="27">
        <f t="shared" si="4"/>
        <v>2956.9900000000002</v>
      </c>
      <c r="K163" s="27">
        <f t="shared" si="3"/>
        <v>3362.93</v>
      </c>
      <c r="L163" s="16">
        <v>346.51</v>
      </c>
      <c r="M163" s="16">
        <v>0</v>
      </c>
      <c r="N163" s="18"/>
      <c r="O163" s="19"/>
      <c r="P163" s="12"/>
      <c r="Q163" s="12"/>
    </row>
    <row r="164" spans="1:17" s="13" customFormat="1" ht="14.25" customHeight="1">
      <c r="A164" s="35">
        <v>44173</v>
      </c>
      <c r="B164" s="14">
        <v>11</v>
      </c>
      <c r="C164" s="15">
        <v>1783.67</v>
      </c>
      <c r="D164" s="15">
        <v>220.81</v>
      </c>
      <c r="E164" s="15">
        <v>0</v>
      </c>
      <c r="F164" s="15">
        <v>1804.44</v>
      </c>
      <c r="G164" s="26">
        <v>527</v>
      </c>
      <c r="H164" s="27">
        <f t="shared" si="4"/>
        <v>2403.8300000000004</v>
      </c>
      <c r="I164" s="27">
        <f t="shared" si="4"/>
        <v>2667.03</v>
      </c>
      <c r="J164" s="27">
        <f t="shared" si="4"/>
        <v>2953.2100000000005</v>
      </c>
      <c r="K164" s="27">
        <f t="shared" si="3"/>
        <v>3359.15</v>
      </c>
      <c r="L164" s="16">
        <v>220.81</v>
      </c>
      <c r="M164" s="16">
        <v>0</v>
      </c>
      <c r="N164" s="18"/>
      <c r="O164" s="19"/>
      <c r="P164" s="12"/>
      <c r="Q164" s="12"/>
    </row>
    <row r="165" spans="1:17" s="13" customFormat="1" ht="14.25" customHeight="1">
      <c r="A165" s="35">
        <v>44173</v>
      </c>
      <c r="B165" s="14">
        <v>12</v>
      </c>
      <c r="C165" s="15">
        <v>1777.72</v>
      </c>
      <c r="D165" s="15">
        <v>266.17</v>
      </c>
      <c r="E165" s="15">
        <v>0</v>
      </c>
      <c r="F165" s="15">
        <v>1798.49</v>
      </c>
      <c r="G165" s="26">
        <v>527</v>
      </c>
      <c r="H165" s="27">
        <f t="shared" si="4"/>
        <v>2397.8800000000006</v>
      </c>
      <c r="I165" s="27">
        <f t="shared" si="4"/>
        <v>2661.0800000000004</v>
      </c>
      <c r="J165" s="27">
        <f t="shared" si="4"/>
        <v>2947.2600000000007</v>
      </c>
      <c r="K165" s="27">
        <f t="shared" si="3"/>
        <v>3353.2000000000003</v>
      </c>
      <c r="L165" s="16">
        <v>266.17</v>
      </c>
      <c r="M165" s="16">
        <v>0</v>
      </c>
      <c r="N165" s="18"/>
      <c r="O165" s="19"/>
      <c r="P165" s="12"/>
      <c r="Q165" s="12"/>
    </row>
    <row r="166" spans="1:17" s="13" customFormat="1" ht="14.25" customHeight="1">
      <c r="A166" s="35">
        <v>44173</v>
      </c>
      <c r="B166" s="14">
        <v>13</v>
      </c>
      <c r="C166" s="15">
        <v>1789.02</v>
      </c>
      <c r="D166" s="15">
        <v>471.06</v>
      </c>
      <c r="E166" s="15">
        <v>0</v>
      </c>
      <c r="F166" s="15">
        <v>1809.79</v>
      </c>
      <c r="G166" s="26">
        <v>527</v>
      </c>
      <c r="H166" s="27">
        <f t="shared" si="4"/>
        <v>2409.1800000000003</v>
      </c>
      <c r="I166" s="27">
        <f t="shared" si="4"/>
        <v>2672.38</v>
      </c>
      <c r="J166" s="27">
        <f t="shared" si="4"/>
        <v>2958.56</v>
      </c>
      <c r="K166" s="27">
        <f t="shared" si="3"/>
        <v>3364.5000000000005</v>
      </c>
      <c r="L166" s="16">
        <v>471.06</v>
      </c>
      <c r="M166" s="16">
        <v>0</v>
      </c>
      <c r="N166" s="18"/>
      <c r="O166" s="19"/>
      <c r="P166" s="12"/>
      <c r="Q166" s="12"/>
    </row>
    <row r="167" spans="1:17" s="13" customFormat="1" ht="14.25" customHeight="1">
      <c r="A167" s="35">
        <v>44173</v>
      </c>
      <c r="B167" s="14">
        <v>14</v>
      </c>
      <c r="C167" s="15">
        <v>1785.56</v>
      </c>
      <c r="D167" s="15">
        <v>478.76</v>
      </c>
      <c r="E167" s="15">
        <v>0</v>
      </c>
      <c r="F167" s="15">
        <v>1806.33</v>
      </c>
      <c r="G167" s="26">
        <v>527</v>
      </c>
      <c r="H167" s="27">
        <f t="shared" si="4"/>
        <v>2405.7200000000003</v>
      </c>
      <c r="I167" s="27">
        <f t="shared" si="4"/>
        <v>2668.92</v>
      </c>
      <c r="J167" s="27">
        <f t="shared" si="4"/>
        <v>2955.1</v>
      </c>
      <c r="K167" s="27">
        <f t="shared" si="3"/>
        <v>3361.0400000000004</v>
      </c>
      <c r="L167" s="16">
        <v>478.76</v>
      </c>
      <c r="M167" s="16">
        <v>0</v>
      </c>
      <c r="N167" s="18"/>
      <c r="O167" s="19"/>
      <c r="P167" s="12"/>
      <c r="Q167" s="12"/>
    </row>
    <row r="168" spans="1:17" s="13" customFormat="1" ht="14.25" customHeight="1">
      <c r="A168" s="35">
        <v>44173</v>
      </c>
      <c r="B168" s="14">
        <v>15</v>
      </c>
      <c r="C168" s="15">
        <v>1770.8</v>
      </c>
      <c r="D168" s="15">
        <v>734.74</v>
      </c>
      <c r="E168" s="15">
        <v>0</v>
      </c>
      <c r="F168" s="15">
        <v>1791.57</v>
      </c>
      <c r="G168" s="26">
        <v>527</v>
      </c>
      <c r="H168" s="27">
        <f t="shared" si="4"/>
        <v>2390.9600000000005</v>
      </c>
      <c r="I168" s="27">
        <f t="shared" si="4"/>
        <v>2654.1600000000003</v>
      </c>
      <c r="J168" s="27">
        <f t="shared" si="4"/>
        <v>2940.3400000000006</v>
      </c>
      <c r="K168" s="27">
        <f t="shared" si="3"/>
        <v>3346.28</v>
      </c>
      <c r="L168" s="16">
        <v>734.74</v>
      </c>
      <c r="M168" s="16">
        <v>0</v>
      </c>
      <c r="N168" s="18"/>
      <c r="O168" s="19"/>
      <c r="P168" s="12"/>
      <c r="Q168" s="12"/>
    </row>
    <row r="169" spans="1:17" s="13" customFormat="1" ht="14.25" customHeight="1">
      <c r="A169" s="35">
        <v>44173</v>
      </c>
      <c r="B169" s="14">
        <v>16</v>
      </c>
      <c r="C169" s="15">
        <v>1739.61</v>
      </c>
      <c r="D169" s="15">
        <v>127.9</v>
      </c>
      <c r="E169" s="15">
        <v>0</v>
      </c>
      <c r="F169" s="15">
        <v>1760.38</v>
      </c>
      <c r="G169" s="26">
        <v>527</v>
      </c>
      <c r="H169" s="27">
        <f t="shared" si="4"/>
        <v>2359.77</v>
      </c>
      <c r="I169" s="27">
        <f t="shared" si="4"/>
        <v>2622.97</v>
      </c>
      <c r="J169" s="27">
        <f t="shared" si="4"/>
        <v>2909.15</v>
      </c>
      <c r="K169" s="27">
        <f t="shared" si="3"/>
        <v>3315.0899999999997</v>
      </c>
      <c r="L169" s="16">
        <v>127.9</v>
      </c>
      <c r="M169" s="16">
        <v>0</v>
      </c>
      <c r="N169" s="18"/>
      <c r="O169" s="19"/>
      <c r="P169" s="12"/>
      <c r="Q169" s="12"/>
    </row>
    <row r="170" spans="1:17" s="13" customFormat="1" ht="14.25" customHeight="1">
      <c r="A170" s="35">
        <v>44173</v>
      </c>
      <c r="B170" s="14">
        <v>17</v>
      </c>
      <c r="C170" s="15">
        <v>1732.22</v>
      </c>
      <c r="D170" s="15">
        <v>256</v>
      </c>
      <c r="E170" s="15">
        <v>0</v>
      </c>
      <c r="F170" s="15">
        <v>1752.99</v>
      </c>
      <c r="G170" s="26">
        <v>527</v>
      </c>
      <c r="H170" s="27">
        <f t="shared" si="4"/>
        <v>2352.3800000000006</v>
      </c>
      <c r="I170" s="27">
        <f t="shared" si="4"/>
        <v>2615.5800000000004</v>
      </c>
      <c r="J170" s="27">
        <f t="shared" si="4"/>
        <v>2901.7600000000007</v>
      </c>
      <c r="K170" s="27">
        <f t="shared" si="3"/>
        <v>3307.7000000000003</v>
      </c>
      <c r="L170" s="16">
        <v>256</v>
      </c>
      <c r="M170" s="16">
        <v>0</v>
      </c>
      <c r="N170" s="18"/>
      <c r="O170" s="19"/>
      <c r="P170" s="12"/>
      <c r="Q170" s="12"/>
    </row>
    <row r="171" spans="1:17" s="13" customFormat="1" ht="14.25" customHeight="1">
      <c r="A171" s="35">
        <v>44173</v>
      </c>
      <c r="B171" s="14">
        <v>18</v>
      </c>
      <c r="C171" s="15">
        <v>1767.78</v>
      </c>
      <c r="D171" s="15">
        <v>479.86</v>
      </c>
      <c r="E171" s="15">
        <v>0</v>
      </c>
      <c r="F171" s="15">
        <v>1788.55</v>
      </c>
      <c r="G171" s="26">
        <v>527</v>
      </c>
      <c r="H171" s="27">
        <f t="shared" si="4"/>
        <v>2387.94</v>
      </c>
      <c r="I171" s="27">
        <f t="shared" si="4"/>
        <v>2651.14</v>
      </c>
      <c r="J171" s="27">
        <f t="shared" si="4"/>
        <v>2937.32</v>
      </c>
      <c r="K171" s="27">
        <f t="shared" si="3"/>
        <v>3343.2599999999998</v>
      </c>
      <c r="L171" s="16">
        <v>479.86</v>
      </c>
      <c r="M171" s="16">
        <v>0</v>
      </c>
      <c r="N171" s="18"/>
      <c r="O171" s="19"/>
      <c r="P171" s="12"/>
      <c r="Q171" s="12"/>
    </row>
    <row r="172" spans="1:17" s="13" customFormat="1" ht="14.25" customHeight="1">
      <c r="A172" s="35">
        <v>44173</v>
      </c>
      <c r="B172" s="14">
        <v>19</v>
      </c>
      <c r="C172" s="15">
        <v>1777.89</v>
      </c>
      <c r="D172" s="15">
        <v>394.82</v>
      </c>
      <c r="E172" s="15">
        <v>0</v>
      </c>
      <c r="F172" s="15">
        <v>1798.66</v>
      </c>
      <c r="G172" s="26">
        <v>527</v>
      </c>
      <c r="H172" s="27">
        <f t="shared" si="4"/>
        <v>2398.0500000000006</v>
      </c>
      <c r="I172" s="27">
        <f t="shared" si="4"/>
        <v>2661.2500000000005</v>
      </c>
      <c r="J172" s="27">
        <f t="shared" si="4"/>
        <v>2947.4300000000007</v>
      </c>
      <c r="K172" s="27">
        <f t="shared" si="3"/>
        <v>3353.3700000000003</v>
      </c>
      <c r="L172" s="16">
        <v>394.82</v>
      </c>
      <c r="M172" s="16">
        <v>0</v>
      </c>
      <c r="N172" s="18"/>
      <c r="O172" s="19"/>
      <c r="P172" s="12"/>
      <c r="Q172" s="12"/>
    </row>
    <row r="173" spans="1:17" s="13" customFormat="1" ht="14.25" customHeight="1">
      <c r="A173" s="35">
        <v>44173</v>
      </c>
      <c r="B173" s="14">
        <v>20</v>
      </c>
      <c r="C173" s="15">
        <v>1791.5</v>
      </c>
      <c r="D173" s="15">
        <v>387.04</v>
      </c>
      <c r="E173" s="15">
        <v>0</v>
      </c>
      <c r="F173" s="15">
        <v>1812.27</v>
      </c>
      <c r="G173" s="26">
        <v>527</v>
      </c>
      <c r="H173" s="27">
        <f t="shared" si="4"/>
        <v>2411.6600000000003</v>
      </c>
      <c r="I173" s="27">
        <f t="shared" si="4"/>
        <v>2674.86</v>
      </c>
      <c r="J173" s="27">
        <f t="shared" si="4"/>
        <v>2961.0400000000004</v>
      </c>
      <c r="K173" s="27">
        <f t="shared" si="3"/>
        <v>3366.98</v>
      </c>
      <c r="L173" s="16">
        <v>387.04</v>
      </c>
      <c r="M173" s="16">
        <v>0</v>
      </c>
      <c r="N173" s="18"/>
      <c r="O173" s="19"/>
      <c r="P173" s="12"/>
      <c r="Q173" s="12"/>
    </row>
    <row r="174" spans="1:17" s="13" customFormat="1" ht="14.25" customHeight="1">
      <c r="A174" s="35">
        <v>44173</v>
      </c>
      <c r="B174" s="14">
        <v>21</v>
      </c>
      <c r="C174" s="15">
        <v>1809.63</v>
      </c>
      <c r="D174" s="15">
        <v>0</v>
      </c>
      <c r="E174" s="15">
        <v>20.25</v>
      </c>
      <c r="F174" s="15">
        <v>1830.4</v>
      </c>
      <c r="G174" s="26">
        <v>527</v>
      </c>
      <c r="H174" s="27">
        <f t="shared" si="4"/>
        <v>2429.7900000000004</v>
      </c>
      <c r="I174" s="27">
        <f t="shared" si="4"/>
        <v>2692.9900000000002</v>
      </c>
      <c r="J174" s="27">
        <f t="shared" si="4"/>
        <v>2979.1700000000005</v>
      </c>
      <c r="K174" s="27">
        <f t="shared" si="3"/>
        <v>3385.11</v>
      </c>
      <c r="L174" s="16">
        <v>0</v>
      </c>
      <c r="M174" s="16">
        <v>20.25</v>
      </c>
      <c r="N174" s="18"/>
      <c r="O174" s="19"/>
      <c r="P174" s="12"/>
      <c r="Q174" s="12"/>
    </row>
    <row r="175" spans="1:17" s="13" customFormat="1" ht="14.25" customHeight="1">
      <c r="A175" s="35">
        <v>44173</v>
      </c>
      <c r="B175" s="14">
        <v>22</v>
      </c>
      <c r="C175" s="15">
        <v>1756.49</v>
      </c>
      <c r="D175" s="15">
        <v>0</v>
      </c>
      <c r="E175" s="15">
        <v>50.2</v>
      </c>
      <c r="F175" s="15">
        <v>1777.26</v>
      </c>
      <c r="G175" s="26">
        <v>527</v>
      </c>
      <c r="H175" s="27">
        <f t="shared" si="4"/>
        <v>2376.65</v>
      </c>
      <c r="I175" s="27">
        <f t="shared" si="4"/>
        <v>2639.85</v>
      </c>
      <c r="J175" s="27">
        <f t="shared" si="4"/>
        <v>2926.03</v>
      </c>
      <c r="K175" s="27">
        <f t="shared" si="3"/>
        <v>3331.97</v>
      </c>
      <c r="L175" s="16">
        <v>0</v>
      </c>
      <c r="M175" s="16">
        <v>50.2</v>
      </c>
      <c r="N175" s="18"/>
      <c r="O175" s="19"/>
      <c r="P175" s="12"/>
      <c r="Q175" s="12"/>
    </row>
    <row r="176" spans="1:17" s="13" customFormat="1" ht="14.25" customHeight="1">
      <c r="A176" s="35">
        <v>44173</v>
      </c>
      <c r="B176" s="14">
        <v>23</v>
      </c>
      <c r="C176" s="15">
        <v>1713.15</v>
      </c>
      <c r="D176" s="15">
        <v>0</v>
      </c>
      <c r="E176" s="15">
        <v>75.15</v>
      </c>
      <c r="F176" s="15">
        <v>1733.92</v>
      </c>
      <c r="G176" s="26">
        <v>527</v>
      </c>
      <c r="H176" s="27">
        <f t="shared" si="4"/>
        <v>2333.3100000000004</v>
      </c>
      <c r="I176" s="27">
        <f t="shared" si="4"/>
        <v>2596.51</v>
      </c>
      <c r="J176" s="27">
        <f t="shared" si="4"/>
        <v>2882.69</v>
      </c>
      <c r="K176" s="27">
        <f t="shared" si="3"/>
        <v>3288.6300000000006</v>
      </c>
      <c r="L176" s="16">
        <v>0</v>
      </c>
      <c r="M176" s="16">
        <v>75.15</v>
      </c>
      <c r="N176" s="18"/>
      <c r="O176" s="19"/>
      <c r="P176" s="12"/>
      <c r="Q176" s="12"/>
    </row>
    <row r="177" spans="1:17" s="13" customFormat="1" ht="14.25" customHeight="1">
      <c r="A177" s="35">
        <v>44173</v>
      </c>
      <c r="B177" s="14">
        <v>0</v>
      </c>
      <c r="C177" s="15">
        <v>1245.83</v>
      </c>
      <c r="D177" s="15">
        <v>3.19</v>
      </c>
      <c r="E177" s="15">
        <v>0</v>
      </c>
      <c r="F177" s="15">
        <v>1266.6</v>
      </c>
      <c r="G177" s="26">
        <v>527</v>
      </c>
      <c r="H177" s="27">
        <f t="shared" si="4"/>
        <v>1865.9899999999998</v>
      </c>
      <c r="I177" s="27">
        <f t="shared" si="4"/>
        <v>2129.19</v>
      </c>
      <c r="J177" s="27">
        <f t="shared" si="4"/>
        <v>2415.3700000000003</v>
      </c>
      <c r="K177" s="27">
        <f t="shared" si="3"/>
        <v>2821.31</v>
      </c>
      <c r="L177" s="16">
        <v>3.19</v>
      </c>
      <c r="M177" s="16">
        <v>0</v>
      </c>
      <c r="N177" s="18"/>
      <c r="O177" s="19"/>
      <c r="P177" s="12"/>
      <c r="Q177" s="12"/>
    </row>
    <row r="178" spans="1:17" s="13" customFormat="1" ht="14.25" customHeight="1">
      <c r="A178" s="35">
        <v>44173</v>
      </c>
      <c r="B178" s="14">
        <v>1</v>
      </c>
      <c r="C178" s="15">
        <v>1074.81</v>
      </c>
      <c r="D178" s="15">
        <v>0</v>
      </c>
      <c r="E178" s="15">
        <v>18.68</v>
      </c>
      <c r="F178" s="15">
        <v>1095.58</v>
      </c>
      <c r="G178" s="26">
        <v>527</v>
      </c>
      <c r="H178" s="27">
        <f t="shared" si="4"/>
        <v>1694.9699999999998</v>
      </c>
      <c r="I178" s="27">
        <f t="shared" si="4"/>
        <v>1958.1699999999998</v>
      </c>
      <c r="J178" s="27">
        <f t="shared" si="4"/>
        <v>2244.35</v>
      </c>
      <c r="K178" s="27">
        <f t="shared" si="3"/>
        <v>2650.2900000000004</v>
      </c>
      <c r="L178" s="16">
        <v>0</v>
      </c>
      <c r="M178" s="16">
        <v>18.68</v>
      </c>
      <c r="N178" s="18"/>
      <c r="O178" s="19"/>
      <c r="P178" s="12"/>
      <c r="Q178" s="12"/>
    </row>
    <row r="179" spans="1:17" s="13" customFormat="1" ht="14.25" customHeight="1">
      <c r="A179" s="35">
        <v>44173</v>
      </c>
      <c r="B179" s="14">
        <v>2</v>
      </c>
      <c r="C179" s="15">
        <v>870.89</v>
      </c>
      <c r="D179" s="15">
        <v>192.08</v>
      </c>
      <c r="E179" s="15">
        <v>0</v>
      </c>
      <c r="F179" s="15">
        <v>891.66</v>
      </c>
      <c r="G179" s="26">
        <v>527</v>
      </c>
      <c r="H179" s="27">
        <f t="shared" si="4"/>
        <v>1491.0499999999997</v>
      </c>
      <c r="I179" s="27">
        <f t="shared" si="4"/>
        <v>1754.2499999999998</v>
      </c>
      <c r="J179" s="27">
        <f t="shared" si="4"/>
        <v>2040.4299999999998</v>
      </c>
      <c r="K179" s="27">
        <f t="shared" si="3"/>
        <v>2446.3700000000003</v>
      </c>
      <c r="L179" s="16">
        <v>192.08</v>
      </c>
      <c r="M179" s="16">
        <v>0</v>
      </c>
      <c r="N179" s="18"/>
      <c r="O179" s="19"/>
      <c r="P179" s="12"/>
      <c r="Q179" s="12"/>
    </row>
    <row r="180" spans="1:17" s="13" customFormat="1" ht="14.25" customHeight="1">
      <c r="A180" s="35">
        <v>44173</v>
      </c>
      <c r="B180" s="14">
        <v>3</v>
      </c>
      <c r="C180" s="15">
        <v>859.28</v>
      </c>
      <c r="D180" s="15">
        <v>204.69</v>
      </c>
      <c r="E180" s="15">
        <v>0</v>
      </c>
      <c r="F180" s="15">
        <v>880.05</v>
      </c>
      <c r="G180" s="26">
        <v>527</v>
      </c>
      <c r="H180" s="27">
        <f t="shared" si="4"/>
        <v>1479.4399999999998</v>
      </c>
      <c r="I180" s="27">
        <f t="shared" si="4"/>
        <v>1742.6399999999999</v>
      </c>
      <c r="J180" s="27">
        <f t="shared" si="4"/>
        <v>2028.82</v>
      </c>
      <c r="K180" s="27">
        <f t="shared" si="3"/>
        <v>2434.76</v>
      </c>
      <c r="L180" s="16">
        <v>204.69</v>
      </c>
      <c r="M180" s="16">
        <v>0</v>
      </c>
      <c r="N180" s="18"/>
      <c r="O180" s="19"/>
      <c r="P180" s="12"/>
      <c r="Q180" s="12"/>
    </row>
    <row r="181" spans="1:17" s="13" customFormat="1" ht="14.25" customHeight="1">
      <c r="A181" s="35">
        <v>44173</v>
      </c>
      <c r="B181" s="14">
        <v>4</v>
      </c>
      <c r="C181" s="15">
        <v>873.72</v>
      </c>
      <c r="D181" s="15">
        <v>191.52</v>
      </c>
      <c r="E181" s="15">
        <v>0</v>
      </c>
      <c r="F181" s="15">
        <v>894.49</v>
      </c>
      <c r="G181" s="26">
        <v>527</v>
      </c>
      <c r="H181" s="27">
        <f t="shared" si="4"/>
        <v>1493.8799999999999</v>
      </c>
      <c r="I181" s="27">
        <f t="shared" si="4"/>
        <v>1757.08</v>
      </c>
      <c r="J181" s="27">
        <f t="shared" si="4"/>
        <v>2043.26</v>
      </c>
      <c r="K181" s="27">
        <f t="shared" si="3"/>
        <v>2449.2000000000003</v>
      </c>
      <c r="L181" s="16">
        <v>191.52</v>
      </c>
      <c r="M181" s="16">
        <v>0</v>
      </c>
      <c r="N181" s="18"/>
      <c r="O181" s="19"/>
      <c r="P181" s="12"/>
      <c r="Q181" s="12"/>
    </row>
    <row r="182" spans="1:17" s="13" customFormat="1" ht="14.25" customHeight="1">
      <c r="A182" s="35">
        <v>44173</v>
      </c>
      <c r="B182" s="14">
        <v>5</v>
      </c>
      <c r="C182" s="15">
        <v>1083.73</v>
      </c>
      <c r="D182" s="15">
        <v>188.94</v>
      </c>
      <c r="E182" s="15">
        <v>0</v>
      </c>
      <c r="F182" s="15">
        <v>1104.5</v>
      </c>
      <c r="G182" s="26">
        <v>527</v>
      </c>
      <c r="H182" s="27">
        <f t="shared" si="4"/>
        <v>1703.8899999999999</v>
      </c>
      <c r="I182" s="27">
        <f t="shared" si="4"/>
        <v>1967.09</v>
      </c>
      <c r="J182" s="27">
        <f t="shared" si="4"/>
        <v>2253.27</v>
      </c>
      <c r="K182" s="27">
        <f t="shared" si="3"/>
        <v>2659.2100000000005</v>
      </c>
      <c r="L182" s="16">
        <v>188.94</v>
      </c>
      <c r="M182" s="16">
        <v>0</v>
      </c>
      <c r="N182" s="18"/>
      <c r="O182" s="19"/>
      <c r="P182" s="12"/>
      <c r="Q182" s="12"/>
    </row>
    <row r="183" spans="1:17" s="13" customFormat="1" ht="14.25" customHeight="1">
      <c r="A183" s="35">
        <v>44173</v>
      </c>
      <c r="B183" s="14">
        <v>6</v>
      </c>
      <c r="C183" s="15">
        <v>1268.82</v>
      </c>
      <c r="D183" s="15">
        <v>505.02</v>
      </c>
      <c r="E183" s="15">
        <v>0</v>
      </c>
      <c r="F183" s="15">
        <v>1289.59</v>
      </c>
      <c r="G183" s="26">
        <v>527</v>
      </c>
      <c r="H183" s="27">
        <f t="shared" si="4"/>
        <v>1888.9799999999998</v>
      </c>
      <c r="I183" s="27">
        <f t="shared" si="4"/>
        <v>2152.18</v>
      </c>
      <c r="J183" s="27">
        <f t="shared" si="4"/>
        <v>2438.36</v>
      </c>
      <c r="K183" s="27">
        <f t="shared" si="3"/>
        <v>2844.3</v>
      </c>
      <c r="L183" s="16">
        <v>505.02</v>
      </c>
      <c r="M183" s="16">
        <v>0</v>
      </c>
      <c r="N183" s="18"/>
      <c r="O183" s="19"/>
      <c r="P183" s="12"/>
      <c r="Q183" s="12"/>
    </row>
    <row r="184" spans="1:17" s="13" customFormat="1" ht="14.25" customHeight="1">
      <c r="A184" s="35">
        <v>44173</v>
      </c>
      <c r="B184" s="14">
        <v>7</v>
      </c>
      <c r="C184" s="15">
        <v>1721.62</v>
      </c>
      <c r="D184" s="15">
        <v>0</v>
      </c>
      <c r="E184" s="15">
        <v>23.15</v>
      </c>
      <c r="F184" s="15">
        <v>1742.39</v>
      </c>
      <c r="G184" s="26">
        <v>527</v>
      </c>
      <c r="H184" s="27">
        <f t="shared" si="4"/>
        <v>2341.78</v>
      </c>
      <c r="I184" s="27">
        <f t="shared" si="4"/>
        <v>2604.98</v>
      </c>
      <c r="J184" s="27">
        <f t="shared" si="4"/>
        <v>2891.1600000000003</v>
      </c>
      <c r="K184" s="27">
        <f t="shared" si="3"/>
        <v>3297.1</v>
      </c>
      <c r="L184" s="16">
        <v>0</v>
      </c>
      <c r="M184" s="16">
        <v>23.15</v>
      </c>
      <c r="N184" s="18"/>
      <c r="O184" s="19"/>
      <c r="P184" s="12"/>
      <c r="Q184" s="12"/>
    </row>
    <row r="185" spans="1:17" s="13" customFormat="1" ht="14.25" customHeight="1">
      <c r="A185" s="35">
        <v>44173</v>
      </c>
      <c r="B185" s="14">
        <v>8</v>
      </c>
      <c r="C185" s="15">
        <v>1760.72</v>
      </c>
      <c r="D185" s="15">
        <v>0</v>
      </c>
      <c r="E185" s="15">
        <v>12.63</v>
      </c>
      <c r="F185" s="15">
        <v>1781.49</v>
      </c>
      <c r="G185" s="26">
        <v>527</v>
      </c>
      <c r="H185" s="27">
        <f t="shared" si="4"/>
        <v>2380.8800000000006</v>
      </c>
      <c r="I185" s="27">
        <f t="shared" si="4"/>
        <v>2644.0800000000004</v>
      </c>
      <c r="J185" s="27">
        <f t="shared" si="4"/>
        <v>2930.2600000000007</v>
      </c>
      <c r="K185" s="27">
        <f t="shared" si="3"/>
        <v>3336.2000000000003</v>
      </c>
      <c r="L185" s="16">
        <v>0</v>
      </c>
      <c r="M185" s="16">
        <v>12.63</v>
      </c>
      <c r="N185" s="18"/>
      <c r="O185" s="19"/>
      <c r="P185" s="12"/>
      <c r="Q185" s="12"/>
    </row>
    <row r="186" spans="1:17" s="13" customFormat="1" ht="14.25" customHeight="1">
      <c r="A186" s="35">
        <v>44173</v>
      </c>
      <c r="B186" s="14">
        <v>9</v>
      </c>
      <c r="C186" s="15">
        <v>1773.17</v>
      </c>
      <c r="D186" s="15">
        <v>0</v>
      </c>
      <c r="E186" s="15">
        <v>18.93</v>
      </c>
      <c r="F186" s="15">
        <v>1793.94</v>
      </c>
      <c r="G186" s="26">
        <v>527</v>
      </c>
      <c r="H186" s="27">
        <f t="shared" si="4"/>
        <v>2393.3300000000004</v>
      </c>
      <c r="I186" s="27">
        <f t="shared" si="4"/>
        <v>2656.53</v>
      </c>
      <c r="J186" s="27">
        <f t="shared" si="4"/>
        <v>2942.7100000000005</v>
      </c>
      <c r="K186" s="27">
        <f t="shared" si="3"/>
        <v>3348.65</v>
      </c>
      <c r="L186" s="16">
        <v>0</v>
      </c>
      <c r="M186" s="16">
        <v>18.93</v>
      </c>
      <c r="N186" s="18"/>
      <c r="O186" s="19"/>
      <c r="P186" s="12"/>
      <c r="Q186" s="12"/>
    </row>
    <row r="187" spans="1:17" s="13" customFormat="1" ht="14.25" customHeight="1">
      <c r="A187" s="35">
        <v>44173</v>
      </c>
      <c r="B187" s="14">
        <v>10</v>
      </c>
      <c r="C187" s="15">
        <v>1780.45</v>
      </c>
      <c r="D187" s="15">
        <v>306.21</v>
      </c>
      <c r="E187" s="15">
        <v>0</v>
      </c>
      <c r="F187" s="15">
        <v>1801.22</v>
      </c>
      <c r="G187" s="26">
        <v>527</v>
      </c>
      <c r="H187" s="27">
        <f t="shared" si="4"/>
        <v>2400.61</v>
      </c>
      <c r="I187" s="27">
        <f t="shared" si="4"/>
        <v>2663.81</v>
      </c>
      <c r="J187" s="27">
        <f t="shared" si="4"/>
        <v>2949.9900000000002</v>
      </c>
      <c r="K187" s="27">
        <f t="shared" si="3"/>
        <v>3355.93</v>
      </c>
      <c r="L187" s="16">
        <v>306.21</v>
      </c>
      <c r="M187" s="16">
        <v>0</v>
      </c>
      <c r="N187" s="18"/>
      <c r="O187" s="19"/>
      <c r="P187" s="12"/>
      <c r="Q187" s="12"/>
    </row>
    <row r="188" spans="1:17" s="13" customFormat="1" ht="14.25" customHeight="1">
      <c r="A188" s="35">
        <v>44173</v>
      </c>
      <c r="B188" s="14">
        <v>11</v>
      </c>
      <c r="C188" s="15">
        <v>1783.15</v>
      </c>
      <c r="D188" s="15">
        <v>30.77</v>
      </c>
      <c r="E188" s="15">
        <v>0</v>
      </c>
      <c r="F188" s="15">
        <v>1803.92</v>
      </c>
      <c r="G188" s="26">
        <v>527</v>
      </c>
      <c r="H188" s="27">
        <f t="shared" si="4"/>
        <v>2403.3100000000004</v>
      </c>
      <c r="I188" s="27">
        <f t="shared" si="4"/>
        <v>2666.51</v>
      </c>
      <c r="J188" s="27">
        <f t="shared" si="4"/>
        <v>2952.69</v>
      </c>
      <c r="K188" s="27">
        <f t="shared" si="3"/>
        <v>3358.6300000000006</v>
      </c>
      <c r="L188" s="16">
        <v>30.77</v>
      </c>
      <c r="M188" s="16">
        <v>0</v>
      </c>
      <c r="N188" s="18"/>
      <c r="O188" s="19"/>
      <c r="P188" s="12"/>
      <c r="Q188" s="12"/>
    </row>
    <row r="189" spans="1:17" s="13" customFormat="1" ht="14.25" customHeight="1">
      <c r="A189" s="35">
        <v>44173</v>
      </c>
      <c r="B189" s="14">
        <v>12</v>
      </c>
      <c r="C189" s="15">
        <v>1770.84</v>
      </c>
      <c r="D189" s="15">
        <v>46.65</v>
      </c>
      <c r="E189" s="15">
        <v>0</v>
      </c>
      <c r="F189" s="15">
        <v>1791.61</v>
      </c>
      <c r="G189" s="26">
        <v>527</v>
      </c>
      <c r="H189" s="27">
        <f t="shared" si="4"/>
        <v>2391.0000000000005</v>
      </c>
      <c r="I189" s="27">
        <f t="shared" si="4"/>
        <v>2654.2000000000003</v>
      </c>
      <c r="J189" s="27">
        <f t="shared" si="4"/>
        <v>2940.3800000000006</v>
      </c>
      <c r="K189" s="27">
        <f t="shared" si="3"/>
        <v>3346.32</v>
      </c>
      <c r="L189" s="16">
        <v>46.65</v>
      </c>
      <c r="M189" s="16">
        <v>0</v>
      </c>
      <c r="N189" s="18"/>
      <c r="O189" s="19"/>
      <c r="P189" s="12"/>
      <c r="Q189" s="12"/>
    </row>
    <row r="190" spans="1:17" s="13" customFormat="1" ht="14.25" customHeight="1">
      <c r="A190" s="35">
        <v>44173</v>
      </c>
      <c r="B190" s="14">
        <v>13</v>
      </c>
      <c r="C190" s="15">
        <v>1776.33</v>
      </c>
      <c r="D190" s="15">
        <v>229.15</v>
      </c>
      <c r="E190" s="15">
        <v>0</v>
      </c>
      <c r="F190" s="15">
        <v>1797.1</v>
      </c>
      <c r="G190" s="26">
        <v>527</v>
      </c>
      <c r="H190" s="27">
        <f t="shared" si="4"/>
        <v>2396.4900000000002</v>
      </c>
      <c r="I190" s="27">
        <f t="shared" si="4"/>
        <v>2659.69</v>
      </c>
      <c r="J190" s="27">
        <f t="shared" si="4"/>
        <v>2945.8700000000003</v>
      </c>
      <c r="K190" s="27">
        <f t="shared" si="3"/>
        <v>3351.81</v>
      </c>
      <c r="L190" s="16">
        <v>229.15</v>
      </c>
      <c r="M190" s="16">
        <v>0</v>
      </c>
      <c r="N190" s="18"/>
      <c r="O190" s="19"/>
      <c r="P190" s="12"/>
      <c r="Q190" s="12"/>
    </row>
    <row r="191" spans="1:17" s="13" customFormat="1" ht="14.25" customHeight="1">
      <c r="A191" s="35">
        <v>44173</v>
      </c>
      <c r="B191" s="14">
        <v>14</v>
      </c>
      <c r="C191" s="15">
        <v>1773.08</v>
      </c>
      <c r="D191" s="15">
        <v>242</v>
      </c>
      <c r="E191" s="15">
        <v>0</v>
      </c>
      <c r="F191" s="15">
        <v>1793.85</v>
      </c>
      <c r="G191" s="26">
        <v>527</v>
      </c>
      <c r="H191" s="27">
        <f t="shared" si="4"/>
        <v>2393.2400000000002</v>
      </c>
      <c r="I191" s="27">
        <f t="shared" si="4"/>
        <v>2656.44</v>
      </c>
      <c r="J191" s="27">
        <f t="shared" si="4"/>
        <v>2942.6200000000003</v>
      </c>
      <c r="K191" s="27">
        <f t="shared" si="3"/>
        <v>3348.56</v>
      </c>
      <c r="L191" s="16">
        <v>242</v>
      </c>
      <c r="M191" s="16">
        <v>0</v>
      </c>
      <c r="N191" s="18"/>
      <c r="O191" s="19"/>
      <c r="P191" s="12"/>
      <c r="Q191" s="12"/>
    </row>
    <row r="192" spans="1:17" s="13" customFormat="1" ht="14.25" customHeight="1">
      <c r="A192" s="35">
        <v>44173</v>
      </c>
      <c r="B192" s="14">
        <v>15</v>
      </c>
      <c r="C192" s="15">
        <v>1761.28</v>
      </c>
      <c r="D192" s="15">
        <v>0</v>
      </c>
      <c r="E192" s="15">
        <v>10.64</v>
      </c>
      <c r="F192" s="15">
        <v>1782.05</v>
      </c>
      <c r="G192" s="26">
        <v>527</v>
      </c>
      <c r="H192" s="27">
        <f t="shared" si="4"/>
        <v>2381.44</v>
      </c>
      <c r="I192" s="27">
        <f t="shared" si="4"/>
        <v>2644.64</v>
      </c>
      <c r="J192" s="27">
        <f t="shared" si="4"/>
        <v>2930.82</v>
      </c>
      <c r="K192" s="27">
        <f t="shared" si="3"/>
        <v>3336.7599999999998</v>
      </c>
      <c r="L192" s="16">
        <v>0</v>
      </c>
      <c r="M192" s="16">
        <v>10.64</v>
      </c>
      <c r="N192" s="18"/>
      <c r="O192" s="19"/>
      <c r="P192" s="12"/>
      <c r="Q192" s="12"/>
    </row>
    <row r="193" spans="1:17" s="13" customFormat="1" ht="14.25" customHeight="1">
      <c r="A193" s="35">
        <v>44173</v>
      </c>
      <c r="B193" s="14">
        <v>16</v>
      </c>
      <c r="C193" s="15">
        <v>1738.6</v>
      </c>
      <c r="D193" s="15">
        <v>0</v>
      </c>
      <c r="E193" s="15">
        <v>16.33</v>
      </c>
      <c r="F193" s="15">
        <v>1759.37</v>
      </c>
      <c r="G193" s="26">
        <v>527</v>
      </c>
      <c r="H193" s="27">
        <f t="shared" si="4"/>
        <v>2358.76</v>
      </c>
      <c r="I193" s="27">
        <f t="shared" si="4"/>
        <v>2621.96</v>
      </c>
      <c r="J193" s="27">
        <f t="shared" si="4"/>
        <v>2908.14</v>
      </c>
      <c r="K193" s="27">
        <f t="shared" si="3"/>
        <v>3314.0800000000004</v>
      </c>
      <c r="L193" s="16">
        <v>0</v>
      </c>
      <c r="M193" s="16">
        <v>16.33</v>
      </c>
      <c r="N193" s="18"/>
      <c r="O193" s="19"/>
      <c r="P193" s="12"/>
      <c r="Q193" s="12"/>
    </row>
    <row r="194" spans="1:17" s="13" customFormat="1" ht="14.25" customHeight="1">
      <c r="A194" s="35">
        <v>44173</v>
      </c>
      <c r="B194" s="14">
        <v>17</v>
      </c>
      <c r="C194" s="15">
        <v>1704.6</v>
      </c>
      <c r="D194" s="15">
        <v>0</v>
      </c>
      <c r="E194" s="15">
        <v>186.75</v>
      </c>
      <c r="F194" s="15">
        <v>1725.37</v>
      </c>
      <c r="G194" s="26">
        <v>527</v>
      </c>
      <c r="H194" s="27">
        <f t="shared" si="4"/>
        <v>2324.76</v>
      </c>
      <c r="I194" s="27">
        <f t="shared" si="4"/>
        <v>2587.96</v>
      </c>
      <c r="J194" s="27">
        <f t="shared" si="4"/>
        <v>2874.14</v>
      </c>
      <c r="K194" s="27">
        <f t="shared" si="3"/>
        <v>3280.0800000000004</v>
      </c>
      <c r="L194" s="16">
        <v>0</v>
      </c>
      <c r="M194" s="16">
        <v>186.75</v>
      </c>
      <c r="N194" s="18"/>
      <c r="O194" s="19"/>
      <c r="P194" s="12"/>
      <c r="Q194" s="12"/>
    </row>
    <row r="195" spans="1:17" s="13" customFormat="1" ht="14.25" customHeight="1">
      <c r="A195" s="35">
        <v>44173</v>
      </c>
      <c r="B195" s="14">
        <v>18</v>
      </c>
      <c r="C195" s="15">
        <v>1724.31</v>
      </c>
      <c r="D195" s="15">
        <v>0</v>
      </c>
      <c r="E195" s="15">
        <v>281.61</v>
      </c>
      <c r="F195" s="15">
        <v>1745.08</v>
      </c>
      <c r="G195" s="26">
        <v>527</v>
      </c>
      <c r="H195" s="27">
        <f t="shared" si="4"/>
        <v>2344.4700000000003</v>
      </c>
      <c r="I195" s="27">
        <f t="shared" si="4"/>
        <v>2607.67</v>
      </c>
      <c r="J195" s="27">
        <f t="shared" si="4"/>
        <v>2893.85</v>
      </c>
      <c r="K195" s="27">
        <f t="shared" si="3"/>
        <v>3299.7900000000004</v>
      </c>
      <c r="L195" s="16">
        <v>0</v>
      </c>
      <c r="M195" s="16">
        <v>281.61</v>
      </c>
      <c r="N195" s="18"/>
      <c r="O195" s="19"/>
      <c r="P195" s="12"/>
      <c r="Q195" s="12"/>
    </row>
    <row r="196" spans="1:17" s="13" customFormat="1" ht="14.25" customHeight="1">
      <c r="A196" s="35">
        <v>44173</v>
      </c>
      <c r="B196" s="14">
        <v>19</v>
      </c>
      <c r="C196" s="15">
        <v>1743.27</v>
      </c>
      <c r="D196" s="15">
        <v>0</v>
      </c>
      <c r="E196" s="15">
        <v>261.04</v>
      </c>
      <c r="F196" s="15">
        <v>1764.04</v>
      </c>
      <c r="G196" s="26">
        <v>527</v>
      </c>
      <c r="H196" s="27">
        <f t="shared" si="4"/>
        <v>2363.4300000000003</v>
      </c>
      <c r="I196" s="27">
        <f t="shared" si="4"/>
        <v>2626.63</v>
      </c>
      <c r="J196" s="27">
        <f t="shared" si="4"/>
        <v>2912.81</v>
      </c>
      <c r="K196" s="27">
        <f t="shared" si="3"/>
        <v>3318.7500000000005</v>
      </c>
      <c r="L196" s="16">
        <v>0</v>
      </c>
      <c r="M196" s="16">
        <v>261.04</v>
      </c>
      <c r="N196" s="18"/>
      <c r="O196" s="19"/>
      <c r="P196" s="12"/>
      <c r="Q196" s="12"/>
    </row>
    <row r="197" spans="1:17" s="13" customFormat="1" ht="14.25" customHeight="1">
      <c r="A197" s="35">
        <v>44173</v>
      </c>
      <c r="B197" s="14">
        <v>20</v>
      </c>
      <c r="C197" s="15">
        <v>1759.29</v>
      </c>
      <c r="D197" s="15">
        <v>0</v>
      </c>
      <c r="E197" s="15">
        <v>403.78</v>
      </c>
      <c r="F197" s="15">
        <v>1780.06</v>
      </c>
      <c r="G197" s="26">
        <v>527</v>
      </c>
      <c r="H197" s="27">
        <f t="shared" si="4"/>
        <v>2379.4500000000003</v>
      </c>
      <c r="I197" s="27">
        <f t="shared" si="4"/>
        <v>2642.65</v>
      </c>
      <c r="J197" s="27">
        <f t="shared" si="4"/>
        <v>2928.8300000000004</v>
      </c>
      <c r="K197" s="27">
        <f t="shared" si="3"/>
        <v>3334.77</v>
      </c>
      <c r="L197" s="16">
        <v>0</v>
      </c>
      <c r="M197" s="16">
        <v>403.78</v>
      </c>
      <c r="N197" s="18"/>
      <c r="O197" s="19"/>
      <c r="P197" s="12"/>
      <c r="Q197" s="12"/>
    </row>
    <row r="198" spans="1:17" s="13" customFormat="1" ht="14.25" customHeight="1">
      <c r="A198" s="35">
        <v>44173</v>
      </c>
      <c r="B198" s="14">
        <v>21</v>
      </c>
      <c r="C198" s="15">
        <v>1768.21</v>
      </c>
      <c r="D198" s="15">
        <v>0</v>
      </c>
      <c r="E198" s="15">
        <v>643.62</v>
      </c>
      <c r="F198" s="15">
        <v>1788.98</v>
      </c>
      <c r="G198" s="26">
        <v>527</v>
      </c>
      <c r="H198" s="27">
        <f t="shared" si="4"/>
        <v>2388.3700000000003</v>
      </c>
      <c r="I198" s="27">
        <f t="shared" si="4"/>
        <v>2651.57</v>
      </c>
      <c r="J198" s="27">
        <f t="shared" si="4"/>
        <v>2937.7500000000005</v>
      </c>
      <c r="K198" s="27">
        <f t="shared" si="3"/>
        <v>3343.69</v>
      </c>
      <c r="L198" s="16">
        <v>0</v>
      </c>
      <c r="M198" s="16">
        <v>643.62</v>
      </c>
      <c r="N198" s="18"/>
      <c r="O198" s="19"/>
      <c r="P198" s="12"/>
      <c r="Q198" s="12"/>
    </row>
    <row r="199" spans="1:17" s="13" customFormat="1" ht="14.25" customHeight="1">
      <c r="A199" s="35">
        <v>44173</v>
      </c>
      <c r="B199" s="14">
        <v>22</v>
      </c>
      <c r="C199" s="15">
        <v>1757.63</v>
      </c>
      <c r="D199" s="15">
        <v>0</v>
      </c>
      <c r="E199" s="15">
        <v>513.1</v>
      </c>
      <c r="F199" s="15">
        <v>1778.4</v>
      </c>
      <c r="G199" s="26">
        <v>527</v>
      </c>
      <c r="H199" s="27">
        <f t="shared" si="4"/>
        <v>2377.7900000000004</v>
      </c>
      <c r="I199" s="27">
        <f t="shared" si="4"/>
        <v>2640.9900000000002</v>
      </c>
      <c r="J199" s="27">
        <f t="shared" si="4"/>
        <v>2927.1700000000005</v>
      </c>
      <c r="K199" s="27">
        <f t="shared" si="3"/>
        <v>3333.11</v>
      </c>
      <c r="L199" s="16">
        <v>0</v>
      </c>
      <c r="M199" s="16">
        <v>513.1</v>
      </c>
      <c r="N199" s="18"/>
      <c r="O199" s="19"/>
      <c r="P199" s="12"/>
      <c r="Q199" s="12"/>
    </row>
    <row r="200" spans="1:17" s="13" customFormat="1" ht="14.25" customHeight="1">
      <c r="A200" s="35">
        <v>44173</v>
      </c>
      <c r="B200" s="14">
        <v>23</v>
      </c>
      <c r="C200" s="15">
        <v>1686.9</v>
      </c>
      <c r="D200" s="15">
        <v>0</v>
      </c>
      <c r="E200" s="15">
        <v>624.71</v>
      </c>
      <c r="F200" s="15">
        <v>1707.67</v>
      </c>
      <c r="G200" s="26">
        <v>527</v>
      </c>
      <c r="H200" s="27">
        <f t="shared" si="4"/>
        <v>2307.0600000000004</v>
      </c>
      <c r="I200" s="27">
        <f t="shared" si="4"/>
        <v>2570.26</v>
      </c>
      <c r="J200" s="27">
        <f t="shared" si="4"/>
        <v>2856.44</v>
      </c>
      <c r="K200" s="27">
        <f t="shared" si="3"/>
        <v>3262.3800000000006</v>
      </c>
      <c r="L200" s="16">
        <v>0</v>
      </c>
      <c r="M200" s="16">
        <v>624.71</v>
      </c>
      <c r="N200" s="18"/>
      <c r="O200" s="19"/>
      <c r="P200" s="12"/>
      <c r="Q200" s="12"/>
    </row>
    <row r="201" spans="1:17" s="13" customFormat="1" ht="14.25" customHeight="1">
      <c r="A201" s="35">
        <v>44174</v>
      </c>
      <c r="B201" s="14">
        <v>0</v>
      </c>
      <c r="C201" s="15">
        <v>1021.8</v>
      </c>
      <c r="D201" s="15">
        <v>0</v>
      </c>
      <c r="E201" s="15">
        <v>79.42</v>
      </c>
      <c r="F201" s="15">
        <v>1042.57</v>
      </c>
      <c r="G201" s="26">
        <v>527</v>
      </c>
      <c r="H201" s="27">
        <f t="shared" si="4"/>
        <v>1641.9599999999998</v>
      </c>
      <c r="I201" s="27">
        <f t="shared" si="4"/>
        <v>1905.1599999999999</v>
      </c>
      <c r="J201" s="27">
        <f t="shared" si="4"/>
        <v>2191.34</v>
      </c>
      <c r="K201" s="27">
        <f t="shared" si="4"/>
        <v>2597.28</v>
      </c>
      <c r="L201" s="16">
        <v>0</v>
      </c>
      <c r="M201" s="16">
        <v>79.42</v>
      </c>
      <c r="N201" s="18"/>
      <c r="O201" s="19"/>
      <c r="P201" s="12"/>
      <c r="Q201" s="12"/>
    </row>
    <row r="202" spans="1:17" s="13" customFormat="1" ht="14.25" customHeight="1">
      <c r="A202" s="35">
        <v>44174</v>
      </c>
      <c r="B202" s="14">
        <v>1</v>
      </c>
      <c r="C202" s="15">
        <v>919.25</v>
      </c>
      <c r="D202" s="15">
        <v>0</v>
      </c>
      <c r="E202" s="15">
        <v>31.23</v>
      </c>
      <c r="F202" s="15">
        <v>940.02</v>
      </c>
      <c r="G202" s="26">
        <v>527</v>
      </c>
      <c r="H202" s="27">
        <f aca="true" t="shared" si="5" ref="H202:K265">SUM($C202,$G202,R$4,R$6)</f>
        <v>1539.4099999999999</v>
      </c>
      <c r="I202" s="27">
        <f t="shared" si="5"/>
        <v>1802.61</v>
      </c>
      <c r="J202" s="27">
        <f t="shared" si="5"/>
        <v>2088.7900000000004</v>
      </c>
      <c r="K202" s="27">
        <f t="shared" si="5"/>
        <v>2494.73</v>
      </c>
      <c r="L202" s="16">
        <v>0</v>
      </c>
      <c r="M202" s="16">
        <v>31.23</v>
      </c>
      <c r="N202" s="18"/>
      <c r="O202" s="19"/>
      <c r="P202" s="12"/>
      <c r="Q202" s="12"/>
    </row>
    <row r="203" spans="1:17" s="13" customFormat="1" ht="14.25" customHeight="1">
      <c r="A203" s="35">
        <v>44174</v>
      </c>
      <c r="B203" s="14">
        <v>2</v>
      </c>
      <c r="C203" s="15">
        <v>862.99</v>
      </c>
      <c r="D203" s="15">
        <v>27.99</v>
      </c>
      <c r="E203" s="15">
        <v>0</v>
      </c>
      <c r="F203" s="15">
        <v>883.76</v>
      </c>
      <c r="G203" s="26">
        <v>527</v>
      </c>
      <c r="H203" s="27">
        <f t="shared" si="5"/>
        <v>1483.1499999999999</v>
      </c>
      <c r="I203" s="27">
        <f t="shared" si="5"/>
        <v>1746.35</v>
      </c>
      <c r="J203" s="27">
        <f t="shared" si="5"/>
        <v>2032.53</v>
      </c>
      <c r="K203" s="27">
        <f t="shared" si="5"/>
        <v>2438.4700000000003</v>
      </c>
      <c r="L203" s="16">
        <v>27.99</v>
      </c>
      <c r="M203" s="16">
        <v>0</v>
      </c>
      <c r="N203" s="18"/>
      <c r="O203" s="19"/>
      <c r="P203" s="12"/>
      <c r="Q203" s="12"/>
    </row>
    <row r="204" spans="1:17" s="13" customFormat="1" ht="14.25" customHeight="1">
      <c r="A204" s="35">
        <v>44174</v>
      </c>
      <c r="B204" s="14">
        <v>3</v>
      </c>
      <c r="C204" s="15">
        <v>856.99</v>
      </c>
      <c r="D204" s="15">
        <v>33.72</v>
      </c>
      <c r="E204" s="15">
        <v>0</v>
      </c>
      <c r="F204" s="15">
        <v>877.76</v>
      </c>
      <c r="G204" s="26">
        <v>527</v>
      </c>
      <c r="H204" s="27">
        <f t="shared" si="5"/>
        <v>1477.1499999999999</v>
      </c>
      <c r="I204" s="27">
        <f t="shared" si="5"/>
        <v>1740.35</v>
      </c>
      <c r="J204" s="27">
        <f t="shared" si="5"/>
        <v>2026.53</v>
      </c>
      <c r="K204" s="27">
        <f t="shared" si="5"/>
        <v>2432.4700000000003</v>
      </c>
      <c r="L204" s="16">
        <v>33.72</v>
      </c>
      <c r="M204" s="16">
        <v>0</v>
      </c>
      <c r="N204" s="18"/>
      <c r="O204" s="19"/>
      <c r="P204" s="12"/>
      <c r="Q204" s="12"/>
    </row>
    <row r="205" spans="1:17" s="13" customFormat="1" ht="14.25" customHeight="1">
      <c r="A205" s="35">
        <v>44174</v>
      </c>
      <c r="B205" s="14">
        <v>4</v>
      </c>
      <c r="C205" s="15">
        <v>884.32</v>
      </c>
      <c r="D205" s="15">
        <v>131.63</v>
      </c>
      <c r="E205" s="15">
        <v>0</v>
      </c>
      <c r="F205" s="15">
        <v>905.09</v>
      </c>
      <c r="G205" s="26">
        <v>527</v>
      </c>
      <c r="H205" s="27">
        <f t="shared" si="5"/>
        <v>1504.48</v>
      </c>
      <c r="I205" s="27">
        <f t="shared" si="5"/>
        <v>1767.68</v>
      </c>
      <c r="J205" s="27">
        <f t="shared" si="5"/>
        <v>2053.86</v>
      </c>
      <c r="K205" s="27">
        <f t="shared" si="5"/>
        <v>2459.8000000000006</v>
      </c>
      <c r="L205" s="16">
        <v>131.63</v>
      </c>
      <c r="M205" s="16">
        <v>0</v>
      </c>
      <c r="N205" s="18"/>
      <c r="O205" s="19"/>
      <c r="P205" s="12"/>
      <c r="Q205" s="12"/>
    </row>
    <row r="206" spans="1:17" s="13" customFormat="1" ht="14.25" customHeight="1">
      <c r="A206" s="35">
        <v>44174</v>
      </c>
      <c r="B206" s="14">
        <v>5</v>
      </c>
      <c r="C206" s="15">
        <v>1103.66</v>
      </c>
      <c r="D206" s="15">
        <v>131.13</v>
      </c>
      <c r="E206" s="15">
        <v>0</v>
      </c>
      <c r="F206" s="15">
        <v>1124.43</v>
      </c>
      <c r="G206" s="26">
        <v>527</v>
      </c>
      <c r="H206" s="27">
        <f t="shared" si="5"/>
        <v>1723.82</v>
      </c>
      <c r="I206" s="27">
        <f t="shared" si="5"/>
        <v>1987.02</v>
      </c>
      <c r="J206" s="27">
        <f t="shared" si="5"/>
        <v>2273.2000000000003</v>
      </c>
      <c r="K206" s="27">
        <f t="shared" si="5"/>
        <v>2679.1400000000003</v>
      </c>
      <c r="L206" s="16">
        <v>131.13</v>
      </c>
      <c r="M206" s="16">
        <v>0</v>
      </c>
      <c r="N206" s="18"/>
      <c r="O206" s="19"/>
      <c r="P206" s="12"/>
      <c r="Q206" s="12"/>
    </row>
    <row r="207" spans="1:17" s="13" customFormat="1" ht="14.25" customHeight="1">
      <c r="A207" s="35">
        <v>44174</v>
      </c>
      <c r="B207" s="14">
        <v>6</v>
      </c>
      <c r="C207" s="15">
        <v>1312.75</v>
      </c>
      <c r="D207" s="15">
        <v>420.39</v>
      </c>
      <c r="E207" s="15">
        <v>0</v>
      </c>
      <c r="F207" s="15">
        <v>1333.52</v>
      </c>
      <c r="G207" s="26">
        <v>527</v>
      </c>
      <c r="H207" s="27">
        <f t="shared" si="5"/>
        <v>1932.9099999999999</v>
      </c>
      <c r="I207" s="27">
        <f t="shared" si="5"/>
        <v>2196.11</v>
      </c>
      <c r="J207" s="27">
        <f t="shared" si="5"/>
        <v>2482.2900000000004</v>
      </c>
      <c r="K207" s="27">
        <f t="shared" si="5"/>
        <v>2888.23</v>
      </c>
      <c r="L207" s="16">
        <v>420.39</v>
      </c>
      <c r="M207" s="16">
        <v>0</v>
      </c>
      <c r="N207" s="18"/>
      <c r="O207" s="19"/>
      <c r="P207" s="12"/>
      <c r="Q207" s="12"/>
    </row>
    <row r="208" spans="1:17" s="13" customFormat="1" ht="14.25" customHeight="1">
      <c r="A208" s="35">
        <v>44174</v>
      </c>
      <c r="B208" s="14">
        <v>7</v>
      </c>
      <c r="C208" s="15">
        <v>1711.43</v>
      </c>
      <c r="D208" s="15">
        <v>0</v>
      </c>
      <c r="E208" s="15">
        <v>97.79</v>
      </c>
      <c r="F208" s="15">
        <v>1732.2</v>
      </c>
      <c r="G208" s="26">
        <v>527</v>
      </c>
      <c r="H208" s="27">
        <f t="shared" si="5"/>
        <v>2331.5900000000006</v>
      </c>
      <c r="I208" s="27">
        <f t="shared" si="5"/>
        <v>2594.7900000000004</v>
      </c>
      <c r="J208" s="27">
        <f t="shared" si="5"/>
        <v>2880.9700000000007</v>
      </c>
      <c r="K208" s="27">
        <f t="shared" si="5"/>
        <v>3286.9100000000003</v>
      </c>
      <c r="L208" s="16">
        <v>0</v>
      </c>
      <c r="M208" s="16">
        <v>97.79</v>
      </c>
      <c r="N208" s="18"/>
      <c r="O208" s="19"/>
      <c r="P208" s="12"/>
      <c r="Q208" s="12"/>
    </row>
    <row r="209" spans="1:17" s="13" customFormat="1" ht="14.25" customHeight="1">
      <c r="A209" s="35">
        <v>44174</v>
      </c>
      <c r="B209" s="14">
        <v>8</v>
      </c>
      <c r="C209" s="15">
        <v>1769.82</v>
      </c>
      <c r="D209" s="15">
        <v>0</v>
      </c>
      <c r="E209" s="15">
        <v>165.13</v>
      </c>
      <c r="F209" s="15">
        <v>1790.59</v>
      </c>
      <c r="G209" s="26">
        <v>527</v>
      </c>
      <c r="H209" s="27">
        <f t="shared" si="5"/>
        <v>2389.98</v>
      </c>
      <c r="I209" s="27">
        <f t="shared" si="5"/>
        <v>2653.18</v>
      </c>
      <c r="J209" s="27">
        <f t="shared" si="5"/>
        <v>2939.36</v>
      </c>
      <c r="K209" s="27">
        <f t="shared" si="5"/>
        <v>3345.2999999999997</v>
      </c>
      <c r="L209" s="16">
        <v>0</v>
      </c>
      <c r="M209" s="16">
        <v>165.13</v>
      </c>
      <c r="N209" s="18"/>
      <c r="O209" s="19"/>
      <c r="P209" s="12"/>
      <c r="Q209" s="12"/>
    </row>
    <row r="210" spans="1:17" s="13" customFormat="1" ht="14.25" customHeight="1">
      <c r="A210" s="35">
        <v>44174</v>
      </c>
      <c r="B210" s="14">
        <v>9</v>
      </c>
      <c r="C210" s="15">
        <v>1779.03</v>
      </c>
      <c r="D210" s="15">
        <v>0</v>
      </c>
      <c r="E210" s="15">
        <v>447.19</v>
      </c>
      <c r="F210" s="15">
        <v>1799.8</v>
      </c>
      <c r="G210" s="26">
        <v>527</v>
      </c>
      <c r="H210" s="27">
        <f t="shared" si="5"/>
        <v>2399.19</v>
      </c>
      <c r="I210" s="27">
        <f t="shared" si="5"/>
        <v>2662.39</v>
      </c>
      <c r="J210" s="27">
        <f t="shared" si="5"/>
        <v>2948.57</v>
      </c>
      <c r="K210" s="27">
        <f t="shared" si="5"/>
        <v>3354.5099999999998</v>
      </c>
      <c r="L210" s="16">
        <v>0</v>
      </c>
      <c r="M210" s="16">
        <v>447.19</v>
      </c>
      <c r="N210" s="18"/>
      <c r="O210" s="19"/>
      <c r="P210" s="12"/>
      <c r="Q210" s="12"/>
    </row>
    <row r="211" spans="1:17" s="13" customFormat="1" ht="14.25" customHeight="1">
      <c r="A211" s="35">
        <v>44174</v>
      </c>
      <c r="B211" s="14">
        <v>10</v>
      </c>
      <c r="C211" s="15">
        <v>1785.73</v>
      </c>
      <c r="D211" s="15">
        <v>0</v>
      </c>
      <c r="E211" s="15">
        <v>246.07</v>
      </c>
      <c r="F211" s="15">
        <v>1806.5</v>
      </c>
      <c r="G211" s="26">
        <v>527</v>
      </c>
      <c r="H211" s="27">
        <f t="shared" si="5"/>
        <v>2405.8900000000003</v>
      </c>
      <c r="I211" s="27">
        <f t="shared" si="5"/>
        <v>2669.09</v>
      </c>
      <c r="J211" s="27">
        <f t="shared" si="5"/>
        <v>2955.27</v>
      </c>
      <c r="K211" s="27">
        <f t="shared" si="5"/>
        <v>3361.2100000000005</v>
      </c>
      <c r="L211" s="16">
        <v>0</v>
      </c>
      <c r="M211" s="16">
        <v>246.07</v>
      </c>
      <c r="N211" s="18"/>
      <c r="O211" s="19"/>
      <c r="P211" s="12"/>
      <c r="Q211" s="12"/>
    </row>
    <row r="212" spans="1:17" s="13" customFormat="1" ht="14.25" customHeight="1">
      <c r="A212" s="35">
        <v>44174</v>
      </c>
      <c r="B212" s="14">
        <v>11</v>
      </c>
      <c r="C212" s="15">
        <v>1793.94</v>
      </c>
      <c r="D212" s="15">
        <v>0</v>
      </c>
      <c r="E212" s="15">
        <v>283.72</v>
      </c>
      <c r="F212" s="15">
        <v>1814.71</v>
      </c>
      <c r="G212" s="26">
        <v>527</v>
      </c>
      <c r="H212" s="27">
        <f t="shared" si="5"/>
        <v>2414.1000000000004</v>
      </c>
      <c r="I212" s="27">
        <f t="shared" si="5"/>
        <v>2677.3</v>
      </c>
      <c r="J212" s="27">
        <f t="shared" si="5"/>
        <v>2963.48</v>
      </c>
      <c r="K212" s="27">
        <f t="shared" si="5"/>
        <v>3369.4200000000005</v>
      </c>
      <c r="L212" s="16">
        <v>0</v>
      </c>
      <c r="M212" s="16">
        <v>283.72</v>
      </c>
      <c r="N212" s="18"/>
      <c r="O212" s="19"/>
      <c r="P212" s="12"/>
      <c r="Q212" s="12"/>
    </row>
    <row r="213" spans="1:17" s="13" customFormat="1" ht="14.25" customHeight="1">
      <c r="A213" s="35">
        <v>44174</v>
      </c>
      <c r="B213" s="14">
        <v>12</v>
      </c>
      <c r="C213" s="15">
        <v>1805.83</v>
      </c>
      <c r="D213" s="15">
        <v>0</v>
      </c>
      <c r="E213" s="15">
        <v>66.26</v>
      </c>
      <c r="F213" s="15">
        <v>1826.6</v>
      </c>
      <c r="G213" s="26">
        <v>527</v>
      </c>
      <c r="H213" s="27">
        <f t="shared" si="5"/>
        <v>2425.9900000000002</v>
      </c>
      <c r="I213" s="27">
        <f t="shared" si="5"/>
        <v>2689.19</v>
      </c>
      <c r="J213" s="27">
        <f t="shared" si="5"/>
        <v>2975.3700000000003</v>
      </c>
      <c r="K213" s="27">
        <f t="shared" si="5"/>
        <v>3381.31</v>
      </c>
      <c r="L213" s="16">
        <v>0</v>
      </c>
      <c r="M213" s="16">
        <v>66.26</v>
      </c>
      <c r="N213" s="18"/>
      <c r="O213" s="19"/>
      <c r="P213" s="12"/>
      <c r="Q213" s="12"/>
    </row>
    <row r="214" spans="1:17" s="13" customFormat="1" ht="14.25" customHeight="1">
      <c r="A214" s="35">
        <v>44174</v>
      </c>
      <c r="B214" s="14">
        <v>13</v>
      </c>
      <c r="C214" s="15">
        <v>1811.93</v>
      </c>
      <c r="D214" s="15">
        <v>0</v>
      </c>
      <c r="E214" s="15">
        <v>4.62</v>
      </c>
      <c r="F214" s="15">
        <v>1832.7</v>
      </c>
      <c r="G214" s="26">
        <v>527</v>
      </c>
      <c r="H214" s="27">
        <f t="shared" si="5"/>
        <v>2432.0900000000006</v>
      </c>
      <c r="I214" s="27">
        <f t="shared" si="5"/>
        <v>2695.2900000000004</v>
      </c>
      <c r="J214" s="27">
        <f t="shared" si="5"/>
        <v>2981.4700000000007</v>
      </c>
      <c r="K214" s="27">
        <f t="shared" si="5"/>
        <v>3387.4100000000003</v>
      </c>
      <c r="L214" s="16">
        <v>0</v>
      </c>
      <c r="M214" s="16">
        <v>4.62</v>
      </c>
      <c r="N214" s="18"/>
      <c r="O214" s="19"/>
      <c r="P214" s="12"/>
      <c r="Q214" s="12"/>
    </row>
    <row r="215" spans="1:17" s="13" customFormat="1" ht="14.25" customHeight="1">
      <c r="A215" s="35">
        <v>44174</v>
      </c>
      <c r="B215" s="14">
        <v>14</v>
      </c>
      <c r="C215" s="15">
        <v>1791.51</v>
      </c>
      <c r="D215" s="15">
        <v>53.34</v>
      </c>
      <c r="E215" s="15">
        <v>0</v>
      </c>
      <c r="F215" s="15">
        <v>1812.28</v>
      </c>
      <c r="G215" s="26">
        <v>527</v>
      </c>
      <c r="H215" s="27">
        <f t="shared" si="5"/>
        <v>2411.6700000000005</v>
      </c>
      <c r="I215" s="27">
        <f t="shared" si="5"/>
        <v>2674.8700000000003</v>
      </c>
      <c r="J215" s="27">
        <f t="shared" si="5"/>
        <v>2961.0500000000006</v>
      </c>
      <c r="K215" s="27">
        <f t="shared" si="5"/>
        <v>3366.9900000000002</v>
      </c>
      <c r="L215" s="16">
        <v>53.34</v>
      </c>
      <c r="M215" s="16">
        <v>0</v>
      </c>
      <c r="N215" s="18"/>
      <c r="O215" s="19"/>
      <c r="P215" s="12"/>
      <c r="Q215" s="12"/>
    </row>
    <row r="216" spans="1:17" s="13" customFormat="1" ht="14.25" customHeight="1">
      <c r="A216" s="35">
        <v>44174</v>
      </c>
      <c r="B216" s="14">
        <v>15</v>
      </c>
      <c r="C216" s="15">
        <v>1784.4</v>
      </c>
      <c r="D216" s="15">
        <v>26.57</v>
      </c>
      <c r="E216" s="15">
        <v>0</v>
      </c>
      <c r="F216" s="15">
        <v>1805.17</v>
      </c>
      <c r="G216" s="26">
        <v>527</v>
      </c>
      <c r="H216" s="27">
        <f t="shared" si="5"/>
        <v>2404.5600000000004</v>
      </c>
      <c r="I216" s="27">
        <f t="shared" si="5"/>
        <v>2667.76</v>
      </c>
      <c r="J216" s="27">
        <f t="shared" si="5"/>
        <v>2953.94</v>
      </c>
      <c r="K216" s="27">
        <f t="shared" si="5"/>
        <v>3359.8800000000006</v>
      </c>
      <c r="L216" s="16">
        <v>26.57</v>
      </c>
      <c r="M216" s="16">
        <v>0</v>
      </c>
      <c r="N216" s="18"/>
      <c r="O216" s="19"/>
      <c r="P216" s="12"/>
      <c r="Q216" s="12"/>
    </row>
    <row r="217" spans="1:17" s="13" customFormat="1" ht="14.25" customHeight="1">
      <c r="A217" s="35">
        <v>44174</v>
      </c>
      <c r="B217" s="14">
        <v>16</v>
      </c>
      <c r="C217" s="15">
        <v>1771.53</v>
      </c>
      <c r="D217" s="15">
        <v>0</v>
      </c>
      <c r="E217" s="15">
        <v>206.28</v>
      </c>
      <c r="F217" s="15">
        <v>1792.3</v>
      </c>
      <c r="G217" s="26">
        <v>527</v>
      </c>
      <c r="H217" s="27">
        <f t="shared" si="5"/>
        <v>2391.69</v>
      </c>
      <c r="I217" s="27">
        <f t="shared" si="5"/>
        <v>2654.89</v>
      </c>
      <c r="J217" s="27">
        <f t="shared" si="5"/>
        <v>2941.07</v>
      </c>
      <c r="K217" s="27">
        <f t="shared" si="5"/>
        <v>3347.0099999999998</v>
      </c>
      <c r="L217" s="16">
        <v>0</v>
      </c>
      <c r="M217" s="16">
        <v>206.28</v>
      </c>
      <c r="N217" s="18"/>
      <c r="O217" s="19"/>
      <c r="P217" s="12"/>
      <c r="Q217" s="12"/>
    </row>
    <row r="218" spans="1:17" s="13" customFormat="1" ht="14.25" customHeight="1">
      <c r="A218" s="35">
        <v>44174</v>
      </c>
      <c r="B218" s="14">
        <v>17</v>
      </c>
      <c r="C218" s="15">
        <v>1752.49</v>
      </c>
      <c r="D218" s="15">
        <v>0</v>
      </c>
      <c r="E218" s="15">
        <v>355.93</v>
      </c>
      <c r="F218" s="15">
        <v>1773.26</v>
      </c>
      <c r="G218" s="26">
        <v>527</v>
      </c>
      <c r="H218" s="27">
        <f t="shared" si="5"/>
        <v>2372.65</v>
      </c>
      <c r="I218" s="27">
        <f t="shared" si="5"/>
        <v>2635.85</v>
      </c>
      <c r="J218" s="27">
        <f t="shared" si="5"/>
        <v>2922.03</v>
      </c>
      <c r="K218" s="27">
        <f t="shared" si="5"/>
        <v>3327.97</v>
      </c>
      <c r="L218" s="16">
        <v>0</v>
      </c>
      <c r="M218" s="16">
        <v>355.93</v>
      </c>
      <c r="N218" s="18"/>
      <c r="O218" s="19"/>
      <c r="P218" s="12"/>
      <c r="Q218" s="12"/>
    </row>
    <row r="219" spans="1:17" s="13" customFormat="1" ht="14.25" customHeight="1">
      <c r="A219" s="35">
        <v>44174</v>
      </c>
      <c r="B219" s="14">
        <v>18</v>
      </c>
      <c r="C219" s="15">
        <v>1762.92</v>
      </c>
      <c r="D219" s="15">
        <v>0</v>
      </c>
      <c r="E219" s="15">
        <v>358.51</v>
      </c>
      <c r="F219" s="15">
        <v>1783.69</v>
      </c>
      <c r="G219" s="26">
        <v>527</v>
      </c>
      <c r="H219" s="27">
        <f t="shared" si="5"/>
        <v>2383.0800000000004</v>
      </c>
      <c r="I219" s="27">
        <f t="shared" si="5"/>
        <v>2646.28</v>
      </c>
      <c r="J219" s="27">
        <f t="shared" si="5"/>
        <v>2932.4600000000005</v>
      </c>
      <c r="K219" s="27">
        <f t="shared" si="5"/>
        <v>3338.4</v>
      </c>
      <c r="L219" s="16">
        <v>0</v>
      </c>
      <c r="M219" s="16">
        <v>358.51</v>
      </c>
      <c r="N219" s="18"/>
      <c r="O219" s="19"/>
      <c r="P219" s="12"/>
      <c r="Q219" s="12"/>
    </row>
    <row r="220" spans="1:17" s="13" customFormat="1" ht="14.25" customHeight="1">
      <c r="A220" s="35">
        <v>44174</v>
      </c>
      <c r="B220" s="14">
        <v>19</v>
      </c>
      <c r="C220" s="15">
        <v>1776.15</v>
      </c>
      <c r="D220" s="15">
        <v>0</v>
      </c>
      <c r="E220" s="15">
        <v>338.78</v>
      </c>
      <c r="F220" s="15">
        <v>1796.92</v>
      </c>
      <c r="G220" s="26">
        <v>527</v>
      </c>
      <c r="H220" s="27">
        <f t="shared" si="5"/>
        <v>2396.3100000000004</v>
      </c>
      <c r="I220" s="27">
        <f t="shared" si="5"/>
        <v>2659.51</v>
      </c>
      <c r="J220" s="27">
        <f t="shared" si="5"/>
        <v>2945.69</v>
      </c>
      <c r="K220" s="27">
        <f t="shared" si="5"/>
        <v>3351.6300000000006</v>
      </c>
      <c r="L220" s="16">
        <v>0</v>
      </c>
      <c r="M220" s="16">
        <v>338.78</v>
      </c>
      <c r="N220" s="18"/>
      <c r="O220" s="19"/>
      <c r="P220" s="12"/>
      <c r="Q220" s="12"/>
    </row>
    <row r="221" spans="1:17" s="13" customFormat="1" ht="14.25" customHeight="1">
      <c r="A221" s="35">
        <v>44174</v>
      </c>
      <c r="B221" s="14">
        <v>20</v>
      </c>
      <c r="C221" s="15">
        <v>1788.16</v>
      </c>
      <c r="D221" s="15">
        <v>0</v>
      </c>
      <c r="E221" s="15">
        <v>73.49</v>
      </c>
      <c r="F221" s="15">
        <v>1808.93</v>
      </c>
      <c r="G221" s="26">
        <v>527</v>
      </c>
      <c r="H221" s="27">
        <f t="shared" si="5"/>
        <v>2408.32</v>
      </c>
      <c r="I221" s="27">
        <f t="shared" si="5"/>
        <v>2671.52</v>
      </c>
      <c r="J221" s="27">
        <f t="shared" si="5"/>
        <v>2957.7000000000003</v>
      </c>
      <c r="K221" s="27">
        <f t="shared" si="5"/>
        <v>3363.64</v>
      </c>
      <c r="L221" s="16">
        <v>0</v>
      </c>
      <c r="M221" s="16">
        <v>73.49</v>
      </c>
      <c r="N221" s="18"/>
      <c r="O221" s="19"/>
      <c r="P221" s="12"/>
      <c r="Q221" s="12"/>
    </row>
    <row r="222" spans="1:17" s="13" customFormat="1" ht="14.25" customHeight="1">
      <c r="A222" s="35">
        <v>44174</v>
      </c>
      <c r="B222" s="14">
        <v>21</v>
      </c>
      <c r="C222" s="15">
        <v>1780.07</v>
      </c>
      <c r="D222" s="15">
        <v>0</v>
      </c>
      <c r="E222" s="15">
        <v>665.48</v>
      </c>
      <c r="F222" s="15">
        <v>1800.84</v>
      </c>
      <c r="G222" s="26">
        <v>527</v>
      </c>
      <c r="H222" s="27">
        <f t="shared" si="5"/>
        <v>2400.23</v>
      </c>
      <c r="I222" s="27">
        <f t="shared" si="5"/>
        <v>2663.43</v>
      </c>
      <c r="J222" s="27">
        <f t="shared" si="5"/>
        <v>2949.61</v>
      </c>
      <c r="K222" s="27">
        <f t="shared" si="5"/>
        <v>3355.5499999999997</v>
      </c>
      <c r="L222" s="16">
        <v>0</v>
      </c>
      <c r="M222" s="16">
        <v>665.48</v>
      </c>
      <c r="N222" s="18"/>
      <c r="O222" s="19"/>
      <c r="P222" s="12"/>
      <c r="Q222" s="12"/>
    </row>
    <row r="223" spans="1:17" s="13" customFormat="1" ht="14.25" customHeight="1">
      <c r="A223" s="35">
        <v>44174</v>
      </c>
      <c r="B223" s="14">
        <v>22</v>
      </c>
      <c r="C223" s="15">
        <v>1764.38</v>
      </c>
      <c r="D223" s="15">
        <v>0</v>
      </c>
      <c r="E223" s="15">
        <v>23.18</v>
      </c>
      <c r="F223" s="15">
        <v>1785.15</v>
      </c>
      <c r="G223" s="26">
        <v>527</v>
      </c>
      <c r="H223" s="27">
        <f t="shared" si="5"/>
        <v>2384.5400000000004</v>
      </c>
      <c r="I223" s="27">
        <f t="shared" si="5"/>
        <v>2647.7400000000002</v>
      </c>
      <c r="J223" s="27">
        <f t="shared" si="5"/>
        <v>2933.9200000000005</v>
      </c>
      <c r="K223" s="27">
        <f t="shared" si="5"/>
        <v>3339.86</v>
      </c>
      <c r="L223" s="16">
        <v>0</v>
      </c>
      <c r="M223" s="16">
        <v>23.18</v>
      </c>
      <c r="N223" s="18"/>
      <c r="O223" s="19"/>
      <c r="P223" s="12"/>
      <c r="Q223" s="12"/>
    </row>
    <row r="224" spans="1:17" s="13" customFormat="1" ht="14.25" customHeight="1">
      <c r="A224" s="35">
        <v>44174</v>
      </c>
      <c r="B224" s="14">
        <v>23</v>
      </c>
      <c r="C224" s="15">
        <v>1660.73</v>
      </c>
      <c r="D224" s="15">
        <v>0</v>
      </c>
      <c r="E224" s="15">
        <v>487.36</v>
      </c>
      <c r="F224" s="15">
        <v>1681.5</v>
      </c>
      <c r="G224" s="26">
        <v>527</v>
      </c>
      <c r="H224" s="27">
        <f t="shared" si="5"/>
        <v>2280.8900000000003</v>
      </c>
      <c r="I224" s="27">
        <f t="shared" si="5"/>
        <v>2544.09</v>
      </c>
      <c r="J224" s="27">
        <f t="shared" si="5"/>
        <v>2830.27</v>
      </c>
      <c r="K224" s="27">
        <f t="shared" si="5"/>
        <v>3236.2100000000005</v>
      </c>
      <c r="L224" s="16">
        <v>0</v>
      </c>
      <c r="M224" s="16">
        <v>487.36</v>
      </c>
      <c r="N224" s="18"/>
      <c r="O224" s="19"/>
      <c r="P224" s="12"/>
      <c r="Q224" s="12"/>
    </row>
    <row r="225" spans="1:17" s="13" customFormat="1" ht="14.25" customHeight="1">
      <c r="A225" s="35">
        <v>44175</v>
      </c>
      <c r="B225" s="14">
        <v>0</v>
      </c>
      <c r="C225" s="15">
        <v>1221.16</v>
      </c>
      <c r="D225" s="15">
        <v>467.47</v>
      </c>
      <c r="E225" s="15">
        <v>0</v>
      </c>
      <c r="F225" s="15">
        <v>1241.93</v>
      </c>
      <c r="G225" s="26">
        <v>527</v>
      </c>
      <c r="H225" s="27">
        <f t="shared" si="5"/>
        <v>1841.32</v>
      </c>
      <c r="I225" s="27">
        <f t="shared" si="5"/>
        <v>2104.52</v>
      </c>
      <c r="J225" s="27">
        <f t="shared" si="5"/>
        <v>2390.7000000000003</v>
      </c>
      <c r="K225" s="27">
        <f t="shared" si="5"/>
        <v>2796.6400000000003</v>
      </c>
      <c r="L225" s="16">
        <v>467.47</v>
      </c>
      <c r="M225" s="16">
        <v>0</v>
      </c>
      <c r="N225" s="18"/>
      <c r="O225" s="19"/>
      <c r="P225" s="12"/>
      <c r="Q225" s="12"/>
    </row>
    <row r="226" spans="1:17" s="13" customFormat="1" ht="14.25" customHeight="1">
      <c r="A226" s="35">
        <v>44175</v>
      </c>
      <c r="B226" s="14">
        <v>1</v>
      </c>
      <c r="C226" s="15">
        <v>1085.56</v>
      </c>
      <c r="D226" s="15">
        <v>0</v>
      </c>
      <c r="E226" s="15">
        <v>138.75</v>
      </c>
      <c r="F226" s="15">
        <v>1106.33</v>
      </c>
      <c r="G226" s="26">
        <v>527</v>
      </c>
      <c r="H226" s="27">
        <f t="shared" si="5"/>
        <v>1705.7199999999998</v>
      </c>
      <c r="I226" s="27">
        <f t="shared" si="5"/>
        <v>1968.9199999999998</v>
      </c>
      <c r="J226" s="27">
        <f t="shared" si="5"/>
        <v>2255.1</v>
      </c>
      <c r="K226" s="27">
        <f t="shared" si="5"/>
        <v>2661.0400000000004</v>
      </c>
      <c r="L226" s="16">
        <v>0</v>
      </c>
      <c r="M226" s="16">
        <v>138.75</v>
      </c>
      <c r="N226" s="18"/>
      <c r="O226" s="19"/>
      <c r="P226" s="12"/>
      <c r="Q226" s="12"/>
    </row>
    <row r="227" spans="1:17" s="13" customFormat="1" ht="14.25" customHeight="1">
      <c r="A227" s="35">
        <v>44175</v>
      </c>
      <c r="B227" s="14">
        <v>2</v>
      </c>
      <c r="C227" s="15">
        <v>918.84</v>
      </c>
      <c r="D227" s="15">
        <v>0</v>
      </c>
      <c r="E227" s="15">
        <v>6.69</v>
      </c>
      <c r="F227" s="15">
        <v>939.61</v>
      </c>
      <c r="G227" s="26">
        <v>527</v>
      </c>
      <c r="H227" s="27">
        <f t="shared" si="5"/>
        <v>1539</v>
      </c>
      <c r="I227" s="27">
        <f t="shared" si="5"/>
        <v>1802.2</v>
      </c>
      <c r="J227" s="27">
        <f t="shared" si="5"/>
        <v>2088.3800000000006</v>
      </c>
      <c r="K227" s="27">
        <f t="shared" si="5"/>
        <v>2494.32</v>
      </c>
      <c r="L227" s="16">
        <v>0</v>
      </c>
      <c r="M227" s="16">
        <v>6.69</v>
      </c>
      <c r="N227" s="18"/>
      <c r="O227" s="19"/>
      <c r="P227" s="12"/>
      <c r="Q227" s="12"/>
    </row>
    <row r="228" spans="1:17" s="13" customFormat="1" ht="14.25" customHeight="1">
      <c r="A228" s="35">
        <v>44175</v>
      </c>
      <c r="B228" s="14">
        <v>3</v>
      </c>
      <c r="C228" s="15">
        <v>922.69</v>
      </c>
      <c r="D228" s="15">
        <v>43.55</v>
      </c>
      <c r="E228" s="15">
        <v>0</v>
      </c>
      <c r="F228" s="15">
        <v>943.46</v>
      </c>
      <c r="G228" s="26">
        <v>527</v>
      </c>
      <c r="H228" s="27">
        <f t="shared" si="5"/>
        <v>1542.85</v>
      </c>
      <c r="I228" s="27">
        <f t="shared" si="5"/>
        <v>1806.05</v>
      </c>
      <c r="J228" s="27">
        <f t="shared" si="5"/>
        <v>2092.23</v>
      </c>
      <c r="K228" s="27">
        <f t="shared" si="5"/>
        <v>2498.1700000000005</v>
      </c>
      <c r="L228" s="16">
        <v>43.55</v>
      </c>
      <c r="M228" s="16">
        <v>0</v>
      </c>
      <c r="N228" s="18"/>
      <c r="O228" s="19"/>
      <c r="P228" s="12"/>
      <c r="Q228" s="12"/>
    </row>
    <row r="229" spans="1:17" s="13" customFormat="1" ht="14.25" customHeight="1">
      <c r="A229" s="35">
        <v>44175</v>
      </c>
      <c r="B229" s="14">
        <v>4</v>
      </c>
      <c r="C229" s="15">
        <v>1030.7</v>
      </c>
      <c r="D229" s="15">
        <v>52.39</v>
      </c>
      <c r="E229" s="15">
        <v>0</v>
      </c>
      <c r="F229" s="15">
        <v>1051.47</v>
      </c>
      <c r="G229" s="26">
        <v>527</v>
      </c>
      <c r="H229" s="27">
        <f t="shared" si="5"/>
        <v>1650.86</v>
      </c>
      <c r="I229" s="27">
        <f t="shared" si="5"/>
        <v>1914.06</v>
      </c>
      <c r="J229" s="27">
        <f t="shared" si="5"/>
        <v>2200.2400000000002</v>
      </c>
      <c r="K229" s="27">
        <f t="shared" si="5"/>
        <v>2606.1800000000003</v>
      </c>
      <c r="L229" s="16">
        <v>52.39</v>
      </c>
      <c r="M229" s="16">
        <v>0</v>
      </c>
      <c r="N229" s="18"/>
      <c r="O229" s="19"/>
      <c r="P229" s="12"/>
      <c r="Q229" s="12"/>
    </row>
    <row r="230" spans="1:17" s="13" customFormat="1" ht="14.25" customHeight="1">
      <c r="A230" s="35">
        <v>44175</v>
      </c>
      <c r="B230" s="14">
        <v>5</v>
      </c>
      <c r="C230" s="15">
        <v>1173.95</v>
      </c>
      <c r="D230" s="15">
        <v>82.17</v>
      </c>
      <c r="E230" s="15">
        <v>0</v>
      </c>
      <c r="F230" s="15">
        <v>1194.72</v>
      </c>
      <c r="G230" s="26">
        <v>527</v>
      </c>
      <c r="H230" s="27">
        <f t="shared" si="5"/>
        <v>1794.11</v>
      </c>
      <c r="I230" s="27">
        <f t="shared" si="5"/>
        <v>2057.31</v>
      </c>
      <c r="J230" s="27">
        <f t="shared" si="5"/>
        <v>2343.4900000000002</v>
      </c>
      <c r="K230" s="27">
        <f t="shared" si="5"/>
        <v>2749.4300000000003</v>
      </c>
      <c r="L230" s="16">
        <v>82.17</v>
      </c>
      <c r="M230" s="16">
        <v>0</v>
      </c>
      <c r="N230" s="18"/>
      <c r="O230" s="19"/>
      <c r="P230" s="12"/>
      <c r="Q230" s="12"/>
    </row>
    <row r="231" spans="1:17" s="13" customFormat="1" ht="14.25" customHeight="1">
      <c r="A231" s="35">
        <v>44175</v>
      </c>
      <c r="B231" s="14">
        <v>6</v>
      </c>
      <c r="C231" s="15">
        <v>1493.87</v>
      </c>
      <c r="D231" s="15">
        <v>158.06</v>
      </c>
      <c r="E231" s="15">
        <v>0</v>
      </c>
      <c r="F231" s="15">
        <v>1514.64</v>
      </c>
      <c r="G231" s="26">
        <v>527</v>
      </c>
      <c r="H231" s="27">
        <f t="shared" si="5"/>
        <v>2114.03</v>
      </c>
      <c r="I231" s="27">
        <f t="shared" si="5"/>
        <v>2377.23</v>
      </c>
      <c r="J231" s="27">
        <f t="shared" si="5"/>
        <v>2663.4100000000003</v>
      </c>
      <c r="K231" s="27">
        <f t="shared" si="5"/>
        <v>3069.35</v>
      </c>
      <c r="L231" s="16">
        <v>158.06</v>
      </c>
      <c r="M231" s="16">
        <v>0</v>
      </c>
      <c r="N231" s="18"/>
      <c r="O231" s="19"/>
      <c r="P231" s="12"/>
      <c r="Q231" s="12"/>
    </row>
    <row r="232" spans="1:17" s="13" customFormat="1" ht="14.25" customHeight="1">
      <c r="A232" s="35">
        <v>44175</v>
      </c>
      <c r="B232" s="14">
        <v>7</v>
      </c>
      <c r="C232" s="15">
        <v>1732.4</v>
      </c>
      <c r="D232" s="15">
        <v>0</v>
      </c>
      <c r="E232" s="15">
        <v>40.47</v>
      </c>
      <c r="F232" s="15">
        <v>1753.17</v>
      </c>
      <c r="G232" s="26">
        <v>527</v>
      </c>
      <c r="H232" s="27">
        <f t="shared" si="5"/>
        <v>2352.5600000000004</v>
      </c>
      <c r="I232" s="27">
        <f t="shared" si="5"/>
        <v>2615.76</v>
      </c>
      <c r="J232" s="27">
        <f t="shared" si="5"/>
        <v>2901.94</v>
      </c>
      <c r="K232" s="27">
        <f t="shared" si="5"/>
        <v>3307.8800000000006</v>
      </c>
      <c r="L232" s="16">
        <v>0</v>
      </c>
      <c r="M232" s="16">
        <v>40.47</v>
      </c>
      <c r="N232" s="18"/>
      <c r="O232" s="19"/>
      <c r="P232" s="12"/>
      <c r="Q232" s="12"/>
    </row>
    <row r="233" spans="1:17" s="13" customFormat="1" ht="14.25" customHeight="1">
      <c r="A233" s="35">
        <v>44175</v>
      </c>
      <c r="B233" s="14">
        <v>8</v>
      </c>
      <c r="C233" s="15">
        <v>1784.16</v>
      </c>
      <c r="D233" s="15">
        <v>0</v>
      </c>
      <c r="E233" s="15">
        <v>64.59</v>
      </c>
      <c r="F233" s="15">
        <v>1804.93</v>
      </c>
      <c r="G233" s="26">
        <v>527</v>
      </c>
      <c r="H233" s="27">
        <f t="shared" si="5"/>
        <v>2404.32</v>
      </c>
      <c r="I233" s="27">
        <f t="shared" si="5"/>
        <v>2667.52</v>
      </c>
      <c r="J233" s="27">
        <f t="shared" si="5"/>
        <v>2953.7000000000003</v>
      </c>
      <c r="K233" s="27">
        <f t="shared" si="5"/>
        <v>3359.64</v>
      </c>
      <c r="L233" s="16">
        <v>0</v>
      </c>
      <c r="M233" s="16">
        <v>64.59</v>
      </c>
      <c r="N233" s="18"/>
      <c r="O233" s="19"/>
      <c r="P233" s="12"/>
      <c r="Q233" s="12"/>
    </row>
    <row r="234" spans="1:17" s="13" customFormat="1" ht="14.25" customHeight="1">
      <c r="A234" s="35">
        <v>44175</v>
      </c>
      <c r="B234" s="14">
        <v>9</v>
      </c>
      <c r="C234" s="15">
        <v>1810.25</v>
      </c>
      <c r="D234" s="15">
        <v>0</v>
      </c>
      <c r="E234" s="15">
        <v>73.6</v>
      </c>
      <c r="F234" s="15">
        <v>1831.02</v>
      </c>
      <c r="G234" s="26">
        <v>527</v>
      </c>
      <c r="H234" s="27">
        <f t="shared" si="5"/>
        <v>2430.4100000000003</v>
      </c>
      <c r="I234" s="27">
        <f t="shared" si="5"/>
        <v>2693.61</v>
      </c>
      <c r="J234" s="27">
        <f t="shared" si="5"/>
        <v>2979.7900000000004</v>
      </c>
      <c r="K234" s="27">
        <f t="shared" si="5"/>
        <v>3385.73</v>
      </c>
      <c r="L234" s="16">
        <v>0</v>
      </c>
      <c r="M234" s="16">
        <v>73.6</v>
      </c>
      <c r="N234" s="18"/>
      <c r="O234" s="19"/>
      <c r="P234" s="12"/>
      <c r="Q234" s="12"/>
    </row>
    <row r="235" spans="1:17" s="13" customFormat="1" ht="14.25" customHeight="1">
      <c r="A235" s="35">
        <v>44175</v>
      </c>
      <c r="B235" s="14">
        <v>10</v>
      </c>
      <c r="C235" s="15">
        <v>1822.41</v>
      </c>
      <c r="D235" s="15">
        <v>0</v>
      </c>
      <c r="E235" s="15">
        <v>68.31</v>
      </c>
      <c r="F235" s="15">
        <v>1843.18</v>
      </c>
      <c r="G235" s="26">
        <v>527</v>
      </c>
      <c r="H235" s="27">
        <f t="shared" si="5"/>
        <v>2442.57</v>
      </c>
      <c r="I235" s="27">
        <f t="shared" si="5"/>
        <v>2705.77</v>
      </c>
      <c r="J235" s="27">
        <f t="shared" si="5"/>
        <v>2991.9500000000003</v>
      </c>
      <c r="K235" s="27">
        <f t="shared" si="5"/>
        <v>3397.89</v>
      </c>
      <c r="L235" s="16">
        <v>0</v>
      </c>
      <c r="M235" s="16">
        <v>68.31</v>
      </c>
      <c r="N235" s="18"/>
      <c r="O235" s="19"/>
      <c r="P235" s="12"/>
      <c r="Q235" s="12"/>
    </row>
    <row r="236" spans="1:17" s="13" customFormat="1" ht="14.25" customHeight="1">
      <c r="A236" s="35">
        <v>44175</v>
      </c>
      <c r="B236" s="14">
        <v>11</v>
      </c>
      <c r="C236" s="15">
        <v>1798.23</v>
      </c>
      <c r="D236" s="15">
        <v>119.22</v>
      </c>
      <c r="E236" s="15">
        <v>0</v>
      </c>
      <c r="F236" s="15">
        <v>1819</v>
      </c>
      <c r="G236" s="26">
        <v>527</v>
      </c>
      <c r="H236" s="27">
        <f t="shared" si="5"/>
        <v>2418.3900000000003</v>
      </c>
      <c r="I236" s="27">
        <f t="shared" si="5"/>
        <v>2681.59</v>
      </c>
      <c r="J236" s="27">
        <f t="shared" si="5"/>
        <v>2967.77</v>
      </c>
      <c r="K236" s="27">
        <f t="shared" si="5"/>
        <v>3373.7100000000005</v>
      </c>
      <c r="L236" s="16">
        <v>119.22</v>
      </c>
      <c r="M236" s="16">
        <v>0</v>
      </c>
      <c r="N236" s="18"/>
      <c r="O236" s="19"/>
      <c r="P236" s="12"/>
      <c r="Q236" s="12"/>
    </row>
    <row r="237" spans="1:17" s="13" customFormat="1" ht="14.25" customHeight="1">
      <c r="A237" s="35">
        <v>44175</v>
      </c>
      <c r="B237" s="14">
        <v>12</v>
      </c>
      <c r="C237" s="15">
        <v>1795.99</v>
      </c>
      <c r="D237" s="15">
        <v>15.16</v>
      </c>
      <c r="E237" s="15">
        <v>0</v>
      </c>
      <c r="F237" s="15">
        <v>1816.76</v>
      </c>
      <c r="G237" s="26">
        <v>527</v>
      </c>
      <c r="H237" s="27">
        <f t="shared" si="5"/>
        <v>2416.15</v>
      </c>
      <c r="I237" s="27">
        <f t="shared" si="5"/>
        <v>2679.35</v>
      </c>
      <c r="J237" s="27">
        <f t="shared" si="5"/>
        <v>2965.53</v>
      </c>
      <c r="K237" s="27">
        <f t="shared" si="5"/>
        <v>3371.47</v>
      </c>
      <c r="L237" s="16">
        <v>15.16</v>
      </c>
      <c r="M237" s="16">
        <v>0</v>
      </c>
      <c r="N237" s="18"/>
      <c r="O237" s="19"/>
      <c r="P237" s="12"/>
      <c r="Q237" s="12"/>
    </row>
    <row r="238" spans="1:17" s="13" customFormat="1" ht="14.25" customHeight="1">
      <c r="A238" s="35">
        <v>44175</v>
      </c>
      <c r="B238" s="14">
        <v>13</v>
      </c>
      <c r="C238" s="15">
        <v>1797.98</v>
      </c>
      <c r="D238" s="15">
        <v>0</v>
      </c>
      <c r="E238" s="15">
        <v>93.1</v>
      </c>
      <c r="F238" s="15">
        <v>1818.75</v>
      </c>
      <c r="G238" s="26">
        <v>527</v>
      </c>
      <c r="H238" s="27">
        <f t="shared" si="5"/>
        <v>2418.1400000000003</v>
      </c>
      <c r="I238" s="27">
        <f t="shared" si="5"/>
        <v>2681.34</v>
      </c>
      <c r="J238" s="27">
        <f t="shared" si="5"/>
        <v>2967.52</v>
      </c>
      <c r="K238" s="27">
        <f t="shared" si="5"/>
        <v>3373.4600000000005</v>
      </c>
      <c r="L238" s="16">
        <v>0</v>
      </c>
      <c r="M238" s="16">
        <v>93.1</v>
      </c>
      <c r="N238" s="18"/>
      <c r="O238" s="19"/>
      <c r="P238" s="12"/>
      <c r="Q238" s="12"/>
    </row>
    <row r="239" spans="1:17" s="13" customFormat="1" ht="14.25" customHeight="1">
      <c r="A239" s="35">
        <v>44175</v>
      </c>
      <c r="B239" s="14">
        <v>14</v>
      </c>
      <c r="C239" s="15">
        <v>1795.38</v>
      </c>
      <c r="D239" s="15">
        <v>7.55</v>
      </c>
      <c r="E239" s="15">
        <v>0</v>
      </c>
      <c r="F239" s="15">
        <v>1816.15</v>
      </c>
      <c r="G239" s="26">
        <v>527</v>
      </c>
      <c r="H239" s="27">
        <f t="shared" si="5"/>
        <v>2415.5400000000004</v>
      </c>
      <c r="I239" s="27">
        <f t="shared" si="5"/>
        <v>2678.7400000000002</v>
      </c>
      <c r="J239" s="27">
        <f t="shared" si="5"/>
        <v>2964.9200000000005</v>
      </c>
      <c r="K239" s="27">
        <f t="shared" si="5"/>
        <v>3370.86</v>
      </c>
      <c r="L239" s="16">
        <v>7.55</v>
      </c>
      <c r="M239" s="16">
        <v>0</v>
      </c>
      <c r="N239" s="18"/>
      <c r="O239" s="19"/>
      <c r="P239" s="12"/>
      <c r="Q239" s="12"/>
    </row>
    <row r="240" spans="1:17" s="13" customFormat="1" ht="14.25" customHeight="1">
      <c r="A240" s="35">
        <v>44175</v>
      </c>
      <c r="B240" s="14">
        <v>15</v>
      </c>
      <c r="C240" s="15">
        <v>1785.28</v>
      </c>
      <c r="D240" s="15">
        <v>17.7</v>
      </c>
      <c r="E240" s="15">
        <v>0</v>
      </c>
      <c r="F240" s="15">
        <v>1806.05</v>
      </c>
      <c r="G240" s="26">
        <v>527</v>
      </c>
      <c r="H240" s="27">
        <f t="shared" si="5"/>
        <v>2405.44</v>
      </c>
      <c r="I240" s="27">
        <f t="shared" si="5"/>
        <v>2668.64</v>
      </c>
      <c r="J240" s="27">
        <f t="shared" si="5"/>
        <v>2954.82</v>
      </c>
      <c r="K240" s="27">
        <f t="shared" si="5"/>
        <v>3360.7599999999998</v>
      </c>
      <c r="L240" s="16">
        <v>17.7</v>
      </c>
      <c r="M240" s="16">
        <v>0</v>
      </c>
      <c r="N240" s="18"/>
      <c r="O240" s="19"/>
      <c r="P240" s="12"/>
      <c r="Q240" s="12"/>
    </row>
    <row r="241" spans="1:17" s="13" customFormat="1" ht="14.25" customHeight="1">
      <c r="A241" s="35">
        <v>44175</v>
      </c>
      <c r="B241" s="14">
        <v>16</v>
      </c>
      <c r="C241" s="15">
        <v>1775.28</v>
      </c>
      <c r="D241" s="15">
        <v>115.39</v>
      </c>
      <c r="E241" s="15">
        <v>0</v>
      </c>
      <c r="F241" s="15">
        <v>1796.05</v>
      </c>
      <c r="G241" s="26">
        <v>527</v>
      </c>
      <c r="H241" s="27">
        <f t="shared" si="5"/>
        <v>2395.44</v>
      </c>
      <c r="I241" s="27">
        <f t="shared" si="5"/>
        <v>2658.64</v>
      </c>
      <c r="J241" s="27">
        <f t="shared" si="5"/>
        <v>2944.82</v>
      </c>
      <c r="K241" s="27">
        <f t="shared" si="5"/>
        <v>3350.7599999999998</v>
      </c>
      <c r="L241" s="16">
        <v>115.39</v>
      </c>
      <c r="M241" s="16">
        <v>0</v>
      </c>
      <c r="N241" s="18"/>
      <c r="O241" s="19"/>
      <c r="P241" s="12"/>
      <c r="Q241" s="12"/>
    </row>
    <row r="242" spans="1:17" s="13" customFormat="1" ht="14.25" customHeight="1">
      <c r="A242" s="35">
        <v>44175</v>
      </c>
      <c r="B242" s="14">
        <v>17</v>
      </c>
      <c r="C242" s="15">
        <v>1747.26</v>
      </c>
      <c r="D242" s="15">
        <v>0</v>
      </c>
      <c r="E242" s="15">
        <v>125.69</v>
      </c>
      <c r="F242" s="15">
        <v>1768.03</v>
      </c>
      <c r="G242" s="26">
        <v>527</v>
      </c>
      <c r="H242" s="27">
        <f t="shared" si="5"/>
        <v>2367.4200000000005</v>
      </c>
      <c r="I242" s="27">
        <f t="shared" si="5"/>
        <v>2630.6200000000003</v>
      </c>
      <c r="J242" s="27">
        <f t="shared" si="5"/>
        <v>2916.8000000000006</v>
      </c>
      <c r="K242" s="27">
        <f t="shared" si="5"/>
        <v>3322.7400000000002</v>
      </c>
      <c r="L242" s="16">
        <v>0</v>
      </c>
      <c r="M242" s="16">
        <v>125.69</v>
      </c>
      <c r="N242" s="18"/>
      <c r="O242" s="19"/>
      <c r="P242" s="12"/>
      <c r="Q242" s="12"/>
    </row>
    <row r="243" spans="1:17" s="13" customFormat="1" ht="14.25" customHeight="1">
      <c r="A243" s="35">
        <v>44175</v>
      </c>
      <c r="B243" s="14">
        <v>18</v>
      </c>
      <c r="C243" s="15">
        <v>1776.66</v>
      </c>
      <c r="D243" s="15">
        <v>0</v>
      </c>
      <c r="E243" s="15">
        <v>353.14</v>
      </c>
      <c r="F243" s="15">
        <v>1797.43</v>
      </c>
      <c r="G243" s="26">
        <v>527</v>
      </c>
      <c r="H243" s="27">
        <f t="shared" si="5"/>
        <v>2396.82</v>
      </c>
      <c r="I243" s="27">
        <f t="shared" si="5"/>
        <v>2660.02</v>
      </c>
      <c r="J243" s="27">
        <f t="shared" si="5"/>
        <v>2946.2000000000003</v>
      </c>
      <c r="K243" s="27">
        <f t="shared" si="5"/>
        <v>3352.14</v>
      </c>
      <c r="L243" s="16">
        <v>0</v>
      </c>
      <c r="M243" s="16">
        <v>353.14</v>
      </c>
      <c r="N243" s="18"/>
      <c r="O243" s="19"/>
      <c r="P243" s="12"/>
      <c r="Q243" s="12"/>
    </row>
    <row r="244" spans="1:17" s="13" customFormat="1" ht="14.25" customHeight="1">
      <c r="A244" s="35">
        <v>44175</v>
      </c>
      <c r="B244" s="14">
        <v>19</v>
      </c>
      <c r="C244" s="15">
        <v>1783.76</v>
      </c>
      <c r="D244" s="15">
        <v>0</v>
      </c>
      <c r="E244" s="15">
        <v>165.9</v>
      </c>
      <c r="F244" s="15">
        <v>1804.53</v>
      </c>
      <c r="G244" s="26">
        <v>527</v>
      </c>
      <c r="H244" s="27">
        <f t="shared" si="5"/>
        <v>2403.9200000000005</v>
      </c>
      <c r="I244" s="27">
        <f t="shared" si="5"/>
        <v>2667.1200000000003</v>
      </c>
      <c r="J244" s="27">
        <f t="shared" si="5"/>
        <v>2953.3000000000006</v>
      </c>
      <c r="K244" s="27">
        <f t="shared" si="5"/>
        <v>3359.2400000000002</v>
      </c>
      <c r="L244" s="16">
        <v>0</v>
      </c>
      <c r="M244" s="16">
        <v>165.9</v>
      </c>
      <c r="N244" s="18"/>
      <c r="O244" s="19"/>
      <c r="P244" s="12"/>
      <c r="Q244" s="12"/>
    </row>
    <row r="245" spans="1:17" s="13" customFormat="1" ht="14.25" customHeight="1">
      <c r="A245" s="35">
        <v>44175</v>
      </c>
      <c r="B245" s="14">
        <v>20</v>
      </c>
      <c r="C245" s="15">
        <v>1804.37</v>
      </c>
      <c r="D245" s="15">
        <v>0</v>
      </c>
      <c r="E245" s="15">
        <v>0.74</v>
      </c>
      <c r="F245" s="15">
        <v>1825.14</v>
      </c>
      <c r="G245" s="26">
        <v>527</v>
      </c>
      <c r="H245" s="27">
        <f t="shared" si="5"/>
        <v>2424.53</v>
      </c>
      <c r="I245" s="27">
        <f t="shared" si="5"/>
        <v>2687.73</v>
      </c>
      <c r="J245" s="27">
        <f t="shared" si="5"/>
        <v>2973.9100000000003</v>
      </c>
      <c r="K245" s="27">
        <f t="shared" si="5"/>
        <v>3379.85</v>
      </c>
      <c r="L245" s="16">
        <v>0</v>
      </c>
      <c r="M245" s="16">
        <v>0.74</v>
      </c>
      <c r="N245" s="18"/>
      <c r="O245" s="19"/>
      <c r="P245" s="12"/>
      <c r="Q245" s="12"/>
    </row>
    <row r="246" spans="1:17" s="13" customFormat="1" ht="14.25" customHeight="1">
      <c r="A246" s="35">
        <v>44175</v>
      </c>
      <c r="B246" s="14">
        <v>21</v>
      </c>
      <c r="C246" s="15">
        <v>1778.66</v>
      </c>
      <c r="D246" s="15">
        <v>0</v>
      </c>
      <c r="E246" s="15">
        <v>117.35</v>
      </c>
      <c r="F246" s="15">
        <v>1799.43</v>
      </c>
      <c r="G246" s="26">
        <v>527</v>
      </c>
      <c r="H246" s="27">
        <f t="shared" si="5"/>
        <v>2398.82</v>
      </c>
      <c r="I246" s="27">
        <f t="shared" si="5"/>
        <v>2662.02</v>
      </c>
      <c r="J246" s="27">
        <f t="shared" si="5"/>
        <v>2948.2000000000003</v>
      </c>
      <c r="K246" s="27">
        <f t="shared" si="5"/>
        <v>3354.14</v>
      </c>
      <c r="L246" s="16">
        <v>0</v>
      </c>
      <c r="M246" s="16">
        <v>117.35</v>
      </c>
      <c r="N246" s="18"/>
      <c r="O246" s="19"/>
      <c r="P246" s="12"/>
      <c r="Q246" s="12"/>
    </row>
    <row r="247" spans="1:17" s="13" customFormat="1" ht="14.25" customHeight="1">
      <c r="A247" s="35">
        <v>44175</v>
      </c>
      <c r="B247" s="14">
        <v>22</v>
      </c>
      <c r="C247" s="15">
        <v>1759.16</v>
      </c>
      <c r="D247" s="15">
        <v>0</v>
      </c>
      <c r="E247" s="15">
        <v>623.89</v>
      </c>
      <c r="F247" s="15">
        <v>1779.93</v>
      </c>
      <c r="G247" s="26">
        <v>527</v>
      </c>
      <c r="H247" s="27">
        <f t="shared" si="5"/>
        <v>2379.32</v>
      </c>
      <c r="I247" s="27">
        <f t="shared" si="5"/>
        <v>2642.52</v>
      </c>
      <c r="J247" s="27">
        <f t="shared" si="5"/>
        <v>2928.7000000000003</v>
      </c>
      <c r="K247" s="27">
        <f t="shared" si="5"/>
        <v>3334.64</v>
      </c>
      <c r="L247" s="16">
        <v>0</v>
      </c>
      <c r="M247" s="16">
        <v>623.89</v>
      </c>
      <c r="N247" s="18"/>
      <c r="O247" s="19"/>
      <c r="P247" s="12"/>
      <c r="Q247" s="12"/>
    </row>
    <row r="248" spans="1:17" s="13" customFormat="1" ht="14.25" customHeight="1">
      <c r="A248" s="35">
        <v>44175</v>
      </c>
      <c r="B248" s="14">
        <v>23</v>
      </c>
      <c r="C248" s="15">
        <v>1740.77</v>
      </c>
      <c r="D248" s="15">
        <v>0</v>
      </c>
      <c r="E248" s="15">
        <v>507.18</v>
      </c>
      <c r="F248" s="15">
        <v>1761.54</v>
      </c>
      <c r="G248" s="26">
        <v>527</v>
      </c>
      <c r="H248" s="27">
        <f t="shared" si="5"/>
        <v>2360.9300000000003</v>
      </c>
      <c r="I248" s="27">
        <f t="shared" si="5"/>
        <v>2624.13</v>
      </c>
      <c r="J248" s="27">
        <f t="shared" si="5"/>
        <v>2910.31</v>
      </c>
      <c r="K248" s="27">
        <f t="shared" si="5"/>
        <v>3316.2500000000005</v>
      </c>
      <c r="L248" s="16">
        <v>0</v>
      </c>
      <c r="M248" s="16">
        <v>507.18</v>
      </c>
      <c r="N248" s="18"/>
      <c r="O248" s="19"/>
      <c r="P248" s="12"/>
      <c r="Q248" s="12"/>
    </row>
    <row r="249" spans="1:17" s="13" customFormat="1" ht="14.25" customHeight="1">
      <c r="A249" s="35">
        <v>44176</v>
      </c>
      <c r="B249" s="14">
        <v>0</v>
      </c>
      <c r="C249" s="15">
        <v>1278.25</v>
      </c>
      <c r="D249" s="15">
        <v>0</v>
      </c>
      <c r="E249" s="15">
        <v>20.16</v>
      </c>
      <c r="F249" s="15">
        <v>1299.02</v>
      </c>
      <c r="G249" s="26">
        <v>527</v>
      </c>
      <c r="H249" s="27">
        <f t="shared" si="5"/>
        <v>1898.4099999999999</v>
      </c>
      <c r="I249" s="27">
        <f t="shared" si="5"/>
        <v>2161.61</v>
      </c>
      <c r="J249" s="27">
        <f t="shared" si="5"/>
        <v>2447.7900000000004</v>
      </c>
      <c r="K249" s="27">
        <f t="shared" si="5"/>
        <v>2853.73</v>
      </c>
      <c r="L249" s="16">
        <v>0</v>
      </c>
      <c r="M249" s="16">
        <v>20.16</v>
      </c>
      <c r="N249" s="18"/>
      <c r="O249" s="19"/>
      <c r="P249" s="12"/>
      <c r="Q249" s="12"/>
    </row>
    <row r="250" spans="1:17" s="13" customFormat="1" ht="14.25" customHeight="1">
      <c r="A250" s="35">
        <v>44176</v>
      </c>
      <c r="B250" s="14">
        <v>1</v>
      </c>
      <c r="C250" s="15">
        <v>1111.22</v>
      </c>
      <c r="D250" s="15">
        <v>0</v>
      </c>
      <c r="E250" s="15">
        <v>145.94</v>
      </c>
      <c r="F250" s="15">
        <v>1131.99</v>
      </c>
      <c r="G250" s="26">
        <v>527</v>
      </c>
      <c r="H250" s="27">
        <f t="shared" si="5"/>
        <v>1731.3799999999999</v>
      </c>
      <c r="I250" s="27">
        <f t="shared" si="5"/>
        <v>1994.58</v>
      </c>
      <c r="J250" s="27">
        <f t="shared" si="5"/>
        <v>2280.76</v>
      </c>
      <c r="K250" s="27">
        <f t="shared" si="5"/>
        <v>2686.7000000000003</v>
      </c>
      <c r="L250" s="16">
        <v>0</v>
      </c>
      <c r="M250" s="16">
        <v>145.94</v>
      </c>
      <c r="N250" s="18"/>
      <c r="O250" s="19"/>
      <c r="P250" s="12"/>
      <c r="Q250" s="12"/>
    </row>
    <row r="251" spans="1:17" s="13" customFormat="1" ht="14.25" customHeight="1">
      <c r="A251" s="35">
        <v>44176</v>
      </c>
      <c r="B251" s="14">
        <v>2</v>
      </c>
      <c r="C251" s="15">
        <v>1009.27</v>
      </c>
      <c r="D251" s="15">
        <v>0</v>
      </c>
      <c r="E251" s="15">
        <v>82.98</v>
      </c>
      <c r="F251" s="15">
        <v>1030.04</v>
      </c>
      <c r="G251" s="26">
        <v>527</v>
      </c>
      <c r="H251" s="27">
        <f t="shared" si="5"/>
        <v>1629.4299999999998</v>
      </c>
      <c r="I251" s="27">
        <f t="shared" si="5"/>
        <v>1892.6299999999999</v>
      </c>
      <c r="J251" s="27">
        <f t="shared" si="5"/>
        <v>2178.81</v>
      </c>
      <c r="K251" s="27">
        <f t="shared" si="5"/>
        <v>2584.7500000000005</v>
      </c>
      <c r="L251" s="16">
        <v>0</v>
      </c>
      <c r="M251" s="16">
        <v>82.98</v>
      </c>
      <c r="N251" s="18"/>
      <c r="O251" s="19"/>
      <c r="P251" s="12"/>
      <c r="Q251" s="12"/>
    </row>
    <row r="252" spans="1:17" s="13" customFormat="1" ht="14.25" customHeight="1">
      <c r="A252" s="35">
        <v>44176</v>
      </c>
      <c r="B252" s="14">
        <v>3</v>
      </c>
      <c r="C252" s="15">
        <v>970.01</v>
      </c>
      <c r="D252" s="15">
        <v>0</v>
      </c>
      <c r="E252" s="15">
        <v>48.26</v>
      </c>
      <c r="F252" s="15">
        <v>990.78</v>
      </c>
      <c r="G252" s="26">
        <v>527</v>
      </c>
      <c r="H252" s="27">
        <f t="shared" si="5"/>
        <v>1590.1699999999998</v>
      </c>
      <c r="I252" s="27">
        <f t="shared" si="5"/>
        <v>1853.37</v>
      </c>
      <c r="J252" s="27">
        <f t="shared" si="5"/>
        <v>2139.55</v>
      </c>
      <c r="K252" s="27">
        <f t="shared" si="5"/>
        <v>2545.4900000000002</v>
      </c>
      <c r="L252" s="16">
        <v>0</v>
      </c>
      <c r="M252" s="16">
        <v>48.26</v>
      </c>
      <c r="N252" s="18"/>
      <c r="O252" s="19"/>
      <c r="P252" s="12"/>
      <c r="Q252" s="12"/>
    </row>
    <row r="253" spans="1:17" s="13" customFormat="1" ht="14.25" customHeight="1">
      <c r="A253" s="35">
        <v>44176</v>
      </c>
      <c r="B253" s="14">
        <v>4</v>
      </c>
      <c r="C253" s="15">
        <v>1053.33</v>
      </c>
      <c r="D253" s="15">
        <v>28.21</v>
      </c>
      <c r="E253" s="15">
        <v>0</v>
      </c>
      <c r="F253" s="15">
        <v>1074.1</v>
      </c>
      <c r="G253" s="26">
        <v>527</v>
      </c>
      <c r="H253" s="27">
        <f t="shared" si="5"/>
        <v>1673.4899999999998</v>
      </c>
      <c r="I253" s="27">
        <f t="shared" si="5"/>
        <v>1936.6899999999998</v>
      </c>
      <c r="J253" s="27">
        <f t="shared" si="5"/>
        <v>2222.8700000000003</v>
      </c>
      <c r="K253" s="27">
        <f t="shared" si="5"/>
        <v>2628.81</v>
      </c>
      <c r="L253" s="16">
        <v>28.21</v>
      </c>
      <c r="M253" s="16">
        <v>0</v>
      </c>
      <c r="N253" s="18"/>
      <c r="O253" s="19"/>
      <c r="P253" s="12"/>
      <c r="Q253" s="12"/>
    </row>
    <row r="254" spans="1:17" s="13" customFormat="1" ht="14.25" customHeight="1">
      <c r="A254" s="35">
        <v>44176</v>
      </c>
      <c r="B254" s="14">
        <v>5</v>
      </c>
      <c r="C254" s="15">
        <v>1723</v>
      </c>
      <c r="D254" s="15">
        <v>0</v>
      </c>
      <c r="E254" s="15">
        <v>485.21</v>
      </c>
      <c r="F254" s="15">
        <v>1743.77</v>
      </c>
      <c r="G254" s="26">
        <v>527</v>
      </c>
      <c r="H254" s="27">
        <f t="shared" si="5"/>
        <v>2343.1600000000003</v>
      </c>
      <c r="I254" s="27">
        <f t="shared" si="5"/>
        <v>2606.36</v>
      </c>
      <c r="J254" s="27">
        <f t="shared" si="5"/>
        <v>2892.5400000000004</v>
      </c>
      <c r="K254" s="27">
        <f t="shared" si="5"/>
        <v>3298.48</v>
      </c>
      <c r="L254" s="16">
        <v>0</v>
      </c>
      <c r="M254" s="16">
        <v>485.21</v>
      </c>
      <c r="N254" s="18"/>
      <c r="O254" s="19"/>
      <c r="P254" s="12"/>
      <c r="Q254" s="12"/>
    </row>
    <row r="255" spans="1:17" s="13" customFormat="1" ht="14.25" customHeight="1">
      <c r="A255" s="35">
        <v>44176</v>
      </c>
      <c r="B255" s="14">
        <v>6</v>
      </c>
      <c r="C255" s="15">
        <v>1725.59</v>
      </c>
      <c r="D255" s="15">
        <v>0</v>
      </c>
      <c r="E255" s="15">
        <v>159.28</v>
      </c>
      <c r="F255" s="15">
        <v>1746.36</v>
      </c>
      <c r="G255" s="26">
        <v>527</v>
      </c>
      <c r="H255" s="27">
        <f t="shared" si="5"/>
        <v>2345.7500000000005</v>
      </c>
      <c r="I255" s="27">
        <f t="shared" si="5"/>
        <v>2608.9500000000003</v>
      </c>
      <c r="J255" s="27">
        <f t="shared" si="5"/>
        <v>2895.1300000000006</v>
      </c>
      <c r="K255" s="27">
        <f t="shared" si="5"/>
        <v>3301.07</v>
      </c>
      <c r="L255" s="16">
        <v>0</v>
      </c>
      <c r="M255" s="16">
        <v>159.28</v>
      </c>
      <c r="N255" s="18"/>
      <c r="O255" s="19"/>
      <c r="P255" s="12"/>
      <c r="Q255" s="12"/>
    </row>
    <row r="256" spans="1:17" s="13" customFormat="1" ht="14.25" customHeight="1">
      <c r="A256" s="35">
        <v>44176</v>
      </c>
      <c r="B256" s="14">
        <v>7</v>
      </c>
      <c r="C256" s="15">
        <v>1761.56</v>
      </c>
      <c r="D256" s="15">
        <v>122.41</v>
      </c>
      <c r="E256" s="15">
        <v>0</v>
      </c>
      <c r="F256" s="15">
        <v>1782.33</v>
      </c>
      <c r="G256" s="26">
        <v>527</v>
      </c>
      <c r="H256" s="27">
        <f t="shared" si="5"/>
        <v>2381.7200000000003</v>
      </c>
      <c r="I256" s="27">
        <f t="shared" si="5"/>
        <v>2644.92</v>
      </c>
      <c r="J256" s="27">
        <f t="shared" si="5"/>
        <v>2931.1</v>
      </c>
      <c r="K256" s="27">
        <f t="shared" si="5"/>
        <v>3337.0400000000004</v>
      </c>
      <c r="L256" s="16">
        <v>122.41</v>
      </c>
      <c r="M256" s="16">
        <v>0</v>
      </c>
      <c r="N256" s="18"/>
      <c r="O256" s="19"/>
      <c r="P256" s="12"/>
      <c r="Q256" s="12"/>
    </row>
    <row r="257" spans="1:17" s="13" customFormat="1" ht="14.25" customHeight="1">
      <c r="A257" s="35">
        <v>44176</v>
      </c>
      <c r="B257" s="14">
        <v>8</v>
      </c>
      <c r="C257" s="15">
        <v>1784.73</v>
      </c>
      <c r="D257" s="15">
        <v>0</v>
      </c>
      <c r="E257" s="15">
        <v>58.9</v>
      </c>
      <c r="F257" s="15">
        <v>1805.5</v>
      </c>
      <c r="G257" s="26">
        <v>527</v>
      </c>
      <c r="H257" s="27">
        <f t="shared" si="5"/>
        <v>2404.8900000000003</v>
      </c>
      <c r="I257" s="27">
        <f t="shared" si="5"/>
        <v>2668.09</v>
      </c>
      <c r="J257" s="27">
        <f t="shared" si="5"/>
        <v>2954.27</v>
      </c>
      <c r="K257" s="27">
        <f t="shared" si="5"/>
        <v>3360.2100000000005</v>
      </c>
      <c r="L257" s="16">
        <v>0</v>
      </c>
      <c r="M257" s="16">
        <v>58.9</v>
      </c>
      <c r="N257" s="18"/>
      <c r="O257" s="19"/>
      <c r="P257" s="12"/>
      <c r="Q257" s="12"/>
    </row>
    <row r="258" spans="1:17" s="13" customFormat="1" ht="14.25" customHeight="1">
      <c r="A258" s="35">
        <v>44176</v>
      </c>
      <c r="B258" s="14">
        <v>9</v>
      </c>
      <c r="C258" s="15">
        <v>1814.62</v>
      </c>
      <c r="D258" s="15">
        <v>0</v>
      </c>
      <c r="E258" s="15">
        <v>47.95</v>
      </c>
      <c r="F258" s="15">
        <v>1835.39</v>
      </c>
      <c r="G258" s="26">
        <v>527</v>
      </c>
      <c r="H258" s="27">
        <f t="shared" si="5"/>
        <v>2434.78</v>
      </c>
      <c r="I258" s="27">
        <f t="shared" si="5"/>
        <v>2697.98</v>
      </c>
      <c r="J258" s="27">
        <f t="shared" si="5"/>
        <v>2984.1600000000003</v>
      </c>
      <c r="K258" s="27">
        <f t="shared" si="5"/>
        <v>3390.1</v>
      </c>
      <c r="L258" s="16">
        <v>0</v>
      </c>
      <c r="M258" s="16">
        <v>47.95</v>
      </c>
      <c r="N258" s="18"/>
      <c r="O258" s="19"/>
      <c r="P258" s="12"/>
      <c r="Q258" s="12"/>
    </row>
    <row r="259" spans="1:17" s="13" customFormat="1" ht="14.25" customHeight="1">
      <c r="A259" s="35">
        <v>44176</v>
      </c>
      <c r="B259" s="14">
        <v>10</v>
      </c>
      <c r="C259" s="15">
        <v>1825.85</v>
      </c>
      <c r="D259" s="15">
        <v>0</v>
      </c>
      <c r="E259" s="15">
        <v>69.19</v>
      </c>
      <c r="F259" s="15">
        <v>1846.62</v>
      </c>
      <c r="G259" s="26">
        <v>527</v>
      </c>
      <c r="H259" s="27">
        <f t="shared" si="5"/>
        <v>2446.01</v>
      </c>
      <c r="I259" s="27">
        <f t="shared" si="5"/>
        <v>2709.21</v>
      </c>
      <c r="J259" s="27">
        <f t="shared" si="5"/>
        <v>2995.39</v>
      </c>
      <c r="K259" s="27">
        <f t="shared" si="5"/>
        <v>3401.3300000000004</v>
      </c>
      <c r="L259" s="16">
        <v>0</v>
      </c>
      <c r="M259" s="16">
        <v>69.19</v>
      </c>
      <c r="N259" s="18"/>
      <c r="O259" s="19"/>
      <c r="P259" s="12"/>
      <c r="Q259" s="12"/>
    </row>
    <row r="260" spans="1:17" s="13" customFormat="1" ht="14.25" customHeight="1">
      <c r="A260" s="35">
        <v>44176</v>
      </c>
      <c r="B260" s="14">
        <v>11</v>
      </c>
      <c r="C260" s="15">
        <v>1824.49</v>
      </c>
      <c r="D260" s="15">
        <v>0</v>
      </c>
      <c r="E260" s="15">
        <v>69.14</v>
      </c>
      <c r="F260" s="15">
        <v>1845.26</v>
      </c>
      <c r="G260" s="26">
        <v>527</v>
      </c>
      <c r="H260" s="27">
        <f t="shared" si="5"/>
        <v>2444.65</v>
      </c>
      <c r="I260" s="27">
        <f t="shared" si="5"/>
        <v>2707.85</v>
      </c>
      <c r="J260" s="27">
        <f t="shared" si="5"/>
        <v>2994.03</v>
      </c>
      <c r="K260" s="27">
        <f t="shared" si="5"/>
        <v>3399.97</v>
      </c>
      <c r="L260" s="16">
        <v>0</v>
      </c>
      <c r="M260" s="16">
        <v>69.14</v>
      </c>
      <c r="N260" s="18"/>
      <c r="O260" s="19"/>
      <c r="P260" s="12"/>
      <c r="Q260" s="12"/>
    </row>
    <row r="261" spans="1:17" s="13" customFormat="1" ht="14.25" customHeight="1">
      <c r="A261" s="35">
        <v>44176</v>
      </c>
      <c r="B261" s="14">
        <v>12</v>
      </c>
      <c r="C261" s="15">
        <v>1813.11</v>
      </c>
      <c r="D261" s="15">
        <v>0</v>
      </c>
      <c r="E261" s="15">
        <v>81.27</v>
      </c>
      <c r="F261" s="15">
        <v>1833.88</v>
      </c>
      <c r="G261" s="26">
        <v>527</v>
      </c>
      <c r="H261" s="27">
        <f t="shared" si="5"/>
        <v>2433.27</v>
      </c>
      <c r="I261" s="27">
        <f t="shared" si="5"/>
        <v>2696.47</v>
      </c>
      <c r="J261" s="27">
        <f t="shared" si="5"/>
        <v>2982.65</v>
      </c>
      <c r="K261" s="27">
        <f t="shared" si="5"/>
        <v>3388.5899999999997</v>
      </c>
      <c r="L261" s="16">
        <v>0</v>
      </c>
      <c r="M261" s="16">
        <v>81.27</v>
      </c>
      <c r="N261" s="18"/>
      <c r="O261" s="19"/>
      <c r="P261" s="12"/>
      <c r="Q261" s="12"/>
    </row>
    <row r="262" spans="1:17" s="13" customFormat="1" ht="14.25" customHeight="1">
      <c r="A262" s="35">
        <v>44176</v>
      </c>
      <c r="B262" s="14">
        <v>13</v>
      </c>
      <c r="C262" s="15">
        <v>1810.42</v>
      </c>
      <c r="D262" s="15">
        <v>0</v>
      </c>
      <c r="E262" s="15">
        <v>30.26</v>
      </c>
      <c r="F262" s="15">
        <v>1831.19</v>
      </c>
      <c r="G262" s="26">
        <v>527</v>
      </c>
      <c r="H262" s="27">
        <f t="shared" si="5"/>
        <v>2430.5800000000004</v>
      </c>
      <c r="I262" s="27">
        <f t="shared" si="5"/>
        <v>2693.78</v>
      </c>
      <c r="J262" s="27">
        <f t="shared" si="5"/>
        <v>2979.9600000000005</v>
      </c>
      <c r="K262" s="27">
        <f t="shared" si="5"/>
        <v>3385.9</v>
      </c>
      <c r="L262" s="16">
        <v>0</v>
      </c>
      <c r="M262" s="16">
        <v>30.26</v>
      </c>
      <c r="N262" s="18"/>
      <c r="O262" s="19"/>
      <c r="P262" s="12"/>
      <c r="Q262" s="12"/>
    </row>
    <row r="263" spans="1:17" s="13" customFormat="1" ht="14.25" customHeight="1">
      <c r="A263" s="35">
        <v>44176</v>
      </c>
      <c r="B263" s="14">
        <v>14</v>
      </c>
      <c r="C263" s="15">
        <v>1805.07</v>
      </c>
      <c r="D263" s="15">
        <v>0</v>
      </c>
      <c r="E263" s="15">
        <v>20.13</v>
      </c>
      <c r="F263" s="15">
        <v>1825.84</v>
      </c>
      <c r="G263" s="26">
        <v>527</v>
      </c>
      <c r="H263" s="27">
        <f t="shared" si="5"/>
        <v>2425.23</v>
      </c>
      <c r="I263" s="27">
        <f t="shared" si="5"/>
        <v>2688.43</v>
      </c>
      <c r="J263" s="27">
        <f t="shared" si="5"/>
        <v>2974.61</v>
      </c>
      <c r="K263" s="27">
        <f t="shared" si="5"/>
        <v>3380.5499999999997</v>
      </c>
      <c r="L263" s="16">
        <v>0</v>
      </c>
      <c r="M263" s="16">
        <v>20.13</v>
      </c>
      <c r="N263" s="18"/>
      <c r="O263" s="19"/>
      <c r="P263" s="12"/>
      <c r="Q263" s="12"/>
    </row>
    <row r="264" spans="1:17" s="13" customFormat="1" ht="14.25" customHeight="1">
      <c r="A264" s="35">
        <v>44176</v>
      </c>
      <c r="B264" s="14">
        <v>15</v>
      </c>
      <c r="C264" s="15">
        <v>1795.84</v>
      </c>
      <c r="D264" s="15">
        <v>0</v>
      </c>
      <c r="E264" s="15">
        <v>16.61</v>
      </c>
      <c r="F264" s="15">
        <v>1816.61</v>
      </c>
      <c r="G264" s="26">
        <v>527</v>
      </c>
      <c r="H264" s="27">
        <f t="shared" si="5"/>
        <v>2416.0000000000005</v>
      </c>
      <c r="I264" s="27">
        <f t="shared" si="5"/>
        <v>2679.2000000000003</v>
      </c>
      <c r="J264" s="27">
        <f t="shared" si="5"/>
        <v>2965.3800000000006</v>
      </c>
      <c r="K264" s="27">
        <f t="shared" si="5"/>
        <v>3371.32</v>
      </c>
      <c r="L264" s="16">
        <v>0</v>
      </c>
      <c r="M264" s="16">
        <v>16.61</v>
      </c>
      <c r="N264" s="18"/>
      <c r="O264" s="19"/>
      <c r="P264" s="12"/>
      <c r="Q264" s="12"/>
    </row>
    <row r="265" spans="1:17" s="13" customFormat="1" ht="14.25" customHeight="1">
      <c r="A265" s="35">
        <v>44176</v>
      </c>
      <c r="B265" s="14">
        <v>16</v>
      </c>
      <c r="C265" s="15">
        <v>1786.05</v>
      </c>
      <c r="D265" s="15">
        <v>0</v>
      </c>
      <c r="E265" s="15">
        <v>30.28</v>
      </c>
      <c r="F265" s="15">
        <v>1806.82</v>
      </c>
      <c r="G265" s="26">
        <v>527</v>
      </c>
      <c r="H265" s="27">
        <f t="shared" si="5"/>
        <v>2406.2100000000005</v>
      </c>
      <c r="I265" s="27">
        <f t="shared" si="5"/>
        <v>2669.4100000000003</v>
      </c>
      <c r="J265" s="27">
        <f t="shared" si="5"/>
        <v>2955.5900000000006</v>
      </c>
      <c r="K265" s="27">
        <f aca="true" t="shared" si="6" ref="K265:K328">SUM($C265,$G265,U$4,U$6)</f>
        <v>3361.53</v>
      </c>
      <c r="L265" s="16">
        <v>0</v>
      </c>
      <c r="M265" s="16">
        <v>30.28</v>
      </c>
      <c r="N265" s="18"/>
      <c r="O265" s="19"/>
      <c r="P265" s="12"/>
      <c r="Q265" s="12"/>
    </row>
    <row r="266" spans="1:17" s="13" customFormat="1" ht="14.25" customHeight="1">
      <c r="A266" s="35">
        <v>44176</v>
      </c>
      <c r="B266" s="14">
        <v>17</v>
      </c>
      <c r="C266" s="15">
        <v>1790.12</v>
      </c>
      <c r="D266" s="15">
        <v>0</v>
      </c>
      <c r="E266" s="15">
        <v>70.37</v>
      </c>
      <c r="F266" s="15">
        <v>1810.89</v>
      </c>
      <c r="G266" s="26">
        <v>527</v>
      </c>
      <c r="H266" s="27">
        <f aca="true" t="shared" si="7" ref="H266:K329">SUM($C266,$G266,R$4,R$6)</f>
        <v>2410.28</v>
      </c>
      <c r="I266" s="27">
        <f t="shared" si="7"/>
        <v>2673.48</v>
      </c>
      <c r="J266" s="27">
        <f t="shared" si="7"/>
        <v>2959.6600000000003</v>
      </c>
      <c r="K266" s="27">
        <f t="shared" si="6"/>
        <v>3365.6</v>
      </c>
      <c r="L266" s="16">
        <v>0</v>
      </c>
      <c r="M266" s="16">
        <v>70.37</v>
      </c>
      <c r="N266" s="18"/>
      <c r="O266" s="19"/>
      <c r="P266" s="12"/>
      <c r="Q266" s="12"/>
    </row>
    <row r="267" spans="1:17" s="13" customFormat="1" ht="14.25" customHeight="1">
      <c r="A267" s="35">
        <v>44176</v>
      </c>
      <c r="B267" s="14">
        <v>18</v>
      </c>
      <c r="C267" s="15">
        <v>1839.44</v>
      </c>
      <c r="D267" s="15">
        <v>0</v>
      </c>
      <c r="E267" s="15">
        <v>137.56</v>
      </c>
      <c r="F267" s="15">
        <v>1860.21</v>
      </c>
      <c r="G267" s="26">
        <v>527</v>
      </c>
      <c r="H267" s="27">
        <f t="shared" si="7"/>
        <v>2459.6000000000004</v>
      </c>
      <c r="I267" s="27">
        <f t="shared" si="7"/>
        <v>2722.8</v>
      </c>
      <c r="J267" s="27">
        <f t="shared" si="7"/>
        <v>3008.98</v>
      </c>
      <c r="K267" s="27">
        <f t="shared" si="6"/>
        <v>3414.9200000000005</v>
      </c>
      <c r="L267" s="16">
        <v>0</v>
      </c>
      <c r="M267" s="16">
        <v>137.56</v>
      </c>
      <c r="N267" s="18"/>
      <c r="O267" s="19"/>
      <c r="P267" s="12"/>
      <c r="Q267" s="12"/>
    </row>
    <row r="268" spans="1:17" s="13" customFormat="1" ht="14.25" customHeight="1">
      <c r="A268" s="35">
        <v>44176</v>
      </c>
      <c r="B268" s="14">
        <v>19</v>
      </c>
      <c r="C268" s="15">
        <v>1829.29</v>
      </c>
      <c r="D268" s="15">
        <v>0</v>
      </c>
      <c r="E268" s="15">
        <v>185.2</v>
      </c>
      <c r="F268" s="15">
        <v>1850.06</v>
      </c>
      <c r="G268" s="26">
        <v>527</v>
      </c>
      <c r="H268" s="27">
        <f t="shared" si="7"/>
        <v>2449.4500000000003</v>
      </c>
      <c r="I268" s="27">
        <f t="shared" si="7"/>
        <v>2712.65</v>
      </c>
      <c r="J268" s="27">
        <f t="shared" si="7"/>
        <v>2998.8300000000004</v>
      </c>
      <c r="K268" s="27">
        <f t="shared" si="6"/>
        <v>3404.77</v>
      </c>
      <c r="L268" s="16">
        <v>0</v>
      </c>
      <c r="M268" s="16">
        <v>185.2</v>
      </c>
      <c r="N268" s="18"/>
      <c r="O268" s="19"/>
      <c r="P268" s="12"/>
      <c r="Q268" s="12"/>
    </row>
    <row r="269" spans="1:17" s="13" customFormat="1" ht="14.25" customHeight="1">
      <c r="A269" s="35">
        <v>44176</v>
      </c>
      <c r="B269" s="14">
        <v>20</v>
      </c>
      <c r="C269" s="15">
        <v>1835.17</v>
      </c>
      <c r="D269" s="15">
        <v>0</v>
      </c>
      <c r="E269" s="15">
        <v>122.14</v>
      </c>
      <c r="F269" s="15">
        <v>1855.94</v>
      </c>
      <c r="G269" s="26">
        <v>527</v>
      </c>
      <c r="H269" s="27">
        <f t="shared" si="7"/>
        <v>2455.3300000000004</v>
      </c>
      <c r="I269" s="27">
        <f t="shared" si="7"/>
        <v>2718.53</v>
      </c>
      <c r="J269" s="27">
        <f t="shared" si="7"/>
        <v>3004.7100000000005</v>
      </c>
      <c r="K269" s="27">
        <f t="shared" si="6"/>
        <v>3410.65</v>
      </c>
      <c r="L269" s="16">
        <v>0</v>
      </c>
      <c r="M269" s="16">
        <v>122.14</v>
      </c>
      <c r="N269" s="18"/>
      <c r="O269" s="19"/>
      <c r="P269" s="12"/>
      <c r="Q269" s="12"/>
    </row>
    <row r="270" spans="1:17" s="13" customFormat="1" ht="14.25" customHeight="1">
      <c r="A270" s="35">
        <v>44176</v>
      </c>
      <c r="B270" s="14">
        <v>21</v>
      </c>
      <c r="C270" s="15">
        <v>1801.57</v>
      </c>
      <c r="D270" s="15">
        <v>0</v>
      </c>
      <c r="E270" s="15">
        <v>48.52</v>
      </c>
      <c r="F270" s="15">
        <v>1822.34</v>
      </c>
      <c r="G270" s="26">
        <v>527</v>
      </c>
      <c r="H270" s="27">
        <f t="shared" si="7"/>
        <v>2421.73</v>
      </c>
      <c r="I270" s="27">
        <f t="shared" si="7"/>
        <v>2684.93</v>
      </c>
      <c r="J270" s="27">
        <f t="shared" si="7"/>
        <v>2971.11</v>
      </c>
      <c r="K270" s="27">
        <f t="shared" si="6"/>
        <v>3377.0499999999997</v>
      </c>
      <c r="L270" s="16">
        <v>0</v>
      </c>
      <c r="M270" s="16">
        <v>48.52</v>
      </c>
      <c r="N270" s="18"/>
      <c r="O270" s="19"/>
      <c r="P270" s="12"/>
      <c r="Q270" s="12"/>
    </row>
    <row r="271" spans="1:17" s="13" customFormat="1" ht="14.25" customHeight="1">
      <c r="A271" s="35">
        <v>44176</v>
      </c>
      <c r="B271" s="14">
        <v>22</v>
      </c>
      <c r="C271" s="15">
        <v>1762.23</v>
      </c>
      <c r="D271" s="15">
        <v>0</v>
      </c>
      <c r="E271" s="15">
        <v>588.24</v>
      </c>
      <c r="F271" s="15">
        <v>1783</v>
      </c>
      <c r="G271" s="26">
        <v>527</v>
      </c>
      <c r="H271" s="27">
        <f t="shared" si="7"/>
        <v>2382.3900000000003</v>
      </c>
      <c r="I271" s="27">
        <f t="shared" si="7"/>
        <v>2645.59</v>
      </c>
      <c r="J271" s="27">
        <f t="shared" si="7"/>
        <v>2931.77</v>
      </c>
      <c r="K271" s="27">
        <f t="shared" si="6"/>
        <v>3337.7100000000005</v>
      </c>
      <c r="L271" s="16">
        <v>0</v>
      </c>
      <c r="M271" s="16">
        <v>588.24</v>
      </c>
      <c r="N271" s="18"/>
      <c r="O271" s="19"/>
      <c r="P271" s="12"/>
      <c r="Q271" s="12"/>
    </row>
    <row r="272" spans="1:17" s="13" customFormat="1" ht="14.25" customHeight="1">
      <c r="A272" s="35">
        <v>44176</v>
      </c>
      <c r="B272" s="14">
        <v>23</v>
      </c>
      <c r="C272" s="15">
        <v>1767.52</v>
      </c>
      <c r="D272" s="15">
        <v>0</v>
      </c>
      <c r="E272" s="15">
        <v>185.02</v>
      </c>
      <c r="F272" s="15">
        <v>1788.29</v>
      </c>
      <c r="G272" s="26">
        <v>527</v>
      </c>
      <c r="H272" s="27">
        <f t="shared" si="7"/>
        <v>2387.6800000000003</v>
      </c>
      <c r="I272" s="27">
        <f t="shared" si="7"/>
        <v>2650.88</v>
      </c>
      <c r="J272" s="27">
        <f t="shared" si="7"/>
        <v>2937.06</v>
      </c>
      <c r="K272" s="27">
        <f t="shared" si="6"/>
        <v>3343.0000000000005</v>
      </c>
      <c r="L272" s="16">
        <v>0</v>
      </c>
      <c r="M272" s="16">
        <v>185.02</v>
      </c>
      <c r="N272" s="18"/>
      <c r="O272" s="19"/>
      <c r="P272" s="12"/>
      <c r="Q272" s="12"/>
    </row>
    <row r="273" spans="1:17" s="13" customFormat="1" ht="14.25" customHeight="1">
      <c r="A273" s="35">
        <v>44177</v>
      </c>
      <c r="B273" s="14">
        <v>0</v>
      </c>
      <c r="C273" s="15">
        <v>1612.46</v>
      </c>
      <c r="D273" s="15">
        <v>89.75</v>
      </c>
      <c r="E273" s="15">
        <v>0</v>
      </c>
      <c r="F273" s="15">
        <v>1633.23</v>
      </c>
      <c r="G273" s="26">
        <v>527</v>
      </c>
      <c r="H273" s="27">
        <f t="shared" si="7"/>
        <v>2232.6200000000003</v>
      </c>
      <c r="I273" s="27">
        <f t="shared" si="7"/>
        <v>2495.82</v>
      </c>
      <c r="J273" s="27">
        <f t="shared" si="7"/>
        <v>2782.0000000000005</v>
      </c>
      <c r="K273" s="27">
        <f t="shared" si="6"/>
        <v>3187.94</v>
      </c>
      <c r="L273" s="16">
        <v>89.75</v>
      </c>
      <c r="M273" s="16">
        <v>0</v>
      </c>
      <c r="N273" s="18"/>
      <c r="O273" s="19"/>
      <c r="P273" s="12"/>
      <c r="Q273" s="12"/>
    </row>
    <row r="274" spans="1:17" s="13" customFormat="1" ht="14.25" customHeight="1">
      <c r="A274" s="35">
        <v>44177</v>
      </c>
      <c r="B274" s="14">
        <v>1</v>
      </c>
      <c r="C274" s="15">
        <v>1233.28</v>
      </c>
      <c r="D274" s="15">
        <v>479.39</v>
      </c>
      <c r="E274" s="15">
        <v>0</v>
      </c>
      <c r="F274" s="15">
        <v>1254.05</v>
      </c>
      <c r="G274" s="26">
        <v>527</v>
      </c>
      <c r="H274" s="27">
        <f t="shared" si="7"/>
        <v>1853.4399999999998</v>
      </c>
      <c r="I274" s="27">
        <f t="shared" si="7"/>
        <v>2116.64</v>
      </c>
      <c r="J274" s="27">
        <f t="shared" si="7"/>
        <v>2402.82</v>
      </c>
      <c r="K274" s="27">
        <f t="shared" si="6"/>
        <v>2808.76</v>
      </c>
      <c r="L274" s="16">
        <v>479.39</v>
      </c>
      <c r="M274" s="16">
        <v>0</v>
      </c>
      <c r="N274" s="18"/>
      <c r="O274" s="19"/>
      <c r="P274" s="12"/>
      <c r="Q274" s="12"/>
    </row>
    <row r="275" spans="1:17" s="13" customFormat="1" ht="14.25" customHeight="1">
      <c r="A275" s="35">
        <v>44177</v>
      </c>
      <c r="B275" s="14">
        <v>2</v>
      </c>
      <c r="C275" s="15">
        <v>1184.44</v>
      </c>
      <c r="D275" s="15">
        <v>528.03</v>
      </c>
      <c r="E275" s="15">
        <v>0</v>
      </c>
      <c r="F275" s="15">
        <v>1205.21</v>
      </c>
      <c r="G275" s="26">
        <v>527</v>
      </c>
      <c r="H275" s="27">
        <f t="shared" si="7"/>
        <v>1804.6</v>
      </c>
      <c r="I275" s="27">
        <f t="shared" si="7"/>
        <v>2067.8</v>
      </c>
      <c r="J275" s="27">
        <f t="shared" si="7"/>
        <v>2353.98</v>
      </c>
      <c r="K275" s="27">
        <f t="shared" si="6"/>
        <v>2759.9200000000005</v>
      </c>
      <c r="L275" s="16">
        <v>528.03</v>
      </c>
      <c r="M275" s="16">
        <v>0</v>
      </c>
      <c r="N275" s="18"/>
      <c r="O275" s="19"/>
      <c r="P275" s="12"/>
      <c r="Q275" s="12"/>
    </row>
    <row r="276" spans="1:17" s="13" customFormat="1" ht="14.25" customHeight="1">
      <c r="A276" s="35">
        <v>44177</v>
      </c>
      <c r="B276" s="14">
        <v>3</v>
      </c>
      <c r="C276" s="15">
        <v>1105.03</v>
      </c>
      <c r="D276" s="15">
        <v>536.4</v>
      </c>
      <c r="E276" s="15">
        <v>0</v>
      </c>
      <c r="F276" s="15">
        <v>1125.8</v>
      </c>
      <c r="G276" s="26">
        <v>527</v>
      </c>
      <c r="H276" s="27">
        <f t="shared" si="7"/>
        <v>1725.1899999999998</v>
      </c>
      <c r="I276" s="27">
        <f t="shared" si="7"/>
        <v>1988.3899999999999</v>
      </c>
      <c r="J276" s="27">
        <f t="shared" si="7"/>
        <v>2274.57</v>
      </c>
      <c r="K276" s="27">
        <f t="shared" si="6"/>
        <v>2680.51</v>
      </c>
      <c r="L276" s="16">
        <v>536.4</v>
      </c>
      <c r="M276" s="16">
        <v>0</v>
      </c>
      <c r="N276" s="18"/>
      <c r="O276" s="19"/>
      <c r="P276" s="12"/>
      <c r="Q276" s="12"/>
    </row>
    <row r="277" spans="1:17" s="13" customFormat="1" ht="14.25" customHeight="1">
      <c r="A277" s="35">
        <v>44177</v>
      </c>
      <c r="B277" s="14">
        <v>4</v>
      </c>
      <c r="C277" s="15">
        <v>1108.54</v>
      </c>
      <c r="D277" s="15">
        <v>535.36</v>
      </c>
      <c r="E277" s="15">
        <v>0</v>
      </c>
      <c r="F277" s="15">
        <v>1129.31</v>
      </c>
      <c r="G277" s="26">
        <v>527</v>
      </c>
      <c r="H277" s="27">
        <f t="shared" si="7"/>
        <v>1728.6999999999998</v>
      </c>
      <c r="I277" s="27">
        <f t="shared" si="7"/>
        <v>1991.8999999999999</v>
      </c>
      <c r="J277" s="27">
        <f t="shared" si="7"/>
        <v>2278.0800000000004</v>
      </c>
      <c r="K277" s="27">
        <f t="shared" si="6"/>
        <v>2684.02</v>
      </c>
      <c r="L277" s="16">
        <v>535.36</v>
      </c>
      <c r="M277" s="16">
        <v>0</v>
      </c>
      <c r="N277" s="18"/>
      <c r="O277" s="19"/>
      <c r="P277" s="12"/>
      <c r="Q277" s="12"/>
    </row>
    <row r="278" spans="1:17" s="13" customFormat="1" ht="14.25" customHeight="1">
      <c r="A278" s="35">
        <v>44177</v>
      </c>
      <c r="B278" s="14">
        <v>5</v>
      </c>
      <c r="C278" s="15">
        <v>1634.72</v>
      </c>
      <c r="D278" s="15">
        <v>6.12</v>
      </c>
      <c r="E278" s="15">
        <v>0</v>
      </c>
      <c r="F278" s="15">
        <v>1655.49</v>
      </c>
      <c r="G278" s="26">
        <v>527</v>
      </c>
      <c r="H278" s="27">
        <f t="shared" si="7"/>
        <v>2254.8800000000006</v>
      </c>
      <c r="I278" s="27">
        <f t="shared" si="7"/>
        <v>2518.0800000000004</v>
      </c>
      <c r="J278" s="27">
        <f t="shared" si="7"/>
        <v>2804.2600000000007</v>
      </c>
      <c r="K278" s="27">
        <f t="shared" si="6"/>
        <v>3210.2000000000003</v>
      </c>
      <c r="L278" s="16">
        <v>6.12</v>
      </c>
      <c r="M278" s="16">
        <v>0</v>
      </c>
      <c r="N278" s="18"/>
      <c r="O278" s="19"/>
      <c r="P278" s="12"/>
      <c r="Q278" s="12"/>
    </row>
    <row r="279" spans="1:17" s="13" customFormat="1" ht="14.25" customHeight="1">
      <c r="A279" s="35">
        <v>44177</v>
      </c>
      <c r="B279" s="14">
        <v>6</v>
      </c>
      <c r="C279" s="15">
        <v>1584.25</v>
      </c>
      <c r="D279" s="15">
        <v>41</v>
      </c>
      <c r="E279" s="15">
        <v>0</v>
      </c>
      <c r="F279" s="15">
        <v>1605.02</v>
      </c>
      <c r="G279" s="26">
        <v>527</v>
      </c>
      <c r="H279" s="27">
        <f t="shared" si="7"/>
        <v>2204.4100000000003</v>
      </c>
      <c r="I279" s="27">
        <f t="shared" si="7"/>
        <v>2467.61</v>
      </c>
      <c r="J279" s="27">
        <f t="shared" si="7"/>
        <v>2753.7900000000004</v>
      </c>
      <c r="K279" s="27">
        <f t="shared" si="6"/>
        <v>3159.73</v>
      </c>
      <c r="L279" s="16">
        <v>41</v>
      </c>
      <c r="M279" s="16">
        <v>0</v>
      </c>
      <c r="N279" s="18"/>
      <c r="O279" s="19"/>
      <c r="P279" s="12"/>
      <c r="Q279" s="12"/>
    </row>
    <row r="280" spans="1:17" s="13" customFormat="1" ht="14.25" customHeight="1">
      <c r="A280" s="35">
        <v>44177</v>
      </c>
      <c r="B280" s="14">
        <v>7</v>
      </c>
      <c r="C280" s="15">
        <v>1619.59</v>
      </c>
      <c r="D280" s="15">
        <v>214.73</v>
      </c>
      <c r="E280" s="15">
        <v>0</v>
      </c>
      <c r="F280" s="15">
        <v>1640.36</v>
      </c>
      <c r="G280" s="26">
        <v>527</v>
      </c>
      <c r="H280" s="27">
        <f t="shared" si="7"/>
        <v>2239.7500000000005</v>
      </c>
      <c r="I280" s="27">
        <f t="shared" si="7"/>
        <v>2502.9500000000003</v>
      </c>
      <c r="J280" s="27">
        <f t="shared" si="7"/>
        <v>2789.1300000000006</v>
      </c>
      <c r="K280" s="27">
        <f t="shared" si="6"/>
        <v>3195.07</v>
      </c>
      <c r="L280" s="16">
        <v>214.73</v>
      </c>
      <c r="M280" s="16">
        <v>0</v>
      </c>
      <c r="N280" s="18"/>
      <c r="O280" s="19"/>
      <c r="P280" s="12"/>
      <c r="Q280" s="12"/>
    </row>
    <row r="281" spans="1:17" s="13" customFormat="1" ht="14.25" customHeight="1">
      <c r="A281" s="35">
        <v>44177</v>
      </c>
      <c r="B281" s="14">
        <v>8</v>
      </c>
      <c r="C281" s="15">
        <v>1631.97</v>
      </c>
      <c r="D281" s="15">
        <v>267.3</v>
      </c>
      <c r="E281" s="15">
        <v>0</v>
      </c>
      <c r="F281" s="15">
        <v>1652.74</v>
      </c>
      <c r="G281" s="26">
        <v>527</v>
      </c>
      <c r="H281" s="27">
        <f t="shared" si="7"/>
        <v>2252.1300000000006</v>
      </c>
      <c r="I281" s="27">
        <f t="shared" si="7"/>
        <v>2515.3300000000004</v>
      </c>
      <c r="J281" s="27">
        <f t="shared" si="7"/>
        <v>2801.5100000000007</v>
      </c>
      <c r="K281" s="27">
        <f t="shared" si="6"/>
        <v>3207.4500000000003</v>
      </c>
      <c r="L281" s="16">
        <v>267.3</v>
      </c>
      <c r="M281" s="16">
        <v>0</v>
      </c>
      <c r="N281" s="18"/>
      <c r="O281" s="19"/>
      <c r="P281" s="12"/>
      <c r="Q281" s="12"/>
    </row>
    <row r="282" spans="1:17" s="13" customFormat="1" ht="14.25" customHeight="1">
      <c r="A282" s="35">
        <v>44177</v>
      </c>
      <c r="B282" s="14">
        <v>9</v>
      </c>
      <c r="C282" s="15">
        <v>1806.77</v>
      </c>
      <c r="D282" s="15">
        <v>63.87</v>
      </c>
      <c r="E282" s="15">
        <v>0</v>
      </c>
      <c r="F282" s="15">
        <v>1827.54</v>
      </c>
      <c r="G282" s="26">
        <v>527</v>
      </c>
      <c r="H282" s="27">
        <f t="shared" si="7"/>
        <v>2426.9300000000003</v>
      </c>
      <c r="I282" s="27">
        <f t="shared" si="7"/>
        <v>2690.13</v>
      </c>
      <c r="J282" s="27">
        <f t="shared" si="7"/>
        <v>2976.31</v>
      </c>
      <c r="K282" s="27">
        <f t="shared" si="6"/>
        <v>3382.2500000000005</v>
      </c>
      <c r="L282" s="16">
        <v>63.87</v>
      </c>
      <c r="M282" s="16">
        <v>0</v>
      </c>
      <c r="N282" s="18"/>
      <c r="O282" s="19"/>
      <c r="P282" s="12"/>
      <c r="Q282" s="12"/>
    </row>
    <row r="283" spans="1:17" s="13" customFormat="1" ht="14.25" customHeight="1">
      <c r="A283" s="35">
        <v>44177</v>
      </c>
      <c r="B283" s="14">
        <v>10</v>
      </c>
      <c r="C283" s="15">
        <v>1761.66</v>
      </c>
      <c r="D283" s="15">
        <v>122.75</v>
      </c>
      <c r="E283" s="15">
        <v>0</v>
      </c>
      <c r="F283" s="15">
        <v>1782.43</v>
      </c>
      <c r="G283" s="26">
        <v>527</v>
      </c>
      <c r="H283" s="27">
        <f t="shared" si="7"/>
        <v>2381.82</v>
      </c>
      <c r="I283" s="27">
        <f t="shared" si="7"/>
        <v>2645.02</v>
      </c>
      <c r="J283" s="27">
        <f t="shared" si="7"/>
        <v>2931.2000000000003</v>
      </c>
      <c r="K283" s="27">
        <f t="shared" si="6"/>
        <v>3337.14</v>
      </c>
      <c r="L283" s="16">
        <v>122.75</v>
      </c>
      <c r="M283" s="16">
        <v>0</v>
      </c>
      <c r="N283" s="18"/>
      <c r="O283" s="19"/>
      <c r="P283" s="12"/>
      <c r="Q283" s="12"/>
    </row>
    <row r="284" spans="1:17" s="13" customFormat="1" ht="14.25" customHeight="1">
      <c r="A284" s="35">
        <v>44177</v>
      </c>
      <c r="B284" s="14">
        <v>11</v>
      </c>
      <c r="C284" s="15">
        <v>1748.51</v>
      </c>
      <c r="D284" s="15">
        <v>112.25</v>
      </c>
      <c r="E284" s="15">
        <v>0</v>
      </c>
      <c r="F284" s="15">
        <v>1769.28</v>
      </c>
      <c r="G284" s="26">
        <v>527</v>
      </c>
      <c r="H284" s="27">
        <f t="shared" si="7"/>
        <v>2368.6700000000005</v>
      </c>
      <c r="I284" s="27">
        <f t="shared" si="7"/>
        <v>2631.8700000000003</v>
      </c>
      <c r="J284" s="27">
        <f t="shared" si="7"/>
        <v>2918.0500000000006</v>
      </c>
      <c r="K284" s="27">
        <f t="shared" si="6"/>
        <v>3323.9900000000002</v>
      </c>
      <c r="L284" s="16">
        <v>112.25</v>
      </c>
      <c r="M284" s="16">
        <v>0</v>
      </c>
      <c r="N284" s="18"/>
      <c r="O284" s="19"/>
      <c r="P284" s="12"/>
      <c r="Q284" s="12"/>
    </row>
    <row r="285" spans="1:17" s="13" customFormat="1" ht="14.25" customHeight="1">
      <c r="A285" s="35">
        <v>44177</v>
      </c>
      <c r="B285" s="14">
        <v>12</v>
      </c>
      <c r="C285" s="15">
        <v>1725.22</v>
      </c>
      <c r="D285" s="15">
        <v>121.87</v>
      </c>
      <c r="E285" s="15">
        <v>0</v>
      </c>
      <c r="F285" s="15">
        <v>1745.99</v>
      </c>
      <c r="G285" s="26">
        <v>527</v>
      </c>
      <c r="H285" s="27">
        <f t="shared" si="7"/>
        <v>2345.3800000000006</v>
      </c>
      <c r="I285" s="27">
        <f t="shared" si="7"/>
        <v>2608.5800000000004</v>
      </c>
      <c r="J285" s="27">
        <f t="shared" si="7"/>
        <v>2894.7600000000007</v>
      </c>
      <c r="K285" s="27">
        <f t="shared" si="6"/>
        <v>3300.7000000000003</v>
      </c>
      <c r="L285" s="16">
        <v>121.87</v>
      </c>
      <c r="M285" s="16">
        <v>0</v>
      </c>
      <c r="N285" s="18"/>
      <c r="O285" s="19"/>
      <c r="P285" s="12"/>
      <c r="Q285" s="12"/>
    </row>
    <row r="286" spans="1:17" s="13" customFormat="1" ht="14.25" customHeight="1">
      <c r="A286" s="35">
        <v>44177</v>
      </c>
      <c r="B286" s="14">
        <v>13</v>
      </c>
      <c r="C286" s="15">
        <v>1728.23</v>
      </c>
      <c r="D286" s="15">
        <v>142.56</v>
      </c>
      <c r="E286" s="15">
        <v>0</v>
      </c>
      <c r="F286" s="15">
        <v>1749</v>
      </c>
      <c r="G286" s="26">
        <v>527</v>
      </c>
      <c r="H286" s="27">
        <f t="shared" si="7"/>
        <v>2348.3900000000003</v>
      </c>
      <c r="I286" s="27">
        <f t="shared" si="7"/>
        <v>2611.59</v>
      </c>
      <c r="J286" s="27">
        <f t="shared" si="7"/>
        <v>2897.77</v>
      </c>
      <c r="K286" s="27">
        <f t="shared" si="6"/>
        <v>3303.7100000000005</v>
      </c>
      <c r="L286" s="16">
        <v>142.56</v>
      </c>
      <c r="M286" s="16">
        <v>0</v>
      </c>
      <c r="N286" s="18"/>
      <c r="O286" s="19"/>
      <c r="P286" s="12"/>
      <c r="Q286" s="12"/>
    </row>
    <row r="287" spans="1:17" s="13" customFormat="1" ht="14.25" customHeight="1">
      <c r="A287" s="35">
        <v>44177</v>
      </c>
      <c r="B287" s="14">
        <v>14</v>
      </c>
      <c r="C287" s="15">
        <v>1750.72</v>
      </c>
      <c r="D287" s="15">
        <v>123.96</v>
      </c>
      <c r="E287" s="15">
        <v>0</v>
      </c>
      <c r="F287" s="15">
        <v>1771.49</v>
      </c>
      <c r="G287" s="26">
        <v>527</v>
      </c>
      <c r="H287" s="27">
        <f t="shared" si="7"/>
        <v>2370.8800000000006</v>
      </c>
      <c r="I287" s="27">
        <f t="shared" si="7"/>
        <v>2634.0800000000004</v>
      </c>
      <c r="J287" s="27">
        <f t="shared" si="7"/>
        <v>2920.2600000000007</v>
      </c>
      <c r="K287" s="27">
        <f t="shared" si="6"/>
        <v>3326.2000000000003</v>
      </c>
      <c r="L287" s="16">
        <v>123.96</v>
      </c>
      <c r="M287" s="16">
        <v>0</v>
      </c>
      <c r="N287" s="18"/>
      <c r="O287" s="19"/>
      <c r="P287" s="12"/>
      <c r="Q287" s="12"/>
    </row>
    <row r="288" spans="1:17" s="13" customFormat="1" ht="14.25" customHeight="1">
      <c r="A288" s="35">
        <v>44177</v>
      </c>
      <c r="B288" s="14">
        <v>15</v>
      </c>
      <c r="C288" s="15">
        <v>1779.46</v>
      </c>
      <c r="D288" s="15">
        <v>67.08</v>
      </c>
      <c r="E288" s="15">
        <v>0</v>
      </c>
      <c r="F288" s="15">
        <v>1800.23</v>
      </c>
      <c r="G288" s="26">
        <v>527</v>
      </c>
      <c r="H288" s="27">
        <f t="shared" si="7"/>
        <v>2399.6200000000003</v>
      </c>
      <c r="I288" s="27">
        <f t="shared" si="7"/>
        <v>2662.82</v>
      </c>
      <c r="J288" s="27">
        <f t="shared" si="7"/>
        <v>2949.0000000000005</v>
      </c>
      <c r="K288" s="27">
        <f t="shared" si="6"/>
        <v>3354.94</v>
      </c>
      <c r="L288" s="16">
        <v>67.08</v>
      </c>
      <c r="M288" s="16">
        <v>0</v>
      </c>
      <c r="N288" s="18"/>
      <c r="O288" s="19"/>
      <c r="P288" s="12"/>
      <c r="Q288" s="12"/>
    </row>
    <row r="289" spans="1:17" s="13" customFormat="1" ht="14.25" customHeight="1">
      <c r="A289" s="35">
        <v>44177</v>
      </c>
      <c r="B289" s="14">
        <v>16</v>
      </c>
      <c r="C289" s="15">
        <v>1748.78</v>
      </c>
      <c r="D289" s="15">
        <v>212.89</v>
      </c>
      <c r="E289" s="15">
        <v>0</v>
      </c>
      <c r="F289" s="15">
        <v>1769.55</v>
      </c>
      <c r="G289" s="26">
        <v>527</v>
      </c>
      <c r="H289" s="27">
        <f t="shared" si="7"/>
        <v>2368.94</v>
      </c>
      <c r="I289" s="27">
        <f t="shared" si="7"/>
        <v>2632.14</v>
      </c>
      <c r="J289" s="27">
        <f t="shared" si="7"/>
        <v>2918.32</v>
      </c>
      <c r="K289" s="27">
        <f t="shared" si="6"/>
        <v>3324.2599999999998</v>
      </c>
      <c r="L289" s="16">
        <v>212.89</v>
      </c>
      <c r="M289" s="16">
        <v>0</v>
      </c>
      <c r="N289" s="18"/>
      <c r="O289" s="19"/>
      <c r="P289" s="12"/>
      <c r="Q289" s="12"/>
    </row>
    <row r="290" spans="1:17" s="13" customFormat="1" ht="14.25" customHeight="1">
      <c r="A290" s="35">
        <v>44177</v>
      </c>
      <c r="B290" s="14">
        <v>17</v>
      </c>
      <c r="C290" s="15">
        <v>1741.37</v>
      </c>
      <c r="D290" s="15">
        <v>66.19</v>
      </c>
      <c r="E290" s="15">
        <v>0</v>
      </c>
      <c r="F290" s="15">
        <v>1762.14</v>
      </c>
      <c r="G290" s="26">
        <v>527</v>
      </c>
      <c r="H290" s="27">
        <f t="shared" si="7"/>
        <v>2361.53</v>
      </c>
      <c r="I290" s="27">
        <f t="shared" si="7"/>
        <v>2624.73</v>
      </c>
      <c r="J290" s="27">
        <f t="shared" si="7"/>
        <v>2910.9100000000003</v>
      </c>
      <c r="K290" s="27">
        <f t="shared" si="6"/>
        <v>3316.85</v>
      </c>
      <c r="L290" s="16">
        <v>66.19</v>
      </c>
      <c r="M290" s="16">
        <v>0</v>
      </c>
      <c r="N290" s="18"/>
      <c r="O290" s="19"/>
      <c r="P290" s="12"/>
      <c r="Q290" s="12"/>
    </row>
    <row r="291" spans="1:17" s="13" customFormat="1" ht="14.25" customHeight="1">
      <c r="A291" s="35">
        <v>44177</v>
      </c>
      <c r="B291" s="14">
        <v>18</v>
      </c>
      <c r="C291" s="15">
        <v>1636.55</v>
      </c>
      <c r="D291" s="15">
        <v>536.44</v>
      </c>
      <c r="E291" s="15">
        <v>0</v>
      </c>
      <c r="F291" s="15">
        <v>1657.32</v>
      </c>
      <c r="G291" s="26">
        <v>527</v>
      </c>
      <c r="H291" s="27">
        <f t="shared" si="7"/>
        <v>2256.7100000000005</v>
      </c>
      <c r="I291" s="27">
        <f t="shared" si="7"/>
        <v>2519.9100000000003</v>
      </c>
      <c r="J291" s="27">
        <f t="shared" si="7"/>
        <v>2806.0900000000006</v>
      </c>
      <c r="K291" s="27">
        <f t="shared" si="6"/>
        <v>3212.03</v>
      </c>
      <c r="L291" s="16">
        <v>536.44</v>
      </c>
      <c r="M291" s="16">
        <v>0</v>
      </c>
      <c r="N291" s="18"/>
      <c r="O291" s="19"/>
      <c r="P291" s="12"/>
      <c r="Q291" s="12"/>
    </row>
    <row r="292" spans="1:17" s="13" customFormat="1" ht="14.25" customHeight="1">
      <c r="A292" s="35">
        <v>44177</v>
      </c>
      <c r="B292" s="14">
        <v>19</v>
      </c>
      <c r="C292" s="15">
        <v>1758.74</v>
      </c>
      <c r="D292" s="15">
        <v>162.94</v>
      </c>
      <c r="E292" s="15">
        <v>0</v>
      </c>
      <c r="F292" s="15">
        <v>1779.51</v>
      </c>
      <c r="G292" s="26">
        <v>527</v>
      </c>
      <c r="H292" s="27">
        <f t="shared" si="7"/>
        <v>2378.9</v>
      </c>
      <c r="I292" s="27">
        <f t="shared" si="7"/>
        <v>2642.1</v>
      </c>
      <c r="J292" s="27">
        <f t="shared" si="7"/>
        <v>2928.28</v>
      </c>
      <c r="K292" s="27">
        <f t="shared" si="6"/>
        <v>3334.22</v>
      </c>
      <c r="L292" s="16">
        <v>162.94</v>
      </c>
      <c r="M292" s="16">
        <v>0</v>
      </c>
      <c r="N292" s="18"/>
      <c r="O292" s="19"/>
      <c r="P292" s="12"/>
      <c r="Q292" s="12"/>
    </row>
    <row r="293" spans="1:17" s="13" customFormat="1" ht="14.25" customHeight="1">
      <c r="A293" s="35">
        <v>44177</v>
      </c>
      <c r="B293" s="14">
        <v>20</v>
      </c>
      <c r="C293" s="15">
        <v>1796.06</v>
      </c>
      <c r="D293" s="15">
        <v>69.49</v>
      </c>
      <c r="E293" s="15">
        <v>0</v>
      </c>
      <c r="F293" s="15">
        <v>1816.83</v>
      </c>
      <c r="G293" s="26">
        <v>527</v>
      </c>
      <c r="H293" s="27">
        <f t="shared" si="7"/>
        <v>2416.2200000000003</v>
      </c>
      <c r="I293" s="27">
        <f t="shared" si="7"/>
        <v>2679.42</v>
      </c>
      <c r="J293" s="27">
        <f t="shared" si="7"/>
        <v>2965.6</v>
      </c>
      <c r="K293" s="27">
        <f t="shared" si="6"/>
        <v>3371.5400000000004</v>
      </c>
      <c r="L293" s="16">
        <v>69.49</v>
      </c>
      <c r="M293" s="16">
        <v>0</v>
      </c>
      <c r="N293" s="18"/>
      <c r="O293" s="19"/>
      <c r="P293" s="12"/>
      <c r="Q293" s="12"/>
    </row>
    <row r="294" spans="1:17" s="13" customFormat="1" ht="14.25" customHeight="1">
      <c r="A294" s="35">
        <v>44177</v>
      </c>
      <c r="B294" s="14">
        <v>21</v>
      </c>
      <c r="C294" s="15">
        <v>1615.52</v>
      </c>
      <c r="D294" s="15">
        <v>104.72</v>
      </c>
      <c r="E294" s="15">
        <v>0</v>
      </c>
      <c r="F294" s="15">
        <v>1636.29</v>
      </c>
      <c r="G294" s="26">
        <v>527</v>
      </c>
      <c r="H294" s="27">
        <f t="shared" si="7"/>
        <v>2235.6800000000003</v>
      </c>
      <c r="I294" s="27">
        <f t="shared" si="7"/>
        <v>2498.88</v>
      </c>
      <c r="J294" s="27">
        <f t="shared" si="7"/>
        <v>2785.06</v>
      </c>
      <c r="K294" s="27">
        <f t="shared" si="6"/>
        <v>3191.0000000000005</v>
      </c>
      <c r="L294" s="16">
        <v>104.72</v>
      </c>
      <c r="M294" s="16">
        <v>0</v>
      </c>
      <c r="N294" s="18"/>
      <c r="O294" s="19"/>
      <c r="P294" s="12"/>
      <c r="Q294" s="12"/>
    </row>
    <row r="295" spans="1:17" s="13" customFormat="1" ht="14.25" customHeight="1">
      <c r="A295" s="35">
        <v>44177</v>
      </c>
      <c r="B295" s="14">
        <v>22</v>
      </c>
      <c r="C295" s="15">
        <v>1632.41</v>
      </c>
      <c r="D295" s="15">
        <v>0</v>
      </c>
      <c r="E295" s="15">
        <v>34.48</v>
      </c>
      <c r="F295" s="15">
        <v>1653.18</v>
      </c>
      <c r="G295" s="26">
        <v>527</v>
      </c>
      <c r="H295" s="27">
        <f t="shared" si="7"/>
        <v>2252.57</v>
      </c>
      <c r="I295" s="27">
        <f t="shared" si="7"/>
        <v>2515.77</v>
      </c>
      <c r="J295" s="27">
        <f t="shared" si="7"/>
        <v>2801.9500000000003</v>
      </c>
      <c r="K295" s="27">
        <f t="shared" si="6"/>
        <v>3207.89</v>
      </c>
      <c r="L295" s="16">
        <v>0</v>
      </c>
      <c r="M295" s="16">
        <v>34.48</v>
      </c>
      <c r="N295" s="18"/>
      <c r="O295" s="19"/>
      <c r="P295" s="12"/>
      <c r="Q295" s="12"/>
    </row>
    <row r="296" spans="1:17" s="13" customFormat="1" ht="14.25" customHeight="1">
      <c r="A296" s="35">
        <v>44177</v>
      </c>
      <c r="B296" s="14">
        <v>23</v>
      </c>
      <c r="C296" s="15">
        <v>1641.97</v>
      </c>
      <c r="D296" s="15">
        <v>98.04</v>
      </c>
      <c r="E296" s="15">
        <v>0</v>
      </c>
      <c r="F296" s="15">
        <v>1662.74</v>
      </c>
      <c r="G296" s="26">
        <v>527</v>
      </c>
      <c r="H296" s="27">
        <f t="shared" si="7"/>
        <v>2262.1300000000006</v>
      </c>
      <c r="I296" s="27">
        <f t="shared" si="7"/>
        <v>2525.3300000000004</v>
      </c>
      <c r="J296" s="27">
        <f t="shared" si="7"/>
        <v>2811.5100000000007</v>
      </c>
      <c r="K296" s="27">
        <f t="shared" si="6"/>
        <v>3217.4500000000003</v>
      </c>
      <c r="L296" s="16">
        <v>98.04</v>
      </c>
      <c r="M296" s="16">
        <v>0</v>
      </c>
      <c r="N296" s="18"/>
      <c r="O296" s="19"/>
      <c r="P296" s="12"/>
      <c r="Q296" s="12"/>
    </row>
    <row r="297" spans="1:17" s="13" customFormat="1" ht="14.25" customHeight="1">
      <c r="A297" s="35">
        <v>44178</v>
      </c>
      <c r="B297" s="14">
        <v>0</v>
      </c>
      <c r="C297" s="15">
        <v>1626.05</v>
      </c>
      <c r="D297" s="15">
        <v>85.99</v>
      </c>
      <c r="E297" s="15">
        <v>0</v>
      </c>
      <c r="F297" s="15">
        <v>1646.82</v>
      </c>
      <c r="G297" s="26">
        <v>527</v>
      </c>
      <c r="H297" s="27">
        <f t="shared" si="7"/>
        <v>2246.2100000000005</v>
      </c>
      <c r="I297" s="27">
        <f t="shared" si="7"/>
        <v>2509.4100000000003</v>
      </c>
      <c r="J297" s="27">
        <f t="shared" si="7"/>
        <v>2795.5900000000006</v>
      </c>
      <c r="K297" s="27">
        <f t="shared" si="6"/>
        <v>3201.53</v>
      </c>
      <c r="L297" s="16">
        <v>85.99</v>
      </c>
      <c r="M297" s="16">
        <v>0</v>
      </c>
      <c r="N297" s="18"/>
      <c r="O297" s="19"/>
      <c r="P297" s="12"/>
      <c r="Q297" s="12"/>
    </row>
    <row r="298" spans="1:17" s="13" customFormat="1" ht="14.25" customHeight="1">
      <c r="A298" s="35">
        <v>44178</v>
      </c>
      <c r="B298" s="14">
        <v>1</v>
      </c>
      <c r="C298" s="15">
        <v>1635.38</v>
      </c>
      <c r="D298" s="15">
        <v>0</v>
      </c>
      <c r="E298" s="15">
        <v>389.14</v>
      </c>
      <c r="F298" s="15">
        <v>1656.15</v>
      </c>
      <c r="G298" s="26">
        <v>527</v>
      </c>
      <c r="H298" s="27">
        <f t="shared" si="7"/>
        <v>2255.5400000000004</v>
      </c>
      <c r="I298" s="27">
        <f t="shared" si="7"/>
        <v>2518.7400000000002</v>
      </c>
      <c r="J298" s="27">
        <f t="shared" si="7"/>
        <v>2804.9200000000005</v>
      </c>
      <c r="K298" s="27">
        <f t="shared" si="6"/>
        <v>3210.86</v>
      </c>
      <c r="L298" s="16">
        <v>0</v>
      </c>
      <c r="M298" s="16">
        <v>389.14</v>
      </c>
      <c r="N298" s="18"/>
      <c r="O298" s="19"/>
      <c r="P298" s="12"/>
      <c r="Q298" s="12"/>
    </row>
    <row r="299" spans="1:17" s="13" customFormat="1" ht="14.25" customHeight="1">
      <c r="A299" s="35">
        <v>44178</v>
      </c>
      <c r="B299" s="14">
        <v>2</v>
      </c>
      <c r="C299" s="15">
        <v>1631.91</v>
      </c>
      <c r="D299" s="15">
        <v>0</v>
      </c>
      <c r="E299" s="15">
        <v>371.7</v>
      </c>
      <c r="F299" s="15">
        <v>1652.68</v>
      </c>
      <c r="G299" s="26">
        <v>527</v>
      </c>
      <c r="H299" s="27">
        <f t="shared" si="7"/>
        <v>2252.07</v>
      </c>
      <c r="I299" s="27">
        <f t="shared" si="7"/>
        <v>2515.27</v>
      </c>
      <c r="J299" s="27">
        <f t="shared" si="7"/>
        <v>2801.4500000000003</v>
      </c>
      <c r="K299" s="27">
        <f t="shared" si="6"/>
        <v>3207.39</v>
      </c>
      <c r="L299" s="16">
        <v>0</v>
      </c>
      <c r="M299" s="16">
        <v>371.7</v>
      </c>
      <c r="N299" s="18"/>
      <c r="O299" s="19"/>
      <c r="P299" s="12"/>
      <c r="Q299" s="12"/>
    </row>
    <row r="300" spans="1:17" s="13" customFormat="1" ht="14.25" customHeight="1">
      <c r="A300" s="35">
        <v>44178</v>
      </c>
      <c r="B300" s="14">
        <v>3</v>
      </c>
      <c r="C300" s="15">
        <v>1624</v>
      </c>
      <c r="D300" s="15">
        <v>100.15</v>
      </c>
      <c r="E300" s="15">
        <v>0</v>
      </c>
      <c r="F300" s="15">
        <v>1644.77</v>
      </c>
      <c r="G300" s="26">
        <v>527</v>
      </c>
      <c r="H300" s="27">
        <f t="shared" si="7"/>
        <v>2244.1600000000003</v>
      </c>
      <c r="I300" s="27">
        <f t="shared" si="7"/>
        <v>2507.36</v>
      </c>
      <c r="J300" s="27">
        <f t="shared" si="7"/>
        <v>2793.5400000000004</v>
      </c>
      <c r="K300" s="27">
        <f t="shared" si="6"/>
        <v>3199.48</v>
      </c>
      <c r="L300" s="16">
        <v>100.15</v>
      </c>
      <c r="M300" s="16">
        <v>0</v>
      </c>
      <c r="N300" s="18"/>
      <c r="O300" s="19"/>
      <c r="P300" s="12"/>
      <c r="Q300" s="12"/>
    </row>
    <row r="301" spans="1:17" s="13" customFormat="1" ht="14.25" customHeight="1">
      <c r="A301" s="35">
        <v>44178</v>
      </c>
      <c r="B301" s="14">
        <v>4</v>
      </c>
      <c r="C301" s="15">
        <v>1578.21</v>
      </c>
      <c r="D301" s="15">
        <v>150.7</v>
      </c>
      <c r="E301" s="15">
        <v>0</v>
      </c>
      <c r="F301" s="15">
        <v>1598.98</v>
      </c>
      <c r="G301" s="26">
        <v>527</v>
      </c>
      <c r="H301" s="27">
        <f t="shared" si="7"/>
        <v>2198.3700000000003</v>
      </c>
      <c r="I301" s="27">
        <f t="shared" si="7"/>
        <v>2461.57</v>
      </c>
      <c r="J301" s="27">
        <f t="shared" si="7"/>
        <v>2747.7500000000005</v>
      </c>
      <c r="K301" s="27">
        <f t="shared" si="6"/>
        <v>3153.69</v>
      </c>
      <c r="L301" s="16">
        <v>150.7</v>
      </c>
      <c r="M301" s="16">
        <v>0</v>
      </c>
      <c r="N301" s="18"/>
      <c r="O301" s="19"/>
      <c r="P301" s="12"/>
      <c r="Q301" s="12"/>
    </row>
    <row r="302" spans="1:17" s="13" customFormat="1" ht="14.25" customHeight="1">
      <c r="A302" s="35">
        <v>44178</v>
      </c>
      <c r="B302" s="14">
        <v>5</v>
      </c>
      <c r="C302" s="15">
        <v>1626.97</v>
      </c>
      <c r="D302" s="15">
        <v>125.27</v>
      </c>
      <c r="E302" s="15">
        <v>0</v>
      </c>
      <c r="F302" s="15">
        <v>1647.74</v>
      </c>
      <c r="G302" s="26">
        <v>527</v>
      </c>
      <c r="H302" s="27">
        <f t="shared" si="7"/>
        <v>2247.1300000000006</v>
      </c>
      <c r="I302" s="27">
        <f t="shared" si="7"/>
        <v>2510.3300000000004</v>
      </c>
      <c r="J302" s="27">
        <f t="shared" si="7"/>
        <v>2796.5100000000007</v>
      </c>
      <c r="K302" s="27">
        <f t="shared" si="6"/>
        <v>3202.4500000000003</v>
      </c>
      <c r="L302" s="16">
        <v>125.27</v>
      </c>
      <c r="M302" s="16">
        <v>0</v>
      </c>
      <c r="N302" s="18"/>
      <c r="O302" s="19"/>
      <c r="P302" s="12"/>
      <c r="Q302" s="12"/>
    </row>
    <row r="303" spans="1:17" s="13" customFormat="1" ht="14.25" customHeight="1">
      <c r="A303" s="35">
        <v>44178</v>
      </c>
      <c r="B303" s="14">
        <v>6</v>
      </c>
      <c r="C303" s="15">
        <v>1622.19</v>
      </c>
      <c r="D303" s="15">
        <v>96.63</v>
      </c>
      <c r="E303" s="15">
        <v>0</v>
      </c>
      <c r="F303" s="15">
        <v>1642.96</v>
      </c>
      <c r="G303" s="26">
        <v>527</v>
      </c>
      <c r="H303" s="27">
        <f t="shared" si="7"/>
        <v>2242.3500000000004</v>
      </c>
      <c r="I303" s="27">
        <f t="shared" si="7"/>
        <v>2505.55</v>
      </c>
      <c r="J303" s="27">
        <f t="shared" si="7"/>
        <v>2791.73</v>
      </c>
      <c r="K303" s="27">
        <f t="shared" si="6"/>
        <v>3197.6700000000005</v>
      </c>
      <c r="L303" s="16">
        <v>96.63</v>
      </c>
      <c r="M303" s="16">
        <v>0</v>
      </c>
      <c r="N303" s="18"/>
      <c r="O303" s="19"/>
      <c r="P303" s="12"/>
      <c r="Q303" s="12"/>
    </row>
    <row r="304" spans="1:17" s="13" customFormat="1" ht="14.25" customHeight="1">
      <c r="A304" s="35">
        <v>44178</v>
      </c>
      <c r="B304" s="14">
        <v>7</v>
      </c>
      <c r="C304" s="15">
        <v>1618.88</v>
      </c>
      <c r="D304" s="15">
        <v>0</v>
      </c>
      <c r="E304" s="15">
        <v>369.46</v>
      </c>
      <c r="F304" s="15">
        <v>1639.65</v>
      </c>
      <c r="G304" s="26">
        <v>527</v>
      </c>
      <c r="H304" s="27">
        <f t="shared" si="7"/>
        <v>2239.0400000000004</v>
      </c>
      <c r="I304" s="27">
        <f t="shared" si="7"/>
        <v>2502.2400000000002</v>
      </c>
      <c r="J304" s="27">
        <f t="shared" si="7"/>
        <v>2788.4200000000005</v>
      </c>
      <c r="K304" s="27">
        <f t="shared" si="6"/>
        <v>3194.36</v>
      </c>
      <c r="L304" s="16">
        <v>0</v>
      </c>
      <c r="M304" s="16">
        <v>369.46</v>
      </c>
      <c r="N304" s="18"/>
      <c r="O304" s="19"/>
      <c r="P304" s="12"/>
      <c r="Q304" s="12"/>
    </row>
    <row r="305" spans="1:17" s="13" customFormat="1" ht="14.25" customHeight="1">
      <c r="A305" s="35">
        <v>44178</v>
      </c>
      <c r="B305" s="14">
        <v>8</v>
      </c>
      <c r="C305" s="15">
        <v>1595.72</v>
      </c>
      <c r="D305" s="15">
        <v>28.31</v>
      </c>
      <c r="E305" s="15">
        <v>0</v>
      </c>
      <c r="F305" s="15">
        <v>1616.49</v>
      </c>
      <c r="G305" s="26">
        <v>527</v>
      </c>
      <c r="H305" s="27">
        <f t="shared" si="7"/>
        <v>2215.8800000000006</v>
      </c>
      <c r="I305" s="27">
        <f t="shared" si="7"/>
        <v>2479.0800000000004</v>
      </c>
      <c r="J305" s="27">
        <f t="shared" si="7"/>
        <v>2765.2600000000007</v>
      </c>
      <c r="K305" s="27">
        <f t="shared" si="6"/>
        <v>3171.2000000000003</v>
      </c>
      <c r="L305" s="16">
        <v>28.31</v>
      </c>
      <c r="M305" s="16">
        <v>0</v>
      </c>
      <c r="N305" s="18"/>
      <c r="O305" s="19"/>
      <c r="P305" s="12"/>
      <c r="Q305" s="12"/>
    </row>
    <row r="306" spans="1:17" s="13" customFormat="1" ht="14.25" customHeight="1">
      <c r="A306" s="35">
        <v>44178</v>
      </c>
      <c r="B306" s="14">
        <v>9</v>
      </c>
      <c r="C306" s="15">
        <v>1626.43</v>
      </c>
      <c r="D306" s="15">
        <v>319.02</v>
      </c>
      <c r="E306" s="15">
        <v>0</v>
      </c>
      <c r="F306" s="15">
        <v>1647.2</v>
      </c>
      <c r="G306" s="26">
        <v>527</v>
      </c>
      <c r="H306" s="27">
        <f t="shared" si="7"/>
        <v>2246.5900000000006</v>
      </c>
      <c r="I306" s="27">
        <f t="shared" si="7"/>
        <v>2509.7900000000004</v>
      </c>
      <c r="J306" s="27">
        <f t="shared" si="7"/>
        <v>2795.9700000000007</v>
      </c>
      <c r="K306" s="27">
        <f t="shared" si="6"/>
        <v>3201.9100000000003</v>
      </c>
      <c r="L306" s="16">
        <v>319.02</v>
      </c>
      <c r="M306" s="16">
        <v>0</v>
      </c>
      <c r="N306" s="18"/>
      <c r="O306" s="19"/>
      <c r="P306" s="12"/>
      <c r="Q306" s="12"/>
    </row>
    <row r="307" spans="1:17" s="13" customFormat="1" ht="14.25" customHeight="1">
      <c r="A307" s="35">
        <v>44178</v>
      </c>
      <c r="B307" s="14">
        <v>10</v>
      </c>
      <c r="C307" s="15">
        <v>1653.78</v>
      </c>
      <c r="D307" s="15">
        <v>0</v>
      </c>
      <c r="E307" s="15">
        <v>53.77</v>
      </c>
      <c r="F307" s="15">
        <v>1674.55</v>
      </c>
      <c r="G307" s="26">
        <v>527</v>
      </c>
      <c r="H307" s="27">
        <f t="shared" si="7"/>
        <v>2273.94</v>
      </c>
      <c r="I307" s="27">
        <f t="shared" si="7"/>
        <v>2537.14</v>
      </c>
      <c r="J307" s="27">
        <f t="shared" si="7"/>
        <v>2823.32</v>
      </c>
      <c r="K307" s="27">
        <f t="shared" si="6"/>
        <v>3229.2599999999998</v>
      </c>
      <c r="L307" s="16">
        <v>0</v>
      </c>
      <c r="M307" s="16">
        <v>53.77</v>
      </c>
      <c r="N307" s="18"/>
      <c r="O307" s="19"/>
      <c r="P307" s="12"/>
      <c r="Q307" s="12"/>
    </row>
    <row r="308" spans="1:17" s="13" customFormat="1" ht="14.25" customHeight="1">
      <c r="A308" s="35">
        <v>44178</v>
      </c>
      <c r="B308" s="14">
        <v>11</v>
      </c>
      <c r="C308" s="15">
        <v>1658.11</v>
      </c>
      <c r="D308" s="15">
        <v>205.27</v>
      </c>
      <c r="E308" s="15">
        <v>0</v>
      </c>
      <c r="F308" s="15">
        <v>1678.88</v>
      </c>
      <c r="G308" s="26">
        <v>527</v>
      </c>
      <c r="H308" s="27">
        <f t="shared" si="7"/>
        <v>2278.27</v>
      </c>
      <c r="I308" s="27">
        <f t="shared" si="7"/>
        <v>2541.47</v>
      </c>
      <c r="J308" s="27">
        <f t="shared" si="7"/>
        <v>2827.65</v>
      </c>
      <c r="K308" s="27">
        <f t="shared" si="6"/>
        <v>3233.5899999999997</v>
      </c>
      <c r="L308" s="16">
        <v>205.27</v>
      </c>
      <c r="M308" s="16">
        <v>0</v>
      </c>
      <c r="N308" s="18"/>
      <c r="O308" s="19"/>
      <c r="P308" s="12"/>
      <c r="Q308" s="12"/>
    </row>
    <row r="309" spans="1:17" s="13" customFormat="1" ht="14.25" customHeight="1">
      <c r="A309" s="35">
        <v>44178</v>
      </c>
      <c r="B309" s="14">
        <v>12</v>
      </c>
      <c r="C309" s="15">
        <v>1647.94</v>
      </c>
      <c r="D309" s="15">
        <v>291.85</v>
      </c>
      <c r="E309" s="15">
        <v>0</v>
      </c>
      <c r="F309" s="15">
        <v>1668.71</v>
      </c>
      <c r="G309" s="26">
        <v>527</v>
      </c>
      <c r="H309" s="27">
        <f t="shared" si="7"/>
        <v>2268.1000000000004</v>
      </c>
      <c r="I309" s="27">
        <f t="shared" si="7"/>
        <v>2531.3</v>
      </c>
      <c r="J309" s="27">
        <f t="shared" si="7"/>
        <v>2817.48</v>
      </c>
      <c r="K309" s="27">
        <f t="shared" si="6"/>
        <v>3223.4200000000005</v>
      </c>
      <c r="L309" s="16">
        <v>291.85</v>
      </c>
      <c r="M309" s="16">
        <v>0</v>
      </c>
      <c r="N309" s="18"/>
      <c r="O309" s="19"/>
      <c r="P309" s="12"/>
      <c r="Q309" s="12"/>
    </row>
    <row r="310" spans="1:17" s="13" customFormat="1" ht="14.25" customHeight="1">
      <c r="A310" s="35">
        <v>44178</v>
      </c>
      <c r="B310" s="14">
        <v>13</v>
      </c>
      <c r="C310" s="15">
        <v>1671.43</v>
      </c>
      <c r="D310" s="15">
        <v>284.55</v>
      </c>
      <c r="E310" s="15">
        <v>0</v>
      </c>
      <c r="F310" s="15">
        <v>1692.2</v>
      </c>
      <c r="G310" s="26">
        <v>527</v>
      </c>
      <c r="H310" s="27">
        <f t="shared" si="7"/>
        <v>2291.5900000000006</v>
      </c>
      <c r="I310" s="27">
        <f t="shared" si="7"/>
        <v>2554.7900000000004</v>
      </c>
      <c r="J310" s="27">
        <f t="shared" si="7"/>
        <v>2840.9700000000007</v>
      </c>
      <c r="K310" s="27">
        <f t="shared" si="6"/>
        <v>3246.9100000000003</v>
      </c>
      <c r="L310" s="16">
        <v>284.55</v>
      </c>
      <c r="M310" s="16">
        <v>0</v>
      </c>
      <c r="N310" s="18"/>
      <c r="O310" s="19"/>
      <c r="P310" s="12"/>
      <c r="Q310" s="12"/>
    </row>
    <row r="311" spans="1:17" s="13" customFormat="1" ht="14.25" customHeight="1">
      <c r="A311" s="35">
        <v>44178</v>
      </c>
      <c r="B311" s="14">
        <v>14</v>
      </c>
      <c r="C311" s="15">
        <v>1742.63</v>
      </c>
      <c r="D311" s="15">
        <v>202.56</v>
      </c>
      <c r="E311" s="15">
        <v>0</v>
      </c>
      <c r="F311" s="15">
        <v>1763.4</v>
      </c>
      <c r="G311" s="26">
        <v>527</v>
      </c>
      <c r="H311" s="27">
        <f t="shared" si="7"/>
        <v>2362.7900000000004</v>
      </c>
      <c r="I311" s="27">
        <f t="shared" si="7"/>
        <v>2625.9900000000002</v>
      </c>
      <c r="J311" s="27">
        <f t="shared" si="7"/>
        <v>2912.1700000000005</v>
      </c>
      <c r="K311" s="27">
        <f t="shared" si="6"/>
        <v>3318.11</v>
      </c>
      <c r="L311" s="16">
        <v>202.56</v>
      </c>
      <c r="M311" s="16">
        <v>0</v>
      </c>
      <c r="N311" s="18"/>
      <c r="O311" s="19"/>
      <c r="P311" s="12"/>
      <c r="Q311" s="12"/>
    </row>
    <row r="312" spans="1:17" s="13" customFormat="1" ht="14.25" customHeight="1">
      <c r="A312" s="35">
        <v>44178</v>
      </c>
      <c r="B312" s="14">
        <v>15</v>
      </c>
      <c r="C312" s="15">
        <v>1654.08</v>
      </c>
      <c r="D312" s="15">
        <v>304.8</v>
      </c>
      <c r="E312" s="15">
        <v>0</v>
      </c>
      <c r="F312" s="15">
        <v>1674.85</v>
      </c>
      <c r="G312" s="26">
        <v>527</v>
      </c>
      <c r="H312" s="27">
        <f t="shared" si="7"/>
        <v>2274.2400000000002</v>
      </c>
      <c r="I312" s="27">
        <f t="shared" si="7"/>
        <v>2537.44</v>
      </c>
      <c r="J312" s="27">
        <f t="shared" si="7"/>
        <v>2823.6200000000003</v>
      </c>
      <c r="K312" s="27">
        <f t="shared" si="6"/>
        <v>3229.56</v>
      </c>
      <c r="L312" s="16">
        <v>304.8</v>
      </c>
      <c r="M312" s="16">
        <v>0</v>
      </c>
      <c r="N312" s="18"/>
      <c r="O312" s="19"/>
      <c r="P312" s="12"/>
      <c r="Q312" s="12"/>
    </row>
    <row r="313" spans="1:17" s="13" customFormat="1" ht="14.25" customHeight="1">
      <c r="A313" s="35">
        <v>44178</v>
      </c>
      <c r="B313" s="14">
        <v>16</v>
      </c>
      <c r="C313" s="15">
        <v>1742.94</v>
      </c>
      <c r="D313" s="15">
        <v>758.04</v>
      </c>
      <c r="E313" s="15">
        <v>0</v>
      </c>
      <c r="F313" s="15">
        <v>1763.71</v>
      </c>
      <c r="G313" s="26">
        <v>527</v>
      </c>
      <c r="H313" s="27">
        <f t="shared" si="7"/>
        <v>2363.1000000000004</v>
      </c>
      <c r="I313" s="27">
        <f t="shared" si="7"/>
        <v>2626.3</v>
      </c>
      <c r="J313" s="27">
        <f t="shared" si="7"/>
        <v>2912.48</v>
      </c>
      <c r="K313" s="27">
        <f t="shared" si="6"/>
        <v>3318.4200000000005</v>
      </c>
      <c r="L313" s="16">
        <v>758.04</v>
      </c>
      <c r="M313" s="16">
        <v>0</v>
      </c>
      <c r="N313" s="18"/>
      <c r="O313" s="19"/>
      <c r="P313" s="12"/>
      <c r="Q313" s="12"/>
    </row>
    <row r="314" spans="1:17" s="13" customFormat="1" ht="14.25" customHeight="1">
      <c r="A314" s="35">
        <v>44178</v>
      </c>
      <c r="B314" s="14">
        <v>17</v>
      </c>
      <c r="C314" s="15">
        <v>1683.21</v>
      </c>
      <c r="D314" s="15">
        <v>0</v>
      </c>
      <c r="E314" s="15">
        <v>51.48</v>
      </c>
      <c r="F314" s="15">
        <v>1703.98</v>
      </c>
      <c r="G314" s="26">
        <v>527</v>
      </c>
      <c r="H314" s="27">
        <f t="shared" si="7"/>
        <v>2303.3700000000003</v>
      </c>
      <c r="I314" s="27">
        <f t="shared" si="7"/>
        <v>2566.57</v>
      </c>
      <c r="J314" s="27">
        <f t="shared" si="7"/>
        <v>2852.7500000000005</v>
      </c>
      <c r="K314" s="27">
        <f t="shared" si="6"/>
        <v>3258.69</v>
      </c>
      <c r="L314" s="16">
        <v>0</v>
      </c>
      <c r="M314" s="16">
        <v>51.48</v>
      </c>
      <c r="N314" s="18"/>
      <c r="O314" s="19"/>
      <c r="P314" s="12"/>
      <c r="Q314" s="12"/>
    </row>
    <row r="315" spans="1:17" s="13" customFormat="1" ht="14.25" customHeight="1">
      <c r="A315" s="35">
        <v>44178</v>
      </c>
      <c r="B315" s="14">
        <v>18</v>
      </c>
      <c r="C315" s="15">
        <v>1732.34</v>
      </c>
      <c r="D315" s="15">
        <v>145.52</v>
      </c>
      <c r="E315" s="15">
        <v>0</v>
      </c>
      <c r="F315" s="15">
        <v>1753.11</v>
      </c>
      <c r="G315" s="26">
        <v>527</v>
      </c>
      <c r="H315" s="27">
        <f t="shared" si="7"/>
        <v>2352.5000000000005</v>
      </c>
      <c r="I315" s="27">
        <f t="shared" si="7"/>
        <v>2615.7000000000003</v>
      </c>
      <c r="J315" s="27">
        <f t="shared" si="7"/>
        <v>2901.8800000000006</v>
      </c>
      <c r="K315" s="27">
        <f t="shared" si="6"/>
        <v>3307.82</v>
      </c>
      <c r="L315" s="16">
        <v>145.52</v>
      </c>
      <c r="M315" s="16">
        <v>0</v>
      </c>
      <c r="N315" s="18"/>
      <c r="O315" s="19"/>
      <c r="P315" s="12"/>
      <c r="Q315" s="12"/>
    </row>
    <row r="316" spans="1:17" s="13" customFormat="1" ht="14.25" customHeight="1">
      <c r="A316" s="35">
        <v>44178</v>
      </c>
      <c r="B316" s="14">
        <v>19</v>
      </c>
      <c r="C316" s="15">
        <v>1717.7</v>
      </c>
      <c r="D316" s="15">
        <v>188.71</v>
      </c>
      <c r="E316" s="15">
        <v>0</v>
      </c>
      <c r="F316" s="15">
        <v>1738.47</v>
      </c>
      <c r="G316" s="26">
        <v>527</v>
      </c>
      <c r="H316" s="27">
        <f t="shared" si="7"/>
        <v>2337.86</v>
      </c>
      <c r="I316" s="27">
        <f t="shared" si="7"/>
        <v>2601.06</v>
      </c>
      <c r="J316" s="27">
        <f t="shared" si="7"/>
        <v>2887.2400000000002</v>
      </c>
      <c r="K316" s="27">
        <f t="shared" si="6"/>
        <v>3293.18</v>
      </c>
      <c r="L316" s="16">
        <v>188.71</v>
      </c>
      <c r="M316" s="16">
        <v>0</v>
      </c>
      <c r="N316" s="18"/>
      <c r="O316" s="19"/>
      <c r="P316" s="12"/>
      <c r="Q316" s="12"/>
    </row>
    <row r="317" spans="1:17" s="13" customFormat="1" ht="14.25" customHeight="1">
      <c r="A317" s="35">
        <v>44178</v>
      </c>
      <c r="B317" s="14">
        <v>20</v>
      </c>
      <c r="C317" s="15">
        <v>1690.72</v>
      </c>
      <c r="D317" s="15">
        <v>172.73</v>
      </c>
      <c r="E317" s="15">
        <v>0</v>
      </c>
      <c r="F317" s="15">
        <v>1711.49</v>
      </c>
      <c r="G317" s="26">
        <v>527</v>
      </c>
      <c r="H317" s="27">
        <f t="shared" si="7"/>
        <v>2310.8800000000006</v>
      </c>
      <c r="I317" s="27">
        <f t="shared" si="7"/>
        <v>2574.0800000000004</v>
      </c>
      <c r="J317" s="27">
        <f t="shared" si="7"/>
        <v>2860.2600000000007</v>
      </c>
      <c r="K317" s="27">
        <f t="shared" si="6"/>
        <v>3266.2000000000003</v>
      </c>
      <c r="L317" s="16">
        <v>172.73</v>
      </c>
      <c r="M317" s="16">
        <v>0</v>
      </c>
      <c r="N317" s="18"/>
      <c r="O317" s="19"/>
      <c r="P317" s="12"/>
      <c r="Q317" s="12"/>
    </row>
    <row r="318" spans="1:17" s="13" customFormat="1" ht="14.25" customHeight="1">
      <c r="A318" s="35">
        <v>44178</v>
      </c>
      <c r="B318" s="14">
        <v>21</v>
      </c>
      <c r="C318" s="15">
        <v>1657.81</v>
      </c>
      <c r="D318" s="15">
        <v>208.36</v>
      </c>
      <c r="E318" s="15">
        <v>0</v>
      </c>
      <c r="F318" s="15">
        <v>1678.58</v>
      </c>
      <c r="G318" s="26">
        <v>527</v>
      </c>
      <c r="H318" s="27">
        <f t="shared" si="7"/>
        <v>2277.9700000000003</v>
      </c>
      <c r="I318" s="27">
        <f t="shared" si="7"/>
        <v>2541.17</v>
      </c>
      <c r="J318" s="27">
        <f t="shared" si="7"/>
        <v>2827.35</v>
      </c>
      <c r="K318" s="27">
        <f t="shared" si="6"/>
        <v>3233.2900000000004</v>
      </c>
      <c r="L318" s="16">
        <v>208.36</v>
      </c>
      <c r="M318" s="16">
        <v>0</v>
      </c>
      <c r="N318" s="18"/>
      <c r="O318" s="19"/>
      <c r="P318" s="12"/>
      <c r="Q318" s="12"/>
    </row>
    <row r="319" spans="1:17" s="13" customFormat="1" ht="14.25" customHeight="1">
      <c r="A319" s="35">
        <v>44178</v>
      </c>
      <c r="B319" s="14">
        <v>22</v>
      </c>
      <c r="C319" s="15">
        <v>1621.19</v>
      </c>
      <c r="D319" s="15">
        <v>0</v>
      </c>
      <c r="E319" s="15">
        <v>5.63</v>
      </c>
      <c r="F319" s="15">
        <v>1641.96</v>
      </c>
      <c r="G319" s="26">
        <v>527</v>
      </c>
      <c r="H319" s="27">
        <f t="shared" si="7"/>
        <v>2241.3500000000004</v>
      </c>
      <c r="I319" s="27">
        <f t="shared" si="7"/>
        <v>2504.55</v>
      </c>
      <c r="J319" s="27">
        <f t="shared" si="7"/>
        <v>2790.73</v>
      </c>
      <c r="K319" s="27">
        <f t="shared" si="6"/>
        <v>3196.6700000000005</v>
      </c>
      <c r="L319" s="16">
        <v>0</v>
      </c>
      <c r="M319" s="16">
        <v>5.63</v>
      </c>
      <c r="N319" s="18"/>
      <c r="O319" s="19"/>
      <c r="P319" s="12"/>
      <c r="Q319" s="12"/>
    </row>
    <row r="320" spans="1:17" s="13" customFormat="1" ht="14.25" customHeight="1">
      <c r="A320" s="35">
        <v>44178</v>
      </c>
      <c r="B320" s="14">
        <v>23</v>
      </c>
      <c r="C320" s="15">
        <v>1591.09</v>
      </c>
      <c r="D320" s="15">
        <v>115.83</v>
      </c>
      <c r="E320" s="15">
        <v>0</v>
      </c>
      <c r="F320" s="15">
        <v>1611.86</v>
      </c>
      <c r="G320" s="26">
        <v>527</v>
      </c>
      <c r="H320" s="27">
        <f t="shared" si="7"/>
        <v>2211.2500000000005</v>
      </c>
      <c r="I320" s="27">
        <f t="shared" si="7"/>
        <v>2474.4500000000003</v>
      </c>
      <c r="J320" s="27">
        <f t="shared" si="7"/>
        <v>2760.6300000000006</v>
      </c>
      <c r="K320" s="27">
        <f t="shared" si="6"/>
        <v>3166.57</v>
      </c>
      <c r="L320" s="16">
        <v>115.83</v>
      </c>
      <c r="M320" s="16">
        <v>0</v>
      </c>
      <c r="N320" s="18"/>
      <c r="O320" s="19"/>
      <c r="P320" s="12"/>
      <c r="Q320" s="12"/>
    </row>
    <row r="321" spans="1:17" s="13" customFormat="1" ht="14.25" customHeight="1">
      <c r="A321" s="35">
        <v>44179</v>
      </c>
      <c r="B321" s="14">
        <v>0</v>
      </c>
      <c r="C321" s="15">
        <v>1589.95</v>
      </c>
      <c r="D321" s="15">
        <v>110.44</v>
      </c>
      <c r="E321" s="15">
        <v>0</v>
      </c>
      <c r="F321" s="15">
        <v>1610.72</v>
      </c>
      <c r="G321" s="26">
        <v>527</v>
      </c>
      <c r="H321" s="27">
        <f t="shared" si="7"/>
        <v>2210.11</v>
      </c>
      <c r="I321" s="27">
        <f t="shared" si="7"/>
        <v>2473.31</v>
      </c>
      <c r="J321" s="27">
        <f t="shared" si="7"/>
        <v>2759.4900000000002</v>
      </c>
      <c r="K321" s="27">
        <f t="shared" si="6"/>
        <v>3165.43</v>
      </c>
      <c r="L321" s="16">
        <v>110.44</v>
      </c>
      <c r="M321" s="16">
        <v>0</v>
      </c>
      <c r="N321" s="18"/>
      <c r="O321" s="19"/>
      <c r="P321" s="12"/>
      <c r="Q321" s="12"/>
    </row>
    <row r="322" spans="1:17" s="13" customFormat="1" ht="14.25" customHeight="1">
      <c r="A322" s="35">
        <v>44179</v>
      </c>
      <c r="B322" s="14">
        <v>1</v>
      </c>
      <c r="C322" s="15">
        <v>1594.64</v>
      </c>
      <c r="D322" s="15">
        <v>102.15</v>
      </c>
      <c r="E322" s="15">
        <v>0</v>
      </c>
      <c r="F322" s="15">
        <v>1615.41</v>
      </c>
      <c r="G322" s="26">
        <v>527</v>
      </c>
      <c r="H322" s="27">
        <f t="shared" si="7"/>
        <v>2214.8000000000006</v>
      </c>
      <c r="I322" s="27">
        <f t="shared" si="7"/>
        <v>2478.0000000000005</v>
      </c>
      <c r="J322" s="27">
        <f t="shared" si="7"/>
        <v>2764.1800000000007</v>
      </c>
      <c r="K322" s="27">
        <f t="shared" si="6"/>
        <v>3170.1200000000003</v>
      </c>
      <c r="L322" s="16">
        <v>102.15</v>
      </c>
      <c r="M322" s="16">
        <v>0</v>
      </c>
      <c r="N322" s="18"/>
      <c r="O322" s="19"/>
      <c r="P322" s="12"/>
      <c r="Q322" s="12"/>
    </row>
    <row r="323" spans="1:17" s="13" customFormat="1" ht="14.25" customHeight="1">
      <c r="A323" s="35">
        <v>44179</v>
      </c>
      <c r="B323" s="14">
        <v>2</v>
      </c>
      <c r="C323" s="15">
        <v>1596.79</v>
      </c>
      <c r="D323" s="15">
        <v>92.07</v>
      </c>
      <c r="E323" s="15">
        <v>0</v>
      </c>
      <c r="F323" s="15">
        <v>1617.56</v>
      </c>
      <c r="G323" s="26">
        <v>527</v>
      </c>
      <c r="H323" s="27">
        <f t="shared" si="7"/>
        <v>2216.9500000000003</v>
      </c>
      <c r="I323" s="27">
        <f t="shared" si="7"/>
        <v>2480.15</v>
      </c>
      <c r="J323" s="27">
        <f t="shared" si="7"/>
        <v>2766.3300000000004</v>
      </c>
      <c r="K323" s="27">
        <f t="shared" si="6"/>
        <v>3172.27</v>
      </c>
      <c r="L323" s="16">
        <v>92.07</v>
      </c>
      <c r="M323" s="16">
        <v>0</v>
      </c>
      <c r="N323" s="18"/>
      <c r="O323" s="19"/>
      <c r="P323" s="12"/>
      <c r="Q323" s="12"/>
    </row>
    <row r="324" spans="1:17" s="13" customFormat="1" ht="14.25" customHeight="1">
      <c r="A324" s="35">
        <v>44179</v>
      </c>
      <c r="B324" s="14">
        <v>3</v>
      </c>
      <c r="C324" s="15">
        <v>1597.84</v>
      </c>
      <c r="D324" s="15">
        <v>0</v>
      </c>
      <c r="E324" s="15">
        <v>687.7</v>
      </c>
      <c r="F324" s="15">
        <v>1618.61</v>
      </c>
      <c r="G324" s="26">
        <v>527</v>
      </c>
      <c r="H324" s="27">
        <f t="shared" si="7"/>
        <v>2218.0000000000005</v>
      </c>
      <c r="I324" s="27">
        <f t="shared" si="7"/>
        <v>2481.2000000000003</v>
      </c>
      <c r="J324" s="27">
        <f t="shared" si="7"/>
        <v>2767.3800000000006</v>
      </c>
      <c r="K324" s="27">
        <f t="shared" si="6"/>
        <v>3173.32</v>
      </c>
      <c r="L324" s="16">
        <v>0</v>
      </c>
      <c r="M324" s="16">
        <v>687.7</v>
      </c>
      <c r="N324" s="18"/>
      <c r="O324" s="19"/>
      <c r="P324" s="12"/>
      <c r="Q324" s="12"/>
    </row>
    <row r="325" spans="1:17" s="13" customFormat="1" ht="14.25" customHeight="1">
      <c r="A325" s="35">
        <v>44179</v>
      </c>
      <c r="B325" s="14">
        <v>4</v>
      </c>
      <c r="C325" s="15">
        <v>1594.46</v>
      </c>
      <c r="D325" s="15">
        <v>101.86</v>
      </c>
      <c r="E325" s="15">
        <v>0</v>
      </c>
      <c r="F325" s="15">
        <v>1615.23</v>
      </c>
      <c r="G325" s="26">
        <v>527</v>
      </c>
      <c r="H325" s="27">
        <f t="shared" si="7"/>
        <v>2214.6200000000003</v>
      </c>
      <c r="I325" s="27">
        <f t="shared" si="7"/>
        <v>2477.82</v>
      </c>
      <c r="J325" s="27">
        <f t="shared" si="7"/>
        <v>2764.0000000000005</v>
      </c>
      <c r="K325" s="27">
        <f t="shared" si="6"/>
        <v>3169.94</v>
      </c>
      <c r="L325" s="16">
        <v>101.86</v>
      </c>
      <c r="M325" s="16">
        <v>0</v>
      </c>
      <c r="N325" s="18"/>
      <c r="O325" s="19"/>
      <c r="P325" s="12"/>
      <c r="Q325" s="12"/>
    </row>
    <row r="326" spans="1:17" s="13" customFormat="1" ht="14.25" customHeight="1">
      <c r="A326" s="35">
        <v>44179</v>
      </c>
      <c r="B326" s="14">
        <v>5</v>
      </c>
      <c r="C326" s="15">
        <v>1593.06</v>
      </c>
      <c r="D326" s="15">
        <v>131.02</v>
      </c>
      <c r="E326" s="15">
        <v>0</v>
      </c>
      <c r="F326" s="15">
        <v>1613.83</v>
      </c>
      <c r="G326" s="26">
        <v>527</v>
      </c>
      <c r="H326" s="27">
        <f t="shared" si="7"/>
        <v>2213.2200000000003</v>
      </c>
      <c r="I326" s="27">
        <f t="shared" si="7"/>
        <v>2476.42</v>
      </c>
      <c r="J326" s="27">
        <f t="shared" si="7"/>
        <v>2762.6</v>
      </c>
      <c r="K326" s="27">
        <f t="shared" si="6"/>
        <v>3168.5400000000004</v>
      </c>
      <c r="L326" s="16">
        <v>131.02</v>
      </c>
      <c r="M326" s="16">
        <v>0</v>
      </c>
      <c r="N326" s="18"/>
      <c r="O326" s="19"/>
      <c r="P326" s="12"/>
      <c r="Q326" s="12"/>
    </row>
    <row r="327" spans="1:17" s="13" customFormat="1" ht="14.25" customHeight="1">
      <c r="A327" s="35">
        <v>44179</v>
      </c>
      <c r="B327" s="14">
        <v>6</v>
      </c>
      <c r="C327" s="15">
        <v>1567.41</v>
      </c>
      <c r="D327" s="15">
        <v>175.8</v>
      </c>
      <c r="E327" s="15">
        <v>0</v>
      </c>
      <c r="F327" s="15">
        <v>1588.18</v>
      </c>
      <c r="G327" s="26">
        <v>527</v>
      </c>
      <c r="H327" s="27">
        <f t="shared" si="7"/>
        <v>2187.57</v>
      </c>
      <c r="I327" s="27">
        <f t="shared" si="7"/>
        <v>2450.77</v>
      </c>
      <c r="J327" s="27">
        <f t="shared" si="7"/>
        <v>2736.9500000000003</v>
      </c>
      <c r="K327" s="27">
        <f t="shared" si="6"/>
        <v>3142.89</v>
      </c>
      <c r="L327" s="16">
        <v>175.8</v>
      </c>
      <c r="M327" s="16">
        <v>0</v>
      </c>
      <c r="N327" s="18"/>
      <c r="O327" s="19"/>
      <c r="P327" s="12"/>
      <c r="Q327" s="12"/>
    </row>
    <row r="328" spans="1:17" s="13" customFormat="1" ht="14.25" customHeight="1">
      <c r="A328" s="35">
        <v>44179</v>
      </c>
      <c r="B328" s="14">
        <v>7</v>
      </c>
      <c r="C328" s="15">
        <v>1566.37</v>
      </c>
      <c r="D328" s="15">
        <v>330.12</v>
      </c>
      <c r="E328" s="15">
        <v>0</v>
      </c>
      <c r="F328" s="15">
        <v>1587.14</v>
      </c>
      <c r="G328" s="26">
        <v>527</v>
      </c>
      <c r="H328" s="27">
        <f t="shared" si="7"/>
        <v>2186.53</v>
      </c>
      <c r="I328" s="27">
        <f t="shared" si="7"/>
        <v>2449.73</v>
      </c>
      <c r="J328" s="27">
        <f t="shared" si="7"/>
        <v>2735.9100000000003</v>
      </c>
      <c r="K328" s="27">
        <f t="shared" si="6"/>
        <v>3141.85</v>
      </c>
      <c r="L328" s="16">
        <v>330.12</v>
      </c>
      <c r="M328" s="16">
        <v>0</v>
      </c>
      <c r="N328" s="18"/>
      <c r="O328" s="19"/>
      <c r="P328" s="12"/>
      <c r="Q328" s="12"/>
    </row>
    <row r="329" spans="1:17" s="13" customFormat="1" ht="14.25" customHeight="1">
      <c r="A329" s="35">
        <v>44179</v>
      </c>
      <c r="B329" s="14">
        <v>8</v>
      </c>
      <c r="C329" s="15">
        <v>1595.7</v>
      </c>
      <c r="D329" s="15">
        <v>355.12</v>
      </c>
      <c r="E329" s="15">
        <v>0</v>
      </c>
      <c r="F329" s="15">
        <v>1616.47</v>
      </c>
      <c r="G329" s="26">
        <v>527</v>
      </c>
      <c r="H329" s="27">
        <f t="shared" si="7"/>
        <v>2215.86</v>
      </c>
      <c r="I329" s="27">
        <f t="shared" si="7"/>
        <v>2479.06</v>
      </c>
      <c r="J329" s="27">
        <f t="shared" si="7"/>
        <v>2765.2400000000002</v>
      </c>
      <c r="K329" s="27">
        <f t="shared" si="7"/>
        <v>3171.18</v>
      </c>
      <c r="L329" s="16">
        <v>355.12</v>
      </c>
      <c r="M329" s="16">
        <v>0</v>
      </c>
      <c r="N329" s="18"/>
      <c r="O329" s="19"/>
      <c r="P329" s="12"/>
      <c r="Q329" s="12"/>
    </row>
    <row r="330" spans="1:17" s="13" customFormat="1" ht="14.25" customHeight="1">
      <c r="A330" s="35">
        <v>44179</v>
      </c>
      <c r="B330" s="14">
        <v>9</v>
      </c>
      <c r="C330" s="15">
        <v>1606.91</v>
      </c>
      <c r="D330" s="15">
        <v>290.59</v>
      </c>
      <c r="E330" s="15">
        <v>0</v>
      </c>
      <c r="F330" s="15">
        <v>1627.68</v>
      </c>
      <c r="G330" s="26">
        <v>527</v>
      </c>
      <c r="H330" s="27">
        <f aca="true" t="shared" si="8" ref="H330:K393">SUM($C330,$G330,R$4,R$6)</f>
        <v>2227.07</v>
      </c>
      <c r="I330" s="27">
        <f t="shared" si="8"/>
        <v>2490.27</v>
      </c>
      <c r="J330" s="27">
        <f t="shared" si="8"/>
        <v>2776.4500000000003</v>
      </c>
      <c r="K330" s="27">
        <f t="shared" si="8"/>
        <v>3182.39</v>
      </c>
      <c r="L330" s="16">
        <v>290.59</v>
      </c>
      <c r="M330" s="16">
        <v>0</v>
      </c>
      <c r="N330" s="18"/>
      <c r="O330" s="19"/>
      <c r="P330" s="12"/>
      <c r="Q330" s="12"/>
    </row>
    <row r="331" spans="1:17" s="13" customFormat="1" ht="14.25" customHeight="1">
      <c r="A331" s="35">
        <v>44179</v>
      </c>
      <c r="B331" s="14">
        <v>10</v>
      </c>
      <c r="C331" s="15">
        <v>1607.36</v>
      </c>
      <c r="D331" s="15">
        <v>375.61</v>
      </c>
      <c r="E331" s="15">
        <v>0</v>
      </c>
      <c r="F331" s="15">
        <v>1628.13</v>
      </c>
      <c r="G331" s="26">
        <v>527</v>
      </c>
      <c r="H331" s="27">
        <f t="shared" si="8"/>
        <v>2227.52</v>
      </c>
      <c r="I331" s="27">
        <f t="shared" si="8"/>
        <v>2490.72</v>
      </c>
      <c r="J331" s="27">
        <f t="shared" si="8"/>
        <v>2776.9</v>
      </c>
      <c r="K331" s="27">
        <f t="shared" si="8"/>
        <v>3182.8399999999997</v>
      </c>
      <c r="L331" s="16">
        <v>375.61</v>
      </c>
      <c r="M331" s="16">
        <v>0</v>
      </c>
      <c r="N331" s="18"/>
      <c r="O331" s="19"/>
      <c r="P331" s="12"/>
      <c r="Q331" s="12"/>
    </row>
    <row r="332" spans="1:17" s="13" customFormat="1" ht="14.25" customHeight="1">
      <c r="A332" s="35">
        <v>44179</v>
      </c>
      <c r="B332" s="14">
        <v>11</v>
      </c>
      <c r="C332" s="15">
        <v>1608.13</v>
      </c>
      <c r="D332" s="15">
        <v>398.47</v>
      </c>
      <c r="E332" s="15">
        <v>0</v>
      </c>
      <c r="F332" s="15">
        <v>1628.9</v>
      </c>
      <c r="G332" s="26">
        <v>527</v>
      </c>
      <c r="H332" s="27">
        <f t="shared" si="8"/>
        <v>2228.2900000000004</v>
      </c>
      <c r="I332" s="27">
        <f t="shared" si="8"/>
        <v>2491.4900000000002</v>
      </c>
      <c r="J332" s="27">
        <f t="shared" si="8"/>
        <v>2777.6700000000005</v>
      </c>
      <c r="K332" s="27">
        <f t="shared" si="8"/>
        <v>3183.61</v>
      </c>
      <c r="L332" s="16">
        <v>398.47</v>
      </c>
      <c r="M332" s="16">
        <v>0</v>
      </c>
      <c r="N332" s="18"/>
      <c r="O332" s="19"/>
      <c r="P332" s="12"/>
      <c r="Q332" s="12"/>
    </row>
    <row r="333" spans="1:17" s="13" customFormat="1" ht="14.25" customHeight="1">
      <c r="A333" s="35">
        <v>44179</v>
      </c>
      <c r="B333" s="14">
        <v>12</v>
      </c>
      <c r="C333" s="15">
        <v>1617.55</v>
      </c>
      <c r="D333" s="15">
        <v>325.74</v>
      </c>
      <c r="E333" s="15">
        <v>0</v>
      </c>
      <c r="F333" s="15">
        <v>1638.32</v>
      </c>
      <c r="G333" s="26">
        <v>527</v>
      </c>
      <c r="H333" s="27">
        <f t="shared" si="8"/>
        <v>2237.7100000000005</v>
      </c>
      <c r="I333" s="27">
        <f t="shared" si="8"/>
        <v>2500.9100000000003</v>
      </c>
      <c r="J333" s="27">
        <f t="shared" si="8"/>
        <v>2787.0900000000006</v>
      </c>
      <c r="K333" s="27">
        <f t="shared" si="8"/>
        <v>3193.03</v>
      </c>
      <c r="L333" s="16">
        <v>325.74</v>
      </c>
      <c r="M333" s="16">
        <v>0</v>
      </c>
      <c r="N333" s="18"/>
      <c r="O333" s="19"/>
      <c r="P333" s="12"/>
      <c r="Q333" s="12"/>
    </row>
    <row r="334" spans="1:17" s="13" customFormat="1" ht="14.25" customHeight="1">
      <c r="A334" s="35">
        <v>44179</v>
      </c>
      <c r="B334" s="14">
        <v>13</v>
      </c>
      <c r="C334" s="15">
        <v>1671.37</v>
      </c>
      <c r="D334" s="15">
        <v>546.62</v>
      </c>
      <c r="E334" s="15">
        <v>0</v>
      </c>
      <c r="F334" s="15">
        <v>1692.14</v>
      </c>
      <c r="G334" s="26">
        <v>527</v>
      </c>
      <c r="H334" s="27">
        <f t="shared" si="8"/>
        <v>2291.53</v>
      </c>
      <c r="I334" s="27">
        <f t="shared" si="8"/>
        <v>2554.73</v>
      </c>
      <c r="J334" s="27">
        <f t="shared" si="8"/>
        <v>2840.9100000000003</v>
      </c>
      <c r="K334" s="27">
        <f t="shared" si="8"/>
        <v>3246.85</v>
      </c>
      <c r="L334" s="16">
        <v>546.62</v>
      </c>
      <c r="M334" s="16">
        <v>0</v>
      </c>
      <c r="N334" s="18"/>
      <c r="O334" s="19"/>
      <c r="P334" s="12"/>
      <c r="Q334" s="12"/>
    </row>
    <row r="335" spans="1:17" s="13" customFormat="1" ht="14.25" customHeight="1">
      <c r="A335" s="35">
        <v>44179</v>
      </c>
      <c r="B335" s="14">
        <v>14</v>
      </c>
      <c r="C335" s="15">
        <v>1626.52</v>
      </c>
      <c r="D335" s="15">
        <v>445.95</v>
      </c>
      <c r="E335" s="15">
        <v>0</v>
      </c>
      <c r="F335" s="15">
        <v>1647.29</v>
      </c>
      <c r="G335" s="26">
        <v>527</v>
      </c>
      <c r="H335" s="27">
        <f t="shared" si="8"/>
        <v>2246.6800000000003</v>
      </c>
      <c r="I335" s="27">
        <f t="shared" si="8"/>
        <v>2509.88</v>
      </c>
      <c r="J335" s="27">
        <f t="shared" si="8"/>
        <v>2796.06</v>
      </c>
      <c r="K335" s="27">
        <f t="shared" si="8"/>
        <v>3202.0000000000005</v>
      </c>
      <c r="L335" s="16">
        <v>445.95</v>
      </c>
      <c r="M335" s="16">
        <v>0</v>
      </c>
      <c r="N335" s="18"/>
      <c r="O335" s="19"/>
      <c r="P335" s="12"/>
      <c r="Q335" s="12"/>
    </row>
    <row r="336" spans="1:17" s="13" customFormat="1" ht="14.25" customHeight="1">
      <c r="A336" s="35">
        <v>44179</v>
      </c>
      <c r="B336" s="14">
        <v>15</v>
      </c>
      <c r="C336" s="15">
        <v>1603.98</v>
      </c>
      <c r="D336" s="15">
        <v>391.72</v>
      </c>
      <c r="E336" s="15">
        <v>0</v>
      </c>
      <c r="F336" s="15">
        <v>1624.75</v>
      </c>
      <c r="G336" s="26">
        <v>527</v>
      </c>
      <c r="H336" s="27">
        <f t="shared" si="8"/>
        <v>2224.1400000000003</v>
      </c>
      <c r="I336" s="27">
        <f t="shared" si="8"/>
        <v>2487.34</v>
      </c>
      <c r="J336" s="27">
        <f t="shared" si="8"/>
        <v>2773.52</v>
      </c>
      <c r="K336" s="27">
        <f t="shared" si="8"/>
        <v>3179.4600000000005</v>
      </c>
      <c r="L336" s="16">
        <v>391.72</v>
      </c>
      <c r="M336" s="16">
        <v>0</v>
      </c>
      <c r="N336" s="18"/>
      <c r="O336" s="19"/>
      <c r="P336" s="12"/>
      <c r="Q336" s="12"/>
    </row>
    <row r="337" spans="1:17" s="13" customFormat="1" ht="14.25" customHeight="1">
      <c r="A337" s="35">
        <v>44179</v>
      </c>
      <c r="B337" s="14">
        <v>16</v>
      </c>
      <c r="C337" s="15">
        <v>1580.66</v>
      </c>
      <c r="D337" s="15">
        <v>636.95</v>
      </c>
      <c r="E337" s="15">
        <v>0</v>
      </c>
      <c r="F337" s="15">
        <v>1601.43</v>
      </c>
      <c r="G337" s="26">
        <v>527</v>
      </c>
      <c r="H337" s="27">
        <f t="shared" si="8"/>
        <v>2200.82</v>
      </c>
      <c r="I337" s="27">
        <f t="shared" si="8"/>
        <v>2464.02</v>
      </c>
      <c r="J337" s="27">
        <f t="shared" si="8"/>
        <v>2750.2000000000003</v>
      </c>
      <c r="K337" s="27">
        <f t="shared" si="8"/>
        <v>3156.14</v>
      </c>
      <c r="L337" s="16">
        <v>636.95</v>
      </c>
      <c r="M337" s="16">
        <v>0</v>
      </c>
      <c r="N337" s="18"/>
      <c r="O337" s="19"/>
      <c r="P337" s="12"/>
      <c r="Q337" s="12"/>
    </row>
    <row r="338" spans="1:17" s="13" customFormat="1" ht="14.25" customHeight="1">
      <c r="A338" s="35">
        <v>44179</v>
      </c>
      <c r="B338" s="14">
        <v>17</v>
      </c>
      <c r="C338" s="15">
        <v>1611.04</v>
      </c>
      <c r="D338" s="15">
        <v>618.72</v>
      </c>
      <c r="E338" s="15">
        <v>0</v>
      </c>
      <c r="F338" s="15">
        <v>1631.81</v>
      </c>
      <c r="G338" s="26">
        <v>527</v>
      </c>
      <c r="H338" s="27">
        <f t="shared" si="8"/>
        <v>2231.2000000000003</v>
      </c>
      <c r="I338" s="27">
        <f t="shared" si="8"/>
        <v>2494.4</v>
      </c>
      <c r="J338" s="27">
        <f t="shared" si="8"/>
        <v>2780.5800000000004</v>
      </c>
      <c r="K338" s="27">
        <f t="shared" si="8"/>
        <v>3186.52</v>
      </c>
      <c r="L338" s="16">
        <v>618.72</v>
      </c>
      <c r="M338" s="16">
        <v>0</v>
      </c>
      <c r="N338" s="18"/>
      <c r="O338" s="19"/>
      <c r="P338" s="12"/>
      <c r="Q338" s="12"/>
    </row>
    <row r="339" spans="1:17" s="13" customFormat="1" ht="14.25" customHeight="1">
      <c r="A339" s="35">
        <v>44179</v>
      </c>
      <c r="B339" s="14">
        <v>18</v>
      </c>
      <c r="C339" s="15">
        <v>1650.93</v>
      </c>
      <c r="D339" s="15">
        <v>652.74</v>
      </c>
      <c r="E339" s="15">
        <v>0</v>
      </c>
      <c r="F339" s="15">
        <v>1671.7</v>
      </c>
      <c r="G339" s="26">
        <v>527</v>
      </c>
      <c r="H339" s="27">
        <f t="shared" si="8"/>
        <v>2271.0900000000006</v>
      </c>
      <c r="I339" s="27">
        <f t="shared" si="8"/>
        <v>2534.2900000000004</v>
      </c>
      <c r="J339" s="27">
        <f t="shared" si="8"/>
        <v>2820.4700000000007</v>
      </c>
      <c r="K339" s="27">
        <f t="shared" si="8"/>
        <v>3226.4100000000003</v>
      </c>
      <c r="L339" s="16">
        <v>652.74</v>
      </c>
      <c r="M339" s="16">
        <v>0</v>
      </c>
      <c r="N339" s="18"/>
      <c r="O339" s="19"/>
      <c r="P339" s="12"/>
      <c r="Q339" s="12"/>
    </row>
    <row r="340" spans="1:17" s="13" customFormat="1" ht="14.25" customHeight="1">
      <c r="A340" s="35">
        <v>44179</v>
      </c>
      <c r="B340" s="14">
        <v>19</v>
      </c>
      <c r="C340" s="15">
        <v>1627.11</v>
      </c>
      <c r="D340" s="15">
        <v>625.47</v>
      </c>
      <c r="E340" s="15">
        <v>0</v>
      </c>
      <c r="F340" s="15">
        <v>1647.88</v>
      </c>
      <c r="G340" s="26">
        <v>527</v>
      </c>
      <c r="H340" s="27">
        <f t="shared" si="8"/>
        <v>2247.27</v>
      </c>
      <c r="I340" s="27">
        <f t="shared" si="8"/>
        <v>2510.47</v>
      </c>
      <c r="J340" s="27">
        <f t="shared" si="8"/>
        <v>2796.65</v>
      </c>
      <c r="K340" s="27">
        <f t="shared" si="8"/>
        <v>3202.5899999999997</v>
      </c>
      <c r="L340" s="16">
        <v>625.47</v>
      </c>
      <c r="M340" s="16">
        <v>0</v>
      </c>
      <c r="N340" s="18"/>
      <c r="O340" s="19"/>
      <c r="P340" s="12"/>
      <c r="Q340" s="12"/>
    </row>
    <row r="341" spans="1:17" s="13" customFormat="1" ht="14.25" customHeight="1">
      <c r="A341" s="35">
        <v>44179</v>
      </c>
      <c r="B341" s="14">
        <v>20</v>
      </c>
      <c r="C341" s="15">
        <v>1606.93</v>
      </c>
      <c r="D341" s="15">
        <v>363.96</v>
      </c>
      <c r="E341" s="15">
        <v>0</v>
      </c>
      <c r="F341" s="15">
        <v>1627.7</v>
      </c>
      <c r="G341" s="26">
        <v>527</v>
      </c>
      <c r="H341" s="27">
        <f t="shared" si="8"/>
        <v>2227.0900000000006</v>
      </c>
      <c r="I341" s="27">
        <f t="shared" si="8"/>
        <v>2490.2900000000004</v>
      </c>
      <c r="J341" s="27">
        <f t="shared" si="8"/>
        <v>2776.4700000000007</v>
      </c>
      <c r="K341" s="27">
        <f t="shared" si="8"/>
        <v>3182.4100000000003</v>
      </c>
      <c r="L341" s="16">
        <v>363.96</v>
      </c>
      <c r="M341" s="16">
        <v>0</v>
      </c>
      <c r="N341" s="18"/>
      <c r="O341" s="19"/>
      <c r="P341" s="12"/>
      <c r="Q341" s="12"/>
    </row>
    <row r="342" spans="1:17" s="13" customFormat="1" ht="14.25" customHeight="1">
      <c r="A342" s="35">
        <v>44179</v>
      </c>
      <c r="B342" s="14">
        <v>21</v>
      </c>
      <c r="C342" s="15">
        <v>1564.14</v>
      </c>
      <c r="D342" s="15">
        <v>355.35</v>
      </c>
      <c r="E342" s="15">
        <v>0</v>
      </c>
      <c r="F342" s="15">
        <v>1584.91</v>
      </c>
      <c r="G342" s="26">
        <v>527</v>
      </c>
      <c r="H342" s="27">
        <f t="shared" si="8"/>
        <v>2184.3000000000006</v>
      </c>
      <c r="I342" s="27">
        <f t="shared" si="8"/>
        <v>2447.5000000000005</v>
      </c>
      <c r="J342" s="27">
        <f t="shared" si="8"/>
        <v>2733.6800000000007</v>
      </c>
      <c r="K342" s="27">
        <f t="shared" si="8"/>
        <v>3139.6200000000003</v>
      </c>
      <c r="L342" s="16">
        <v>355.35</v>
      </c>
      <c r="M342" s="16">
        <v>0</v>
      </c>
      <c r="N342" s="18"/>
      <c r="O342" s="19"/>
      <c r="P342" s="12"/>
      <c r="Q342" s="12"/>
    </row>
    <row r="343" spans="1:17" s="13" customFormat="1" ht="14.25" customHeight="1">
      <c r="A343" s="35">
        <v>44179</v>
      </c>
      <c r="B343" s="14">
        <v>22</v>
      </c>
      <c r="C343" s="15">
        <v>1591.04</v>
      </c>
      <c r="D343" s="15">
        <v>118.75</v>
      </c>
      <c r="E343" s="15">
        <v>0</v>
      </c>
      <c r="F343" s="15">
        <v>1611.81</v>
      </c>
      <c r="G343" s="26">
        <v>527</v>
      </c>
      <c r="H343" s="27">
        <f t="shared" si="8"/>
        <v>2211.2000000000003</v>
      </c>
      <c r="I343" s="27">
        <f t="shared" si="8"/>
        <v>2474.4</v>
      </c>
      <c r="J343" s="27">
        <f t="shared" si="8"/>
        <v>2760.5800000000004</v>
      </c>
      <c r="K343" s="27">
        <f t="shared" si="8"/>
        <v>3166.52</v>
      </c>
      <c r="L343" s="16">
        <v>118.75</v>
      </c>
      <c r="M343" s="16">
        <v>0</v>
      </c>
      <c r="N343" s="18"/>
      <c r="O343" s="19"/>
      <c r="P343" s="12"/>
      <c r="Q343" s="12"/>
    </row>
    <row r="344" spans="1:17" s="13" customFormat="1" ht="14.25" customHeight="1">
      <c r="A344" s="35">
        <v>44179</v>
      </c>
      <c r="B344" s="14">
        <v>23</v>
      </c>
      <c r="C344" s="15">
        <v>1593.67</v>
      </c>
      <c r="D344" s="15">
        <v>121.06</v>
      </c>
      <c r="E344" s="15">
        <v>0</v>
      </c>
      <c r="F344" s="15">
        <v>1614.44</v>
      </c>
      <c r="G344" s="26">
        <v>527</v>
      </c>
      <c r="H344" s="27">
        <f t="shared" si="8"/>
        <v>2213.8300000000004</v>
      </c>
      <c r="I344" s="27">
        <f t="shared" si="8"/>
        <v>2477.03</v>
      </c>
      <c r="J344" s="27">
        <f t="shared" si="8"/>
        <v>2763.2100000000005</v>
      </c>
      <c r="K344" s="27">
        <f t="shared" si="8"/>
        <v>3169.15</v>
      </c>
      <c r="L344" s="16">
        <v>121.06</v>
      </c>
      <c r="M344" s="16">
        <v>0</v>
      </c>
      <c r="N344" s="18"/>
      <c r="O344" s="19"/>
      <c r="P344" s="12"/>
      <c r="Q344" s="12"/>
    </row>
    <row r="345" spans="1:17" s="13" customFormat="1" ht="14.25" customHeight="1">
      <c r="A345" s="35">
        <v>44180</v>
      </c>
      <c r="B345" s="14">
        <v>0</v>
      </c>
      <c r="C345" s="15">
        <v>1586.11</v>
      </c>
      <c r="D345" s="15">
        <v>123.57</v>
      </c>
      <c r="E345" s="15">
        <v>0</v>
      </c>
      <c r="F345" s="15">
        <v>1606.88</v>
      </c>
      <c r="G345" s="26">
        <v>527</v>
      </c>
      <c r="H345" s="27">
        <f t="shared" si="8"/>
        <v>2206.27</v>
      </c>
      <c r="I345" s="27">
        <f t="shared" si="8"/>
        <v>2469.47</v>
      </c>
      <c r="J345" s="27">
        <f t="shared" si="8"/>
        <v>2755.65</v>
      </c>
      <c r="K345" s="27">
        <f t="shared" si="8"/>
        <v>3161.5899999999997</v>
      </c>
      <c r="L345" s="16">
        <v>123.57</v>
      </c>
      <c r="M345" s="16">
        <v>0</v>
      </c>
      <c r="N345" s="18"/>
      <c r="O345" s="19"/>
      <c r="P345" s="12"/>
      <c r="Q345" s="12"/>
    </row>
    <row r="346" spans="1:17" s="13" customFormat="1" ht="14.25" customHeight="1">
      <c r="A346" s="35">
        <v>44180</v>
      </c>
      <c r="B346" s="14">
        <v>1</v>
      </c>
      <c r="C346" s="15">
        <v>1597.51</v>
      </c>
      <c r="D346" s="15">
        <v>109.88</v>
      </c>
      <c r="E346" s="15">
        <v>0</v>
      </c>
      <c r="F346" s="15">
        <v>1618.28</v>
      </c>
      <c r="G346" s="26">
        <v>527</v>
      </c>
      <c r="H346" s="27">
        <f t="shared" si="8"/>
        <v>2217.6700000000005</v>
      </c>
      <c r="I346" s="27">
        <f t="shared" si="8"/>
        <v>2480.8700000000003</v>
      </c>
      <c r="J346" s="27">
        <f t="shared" si="8"/>
        <v>2767.0500000000006</v>
      </c>
      <c r="K346" s="27">
        <f t="shared" si="8"/>
        <v>3172.9900000000002</v>
      </c>
      <c r="L346" s="16">
        <v>109.88</v>
      </c>
      <c r="M346" s="16">
        <v>0</v>
      </c>
      <c r="N346" s="18"/>
      <c r="O346" s="19"/>
      <c r="P346" s="12"/>
      <c r="Q346" s="12"/>
    </row>
    <row r="347" spans="1:17" s="13" customFormat="1" ht="14.25" customHeight="1">
      <c r="A347" s="35">
        <v>44180</v>
      </c>
      <c r="B347" s="14">
        <v>2</v>
      </c>
      <c r="C347" s="15">
        <v>1600.26</v>
      </c>
      <c r="D347" s="15">
        <v>109.11</v>
      </c>
      <c r="E347" s="15">
        <v>0</v>
      </c>
      <c r="F347" s="15">
        <v>1621.03</v>
      </c>
      <c r="G347" s="26">
        <v>527</v>
      </c>
      <c r="H347" s="27">
        <f t="shared" si="8"/>
        <v>2220.4200000000005</v>
      </c>
      <c r="I347" s="27">
        <f t="shared" si="8"/>
        <v>2483.6200000000003</v>
      </c>
      <c r="J347" s="27">
        <f t="shared" si="8"/>
        <v>2769.8000000000006</v>
      </c>
      <c r="K347" s="27">
        <f t="shared" si="8"/>
        <v>3175.7400000000002</v>
      </c>
      <c r="L347" s="16">
        <v>109.11</v>
      </c>
      <c r="M347" s="16">
        <v>0</v>
      </c>
      <c r="N347" s="18"/>
      <c r="O347" s="19"/>
      <c r="P347" s="12"/>
      <c r="Q347" s="12"/>
    </row>
    <row r="348" spans="1:17" s="13" customFormat="1" ht="14.25" customHeight="1">
      <c r="A348" s="35">
        <v>44180</v>
      </c>
      <c r="B348" s="14">
        <v>3</v>
      </c>
      <c r="C348" s="15">
        <v>1600.74</v>
      </c>
      <c r="D348" s="15">
        <v>0</v>
      </c>
      <c r="E348" s="15">
        <v>686.68</v>
      </c>
      <c r="F348" s="15">
        <v>1621.51</v>
      </c>
      <c r="G348" s="26">
        <v>527</v>
      </c>
      <c r="H348" s="27">
        <f t="shared" si="8"/>
        <v>2220.9</v>
      </c>
      <c r="I348" s="27">
        <f t="shared" si="8"/>
        <v>2484.1</v>
      </c>
      <c r="J348" s="27">
        <f t="shared" si="8"/>
        <v>2770.28</v>
      </c>
      <c r="K348" s="27">
        <f t="shared" si="8"/>
        <v>3176.22</v>
      </c>
      <c r="L348" s="16">
        <v>0</v>
      </c>
      <c r="M348" s="16">
        <v>686.68</v>
      </c>
      <c r="N348" s="18"/>
      <c r="O348" s="19"/>
      <c r="P348" s="12"/>
      <c r="Q348" s="12"/>
    </row>
    <row r="349" spans="1:17" s="13" customFormat="1" ht="14.25" customHeight="1">
      <c r="A349" s="35">
        <v>44180</v>
      </c>
      <c r="B349" s="14">
        <v>4</v>
      </c>
      <c r="C349" s="15">
        <v>1594.32</v>
      </c>
      <c r="D349" s="15">
        <v>138.44</v>
      </c>
      <c r="E349" s="15">
        <v>0</v>
      </c>
      <c r="F349" s="15">
        <v>1615.09</v>
      </c>
      <c r="G349" s="26">
        <v>527</v>
      </c>
      <c r="H349" s="27">
        <f t="shared" si="8"/>
        <v>2214.48</v>
      </c>
      <c r="I349" s="27">
        <f t="shared" si="8"/>
        <v>2477.68</v>
      </c>
      <c r="J349" s="27">
        <f t="shared" si="8"/>
        <v>2763.86</v>
      </c>
      <c r="K349" s="27">
        <f t="shared" si="8"/>
        <v>3169.7999999999997</v>
      </c>
      <c r="L349" s="16">
        <v>138.44</v>
      </c>
      <c r="M349" s="16">
        <v>0</v>
      </c>
      <c r="N349" s="18"/>
      <c r="O349" s="19"/>
      <c r="P349" s="12"/>
      <c r="Q349" s="12"/>
    </row>
    <row r="350" spans="1:17" s="13" customFormat="1" ht="14.25" customHeight="1">
      <c r="A350" s="35">
        <v>44180</v>
      </c>
      <c r="B350" s="14">
        <v>5</v>
      </c>
      <c r="C350" s="15">
        <v>1593.91</v>
      </c>
      <c r="D350" s="15">
        <v>143.39</v>
      </c>
      <c r="E350" s="15">
        <v>0</v>
      </c>
      <c r="F350" s="15">
        <v>1614.68</v>
      </c>
      <c r="G350" s="26">
        <v>527</v>
      </c>
      <c r="H350" s="27">
        <f t="shared" si="8"/>
        <v>2214.07</v>
      </c>
      <c r="I350" s="27">
        <f t="shared" si="8"/>
        <v>2477.27</v>
      </c>
      <c r="J350" s="27">
        <f t="shared" si="8"/>
        <v>2763.4500000000003</v>
      </c>
      <c r="K350" s="27">
        <f t="shared" si="8"/>
        <v>3169.39</v>
      </c>
      <c r="L350" s="16">
        <v>143.39</v>
      </c>
      <c r="M350" s="16">
        <v>0</v>
      </c>
      <c r="N350" s="18"/>
      <c r="O350" s="19"/>
      <c r="P350" s="12"/>
      <c r="Q350" s="12"/>
    </row>
    <row r="351" spans="1:17" s="13" customFormat="1" ht="14.25" customHeight="1">
      <c r="A351" s="35">
        <v>44180</v>
      </c>
      <c r="B351" s="14">
        <v>6</v>
      </c>
      <c r="C351" s="15">
        <v>1575.75</v>
      </c>
      <c r="D351" s="15">
        <v>301.73</v>
      </c>
      <c r="E351" s="15">
        <v>0</v>
      </c>
      <c r="F351" s="15">
        <v>1596.52</v>
      </c>
      <c r="G351" s="26">
        <v>527</v>
      </c>
      <c r="H351" s="27">
        <f t="shared" si="8"/>
        <v>2195.9100000000003</v>
      </c>
      <c r="I351" s="27">
        <f t="shared" si="8"/>
        <v>2459.11</v>
      </c>
      <c r="J351" s="27">
        <f t="shared" si="8"/>
        <v>2745.2900000000004</v>
      </c>
      <c r="K351" s="27">
        <f t="shared" si="8"/>
        <v>3151.23</v>
      </c>
      <c r="L351" s="16">
        <v>301.73</v>
      </c>
      <c r="M351" s="16">
        <v>0</v>
      </c>
      <c r="N351" s="18"/>
      <c r="O351" s="19"/>
      <c r="P351" s="12"/>
      <c r="Q351" s="12"/>
    </row>
    <row r="352" spans="1:17" s="13" customFormat="1" ht="14.25" customHeight="1">
      <c r="A352" s="35">
        <v>44180</v>
      </c>
      <c r="B352" s="14">
        <v>7</v>
      </c>
      <c r="C352" s="15">
        <v>1686.54</v>
      </c>
      <c r="D352" s="15">
        <v>362.56</v>
      </c>
      <c r="E352" s="15">
        <v>0</v>
      </c>
      <c r="F352" s="15">
        <v>1707.31</v>
      </c>
      <c r="G352" s="26">
        <v>527</v>
      </c>
      <c r="H352" s="27">
        <f t="shared" si="8"/>
        <v>2306.7000000000003</v>
      </c>
      <c r="I352" s="27">
        <f t="shared" si="8"/>
        <v>2569.9</v>
      </c>
      <c r="J352" s="27">
        <f t="shared" si="8"/>
        <v>2856.0800000000004</v>
      </c>
      <c r="K352" s="27">
        <f t="shared" si="8"/>
        <v>3262.02</v>
      </c>
      <c r="L352" s="16">
        <v>362.56</v>
      </c>
      <c r="M352" s="16">
        <v>0</v>
      </c>
      <c r="N352" s="18"/>
      <c r="O352" s="19"/>
      <c r="P352" s="12"/>
      <c r="Q352" s="12"/>
    </row>
    <row r="353" spans="1:17" s="13" customFormat="1" ht="14.25" customHeight="1">
      <c r="A353" s="35">
        <v>44180</v>
      </c>
      <c r="B353" s="14">
        <v>8</v>
      </c>
      <c r="C353" s="15">
        <v>1813.76</v>
      </c>
      <c r="D353" s="15">
        <v>88.56</v>
      </c>
      <c r="E353" s="15">
        <v>0</v>
      </c>
      <c r="F353" s="15">
        <v>1834.53</v>
      </c>
      <c r="G353" s="26">
        <v>527</v>
      </c>
      <c r="H353" s="27">
        <f t="shared" si="8"/>
        <v>2433.9200000000005</v>
      </c>
      <c r="I353" s="27">
        <f t="shared" si="8"/>
        <v>2697.1200000000003</v>
      </c>
      <c r="J353" s="27">
        <f t="shared" si="8"/>
        <v>2983.3000000000006</v>
      </c>
      <c r="K353" s="27">
        <f t="shared" si="8"/>
        <v>3389.2400000000002</v>
      </c>
      <c r="L353" s="16">
        <v>88.56</v>
      </c>
      <c r="M353" s="16">
        <v>0</v>
      </c>
      <c r="N353" s="18"/>
      <c r="O353" s="19"/>
      <c r="P353" s="12"/>
      <c r="Q353" s="12"/>
    </row>
    <row r="354" spans="1:17" s="13" customFormat="1" ht="14.25" customHeight="1">
      <c r="A354" s="35">
        <v>44180</v>
      </c>
      <c r="B354" s="14">
        <v>9</v>
      </c>
      <c r="C354" s="15">
        <v>1893.25</v>
      </c>
      <c r="D354" s="15">
        <v>532.57</v>
      </c>
      <c r="E354" s="15">
        <v>0</v>
      </c>
      <c r="F354" s="15">
        <v>1914.02</v>
      </c>
      <c r="G354" s="26">
        <v>527</v>
      </c>
      <c r="H354" s="27">
        <f t="shared" si="8"/>
        <v>2513.4100000000003</v>
      </c>
      <c r="I354" s="27">
        <f t="shared" si="8"/>
        <v>2776.61</v>
      </c>
      <c r="J354" s="27">
        <f t="shared" si="8"/>
        <v>3062.7900000000004</v>
      </c>
      <c r="K354" s="27">
        <f t="shared" si="8"/>
        <v>3468.73</v>
      </c>
      <c r="L354" s="16">
        <v>532.57</v>
      </c>
      <c r="M354" s="16">
        <v>0</v>
      </c>
      <c r="N354" s="18"/>
      <c r="O354" s="19"/>
      <c r="P354" s="12"/>
      <c r="Q354" s="12"/>
    </row>
    <row r="355" spans="1:17" s="13" customFormat="1" ht="14.25" customHeight="1">
      <c r="A355" s="35">
        <v>44180</v>
      </c>
      <c r="B355" s="14">
        <v>10</v>
      </c>
      <c r="C355" s="15">
        <v>1879.04</v>
      </c>
      <c r="D355" s="15">
        <v>626.77</v>
      </c>
      <c r="E355" s="15">
        <v>0</v>
      </c>
      <c r="F355" s="15">
        <v>1899.81</v>
      </c>
      <c r="G355" s="26">
        <v>527</v>
      </c>
      <c r="H355" s="27">
        <f t="shared" si="8"/>
        <v>2499.2000000000003</v>
      </c>
      <c r="I355" s="27">
        <f t="shared" si="8"/>
        <v>2762.4</v>
      </c>
      <c r="J355" s="27">
        <f t="shared" si="8"/>
        <v>3048.5800000000004</v>
      </c>
      <c r="K355" s="27">
        <f t="shared" si="8"/>
        <v>3454.52</v>
      </c>
      <c r="L355" s="16">
        <v>626.77</v>
      </c>
      <c r="M355" s="16">
        <v>0</v>
      </c>
      <c r="N355" s="18"/>
      <c r="O355" s="19"/>
      <c r="P355" s="12"/>
      <c r="Q355" s="12"/>
    </row>
    <row r="356" spans="1:17" s="13" customFormat="1" ht="14.25" customHeight="1">
      <c r="A356" s="35">
        <v>44180</v>
      </c>
      <c r="B356" s="14">
        <v>11</v>
      </c>
      <c r="C356" s="15">
        <v>1841.43</v>
      </c>
      <c r="D356" s="15">
        <v>599.91</v>
      </c>
      <c r="E356" s="15">
        <v>0</v>
      </c>
      <c r="F356" s="15">
        <v>1862.2</v>
      </c>
      <c r="G356" s="26">
        <v>527</v>
      </c>
      <c r="H356" s="27">
        <f t="shared" si="8"/>
        <v>2461.5900000000006</v>
      </c>
      <c r="I356" s="27">
        <f t="shared" si="8"/>
        <v>2724.7900000000004</v>
      </c>
      <c r="J356" s="27">
        <f t="shared" si="8"/>
        <v>3010.9700000000007</v>
      </c>
      <c r="K356" s="27">
        <f t="shared" si="8"/>
        <v>3416.9100000000003</v>
      </c>
      <c r="L356" s="16">
        <v>599.91</v>
      </c>
      <c r="M356" s="16">
        <v>0</v>
      </c>
      <c r="N356" s="18"/>
      <c r="O356" s="19"/>
      <c r="P356" s="12"/>
      <c r="Q356" s="12"/>
    </row>
    <row r="357" spans="1:17" s="13" customFormat="1" ht="14.25" customHeight="1">
      <c r="A357" s="35">
        <v>44180</v>
      </c>
      <c r="B357" s="14">
        <v>12</v>
      </c>
      <c r="C357" s="15">
        <v>1834.41</v>
      </c>
      <c r="D357" s="15">
        <v>264.11</v>
      </c>
      <c r="E357" s="15">
        <v>0</v>
      </c>
      <c r="F357" s="15">
        <v>1855.18</v>
      </c>
      <c r="G357" s="26">
        <v>527</v>
      </c>
      <c r="H357" s="27">
        <f t="shared" si="8"/>
        <v>2454.57</v>
      </c>
      <c r="I357" s="27">
        <f t="shared" si="8"/>
        <v>2717.77</v>
      </c>
      <c r="J357" s="27">
        <f t="shared" si="8"/>
        <v>3003.9500000000003</v>
      </c>
      <c r="K357" s="27">
        <f t="shared" si="8"/>
        <v>3409.89</v>
      </c>
      <c r="L357" s="16">
        <v>264.11</v>
      </c>
      <c r="M357" s="16">
        <v>0</v>
      </c>
      <c r="N357" s="18"/>
      <c r="O357" s="19"/>
      <c r="P357" s="12"/>
      <c r="Q357" s="12"/>
    </row>
    <row r="358" spans="1:17" s="13" customFormat="1" ht="14.25" customHeight="1">
      <c r="A358" s="35">
        <v>44180</v>
      </c>
      <c r="B358" s="14">
        <v>13</v>
      </c>
      <c r="C358" s="15">
        <v>1890.58</v>
      </c>
      <c r="D358" s="15">
        <v>230.59</v>
      </c>
      <c r="E358" s="15">
        <v>0</v>
      </c>
      <c r="F358" s="15">
        <v>1911.35</v>
      </c>
      <c r="G358" s="26">
        <v>527</v>
      </c>
      <c r="H358" s="27">
        <f t="shared" si="8"/>
        <v>2510.7400000000002</v>
      </c>
      <c r="I358" s="27">
        <f t="shared" si="8"/>
        <v>2773.94</v>
      </c>
      <c r="J358" s="27">
        <f t="shared" si="8"/>
        <v>3060.1200000000003</v>
      </c>
      <c r="K358" s="27">
        <f t="shared" si="8"/>
        <v>3466.06</v>
      </c>
      <c r="L358" s="16">
        <v>230.59</v>
      </c>
      <c r="M358" s="16">
        <v>0</v>
      </c>
      <c r="N358" s="18"/>
      <c r="O358" s="19"/>
      <c r="P358" s="12"/>
      <c r="Q358" s="12"/>
    </row>
    <row r="359" spans="1:17" s="13" customFormat="1" ht="14.25" customHeight="1">
      <c r="A359" s="35">
        <v>44180</v>
      </c>
      <c r="B359" s="14">
        <v>14</v>
      </c>
      <c r="C359" s="15">
        <v>1867.19</v>
      </c>
      <c r="D359" s="15">
        <v>341.8</v>
      </c>
      <c r="E359" s="15">
        <v>0</v>
      </c>
      <c r="F359" s="15">
        <v>1887.96</v>
      </c>
      <c r="G359" s="26">
        <v>527</v>
      </c>
      <c r="H359" s="27">
        <f t="shared" si="8"/>
        <v>2487.3500000000004</v>
      </c>
      <c r="I359" s="27">
        <f t="shared" si="8"/>
        <v>2750.55</v>
      </c>
      <c r="J359" s="27">
        <f t="shared" si="8"/>
        <v>3036.73</v>
      </c>
      <c r="K359" s="27">
        <f t="shared" si="8"/>
        <v>3442.6700000000005</v>
      </c>
      <c r="L359" s="16">
        <v>341.8</v>
      </c>
      <c r="M359" s="16">
        <v>0</v>
      </c>
      <c r="N359" s="18"/>
      <c r="O359" s="19"/>
      <c r="P359" s="12"/>
      <c r="Q359" s="12"/>
    </row>
    <row r="360" spans="1:17" s="13" customFormat="1" ht="14.25" customHeight="1">
      <c r="A360" s="35">
        <v>44180</v>
      </c>
      <c r="B360" s="14">
        <v>15</v>
      </c>
      <c r="C360" s="15">
        <v>1747.22</v>
      </c>
      <c r="D360" s="15">
        <v>84.72</v>
      </c>
      <c r="E360" s="15">
        <v>0</v>
      </c>
      <c r="F360" s="15">
        <v>1767.99</v>
      </c>
      <c r="G360" s="26">
        <v>527</v>
      </c>
      <c r="H360" s="27">
        <f t="shared" si="8"/>
        <v>2367.3800000000006</v>
      </c>
      <c r="I360" s="27">
        <f t="shared" si="8"/>
        <v>2630.5800000000004</v>
      </c>
      <c r="J360" s="27">
        <f t="shared" si="8"/>
        <v>2916.7600000000007</v>
      </c>
      <c r="K360" s="27">
        <f t="shared" si="8"/>
        <v>3322.7000000000003</v>
      </c>
      <c r="L360" s="16">
        <v>84.72</v>
      </c>
      <c r="M360" s="16">
        <v>0</v>
      </c>
      <c r="N360" s="18"/>
      <c r="O360" s="19"/>
      <c r="P360" s="12"/>
      <c r="Q360" s="12"/>
    </row>
    <row r="361" spans="1:17" s="13" customFormat="1" ht="14.25" customHeight="1">
      <c r="A361" s="35">
        <v>44180</v>
      </c>
      <c r="B361" s="14">
        <v>16</v>
      </c>
      <c r="C361" s="15">
        <v>1898.17</v>
      </c>
      <c r="D361" s="15">
        <v>163.06</v>
      </c>
      <c r="E361" s="15">
        <v>0</v>
      </c>
      <c r="F361" s="15">
        <v>1918.94</v>
      </c>
      <c r="G361" s="26">
        <v>527</v>
      </c>
      <c r="H361" s="27">
        <f t="shared" si="8"/>
        <v>2518.3300000000004</v>
      </c>
      <c r="I361" s="27">
        <f t="shared" si="8"/>
        <v>2781.53</v>
      </c>
      <c r="J361" s="27">
        <f t="shared" si="8"/>
        <v>3067.7100000000005</v>
      </c>
      <c r="K361" s="27">
        <f t="shared" si="8"/>
        <v>3473.65</v>
      </c>
      <c r="L361" s="16">
        <v>163.06</v>
      </c>
      <c r="M361" s="16">
        <v>0</v>
      </c>
      <c r="N361" s="18"/>
      <c r="O361" s="19"/>
      <c r="P361" s="12"/>
      <c r="Q361" s="12"/>
    </row>
    <row r="362" spans="1:17" s="13" customFormat="1" ht="14.25" customHeight="1">
      <c r="A362" s="35">
        <v>44180</v>
      </c>
      <c r="B362" s="14">
        <v>17</v>
      </c>
      <c r="C362" s="15">
        <v>1864.45</v>
      </c>
      <c r="D362" s="15">
        <v>0</v>
      </c>
      <c r="E362" s="15">
        <v>410.31</v>
      </c>
      <c r="F362" s="15">
        <v>1885.22</v>
      </c>
      <c r="G362" s="26">
        <v>527</v>
      </c>
      <c r="H362" s="27">
        <f t="shared" si="8"/>
        <v>2484.61</v>
      </c>
      <c r="I362" s="27">
        <f t="shared" si="8"/>
        <v>2747.81</v>
      </c>
      <c r="J362" s="27">
        <f t="shared" si="8"/>
        <v>3033.9900000000002</v>
      </c>
      <c r="K362" s="27">
        <f t="shared" si="8"/>
        <v>3439.93</v>
      </c>
      <c r="L362" s="16">
        <v>0</v>
      </c>
      <c r="M362" s="16">
        <v>410.31</v>
      </c>
      <c r="N362" s="18"/>
      <c r="O362" s="19"/>
      <c r="P362" s="12"/>
      <c r="Q362" s="12"/>
    </row>
    <row r="363" spans="1:17" s="13" customFormat="1" ht="14.25" customHeight="1">
      <c r="A363" s="35">
        <v>44180</v>
      </c>
      <c r="B363" s="14">
        <v>18</v>
      </c>
      <c r="C363" s="15">
        <v>1879.56</v>
      </c>
      <c r="D363" s="15">
        <v>376.72</v>
      </c>
      <c r="E363" s="15">
        <v>0</v>
      </c>
      <c r="F363" s="15">
        <v>1900.33</v>
      </c>
      <c r="G363" s="26">
        <v>527</v>
      </c>
      <c r="H363" s="27">
        <f t="shared" si="8"/>
        <v>2499.7200000000003</v>
      </c>
      <c r="I363" s="27">
        <f t="shared" si="8"/>
        <v>2762.92</v>
      </c>
      <c r="J363" s="27">
        <f t="shared" si="8"/>
        <v>3049.1</v>
      </c>
      <c r="K363" s="27">
        <f t="shared" si="8"/>
        <v>3455.0400000000004</v>
      </c>
      <c r="L363" s="16">
        <v>376.72</v>
      </c>
      <c r="M363" s="16">
        <v>0</v>
      </c>
      <c r="N363" s="18"/>
      <c r="O363" s="19"/>
      <c r="P363" s="12"/>
      <c r="Q363" s="12"/>
    </row>
    <row r="364" spans="1:17" s="13" customFormat="1" ht="14.25" customHeight="1">
      <c r="A364" s="35">
        <v>44180</v>
      </c>
      <c r="B364" s="14">
        <v>19</v>
      </c>
      <c r="C364" s="15">
        <v>1792.59</v>
      </c>
      <c r="D364" s="15">
        <v>491.63</v>
      </c>
      <c r="E364" s="15">
        <v>0</v>
      </c>
      <c r="F364" s="15">
        <v>1813.36</v>
      </c>
      <c r="G364" s="26">
        <v>527</v>
      </c>
      <c r="H364" s="27">
        <f t="shared" si="8"/>
        <v>2412.7500000000005</v>
      </c>
      <c r="I364" s="27">
        <f t="shared" si="8"/>
        <v>2675.9500000000003</v>
      </c>
      <c r="J364" s="27">
        <f t="shared" si="8"/>
        <v>2962.1300000000006</v>
      </c>
      <c r="K364" s="27">
        <f t="shared" si="8"/>
        <v>3368.07</v>
      </c>
      <c r="L364" s="16">
        <v>491.63</v>
      </c>
      <c r="M364" s="16">
        <v>0</v>
      </c>
      <c r="N364" s="18"/>
      <c r="O364" s="19"/>
      <c r="P364" s="12"/>
      <c r="Q364" s="12"/>
    </row>
    <row r="365" spans="1:17" s="13" customFormat="1" ht="14.25" customHeight="1">
      <c r="A365" s="35">
        <v>44180</v>
      </c>
      <c r="B365" s="14">
        <v>20</v>
      </c>
      <c r="C365" s="15">
        <v>1818.91</v>
      </c>
      <c r="D365" s="15">
        <v>446.22</v>
      </c>
      <c r="E365" s="15">
        <v>0</v>
      </c>
      <c r="F365" s="15">
        <v>1839.68</v>
      </c>
      <c r="G365" s="26">
        <v>527</v>
      </c>
      <c r="H365" s="27">
        <f t="shared" si="8"/>
        <v>2439.07</v>
      </c>
      <c r="I365" s="27">
        <f t="shared" si="8"/>
        <v>2702.27</v>
      </c>
      <c r="J365" s="27">
        <f t="shared" si="8"/>
        <v>2988.4500000000003</v>
      </c>
      <c r="K365" s="27">
        <f t="shared" si="8"/>
        <v>3394.39</v>
      </c>
      <c r="L365" s="16">
        <v>446.22</v>
      </c>
      <c r="M365" s="16">
        <v>0</v>
      </c>
      <c r="N365" s="18"/>
      <c r="O365" s="19"/>
      <c r="P365" s="12"/>
      <c r="Q365" s="12"/>
    </row>
    <row r="366" spans="1:17" s="13" customFormat="1" ht="14.25" customHeight="1">
      <c r="A366" s="35">
        <v>44180</v>
      </c>
      <c r="B366" s="14">
        <v>21</v>
      </c>
      <c r="C366" s="15">
        <v>1687.88</v>
      </c>
      <c r="D366" s="15">
        <v>576.35</v>
      </c>
      <c r="E366" s="15">
        <v>0</v>
      </c>
      <c r="F366" s="15">
        <v>1708.65</v>
      </c>
      <c r="G366" s="26">
        <v>527</v>
      </c>
      <c r="H366" s="27">
        <f t="shared" si="8"/>
        <v>2308.0400000000004</v>
      </c>
      <c r="I366" s="27">
        <f t="shared" si="8"/>
        <v>2571.2400000000002</v>
      </c>
      <c r="J366" s="27">
        <f t="shared" si="8"/>
        <v>2857.4200000000005</v>
      </c>
      <c r="K366" s="27">
        <f t="shared" si="8"/>
        <v>3263.36</v>
      </c>
      <c r="L366" s="16">
        <v>576.35</v>
      </c>
      <c r="M366" s="16">
        <v>0</v>
      </c>
      <c r="N366" s="18"/>
      <c r="O366" s="19"/>
      <c r="P366" s="12"/>
      <c r="Q366" s="12"/>
    </row>
    <row r="367" spans="1:17" s="13" customFormat="1" ht="14.25" customHeight="1">
      <c r="A367" s="35">
        <v>44180</v>
      </c>
      <c r="B367" s="14">
        <v>22</v>
      </c>
      <c r="C367" s="15">
        <v>1580.65</v>
      </c>
      <c r="D367" s="15">
        <v>106</v>
      </c>
      <c r="E367" s="15">
        <v>0</v>
      </c>
      <c r="F367" s="15">
        <v>1601.42</v>
      </c>
      <c r="G367" s="26">
        <v>527</v>
      </c>
      <c r="H367" s="27">
        <f t="shared" si="8"/>
        <v>2200.8100000000004</v>
      </c>
      <c r="I367" s="27">
        <f t="shared" si="8"/>
        <v>2464.01</v>
      </c>
      <c r="J367" s="27">
        <f t="shared" si="8"/>
        <v>2750.19</v>
      </c>
      <c r="K367" s="27">
        <f t="shared" si="8"/>
        <v>3156.1300000000006</v>
      </c>
      <c r="L367" s="16">
        <v>106</v>
      </c>
      <c r="M367" s="16">
        <v>0</v>
      </c>
      <c r="N367" s="18"/>
      <c r="O367" s="19"/>
      <c r="P367" s="12"/>
      <c r="Q367" s="12"/>
    </row>
    <row r="368" spans="1:17" s="13" customFormat="1" ht="14.25" customHeight="1">
      <c r="A368" s="35">
        <v>44180</v>
      </c>
      <c r="B368" s="14">
        <v>23</v>
      </c>
      <c r="C368" s="15">
        <v>1591.98</v>
      </c>
      <c r="D368" s="15">
        <v>174.7</v>
      </c>
      <c r="E368" s="15">
        <v>0</v>
      </c>
      <c r="F368" s="15">
        <v>1612.75</v>
      </c>
      <c r="G368" s="26">
        <v>527</v>
      </c>
      <c r="H368" s="27">
        <f t="shared" si="8"/>
        <v>2212.1400000000003</v>
      </c>
      <c r="I368" s="27">
        <f t="shared" si="8"/>
        <v>2475.34</v>
      </c>
      <c r="J368" s="27">
        <f t="shared" si="8"/>
        <v>2761.52</v>
      </c>
      <c r="K368" s="27">
        <f t="shared" si="8"/>
        <v>3167.4600000000005</v>
      </c>
      <c r="L368" s="16">
        <v>174.7</v>
      </c>
      <c r="M368" s="16">
        <v>0</v>
      </c>
      <c r="N368" s="18"/>
      <c r="O368" s="19"/>
      <c r="P368" s="12"/>
      <c r="Q368" s="12"/>
    </row>
    <row r="369" spans="1:17" s="13" customFormat="1" ht="14.25" customHeight="1">
      <c r="A369" s="35">
        <v>44181</v>
      </c>
      <c r="B369" s="14">
        <v>0</v>
      </c>
      <c r="C369" s="15">
        <v>1596.77</v>
      </c>
      <c r="D369" s="15">
        <v>82.84</v>
      </c>
      <c r="E369" s="15">
        <v>0</v>
      </c>
      <c r="F369" s="15">
        <v>1617.54</v>
      </c>
      <c r="G369" s="26">
        <v>527</v>
      </c>
      <c r="H369" s="27">
        <f t="shared" si="8"/>
        <v>2216.9300000000003</v>
      </c>
      <c r="I369" s="27">
        <f t="shared" si="8"/>
        <v>2480.13</v>
      </c>
      <c r="J369" s="27">
        <f t="shared" si="8"/>
        <v>2766.31</v>
      </c>
      <c r="K369" s="27">
        <f t="shared" si="8"/>
        <v>3172.2500000000005</v>
      </c>
      <c r="L369" s="16">
        <v>82.84</v>
      </c>
      <c r="M369" s="16">
        <v>0</v>
      </c>
      <c r="N369" s="18"/>
      <c r="O369" s="19"/>
      <c r="P369" s="12"/>
      <c r="Q369" s="12"/>
    </row>
    <row r="370" spans="1:17" s="13" customFormat="1" ht="14.25" customHeight="1">
      <c r="A370" s="35">
        <v>44181</v>
      </c>
      <c r="B370" s="14">
        <v>1</v>
      </c>
      <c r="C370" s="15">
        <v>1601.14</v>
      </c>
      <c r="D370" s="15">
        <v>74.09</v>
      </c>
      <c r="E370" s="15">
        <v>0</v>
      </c>
      <c r="F370" s="15">
        <v>1621.91</v>
      </c>
      <c r="G370" s="26">
        <v>527</v>
      </c>
      <c r="H370" s="27">
        <f t="shared" si="8"/>
        <v>2221.3000000000006</v>
      </c>
      <c r="I370" s="27">
        <f t="shared" si="8"/>
        <v>2484.5000000000005</v>
      </c>
      <c r="J370" s="27">
        <f t="shared" si="8"/>
        <v>2770.6800000000007</v>
      </c>
      <c r="K370" s="27">
        <f t="shared" si="8"/>
        <v>3176.6200000000003</v>
      </c>
      <c r="L370" s="16">
        <v>74.09</v>
      </c>
      <c r="M370" s="16">
        <v>0</v>
      </c>
      <c r="N370" s="18"/>
      <c r="O370" s="19"/>
      <c r="P370" s="12"/>
      <c r="Q370" s="12"/>
    </row>
    <row r="371" spans="1:17" s="13" customFormat="1" ht="14.25" customHeight="1">
      <c r="A371" s="35">
        <v>44181</v>
      </c>
      <c r="B371" s="14">
        <v>2</v>
      </c>
      <c r="C371" s="15">
        <v>1604.63</v>
      </c>
      <c r="D371" s="15">
        <v>72.51</v>
      </c>
      <c r="E371" s="15">
        <v>0</v>
      </c>
      <c r="F371" s="15">
        <v>1625.4</v>
      </c>
      <c r="G371" s="26">
        <v>527</v>
      </c>
      <c r="H371" s="27">
        <f t="shared" si="8"/>
        <v>2224.7900000000004</v>
      </c>
      <c r="I371" s="27">
        <f t="shared" si="8"/>
        <v>2487.9900000000002</v>
      </c>
      <c r="J371" s="27">
        <f t="shared" si="8"/>
        <v>2774.1700000000005</v>
      </c>
      <c r="K371" s="27">
        <f t="shared" si="8"/>
        <v>3180.11</v>
      </c>
      <c r="L371" s="16">
        <v>72.51</v>
      </c>
      <c r="M371" s="16">
        <v>0</v>
      </c>
      <c r="N371" s="18"/>
      <c r="O371" s="19"/>
      <c r="P371" s="12"/>
      <c r="Q371" s="12"/>
    </row>
    <row r="372" spans="1:17" s="13" customFormat="1" ht="14.25" customHeight="1">
      <c r="A372" s="35">
        <v>44181</v>
      </c>
      <c r="B372" s="14">
        <v>3</v>
      </c>
      <c r="C372" s="15">
        <v>1605.66</v>
      </c>
      <c r="D372" s="15">
        <v>71.64</v>
      </c>
      <c r="E372" s="15">
        <v>0</v>
      </c>
      <c r="F372" s="15">
        <v>1626.43</v>
      </c>
      <c r="G372" s="26">
        <v>527</v>
      </c>
      <c r="H372" s="27">
        <f t="shared" si="8"/>
        <v>2225.82</v>
      </c>
      <c r="I372" s="27">
        <f t="shared" si="8"/>
        <v>2489.02</v>
      </c>
      <c r="J372" s="27">
        <f t="shared" si="8"/>
        <v>2775.2000000000003</v>
      </c>
      <c r="K372" s="27">
        <f t="shared" si="8"/>
        <v>3181.14</v>
      </c>
      <c r="L372" s="16">
        <v>71.64</v>
      </c>
      <c r="M372" s="16">
        <v>0</v>
      </c>
      <c r="N372" s="18"/>
      <c r="O372" s="19"/>
      <c r="P372" s="12"/>
      <c r="Q372" s="12"/>
    </row>
    <row r="373" spans="1:17" s="13" customFormat="1" ht="14.25" customHeight="1">
      <c r="A373" s="35">
        <v>44181</v>
      </c>
      <c r="B373" s="14">
        <v>4</v>
      </c>
      <c r="C373" s="15">
        <v>1604.32</v>
      </c>
      <c r="D373" s="15">
        <v>74.32</v>
      </c>
      <c r="E373" s="15">
        <v>0</v>
      </c>
      <c r="F373" s="15">
        <v>1625.09</v>
      </c>
      <c r="G373" s="26">
        <v>527</v>
      </c>
      <c r="H373" s="27">
        <f t="shared" si="8"/>
        <v>2224.48</v>
      </c>
      <c r="I373" s="27">
        <f t="shared" si="8"/>
        <v>2487.68</v>
      </c>
      <c r="J373" s="27">
        <f t="shared" si="8"/>
        <v>2773.86</v>
      </c>
      <c r="K373" s="27">
        <f t="shared" si="8"/>
        <v>3179.7999999999997</v>
      </c>
      <c r="L373" s="16">
        <v>74.32</v>
      </c>
      <c r="M373" s="16">
        <v>0</v>
      </c>
      <c r="N373" s="18"/>
      <c r="O373" s="19"/>
      <c r="P373" s="12"/>
      <c r="Q373" s="12"/>
    </row>
    <row r="374" spans="1:17" s="13" customFormat="1" ht="14.25" customHeight="1">
      <c r="A374" s="35">
        <v>44181</v>
      </c>
      <c r="B374" s="14">
        <v>5</v>
      </c>
      <c r="C374" s="15">
        <v>1597.97</v>
      </c>
      <c r="D374" s="15">
        <v>135.18</v>
      </c>
      <c r="E374" s="15">
        <v>0</v>
      </c>
      <c r="F374" s="15">
        <v>1618.74</v>
      </c>
      <c r="G374" s="26">
        <v>527</v>
      </c>
      <c r="H374" s="27">
        <f t="shared" si="8"/>
        <v>2218.1300000000006</v>
      </c>
      <c r="I374" s="27">
        <f t="shared" si="8"/>
        <v>2481.3300000000004</v>
      </c>
      <c r="J374" s="27">
        <f t="shared" si="8"/>
        <v>2767.5100000000007</v>
      </c>
      <c r="K374" s="27">
        <f t="shared" si="8"/>
        <v>3173.4500000000003</v>
      </c>
      <c r="L374" s="16">
        <v>135.18</v>
      </c>
      <c r="M374" s="16">
        <v>0</v>
      </c>
      <c r="N374" s="18"/>
      <c r="O374" s="19"/>
      <c r="P374" s="12"/>
      <c r="Q374" s="12"/>
    </row>
    <row r="375" spans="1:17" s="13" customFormat="1" ht="14.25" customHeight="1">
      <c r="A375" s="35">
        <v>44181</v>
      </c>
      <c r="B375" s="14">
        <v>6</v>
      </c>
      <c r="C375" s="15">
        <v>1580.6</v>
      </c>
      <c r="D375" s="15">
        <v>241.93</v>
      </c>
      <c r="E375" s="15">
        <v>0</v>
      </c>
      <c r="F375" s="15">
        <v>1601.37</v>
      </c>
      <c r="G375" s="26">
        <v>527</v>
      </c>
      <c r="H375" s="27">
        <f t="shared" si="8"/>
        <v>2200.76</v>
      </c>
      <c r="I375" s="27">
        <f t="shared" si="8"/>
        <v>2463.96</v>
      </c>
      <c r="J375" s="27">
        <f t="shared" si="8"/>
        <v>2750.14</v>
      </c>
      <c r="K375" s="27">
        <f t="shared" si="8"/>
        <v>3156.0800000000004</v>
      </c>
      <c r="L375" s="16">
        <v>241.93</v>
      </c>
      <c r="M375" s="16">
        <v>0</v>
      </c>
      <c r="N375" s="18"/>
      <c r="O375" s="19"/>
      <c r="P375" s="12"/>
      <c r="Q375" s="12"/>
    </row>
    <row r="376" spans="1:17" s="13" customFormat="1" ht="14.25" customHeight="1">
      <c r="A376" s="35">
        <v>44181</v>
      </c>
      <c r="B376" s="14">
        <v>7</v>
      </c>
      <c r="C376" s="15">
        <v>1558.96</v>
      </c>
      <c r="D376" s="15">
        <v>267.35</v>
      </c>
      <c r="E376" s="15">
        <v>0</v>
      </c>
      <c r="F376" s="15">
        <v>1579.73</v>
      </c>
      <c r="G376" s="26">
        <v>527</v>
      </c>
      <c r="H376" s="27">
        <f t="shared" si="8"/>
        <v>2179.1200000000003</v>
      </c>
      <c r="I376" s="27">
        <f t="shared" si="8"/>
        <v>2442.32</v>
      </c>
      <c r="J376" s="27">
        <f t="shared" si="8"/>
        <v>2728.5000000000005</v>
      </c>
      <c r="K376" s="27">
        <f t="shared" si="8"/>
        <v>3134.44</v>
      </c>
      <c r="L376" s="16">
        <v>267.35</v>
      </c>
      <c r="M376" s="16">
        <v>0</v>
      </c>
      <c r="N376" s="18"/>
      <c r="O376" s="19"/>
      <c r="P376" s="12"/>
      <c r="Q376" s="12"/>
    </row>
    <row r="377" spans="1:17" s="13" customFormat="1" ht="14.25" customHeight="1">
      <c r="A377" s="35">
        <v>44181</v>
      </c>
      <c r="B377" s="14">
        <v>8</v>
      </c>
      <c r="C377" s="15">
        <v>1589.11</v>
      </c>
      <c r="D377" s="15">
        <v>608.51</v>
      </c>
      <c r="E377" s="15">
        <v>0</v>
      </c>
      <c r="F377" s="15">
        <v>1609.88</v>
      </c>
      <c r="G377" s="26">
        <v>527</v>
      </c>
      <c r="H377" s="27">
        <f t="shared" si="8"/>
        <v>2209.27</v>
      </c>
      <c r="I377" s="27">
        <f t="shared" si="8"/>
        <v>2472.47</v>
      </c>
      <c r="J377" s="27">
        <f t="shared" si="8"/>
        <v>2758.65</v>
      </c>
      <c r="K377" s="27">
        <f t="shared" si="8"/>
        <v>3164.5899999999997</v>
      </c>
      <c r="L377" s="16">
        <v>608.51</v>
      </c>
      <c r="M377" s="16">
        <v>0</v>
      </c>
      <c r="N377" s="18"/>
      <c r="O377" s="19"/>
      <c r="P377" s="12"/>
      <c r="Q377" s="12"/>
    </row>
    <row r="378" spans="1:17" s="13" customFormat="1" ht="14.25" customHeight="1">
      <c r="A378" s="35">
        <v>44181</v>
      </c>
      <c r="B378" s="14">
        <v>9</v>
      </c>
      <c r="C378" s="15">
        <v>1630.83</v>
      </c>
      <c r="D378" s="15">
        <v>612.85</v>
      </c>
      <c r="E378" s="15">
        <v>0</v>
      </c>
      <c r="F378" s="15">
        <v>1651.6</v>
      </c>
      <c r="G378" s="26">
        <v>527</v>
      </c>
      <c r="H378" s="27">
        <f t="shared" si="8"/>
        <v>2250.9900000000002</v>
      </c>
      <c r="I378" s="27">
        <f t="shared" si="8"/>
        <v>2514.19</v>
      </c>
      <c r="J378" s="27">
        <f t="shared" si="8"/>
        <v>2800.3700000000003</v>
      </c>
      <c r="K378" s="27">
        <f t="shared" si="8"/>
        <v>3206.31</v>
      </c>
      <c r="L378" s="16">
        <v>612.85</v>
      </c>
      <c r="M378" s="16">
        <v>0</v>
      </c>
      <c r="N378" s="18"/>
      <c r="O378" s="19"/>
      <c r="P378" s="12"/>
      <c r="Q378" s="12"/>
    </row>
    <row r="379" spans="1:17" s="13" customFormat="1" ht="14.25" customHeight="1">
      <c r="A379" s="35">
        <v>44181</v>
      </c>
      <c r="B379" s="14">
        <v>10</v>
      </c>
      <c r="C379" s="15">
        <v>1615.38</v>
      </c>
      <c r="D379" s="15">
        <v>484.21</v>
      </c>
      <c r="E379" s="15">
        <v>0</v>
      </c>
      <c r="F379" s="15">
        <v>1636.15</v>
      </c>
      <c r="G379" s="26">
        <v>527</v>
      </c>
      <c r="H379" s="27">
        <f t="shared" si="8"/>
        <v>2235.5400000000004</v>
      </c>
      <c r="I379" s="27">
        <f t="shared" si="8"/>
        <v>2498.7400000000002</v>
      </c>
      <c r="J379" s="27">
        <f t="shared" si="8"/>
        <v>2784.9200000000005</v>
      </c>
      <c r="K379" s="27">
        <f t="shared" si="8"/>
        <v>3190.86</v>
      </c>
      <c r="L379" s="16">
        <v>484.21</v>
      </c>
      <c r="M379" s="16">
        <v>0</v>
      </c>
      <c r="N379" s="18"/>
      <c r="O379" s="19"/>
      <c r="P379" s="12"/>
      <c r="Q379" s="12"/>
    </row>
    <row r="380" spans="1:17" s="13" customFormat="1" ht="14.25" customHeight="1">
      <c r="A380" s="35">
        <v>44181</v>
      </c>
      <c r="B380" s="14">
        <v>11</v>
      </c>
      <c r="C380" s="15">
        <v>1667.27</v>
      </c>
      <c r="D380" s="15">
        <v>309.54</v>
      </c>
      <c r="E380" s="15">
        <v>0</v>
      </c>
      <c r="F380" s="15">
        <v>1688.04</v>
      </c>
      <c r="G380" s="26">
        <v>527</v>
      </c>
      <c r="H380" s="27">
        <f t="shared" si="8"/>
        <v>2287.4300000000003</v>
      </c>
      <c r="I380" s="27">
        <f t="shared" si="8"/>
        <v>2550.63</v>
      </c>
      <c r="J380" s="27">
        <f t="shared" si="8"/>
        <v>2836.81</v>
      </c>
      <c r="K380" s="27">
        <f t="shared" si="8"/>
        <v>3242.7500000000005</v>
      </c>
      <c r="L380" s="16">
        <v>309.54</v>
      </c>
      <c r="M380" s="16">
        <v>0</v>
      </c>
      <c r="N380" s="18"/>
      <c r="O380" s="19"/>
      <c r="P380" s="12"/>
      <c r="Q380" s="12"/>
    </row>
    <row r="381" spans="1:17" s="13" customFormat="1" ht="14.25" customHeight="1">
      <c r="A381" s="35">
        <v>44181</v>
      </c>
      <c r="B381" s="14">
        <v>12</v>
      </c>
      <c r="C381" s="15">
        <v>1612.35</v>
      </c>
      <c r="D381" s="15">
        <v>398.12</v>
      </c>
      <c r="E381" s="15">
        <v>0</v>
      </c>
      <c r="F381" s="15">
        <v>1633.12</v>
      </c>
      <c r="G381" s="26">
        <v>527</v>
      </c>
      <c r="H381" s="27">
        <f t="shared" si="8"/>
        <v>2232.51</v>
      </c>
      <c r="I381" s="27">
        <f t="shared" si="8"/>
        <v>2495.71</v>
      </c>
      <c r="J381" s="27">
        <f t="shared" si="8"/>
        <v>2781.89</v>
      </c>
      <c r="K381" s="27">
        <f t="shared" si="8"/>
        <v>3187.8300000000004</v>
      </c>
      <c r="L381" s="16">
        <v>398.12</v>
      </c>
      <c r="M381" s="16">
        <v>0</v>
      </c>
      <c r="N381" s="18"/>
      <c r="O381" s="19"/>
      <c r="P381" s="12"/>
      <c r="Q381" s="12"/>
    </row>
    <row r="382" spans="1:17" s="13" customFormat="1" ht="14.25" customHeight="1">
      <c r="A382" s="35">
        <v>44181</v>
      </c>
      <c r="B382" s="14">
        <v>13</v>
      </c>
      <c r="C382" s="15">
        <v>1640.58</v>
      </c>
      <c r="D382" s="15">
        <v>384.53</v>
      </c>
      <c r="E382" s="15">
        <v>0</v>
      </c>
      <c r="F382" s="15">
        <v>1661.35</v>
      </c>
      <c r="G382" s="26">
        <v>527</v>
      </c>
      <c r="H382" s="27">
        <f t="shared" si="8"/>
        <v>2260.7400000000002</v>
      </c>
      <c r="I382" s="27">
        <f t="shared" si="8"/>
        <v>2523.94</v>
      </c>
      <c r="J382" s="27">
        <f t="shared" si="8"/>
        <v>2810.1200000000003</v>
      </c>
      <c r="K382" s="27">
        <f t="shared" si="8"/>
        <v>3216.06</v>
      </c>
      <c r="L382" s="16">
        <v>384.53</v>
      </c>
      <c r="M382" s="16">
        <v>0</v>
      </c>
      <c r="N382" s="18"/>
      <c r="O382" s="19"/>
      <c r="P382" s="12"/>
      <c r="Q382" s="12"/>
    </row>
    <row r="383" spans="1:17" s="13" customFormat="1" ht="14.25" customHeight="1">
      <c r="A383" s="35">
        <v>44181</v>
      </c>
      <c r="B383" s="14">
        <v>14</v>
      </c>
      <c r="C383" s="15">
        <v>1595.91</v>
      </c>
      <c r="D383" s="15">
        <v>489.3</v>
      </c>
      <c r="E383" s="15">
        <v>0</v>
      </c>
      <c r="F383" s="15">
        <v>1616.68</v>
      </c>
      <c r="G383" s="26">
        <v>527</v>
      </c>
      <c r="H383" s="27">
        <f t="shared" si="8"/>
        <v>2216.07</v>
      </c>
      <c r="I383" s="27">
        <f t="shared" si="8"/>
        <v>2479.27</v>
      </c>
      <c r="J383" s="27">
        <f t="shared" si="8"/>
        <v>2765.4500000000003</v>
      </c>
      <c r="K383" s="27">
        <f t="shared" si="8"/>
        <v>3171.39</v>
      </c>
      <c r="L383" s="16">
        <v>489.3</v>
      </c>
      <c r="M383" s="16">
        <v>0</v>
      </c>
      <c r="N383" s="18"/>
      <c r="O383" s="19"/>
      <c r="P383" s="12"/>
      <c r="Q383" s="12"/>
    </row>
    <row r="384" spans="1:17" s="13" customFormat="1" ht="14.25" customHeight="1">
      <c r="A384" s="35">
        <v>44181</v>
      </c>
      <c r="B384" s="14">
        <v>15</v>
      </c>
      <c r="C384" s="15">
        <v>1585.86</v>
      </c>
      <c r="D384" s="15">
        <v>679.53</v>
      </c>
      <c r="E384" s="15">
        <v>0</v>
      </c>
      <c r="F384" s="15">
        <v>1606.63</v>
      </c>
      <c r="G384" s="26">
        <v>527</v>
      </c>
      <c r="H384" s="27">
        <f t="shared" si="8"/>
        <v>2206.02</v>
      </c>
      <c r="I384" s="27">
        <f t="shared" si="8"/>
        <v>2469.22</v>
      </c>
      <c r="J384" s="27">
        <f t="shared" si="8"/>
        <v>2755.4</v>
      </c>
      <c r="K384" s="27">
        <f t="shared" si="8"/>
        <v>3161.3399999999997</v>
      </c>
      <c r="L384" s="16">
        <v>679.53</v>
      </c>
      <c r="M384" s="16">
        <v>0</v>
      </c>
      <c r="N384" s="18"/>
      <c r="O384" s="19"/>
      <c r="P384" s="12"/>
      <c r="Q384" s="12"/>
    </row>
    <row r="385" spans="1:17" s="13" customFormat="1" ht="14.25" customHeight="1">
      <c r="A385" s="35">
        <v>44181</v>
      </c>
      <c r="B385" s="14">
        <v>16</v>
      </c>
      <c r="C385" s="15">
        <v>1573.28</v>
      </c>
      <c r="D385" s="15">
        <v>735.88</v>
      </c>
      <c r="E385" s="15">
        <v>0</v>
      </c>
      <c r="F385" s="15">
        <v>1594.05</v>
      </c>
      <c r="G385" s="26">
        <v>527</v>
      </c>
      <c r="H385" s="27">
        <f t="shared" si="8"/>
        <v>2193.44</v>
      </c>
      <c r="I385" s="27">
        <f t="shared" si="8"/>
        <v>2456.64</v>
      </c>
      <c r="J385" s="27">
        <f t="shared" si="8"/>
        <v>2742.82</v>
      </c>
      <c r="K385" s="27">
        <f t="shared" si="8"/>
        <v>3148.7599999999998</v>
      </c>
      <c r="L385" s="16">
        <v>735.88</v>
      </c>
      <c r="M385" s="16">
        <v>0</v>
      </c>
      <c r="N385" s="18"/>
      <c r="O385" s="19"/>
      <c r="P385" s="12"/>
      <c r="Q385" s="12"/>
    </row>
    <row r="386" spans="1:17" s="13" customFormat="1" ht="14.25" customHeight="1">
      <c r="A386" s="35">
        <v>44181</v>
      </c>
      <c r="B386" s="14">
        <v>17</v>
      </c>
      <c r="C386" s="15">
        <v>1547.67</v>
      </c>
      <c r="D386" s="15">
        <v>412.69</v>
      </c>
      <c r="E386" s="15">
        <v>0</v>
      </c>
      <c r="F386" s="15">
        <v>1568.44</v>
      </c>
      <c r="G386" s="26">
        <v>527</v>
      </c>
      <c r="H386" s="27">
        <f t="shared" si="8"/>
        <v>2167.8300000000004</v>
      </c>
      <c r="I386" s="27">
        <f t="shared" si="8"/>
        <v>2431.03</v>
      </c>
      <c r="J386" s="27">
        <f t="shared" si="8"/>
        <v>2717.2100000000005</v>
      </c>
      <c r="K386" s="27">
        <f t="shared" si="8"/>
        <v>3123.15</v>
      </c>
      <c r="L386" s="16">
        <v>412.69</v>
      </c>
      <c r="M386" s="16">
        <v>0</v>
      </c>
      <c r="N386" s="18"/>
      <c r="O386" s="19"/>
      <c r="P386" s="12"/>
      <c r="Q386" s="12"/>
    </row>
    <row r="387" spans="1:17" s="13" customFormat="1" ht="14.25" customHeight="1">
      <c r="A387" s="35">
        <v>44181</v>
      </c>
      <c r="B387" s="14">
        <v>18</v>
      </c>
      <c r="C387" s="15">
        <v>1757.7</v>
      </c>
      <c r="D387" s="15">
        <v>296.52</v>
      </c>
      <c r="E387" s="15">
        <v>0</v>
      </c>
      <c r="F387" s="15">
        <v>1778.47</v>
      </c>
      <c r="G387" s="26">
        <v>527</v>
      </c>
      <c r="H387" s="27">
        <f t="shared" si="8"/>
        <v>2377.86</v>
      </c>
      <c r="I387" s="27">
        <f t="shared" si="8"/>
        <v>2641.06</v>
      </c>
      <c r="J387" s="27">
        <f t="shared" si="8"/>
        <v>2927.2400000000002</v>
      </c>
      <c r="K387" s="27">
        <f t="shared" si="8"/>
        <v>3333.18</v>
      </c>
      <c r="L387" s="16">
        <v>296.52</v>
      </c>
      <c r="M387" s="16">
        <v>0</v>
      </c>
      <c r="N387" s="18"/>
      <c r="O387" s="19"/>
      <c r="P387" s="12"/>
      <c r="Q387" s="12"/>
    </row>
    <row r="388" spans="1:17" s="13" customFormat="1" ht="14.25" customHeight="1">
      <c r="A388" s="35">
        <v>44181</v>
      </c>
      <c r="B388" s="14">
        <v>19</v>
      </c>
      <c r="C388" s="15">
        <v>1710.36</v>
      </c>
      <c r="D388" s="15">
        <v>449.25</v>
      </c>
      <c r="E388" s="15">
        <v>0</v>
      </c>
      <c r="F388" s="15">
        <v>1731.13</v>
      </c>
      <c r="G388" s="26">
        <v>527</v>
      </c>
      <c r="H388" s="27">
        <f t="shared" si="8"/>
        <v>2330.52</v>
      </c>
      <c r="I388" s="27">
        <f t="shared" si="8"/>
        <v>2593.72</v>
      </c>
      <c r="J388" s="27">
        <f t="shared" si="8"/>
        <v>2879.9</v>
      </c>
      <c r="K388" s="27">
        <f t="shared" si="8"/>
        <v>3285.8399999999997</v>
      </c>
      <c r="L388" s="16">
        <v>449.25</v>
      </c>
      <c r="M388" s="16">
        <v>0</v>
      </c>
      <c r="N388" s="18"/>
      <c r="O388" s="19"/>
      <c r="P388" s="12"/>
      <c r="Q388" s="12"/>
    </row>
    <row r="389" spans="1:17" s="13" customFormat="1" ht="14.25" customHeight="1">
      <c r="A389" s="35">
        <v>44181</v>
      </c>
      <c r="B389" s="14">
        <v>20</v>
      </c>
      <c r="C389" s="15">
        <v>1604.18</v>
      </c>
      <c r="D389" s="15">
        <v>472.71</v>
      </c>
      <c r="E389" s="15">
        <v>0</v>
      </c>
      <c r="F389" s="15">
        <v>1624.95</v>
      </c>
      <c r="G389" s="26">
        <v>527</v>
      </c>
      <c r="H389" s="27">
        <f t="shared" si="8"/>
        <v>2224.3400000000006</v>
      </c>
      <c r="I389" s="27">
        <f t="shared" si="8"/>
        <v>2487.5400000000004</v>
      </c>
      <c r="J389" s="27">
        <f t="shared" si="8"/>
        <v>2773.7200000000007</v>
      </c>
      <c r="K389" s="27">
        <f t="shared" si="8"/>
        <v>3179.6600000000003</v>
      </c>
      <c r="L389" s="16">
        <v>472.71</v>
      </c>
      <c r="M389" s="16">
        <v>0</v>
      </c>
      <c r="N389" s="18"/>
      <c r="O389" s="19"/>
      <c r="P389" s="12"/>
      <c r="Q389" s="12"/>
    </row>
    <row r="390" spans="1:17" s="13" customFormat="1" ht="14.25" customHeight="1">
      <c r="A390" s="35">
        <v>44181</v>
      </c>
      <c r="B390" s="14">
        <v>21</v>
      </c>
      <c r="C390" s="15">
        <v>1592.61</v>
      </c>
      <c r="D390" s="15">
        <v>416.88</v>
      </c>
      <c r="E390" s="15">
        <v>0</v>
      </c>
      <c r="F390" s="15">
        <v>1613.38</v>
      </c>
      <c r="G390" s="26">
        <v>527</v>
      </c>
      <c r="H390" s="27">
        <f t="shared" si="8"/>
        <v>2212.77</v>
      </c>
      <c r="I390" s="27">
        <f t="shared" si="8"/>
        <v>2475.97</v>
      </c>
      <c r="J390" s="27">
        <f t="shared" si="8"/>
        <v>2762.15</v>
      </c>
      <c r="K390" s="27">
        <f t="shared" si="8"/>
        <v>3168.0899999999997</v>
      </c>
      <c r="L390" s="16">
        <v>416.88</v>
      </c>
      <c r="M390" s="16">
        <v>0</v>
      </c>
      <c r="N390" s="18"/>
      <c r="O390" s="19"/>
      <c r="P390" s="12"/>
      <c r="Q390" s="12"/>
    </row>
    <row r="391" spans="1:17" s="13" customFormat="1" ht="14.25" customHeight="1">
      <c r="A391" s="35">
        <v>44181</v>
      </c>
      <c r="B391" s="14">
        <v>22</v>
      </c>
      <c r="C391" s="15">
        <v>1589.16</v>
      </c>
      <c r="D391" s="15">
        <v>333.87</v>
      </c>
      <c r="E391" s="15">
        <v>0</v>
      </c>
      <c r="F391" s="15">
        <v>1609.93</v>
      </c>
      <c r="G391" s="26">
        <v>527</v>
      </c>
      <c r="H391" s="27">
        <f t="shared" si="8"/>
        <v>2209.32</v>
      </c>
      <c r="I391" s="27">
        <f t="shared" si="8"/>
        <v>2472.52</v>
      </c>
      <c r="J391" s="27">
        <f t="shared" si="8"/>
        <v>2758.7000000000003</v>
      </c>
      <c r="K391" s="27">
        <f t="shared" si="8"/>
        <v>3164.64</v>
      </c>
      <c r="L391" s="16">
        <v>333.87</v>
      </c>
      <c r="M391" s="16">
        <v>0</v>
      </c>
      <c r="N391" s="18"/>
      <c r="O391" s="19"/>
      <c r="P391" s="12"/>
      <c r="Q391" s="12"/>
    </row>
    <row r="392" spans="1:17" s="13" customFormat="1" ht="14.25" customHeight="1">
      <c r="A392" s="35">
        <v>44181</v>
      </c>
      <c r="B392" s="14">
        <v>23</v>
      </c>
      <c r="C392" s="15">
        <v>1594.69</v>
      </c>
      <c r="D392" s="15">
        <v>133.04</v>
      </c>
      <c r="E392" s="15">
        <v>0</v>
      </c>
      <c r="F392" s="15">
        <v>1615.46</v>
      </c>
      <c r="G392" s="26">
        <v>527</v>
      </c>
      <c r="H392" s="27">
        <f t="shared" si="8"/>
        <v>2214.8500000000004</v>
      </c>
      <c r="I392" s="27">
        <f t="shared" si="8"/>
        <v>2478.05</v>
      </c>
      <c r="J392" s="27">
        <f t="shared" si="8"/>
        <v>2764.23</v>
      </c>
      <c r="K392" s="27">
        <f t="shared" si="8"/>
        <v>3170.1700000000005</v>
      </c>
      <c r="L392" s="16">
        <v>133.04</v>
      </c>
      <c r="M392" s="16">
        <v>0</v>
      </c>
      <c r="N392" s="18"/>
      <c r="O392" s="19"/>
      <c r="P392" s="12"/>
      <c r="Q392" s="12"/>
    </row>
    <row r="393" spans="1:17" s="13" customFormat="1" ht="14.25" customHeight="1">
      <c r="A393" s="35">
        <v>44182</v>
      </c>
      <c r="B393" s="14">
        <v>0</v>
      </c>
      <c r="C393" s="15">
        <v>1596.02</v>
      </c>
      <c r="D393" s="15">
        <v>134.17</v>
      </c>
      <c r="E393" s="15">
        <v>0</v>
      </c>
      <c r="F393" s="15">
        <v>1616.79</v>
      </c>
      <c r="G393" s="26">
        <v>527</v>
      </c>
      <c r="H393" s="27">
        <f t="shared" si="8"/>
        <v>2216.1800000000003</v>
      </c>
      <c r="I393" s="27">
        <f t="shared" si="8"/>
        <v>2479.38</v>
      </c>
      <c r="J393" s="27">
        <f t="shared" si="8"/>
        <v>2765.56</v>
      </c>
      <c r="K393" s="27">
        <f aca="true" t="shared" si="9" ref="K393:K456">SUM($C393,$G393,U$4,U$6)</f>
        <v>3171.5000000000005</v>
      </c>
      <c r="L393" s="16">
        <v>134.17</v>
      </c>
      <c r="M393" s="16">
        <v>0</v>
      </c>
      <c r="N393" s="18"/>
      <c r="O393" s="19"/>
      <c r="P393" s="12"/>
      <c r="Q393" s="12"/>
    </row>
    <row r="394" spans="1:17" s="13" customFormat="1" ht="14.25" customHeight="1">
      <c r="A394" s="35">
        <v>44182</v>
      </c>
      <c r="B394" s="14">
        <v>1</v>
      </c>
      <c r="C394" s="15">
        <v>1607.42</v>
      </c>
      <c r="D394" s="15">
        <v>118.3</v>
      </c>
      <c r="E394" s="15">
        <v>0</v>
      </c>
      <c r="F394" s="15">
        <v>1628.19</v>
      </c>
      <c r="G394" s="26">
        <v>527</v>
      </c>
      <c r="H394" s="27">
        <f aca="true" t="shared" si="10" ref="H394:K457">SUM($C394,$G394,R$4,R$6)</f>
        <v>2227.5800000000004</v>
      </c>
      <c r="I394" s="27">
        <f t="shared" si="10"/>
        <v>2490.78</v>
      </c>
      <c r="J394" s="27">
        <f t="shared" si="10"/>
        <v>2776.9600000000005</v>
      </c>
      <c r="K394" s="27">
        <f t="shared" si="9"/>
        <v>3182.9</v>
      </c>
      <c r="L394" s="16">
        <v>118.3</v>
      </c>
      <c r="M394" s="16">
        <v>0</v>
      </c>
      <c r="N394" s="18"/>
      <c r="O394" s="19"/>
      <c r="P394" s="12"/>
      <c r="Q394" s="12"/>
    </row>
    <row r="395" spans="1:17" s="13" customFormat="1" ht="14.25" customHeight="1">
      <c r="A395" s="35">
        <v>44182</v>
      </c>
      <c r="B395" s="14">
        <v>2</v>
      </c>
      <c r="C395" s="15">
        <v>1613.33</v>
      </c>
      <c r="D395" s="15">
        <v>81.08</v>
      </c>
      <c r="E395" s="15">
        <v>0</v>
      </c>
      <c r="F395" s="15">
        <v>1634.1</v>
      </c>
      <c r="G395" s="26">
        <v>527</v>
      </c>
      <c r="H395" s="27">
        <f t="shared" si="10"/>
        <v>2233.4900000000002</v>
      </c>
      <c r="I395" s="27">
        <f t="shared" si="10"/>
        <v>2496.69</v>
      </c>
      <c r="J395" s="27">
        <f t="shared" si="10"/>
        <v>2782.8700000000003</v>
      </c>
      <c r="K395" s="27">
        <f t="shared" si="9"/>
        <v>3188.81</v>
      </c>
      <c r="L395" s="16">
        <v>81.08</v>
      </c>
      <c r="M395" s="16">
        <v>0</v>
      </c>
      <c r="N395" s="18"/>
      <c r="O395" s="19"/>
      <c r="P395" s="12"/>
      <c r="Q395" s="12"/>
    </row>
    <row r="396" spans="1:17" s="13" customFormat="1" ht="14.25" customHeight="1">
      <c r="A396" s="35">
        <v>44182</v>
      </c>
      <c r="B396" s="14">
        <v>3</v>
      </c>
      <c r="C396" s="15">
        <v>1614.26</v>
      </c>
      <c r="D396" s="15">
        <v>116.41</v>
      </c>
      <c r="E396" s="15">
        <v>0</v>
      </c>
      <c r="F396" s="15">
        <v>1635.03</v>
      </c>
      <c r="G396" s="26">
        <v>527</v>
      </c>
      <c r="H396" s="27">
        <f t="shared" si="10"/>
        <v>2234.4200000000005</v>
      </c>
      <c r="I396" s="27">
        <f t="shared" si="10"/>
        <v>2497.6200000000003</v>
      </c>
      <c r="J396" s="27">
        <f t="shared" si="10"/>
        <v>2783.8000000000006</v>
      </c>
      <c r="K396" s="27">
        <f t="shared" si="9"/>
        <v>3189.7400000000002</v>
      </c>
      <c r="L396" s="16">
        <v>116.41</v>
      </c>
      <c r="M396" s="16">
        <v>0</v>
      </c>
      <c r="N396" s="18"/>
      <c r="O396" s="19"/>
      <c r="P396" s="12"/>
      <c r="Q396" s="12"/>
    </row>
    <row r="397" spans="1:17" s="13" customFormat="1" ht="14.25" customHeight="1">
      <c r="A397" s="35">
        <v>44182</v>
      </c>
      <c r="B397" s="14">
        <v>4</v>
      </c>
      <c r="C397" s="15">
        <v>1557.79</v>
      </c>
      <c r="D397" s="15">
        <v>179.73</v>
      </c>
      <c r="E397" s="15">
        <v>0</v>
      </c>
      <c r="F397" s="15">
        <v>1578.56</v>
      </c>
      <c r="G397" s="26">
        <v>527</v>
      </c>
      <c r="H397" s="27">
        <f t="shared" si="10"/>
        <v>2177.9500000000003</v>
      </c>
      <c r="I397" s="27">
        <f t="shared" si="10"/>
        <v>2441.15</v>
      </c>
      <c r="J397" s="27">
        <f t="shared" si="10"/>
        <v>2727.3300000000004</v>
      </c>
      <c r="K397" s="27">
        <f t="shared" si="9"/>
        <v>3133.27</v>
      </c>
      <c r="L397" s="16">
        <v>179.73</v>
      </c>
      <c r="M397" s="16">
        <v>0</v>
      </c>
      <c r="N397" s="18"/>
      <c r="O397" s="19"/>
      <c r="P397" s="12"/>
      <c r="Q397" s="12"/>
    </row>
    <row r="398" spans="1:17" s="13" customFormat="1" ht="14.25" customHeight="1">
      <c r="A398" s="35">
        <v>44182</v>
      </c>
      <c r="B398" s="14">
        <v>5</v>
      </c>
      <c r="C398" s="15">
        <v>1601.73</v>
      </c>
      <c r="D398" s="15">
        <v>149.44</v>
      </c>
      <c r="E398" s="15">
        <v>0</v>
      </c>
      <c r="F398" s="15">
        <v>1622.5</v>
      </c>
      <c r="G398" s="26">
        <v>527</v>
      </c>
      <c r="H398" s="27">
        <f t="shared" si="10"/>
        <v>2221.8900000000003</v>
      </c>
      <c r="I398" s="27">
        <f t="shared" si="10"/>
        <v>2485.09</v>
      </c>
      <c r="J398" s="27">
        <f t="shared" si="10"/>
        <v>2771.27</v>
      </c>
      <c r="K398" s="27">
        <f t="shared" si="9"/>
        <v>3177.2100000000005</v>
      </c>
      <c r="L398" s="16">
        <v>149.44</v>
      </c>
      <c r="M398" s="16">
        <v>0</v>
      </c>
      <c r="N398" s="18"/>
      <c r="O398" s="19"/>
      <c r="P398" s="12"/>
      <c r="Q398" s="12"/>
    </row>
    <row r="399" spans="1:17" s="13" customFormat="1" ht="14.25" customHeight="1">
      <c r="A399" s="35">
        <v>44182</v>
      </c>
      <c r="B399" s="14">
        <v>6</v>
      </c>
      <c r="C399" s="15">
        <v>1555.53</v>
      </c>
      <c r="D399" s="15">
        <v>435.53</v>
      </c>
      <c r="E399" s="15">
        <v>0</v>
      </c>
      <c r="F399" s="15">
        <v>1576.3</v>
      </c>
      <c r="G399" s="26">
        <v>527</v>
      </c>
      <c r="H399" s="27">
        <f t="shared" si="10"/>
        <v>2175.69</v>
      </c>
      <c r="I399" s="27">
        <f t="shared" si="10"/>
        <v>2438.89</v>
      </c>
      <c r="J399" s="27">
        <f t="shared" si="10"/>
        <v>2725.07</v>
      </c>
      <c r="K399" s="27">
        <f t="shared" si="9"/>
        <v>3131.0099999999998</v>
      </c>
      <c r="L399" s="16">
        <v>435.53</v>
      </c>
      <c r="M399" s="16">
        <v>0</v>
      </c>
      <c r="N399" s="18"/>
      <c r="O399" s="19"/>
      <c r="P399" s="12"/>
      <c r="Q399" s="12"/>
    </row>
    <row r="400" spans="1:17" s="13" customFormat="1" ht="14.25" customHeight="1">
      <c r="A400" s="35">
        <v>44182</v>
      </c>
      <c r="B400" s="14">
        <v>7</v>
      </c>
      <c r="C400" s="15">
        <v>1668.57</v>
      </c>
      <c r="D400" s="15">
        <v>341.1</v>
      </c>
      <c r="E400" s="15">
        <v>0</v>
      </c>
      <c r="F400" s="15">
        <v>1689.34</v>
      </c>
      <c r="G400" s="26">
        <v>527</v>
      </c>
      <c r="H400" s="27">
        <f t="shared" si="10"/>
        <v>2288.73</v>
      </c>
      <c r="I400" s="27">
        <f t="shared" si="10"/>
        <v>2551.93</v>
      </c>
      <c r="J400" s="27">
        <f t="shared" si="10"/>
        <v>2838.11</v>
      </c>
      <c r="K400" s="27">
        <f t="shared" si="9"/>
        <v>3244.0499999999997</v>
      </c>
      <c r="L400" s="16">
        <v>341.1</v>
      </c>
      <c r="M400" s="16">
        <v>0</v>
      </c>
      <c r="N400" s="18"/>
      <c r="O400" s="19"/>
      <c r="P400" s="12"/>
      <c r="Q400" s="12"/>
    </row>
    <row r="401" spans="1:17" s="13" customFormat="1" ht="14.25" customHeight="1">
      <c r="A401" s="35">
        <v>44182</v>
      </c>
      <c r="B401" s="14">
        <v>8</v>
      </c>
      <c r="C401" s="15">
        <v>1677.41</v>
      </c>
      <c r="D401" s="15">
        <v>349.5</v>
      </c>
      <c r="E401" s="15">
        <v>0</v>
      </c>
      <c r="F401" s="15">
        <v>1698.18</v>
      </c>
      <c r="G401" s="26">
        <v>527</v>
      </c>
      <c r="H401" s="27">
        <f t="shared" si="10"/>
        <v>2297.57</v>
      </c>
      <c r="I401" s="27">
        <f t="shared" si="10"/>
        <v>2560.77</v>
      </c>
      <c r="J401" s="27">
        <f t="shared" si="10"/>
        <v>2846.9500000000003</v>
      </c>
      <c r="K401" s="27">
        <f t="shared" si="9"/>
        <v>3252.89</v>
      </c>
      <c r="L401" s="16">
        <v>349.5</v>
      </c>
      <c r="M401" s="16">
        <v>0</v>
      </c>
      <c r="N401" s="18"/>
      <c r="O401" s="19"/>
      <c r="P401" s="12"/>
      <c r="Q401" s="12"/>
    </row>
    <row r="402" spans="1:17" s="13" customFormat="1" ht="14.25" customHeight="1">
      <c r="A402" s="35">
        <v>44182</v>
      </c>
      <c r="B402" s="14">
        <v>9</v>
      </c>
      <c r="C402" s="15">
        <v>1662.1</v>
      </c>
      <c r="D402" s="15">
        <v>451.02</v>
      </c>
      <c r="E402" s="15">
        <v>0</v>
      </c>
      <c r="F402" s="15">
        <v>1682.87</v>
      </c>
      <c r="G402" s="26">
        <v>527</v>
      </c>
      <c r="H402" s="27">
        <f t="shared" si="10"/>
        <v>2282.26</v>
      </c>
      <c r="I402" s="27">
        <f t="shared" si="10"/>
        <v>2545.46</v>
      </c>
      <c r="J402" s="27">
        <f t="shared" si="10"/>
        <v>2831.64</v>
      </c>
      <c r="K402" s="27">
        <f t="shared" si="9"/>
        <v>3237.5800000000004</v>
      </c>
      <c r="L402" s="16">
        <v>451.02</v>
      </c>
      <c r="M402" s="16">
        <v>0</v>
      </c>
      <c r="N402" s="18"/>
      <c r="O402" s="19"/>
      <c r="P402" s="12"/>
      <c r="Q402" s="12"/>
    </row>
    <row r="403" spans="1:17" s="13" customFormat="1" ht="14.25" customHeight="1">
      <c r="A403" s="35">
        <v>44182</v>
      </c>
      <c r="B403" s="14">
        <v>10</v>
      </c>
      <c r="C403" s="15">
        <v>1666.17</v>
      </c>
      <c r="D403" s="15">
        <v>359.37</v>
      </c>
      <c r="E403" s="15">
        <v>0</v>
      </c>
      <c r="F403" s="15">
        <v>1686.94</v>
      </c>
      <c r="G403" s="26">
        <v>527</v>
      </c>
      <c r="H403" s="27">
        <f t="shared" si="10"/>
        <v>2286.3300000000004</v>
      </c>
      <c r="I403" s="27">
        <f t="shared" si="10"/>
        <v>2549.53</v>
      </c>
      <c r="J403" s="27">
        <f t="shared" si="10"/>
        <v>2835.7100000000005</v>
      </c>
      <c r="K403" s="27">
        <f t="shared" si="9"/>
        <v>3241.65</v>
      </c>
      <c r="L403" s="16">
        <v>359.37</v>
      </c>
      <c r="M403" s="16">
        <v>0</v>
      </c>
      <c r="N403" s="18"/>
      <c r="O403" s="19"/>
      <c r="P403" s="12"/>
      <c r="Q403" s="12"/>
    </row>
    <row r="404" spans="1:17" s="13" customFormat="1" ht="14.25" customHeight="1">
      <c r="A404" s="35">
        <v>44182</v>
      </c>
      <c r="B404" s="14">
        <v>11</v>
      </c>
      <c r="C404" s="15">
        <v>1841.47</v>
      </c>
      <c r="D404" s="15">
        <v>332.98</v>
      </c>
      <c r="E404" s="15">
        <v>0</v>
      </c>
      <c r="F404" s="15">
        <v>1862.24</v>
      </c>
      <c r="G404" s="26">
        <v>527</v>
      </c>
      <c r="H404" s="27">
        <f t="shared" si="10"/>
        <v>2461.6300000000006</v>
      </c>
      <c r="I404" s="27">
        <f t="shared" si="10"/>
        <v>2724.8300000000004</v>
      </c>
      <c r="J404" s="27">
        <f t="shared" si="10"/>
        <v>3011.0100000000007</v>
      </c>
      <c r="K404" s="27">
        <f t="shared" si="9"/>
        <v>3416.9500000000003</v>
      </c>
      <c r="L404" s="16">
        <v>332.98</v>
      </c>
      <c r="M404" s="16">
        <v>0</v>
      </c>
      <c r="N404" s="18"/>
      <c r="O404" s="19"/>
      <c r="P404" s="12"/>
      <c r="Q404" s="12"/>
    </row>
    <row r="405" spans="1:17" s="13" customFormat="1" ht="14.25" customHeight="1">
      <c r="A405" s="35">
        <v>44182</v>
      </c>
      <c r="B405" s="14">
        <v>12</v>
      </c>
      <c r="C405" s="15">
        <v>1831.29</v>
      </c>
      <c r="D405" s="15">
        <v>171.62</v>
      </c>
      <c r="E405" s="15">
        <v>0</v>
      </c>
      <c r="F405" s="15">
        <v>1852.06</v>
      </c>
      <c r="G405" s="26">
        <v>527</v>
      </c>
      <c r="H405" s="27">
        <f t="shared" si="10"/>
        <v>2451.4500000000003</v>
      </c>
      <c r="I405" s="27">
        <f t="shared" si="10"/>
        <v>2714.65</v>
      </c>
      <c r="J405" s="27">
        <f t="shared" si="10"/>
        <v>3000.8300000000004</v>
      </c>
      <c r="K405" s="27">
        <f t="shared" si="9"/>
        <v>3406.77</v>
      </c>
      <c r="L405" s="16">
        <v>171.62</v>
      </c>
      <c r="M405" s="16">
        <v>0</v>
      </c>
      <c r="N405" s="18"/>
      <c r="O405" s="19"/>
      <c r="P405" s="12"/>
      <c r="Q405" s="12"/>
    </row>
    <row r="406" spans="1:17" s="13" customFormat="1" ht="14.25" customHeight="1">
      <c r="A406" s="35">
        <v>44182</v>
      </c>
      <c r="B406" s="14">
        <v>13</v>
      </c>
      <c r="C406" s="15">
        <v>1831.74</v>
      </c>
      <c r="D406" s="15">
        <v>170.36</v>
      </c>
      <c r="E406" s="15">
        <v>0</v>
      </c>
      <c r="F406" s="15">
        <v>1852.51</v>
      </c>
      <c r="G406" s="26">
        <v>527</v>
      </c>
      <c r="H406" s="27">
        <f t="shared" si="10"/>
        <v>2451.9</v>
      </c>
      <c r="I406" s="27">
        <f t="shared" si="10"/>
        <v>2715.1</v>
      </c>
      <c r="J406" s="27">
        <f t="shared" si="10"/>
        <v>3001.28</v>
      </c>
      <c r="K406" s="27">
        <f t="shared" si="9"/>
        <v>3407.22</v>
      </c>
      <c r="L406" s="16">
        <v>170.36</v>
      </c>
      <c r="M406" s="16">
        <v>0</v>
      </c>
      <c r="N406" s="18"/>
      <c r="O406" s="19"/>
      <c r="P406" s="12"/>
      <c r="Q406" s="12"/>
    </row>
    <row r="407" spans="1:17" s="13" customFormat="1" ht="14.25" customHeight="1">
      <c r="A407" s="35">
        <v>44182</v>
      </c>
      <c r="B407" s="14">
        <v>14</v>
      </c>
      <c r="C407" s="15">
        <v>1826.94</v>
      </c>
      <c r="D407" s="15">
        <v>327.39</v>
      </c>
      <c r="E407" s="15">
        <v>0</v>
      </c>
      <c r="F407" s="15">
        <v>1847.71</v>
      </c>
      <c r="G407" s="26">
        <v>527</v>
      </c>
      <c r="H407" s="27">
        <f t="shared" si="10"/>
        <v>2447.1000000000004</v>
      </c>
      <c r="I407" s="27">
        <f t="shared" si="10"/>
        <v>2710.3</v>
      </c>
      <c r="J407" s="27">
        <f t="shared" si="10"/>
        <v>2996.48</v>
      </c>
      <c r="K407" s="27">
        <f t="shared" si="9"/>
        <v>3402.4200000000005</v>
      </c>
      <c r="L407" s="16">
        <v>327.39</v>
      </c>
      <c r="M407" s="16">
        <v>0</v>
      </c>
      <c r="N407" s="18"/>
      <c r="O407" s="19"/>
      <c r="P407" s="12"/>
      <c r="Q407" s="12"/>
    </row>
    <row r="408" spans="1:17" s="13" customFormat="1" ht="14.25" customHeight="1">
      <c r="A408" s="35">
        <v>44182</v>
      </c>
      <c r="B408" s="14">
        <v>15</v>
      </c>
      <c r="C408" s="15">
        <v>1685.09</v>
      </c>
      <c r="D408" s="15">
        <v>605.2</v>
      </c>
      <c r="E408" s="15">
        <v>0</v>
      </c>
      <c r="F408" s="15">
        <v>1705.86</v>
      </c>
      <c r="G408" s="26">
        <v>527</v>
      </c>
      <c r="H408" s="27">
        <f t="shared" si="10"/>
        <v>2305.2500000000005</v>
      </c>
      <c r="I408" s="27">
        <f t="shared" si="10"/>
        <v>2568.4500000000003</v>
      </c>
      <c r="J408" s="27">
        <f t="shared" si="10"/>
        <v>2854.6300000000006</v>
      </c>
      <c r="K408" s="27">
        <f t="shared" si="9"/>
        <v>3260.57</v>
      </c>
      <c r="L408" s="16">
        <v>605.2</v>
      </c>
      <c r="M408" s="16">
        <v>0</v>
      </c>
      <c r="N408" s="18"/>
      <c r="O408" s="19"/>
      <c r="P408" s="12"/>
      <c r="Q408" s="12"/>
    </row>
    <row r="409" spans="1:17" s="13" customFormat="1" ht="14.25" customHeight="1">
      <c r="A409" s="35">
        <v>44182</v>
      </c>
      <c r="B409" s="14">
        <v>16</v>
      </c>
      <c r="C409" s="15">
        <v>1647.84</v>
      </c>
      <c r="D409" s="15">
        <v>325.78</v>
      </c>
      <c r="E409" s="15">
        <v>0</v>
      </c>
      <c r="F409" s="15">
        <v>1668.61</v>
      </c>
      <c r="G409" s="26">
        <v>527</v>
      </c>
      <c r="H409" s="27">
        <f t="shared" si="10"/>
        <v>2268.0000000000005</v>
      </c>
      <c r="I409" s="27">
        <f t="shared" si="10"/>
        <v>2531.2000000000003</v>
      </c>
      <c r="J409" s="27">
        <f t="shared" si="10"/>
        <v>2817.3800000000006</v>
      </c>
      <c r="K409" s="27">
        <f t="shared" si="9"/>
        <v>3223.32</v>
      </c>
      <c r="L409" s="16">
        <v>325.78</v>
      </c>
      <c r="M409" s="16">
        <v>0</v>
      </c>
      <c r="N409" s="18"/>
      <c r="O409" s="19"/>
      <c r="P409" s="12"/>
      <c r="Q409" s="12"/>
    </row>
    <row r="410" spans="1:17" s="13" customFormat="1" ht="14.25" customHeight="1">
      <c r="A410" s="35">
        <v>44182</v>
      </c>
      <c r="B410" s="14">
        <v>17</v>
      </c>
      <c r="C410" s="15">
        <v>1634.25</v>
      </c>
      <c r="D410" s="15">
        <v>311.76</v>
      </c>
      <c r="E410" s="15">
        <v>0</v>
      </c>
      <c r="F410" s="15">
        <v>1655.02</v>
      </c>
      <c r="G410" s="26">
        <v>527</v>
      </c>
      <c r="H410" s="27">
        <f t="shared" si="10"/>
        <v>2254.4100000000003</v>
      </c>
      <c r="I410" s="27">
        <f t="shared" si="10"/>
        <v>2517.61</v>
      </c>
      <c r="J410" s="27">
        <f t="shared" si="10"/>
        <v>2803.7900000000004</v>
      </c>
      <c r="K410" s="27">
        <f t="shared" si="9"/>
        <v>3209.73</v>
      </c>
      <c r="L410" s="16">
        <v>311.76</v>
      </c>
      <c r="M410" s="16">
        <v>0</v>
      </c>
      <c r="N410" s="18"/>
      <c r="O410" s="19"/>
      <c r="P410" s="12"/>
      <c r="Q410" s="12"/>
    </row>
    <row r="411" spans="1:17" s="13" customFormat="1" ht="14.25" customHeight="1">
      <c r="A411" s="35">
        <v>44182</v>
      </c>
      <c r="B411" s="14">
        <v>18</v>
      </c>
      <c r="C411" s="15">
        <v>1819.91</v>
      </c>
      <c r="D411" s="15">
        <v>153.33</v>
      </c>
      <c r="E411" s="15">
        <v>0</v>
      </c>
      <c r="F411" s="15">
        <v>1840.68</v>
      </c>
      <c r="G411" s="26">
        <v>527</v>
      </c>
      <c r="H411" s="27">
        <f t="shared" si="10"/>
        <v>2440.07</v>
      </c>
      <c r="I411" s="27">
        <f t="shared" si="10"/>
        <v>2703.27</v>
      </c>
      <c r="J411" s="27">
        <f t="shared" si="10"/>
        <v>2989.4500000000003</v>
      </c>
      <c r="K411" s="27">
        <f t="shared" si="9"/>
        <v>3395.39</v>
      </c>
      <c r="L411" s="16">
        <v>153.33</v>
      </c>
      <c r="M411" s="16">
        <v>0</v>
      </c>
      <c r="N411" s="18"/>
      <c r="O411" s="19"/>
      <c r="P411" s="12"/>
      <c r="Q411" s="12"/>
    </row>
    <row r="412" spans="1:17" s="13" customFormat="1" ht="14.25" customHeight="1">
      <c r="A412" s="35">
        <v>44182</v>
      </c>
      <c r="B412" s="14">
        <v>19</v>
      </c>
      <c r="C412" s="15">
        <v>1821.2</v>
      </c>
      <c r="D412" s="15">
        <v>319.83</v>
      </c>
      <c r="E412" s="15">
        <v>0</v>
      </c>
      <c r="F412" s="15">
        <v>1841.97</v>
      </c>
      <c r="G412" s="26">
        <v>527</v>
      </c>
      <c r="H412" s="27">
        <f t="shared" si="10"/>
        <v>2441.36</v>
      </c>
      <c r="I412" s="27">
        <f t="shared" si="10"/>
        <v>2704.56</v>
      </c>
      <c r="J412" s="27">
        <f t="shared" si="10"/>
        <v>2990.7400000000002</v>
      </c>
      <c r="K412" s="27">
        <f t="shared" si="9"/>
        <v>3396.68</v>
      </c>
      <c r="L412" s="16">
        <v>319.83</v>
      </c>
      <c r="M412" s="16">
        <v>0</v>
      </c>
      <c r="N412" s="18"/>
      <c r="O412" s="19"/>
      <c r="P412" s="12"/>
      <c r="Q412" s="12"/>
    </row>
    <row r="413" spans="1:17" s="13" customFormat="1" ht="14.25" customHeight="1">
      <c r="A413" s="35">
        <v>44182</v>
      </c>
      <c r="B413" s="14">
        <v>20</v>
      </c>
      <c r="C413" s="15">
        <v>1615.28</v>
      </c>
      <c r="D413" s="15">
        <v>248.69</v>
      </c>
      <c r="E413" s="15">
        <v>0</v>
      </c>
      <c r="F413" s="15">
        <v>1636.05</v>
      </c>
      <c r="G413" s="26">
        <v>527</v>
      </c>
      <c r="H413" s="27">
        <f t="shared" si="10"/>
        <v>2235.44</v>
      </c>
      <c r="I413" s="27">
        <f t="shared" si="10"/>
        <v>2498.64</v>
      </c>
      <c r="J413" s="27">
        <f t="shared" si="10"/>
        <v>2784.82</v>
      </c>
      <c r="K413" s="27">
        <f t="shared" si="9"/>
        <v>3190.7599999999998</v>
      </c>
      <c r="L413" s="16">
        <v>248.69</v>
      </c>
      <c r="M413" s="16">
        <v>0</v>
      </c>
      <c r="N413" s="18"/>
      <c r="O413" s="19"/>
      <c r="P413" s="12"/>
      <c r="Q413" s="12"/>
    </row>
    <row r="414" spans="1:17" s="13" customFormat="1" ht="14.25" customHeight="1">
      <c r="A414" s="35">
        <v>44182</v>
      </c>
      <c r="B414" s="14">
        <v>21</v>
      </c>
      <c r="C414" s="15">
        <v>1686.19</v>
      </c>
      <c r="D414" s="15">
        <v>0</v>
      </c>
      <c r="E414" s="15">
        <v>53.59</v>
      </c>
      <c r="F414" s="15">
        <v>1706.96</v>
      </c>
      <c r="G414" s="26">
        <v>527</v>
      </c>
      <c r="H414" s="27">
        <f t="shared" si="10"/>
        <v>2306.3500000000004</v>
      </c>
      <c r="I414" s="27">
        <f t="shared" si="10"/>
        <v>2569.55</v>
      </c>
      <c r="J414" s="27">
        <f t="shared" si="10"/>
        <v>2855.73</v>
      </c>
      <c r="K414" s="27">
        <f t="shared" si="9"/>
        <v>3261.6700000000005</v>
      </c>
      <c r="L414" s="16">
        <v>0</v>
      </c>
      <c r="M414" s="16">
        <v>53.59</v>
      </c>
      <c r="N414" s="18"/>
      <c r="O414" s="19"/>
      <c r="P414" s="12"/>
      <c r="Q414" s="12"/>
    </row>
    <row r="415" spans="1:17" s="13" customFormat="1" ht="14.25" customHeight="1">
      <c r="A415" s="35">
        <v>44182</v>
      </c>
      <c r="B415" s="14">
        <v>22</v>
      </c>
      <c r="C415" s="15">
        <v>1590.34</v>
      </c>
      <c r="D415" s="15">
        <v>246.09</v>
      </c>
      <c r="E415" s="15">
        <v>0</v>
      </c>
      <c r="F415" s="15">
        <v>1611.11</v>
      </c>
      <c r="G415" s="26">
        <v>527</v>
      </c>
      <c r="H415" s="27">
        <f t="shared" si="10"/>
        <v>2210.5000000000005</v>
      </c>
      <c r="I415" s="27">
        <f t="shared" si="10"/>
        <v>2473.7000000000003</v>
      </c>
      <c r="J415" s="27">
        <f t="shared" si="10"/>
        <v>2759.8800000000006</v>
      </c>
      <c r="K415" s="27">
        <f t="shared" si="9"/>
        <v>3165.82</v>
      </c>
      <c r="L415" s="16">
        <v>246.09</v>
      </c>
      <c r="M415" s="16">
        <v>0</v>
      </c>
      <c r="N415" s="18"/>
      <c r="O415" s="19"/>
      <c r="P415" s="12"/>
      <c r="Q415" s="12"/>
    </row>
    <row r="416" spans="1:17" s="13" customFormat="1" ht="14.25" customHeight="1">
      <c r="A416" s="35">
        <v>44182</v>
      </c>
      <c r="B416" s="14">
        <v>23</v>
      </c>
      <c r="C416" s="15">
        <v>1597.49</v>
      </c>
      <c r="D416" s="15">
        <v>239.78</v>
      </c>
      <c r="E416" s="15">
        <v>0</v>
      </c>
      <c r="F416" s="15">
        <v>1618.26</v>
      </c>
      <c r="G416" s="26">
        <v>527</v>
      </c>
      <c r="H416" s="27">
        <f t="shared" si="10"/>
        <v>2217.65</v>
      </c>
      <c r="I416" s="27">
        <f t="shared" si="10"/>
        <v>2480.85</v>
      </c>
      <c r="J416" s="27">
        <f t="shared" si="10"/>
        <v>2767.03</v>
      </c>
      <c r="K416" s="27">
        <f t="shared" si="9"/>
        <v>3172.97</v>
      </c>
      <c r="L416" s="16">
        <v>239.78</v>
      </c>
      <c r="M416" s="16">
        <v>0</v>
      </c>
      <c r="N416" s="18"/>
      <c r="O416" s="19"/>
      <c r="P416" s="12"/>
      <c r="Q416" s="12"/>
    </row>
    <row r="417" spans="1:17" s="13" customFormat="1" ht="14.25" customHeight="1">
      <c r="A417" s="35">
        <v>44183</v>
      </c>
      <c r="B417" s="14">
        <v>0</v>
      </c>
      <c r="C417" s="15">
        <v>1585.3</v>
      </c>
      <c r="D417" s="15">
        <v>0</v>
      </c>
      <c r="E417" s="15">
        <v>639.81</v>
      </c>
      <c r="F417" s="15">
        <v>1606.07</v>
      </c>
      <c r="G417" s="26">
        <v>527</v>
      </c>
      <c r="H417" s="27">
        <f t="shared" si="10"/>
        <v>2205.4600000000005</v>
      </c>
      <c r="I417" s="27">
        <f t="shared" si="10"/>
        <v>2468.6600000000003</v>
      </c>
      <c r="J417" s="27">
        <f t="shared" si="10"/>
        <v>2754.8400000000006</v>
      </c>
      <c r="K417" s="27">
        <f t="shared" si="9"/>
        <v>3160.78</v>
      </c>
      <c r="L417" s="16">
        <v>0</v>
      </c>
      <c r="M417" s="16">
        <v>639.81</v>
      </c>
      <c r="N417" s="18"/>
      <c r="O417" s="19"/>
      <c r="P417" s="12"/>
      <c r="Q417" s="12"/>
    </row>
    <row r="418" spans="1:17" s="13" customFormat="1" ht="14.25" customHeight="1">
      <c r="A418" s="35">
        <v>44183</v>
      </c>
      <c r="B418" s="14">
        <v>1</v>
      </c>
      <c r="C418" s="15">
        <v>1589.12</v>
      </c>
      <c r="D418" s="15">
        <v>0</v>
      </c>
      <c r="E418" s="15">
        <v>688.13</v>
      </c>
      <c r="F418" s="15">
        <v>1609.89</v>
      </c>
      <c r="G418" s="26">
        <v>527</v>
      </c>
      <c r="H418" s="27">
        <f t="shared" si="10"/>
        <v>2209.28</v>
      </c>
      <c r="I418" s="27">
        <f t="shared" si="10"/>
        <v>2472.48</v>
      </c>
      <c r="J418" s="27">
        <f t="shared" si="10"/>
        <v>2758.6600000000003</v>
      </c>
      <c r="K418" s="27">
        <f t="shared" si="9"/>
        <v>3164.6</v>
      </c>
      <c r="L418" s="16">
        <v>0</v>
      </c>
      <c r="M418" s="16">
        <v>688.13</v>
      </c>
      <c r="N418" s="18"/>
      <c r="O418" s="19"/>
      <c r="P418" s="12"/>
      <c r="Q418" s="12"/>
    </row>
    <row r="419" spans="1:17" s="13" customFormat="1" ht="14.25" customHeight="1">
      <c r="A419" s="35">
        <v>44183</v>
      </c>
      <c r="B419" s="14">
        <v>2</v>
      </c>
      <c r="C419" s="15">
        <v>1585.14</v>
      </c>
      <c r="D419" s="15">
        <v>0</v>
      </c>
      <c r="E419" s="15">
        <v>674.05</v>
      </c>
      <c r="F419" s="15">
        <v>1605.91</v>
      </c>
      <c r="G419" s="26">
        <v>527</v>
      </c>
      <c r="H419" s="27">
        <f t="shared" si="10"/>
        <v>2205.3000000000006</v>
      </c>
      <c r="I419" s="27">
        <f t="shared" si="10"/>
        <v>2468.5000000000005</v>
      </c>
      <c r="J419" s="27">
        <f t="shared" si="10"/>
        <v>2754.6800000000007</v>
      </c>
      <c r="K419" s="27">
        <f t="shared" si="9"/>
        <v>3160.6200000000003</v>
      </c>
      <c r="L419" s="16">
        <v>0</v>
      </c>
      <c r="M419" s="16">
        <v>674.05</v>
      </c>
      <c r="N419" s="18"/>
      <c r="O419" s="19"/>
      <c r="P419" s="12"/>
      <c r="Q419" s="12"/>
    </row>
    <row r="420" spans="1:17" s="13" customFormat="1" ht="14.25" customHeight="1">
      <c r="A420" s="35">
        <v>44183</v>
      </c>
      <c r="B420" s="14">
        <v>3</v>
      </c>
      <c r="C420" s="15">
        <v>1583.14</v>
      </c>
      <c r="D420" s="15">
        <v>0</v>
      </c>
      <c r="E420" s="15">
        <v>653.12</v>
      </c>
      <c r="F420" s="15">
        <v>1603.91</v>
      </c>
      <c r="G420" s="26">
        <v>527</v>
      </c>
      <c r="H420" s="27">
        <f t="shared" si="10"/>
        <v>2203.3000000000006</v>
      </c>
      <c r="I420" s="27">
        <f t="shared" si="10"/>
        <v>2466.5000000000005</v>
      </c>
      <c r="J420" s="27">
        <f t="shared" si="10"/>
        <v>2752.6800000000007</v>
      </c>
      <c r="K420" s="27">
        <f t="shared" si="9"/>
        <v>3158.6200000000003</v>
      </c>
      <c r="L420" s="16">
        <v>0</v>
      </c>
      <c r="M420" s="16">
        <v>653.12</v>
      </c>
      <c r="N420" s="18"/>
      <c r="O420" s="19"/>
      <c r="P420" s="12"/>
      <c r="Q420" s="12"/>
    </row>
    <row r="421" spans="1:17" s="13" customFormat="1" ht="14.25" customHeight="1">
      <c r="A421" s="35">
        <v>44183</v>
      </c>
      <c r="B421" s="14">
        <v>4</v>
      </c>
      <c r="C421" s="15">
        <v>1515.35</v>
      </c>
      <c r="D421" s="15">
        <v>0</v>
      </c>
      <c r="E421" s="15">
        <v>476.33</v>
      </c>
      <c r="F421" s="15">
        <v>1536.12</v>
      </c>
      <c r="G421" s="26">
        <v>527</v>
      </c>
      <c r="H421" s="27">
        <f t="shared" si="10"/>
        <v>2135.51</v>
      </c>
      <c r="I421" s="27">
        <f t="shared" si="10"/>
        <v>2398.71</v>
      </c>
      <c r="J421" s="27">
        <f t="shared" si="10"/>
        <v>2684.89</v>
      </c>
      <c r="K421" s="27">
        <f t="shared" si="9"/>
        <v>3090.8300000000004</v>
      </c>
      <c r="L421" s="16">
        <v>0</v>
      </c>
      <c r="M421" s="16">
        <v>476.33</v>
      </c>
      <c r="N421" s="18"/>
      <c r="O421" s="19"/>
      <c r="P421" s="12"/>
      <c r="Q421" s="12"/>
    </row>
    <row r="422" spans="1:17" s="13" customFormat="1" ht="14.25" customHeight="1">
      <c r="A422" s="35">
        <v>44183</v>
      </c>
      <c r="B422" s="14">
        <v>5</v>
      </c>
      <c r="C422" s="15">
        <v>1566.42</v>
      </c>
      <c r="D422" s="15">
        <v>1.57</v>
      </c>
      <c r="E422" s="15">
        <v>82.31</v>
      </c>
      <c r="F422" s="15">
        <v>1587.19</v>
      </c>
      <c r="G422" s="26">
        <v>527</v>
      </c>
      <c r="H422" s="27">
        <f t="shared" si="10"/>
        <v>2186.5800000000004</v>
      </c>
      <c r="I422" s="27">
        <f t="shared" si="10"/>
        <v>2449.78</v>
      </c>
      <c r="J422" s="27">
        <f t="shared" si="10"/>
        <v>2735.9600000000005</v>
      </c>
      <c r="K422" s="27">
        <f t="shared" si="9"/>
        <v>3141.9</v>
      </c>
      <c r="L422" s="16">
        <v>1.57</v>
      </c>
      <c r="M422" s="16">
        <v>82.31</v>
      </c>
      <c r="N422" s="18"/>
      <c r="O422" s="19"/>
      <c r="P422" s="12"/>
      <c r="Q422" s="12"/>
    </row>
    <row r="423" spans="1:17" s="13" customFormat="1" ht="14.25" customHeight="1">
      <c r="A423" s="35">
        <v>44183</v>
      </c>
      <c r="B423" s="14">
        <v>6</v>
      </c>
      <c r="C423" s="15">
        <v>1549.03</v>
      </c>
      <c r="D423" s="15">
        <v>334.17</v>
      </c>
      <c r="E423" s="15">
        <v>0</v>
      </c>
      <c r="F423" s="15">
        <v>1569.8</v>
      </c>
      <c r="G423" s="26">
        <v>527</v>
      </c>
      <c r="H423" s="27">
        <f t="shared" si="10"/>
        <v>2169.19</v>
      </c>
      <c r="I423" s="27">
        <f t="shared" si="10"/>
        <v>2432.39</v>
      </c>
      <c r="J423" s="27">
        <f t="shared" si="10"/>
        <v>2718.57</v>
      </c>
      <c r="K423" s="27">
        <f t="shared" si="9"/>
        <v>3124.5099999999998</v>
      </c>
      <c r="L423" s="16">
        <v>334.17</v>
      </c>
      <c r="M423" s="16">
        <v>0</v>
      </c>
      <c r="N423" s="18"/>
      <c r="O423" s="19"/>
      <c r="P423" s="12"/>
      <c r="Q423" s="12"/>
    </row>
    <row r="424" spans="1:17" s="13" customFormat="1" ht="14.25" customHeight="1">
      <c r="A424" s="35">
        <v>44183</v>
      </c>
      <c r="B424" s="14">
        <v>7</v>
      </c>
      <c r="C424" s="15">
        <v>1571.11</v>
      </c>
      <c r="D424" s="15">
        <v>16.47</v>
      </c>
      <c r="E424" s="15">
        <v>0</v>
      </c>
      <c r="F424" s="15">
        <v>1591.88</v>
      </c>
      <c r="G424" s="26">
        <v>527</v>
      </c>
      <c r="H424" s="27">
        <f t="shared" si="10"/>
        <v>2191.27</v>
      </c>
      <c r="I424" s="27">
        <f t="shared" si="10"/>
        <v>2454.47</v>
      </c>
      <c r="J424" s="27">
        <f t="shared" si="10"/>
        <v>2740.65</v>
      </c>
      <c r="K424" s="27">
        <f t="shared" si="9"/>
        <v>3146.5899999999997</v>
      </c>
      <c r="L424" s="16">
        <v>16.47</v>
      </c>
      <c r="M424" s="16">
        <v>0</v>
      </c>
      <c r="N424" s="18"/>
      <c r="O424" s="19"/>
      <c r="P424" s="12"/>
      <c r="Q424" s="12"/>
    </row>
    <row r="425" spans="1:17" s="13" customFormat="1" ht="14.25" customHeight="1">
      <c r="A425" s="35">
        <v>44183</v>
      </c>
      <c r="B425" s="14">
        <v>8</v>
      </c>
      <c r="C425" s="15">
        <v>1609.02</v>
      </c>
      <c r="D425" s="15">
        <v>264.24</v>
      </c>
      <c r="E425" s="15">
        <v>0</v>
      </c>
      <c r="F425" s="15">
        <v>1629.79</v>
      </c>
      <c r="G425" s="26">
        <v>527</v>
      </c>
      <c r="H425" s="27">
        <f t="shared" si="10"/>
        <v>2229.1800000000003</v>
      </c>
      <c r="I425" s="27">
        <f t="shared" si="10"/>
        <v>2492.38</v>
      </c>
      <c r="J425" s="27">
        <f t="shared" si="10"/>
        <v>2778.56</v>
      </c>
      <c r="K425" s="27">
        <f t="shared" si="9"/>
        <v>3184.5000000000005</v>
      </c>
      <c r="L425" s="16">
        <v>264.24</v>
      </c>
      <c r="M425" s="16">
        <v>0</v>
      </c>
      <c r="N425" s="18"/>
      <c r="O425" s="19"/>
      <c r="P425" s="12"/>
      <c r="Q425" s="12"/>
    </row>
    <row r="426" spans="1:17" s="13" customFormat="1" ht="14.25" customHeight="1">
      <c r="A426" s="35">
        <v>44183</v>
      </c>
      <c r="B426" s="14">
        <v>9</v>
      </c>
      <c r="C426" s="15">
        <v>1670.91</v>
      </c>
      <c r="D426" s="15">
        <v>292.78</v>
      </c>
      <c r="E426" s="15">
        <v>0</v>
      </c>
      <c r="F426" s="15">
        <v>1691.68</v>
      </c>
      <c r="G426" s="26">
        <v>527</v>
      </c>
      <c r="H426" s="27">
        <f t="shared" si="10"/>
        <v>2291.07</v>
      </c>
      <c r="I426" s="27">
        <f t="shared" si="10"/>
        <v>2554.27</v>
      </c>
      <c r="J426" s="27">
        <f t="shared" si="10"/>
        <v>2840.4500000000003</v>
      </c>
      <c r="K426" s="27">
        <f t="shared" si="9"/>
        <v>3246.39</v>
      </c>
      <c r="L426" s="16">
        <v>292.78</v>
      </c>
      <c r="M426" s="16">
        <v>0</v>
      </c>
      <c r="N426" s="18"/>
      <c r="O426" s="19"/>
      <c r="P426" s="12"/>
      <c r="Q426" s="12"/>
    </row>
    <row r="427" spans="1:17" s="13" customFormat="1" ht="14.25" customHeight="1">
      <c r="A427" s="35">
        <v>44183</v>
      </c>
      <c r="B427" s="14">
        <v>10</v>
      </c>
      <c r="C427" s="15">
        <v>1663.62</v>
      </c>
      <c r="D427" s="15">
        <v>643.59</v>
      </c>
      <c r="E427" s="15">
        <v>0</v>
      </c>
      <c r="F427" s="15">
        <v>1684.39</v>
      </c>
      <c r="G427" s="26">
        <v>527</v>
      </c>
      <c r="H427" s="27">
        <f t="shared" si="10"/>
        <v>2283.78</v>
      </c>
      <c r="I427" s="27">
        <f t="shared" si="10"/>
        <v>2546.98</v>
      </c>
      <c r="J427" s="27">
        <f t="shared" si="10"/>
        <v>2833.1600000000003</v>
      </c>
      <c r="K427" s="27">
        <f t="shared" si="9"/>
        <v>3239.1</v>
      </c>
      <c r="L427" s="16">
        <v>643.59</v>
      </c>
      <c r="M427" s="16">
        <v>0</v>
      </c>
      <c r="N427" s="18"/>
      <c r="O427" s="19"/>
      <c r="P427" s="12"/>
      <c r="Q427" s="12"/>
    </row>
    <row r="428" spans="1:17" s="13" customFormat="1" ht="14.25" customHeight="1">
      <c r="A428" s="35">
        <v>44183</v>
      </c>
      <c r="B428" s="14">
        <v>11</v>
      </c>
      <c r="C428" s="15">
        <v>1628.16</v>
      </c>
      <c r="D428" s="15">
        <v>278.18</v>
      </c>
      <c r="E428" s="15">
        <v>0</v>
      </c>
      <c r="F428" s="15">
        <v>1648.93</v>
      </c>
      <c r="G428" s="26">
        <v>527</v>
      </c>
      <c r="H428" s="27">
        <f t="shared" si="10"/>
        <v>2248.32</v>
      </c>
      <c r="I428" s="27">
        <f t="shared" si="10"/>
        <v>2511.52</v>
      </c>
      <c r="J428" s="27">
        <f t="shared" si="10"/>
        <v>2797.7000000000003</v>
      </c>
      <c r="K428" s="27">
        <f t="shared" si="9"/>
        <v>3203.64</v>
      </c>
      <c r="L428" s="16">
        <v>278.18</v>
      </c>
      <c r="M428" s="16">
        <v>0</v>
      </c>
      <c r="N428" s="18"/>
      <c r="O428" s="19"/>
      <c r="P428" s="12"/>
      <c r="Q428" s="12"/>
    </row>
    <row r="429" spans="1:17" s="13" customFormat="1" ht="14.25" customHeight="1">
      <c r="A429" s="35">
        <v>44183</v>
      </c>
      <c r="B429" s="14">
        <v>12</v>
      </c>
      <c r="C429" s="15">
        <v>1707.55</v>
      </c>
      <c r="D429" s="15">
        <v>142.54</v>
      </c>
      <c r="E429" s="15">
        <v>0</v>
      </c>
      <c r="F429" s="15">
        <v>1728.32</v>
      </c>
      <c r="G429" s="26">
        <v>527</v>
      </c>
      <c r="H429" s="27">
        <f t="shared" si="10"/>
        <v>2327.7100000000005</v>
      </c>
      <c r="I429" s="27">
        <f t="shared" si="10"/>
        <v>2590.9100000000003</v>
      </c>
      <c r="J429" s="27">
        <f t="shared" si="10"/>
        <v>2877.0900000000006</v>
      </c>
      <c r="K429" s="27">
        <f t="shared" si="9"/>
        <v>3283.03</v>
      </c>
      <c r="L429" s="16">
        <v>142.54</v>
      </c>
      <c r="M429" s="16">
        <v>0</v>
      </c>
      <c r="N429" s="18"/>
      <c r="O429" s="19"/>
      <c r="P429" s="12"/>
      <c r="Q429" s="12"/>
    </row>
    <row r="430" spans="1:17" s="13" customFormat="1" ht="14.25" customHeight="1">
      <c r="A430" s="35">
        <v>44183</v>
      </c>
      <c r="B430" s="14">
        <v>13</v>
      </c>
      <c r="C430" s="15">
        <v>1708.65</v>
      </c>
      <c r="D430" s="15">
        <v>121.86</v>
      </c>
      <c r="E430" s="15">
        <v>0</v>
      </c>
      <c r="F430" s="15">
        <v>1729.42</v>
      </c>
      <c r="G430" s="26">
        <v>527</v>
      </c>
      <c r="H430" s="27">
        <f t="shared" si="10"/>
        <v>2328.8100000000004</v>
      </c>
      <c r="I430" s="27">
        <f t="shared" si="10"/>
        <v>2592.01</v>
      </c>
      <c r="J430" s="27">
        <f t="shared" si="10"/>
        <v>2878.19</v>
      </c>
      <c r="K430" s="27">
        <f t="shared" si="9"/>
        <v>3284.1300000000006</v>
      </c>
      <c r="L430" s="16">
        <v>121.86</v>
      </c>
      <c r="M430" s="16">
        <v>0</v>
      </c>
      <c r="N430" s="18"/>
      <c r="O430" s="19"/>
      <c r="P430" s="12"/>
      <c r="Q430" s="12"/>
    </row>
    <row r="431" spans="1:17" s="13" customFormat="1" ht="14.25" customHeight="1">
      <c r="A431" s="35">
        <v>44183</v>
      </c>
      <c r="B431" s="14">
        <v>14</v>
      </c>
      <c r="C431" s="15">
        <v>1655.31</v>
      </c>
      <c r="D431" s="15">
        <v>496.29</v>
      </c>
      <c r="E431" s="15">
        <v>0</v>
      </c>
      <c r="F431" s="15">
        <v>1676.08</v>
      </c>
      <c r="G431" s="26">
        <v>527</v>
      </c>
      <c r="H431" s="27">
        <f t="shared" si="10"/>
        <v>2275.4700000000003</v>
      </c>
      <c r="I431" s="27">
        <f t="shared" si="10"/>
        <v>2538.67</v>
      </c>
      <c r="J431" s="27">
        <f t="shared" si="10"/>
        <v>2824.85</v>
      </c>
      <c r="K431" s="27">
        <f t="shared" si="9"/>
        <v>3230.7900000000004</v>
      </c>
      <c r="L431" s="16">
        <v>496.29</v>
      </c>
      <c r="M431" s="16">
        <v>0</v>
      </c>
      <c r="N431" s="18"/>
      <c r="O431" s="19"/>
      <c r="P431" s="12"/>
      <c r="Q431" s="12"/>
    </row>
    <row r="432" spans="1:17" s="13" customFormat="1" ht="14.25" customHeight="1">
      <c r="A432" s="35">
        <v>44183</v>
      </c>
      <c r="B432" s="14">
        <v>15</v>
      </c>
      <c r="C432" s="15">
        <v>1658.91</v>
      </c>
      <c r="D432" s="15">
        <v>443.58</v>
      </c>
      <c r="E432" s="15">
        <v>0</v>
      </c>
      <c r="F432" s="15">
        <v>1679.68</v>
      </c>
      <c r="G432" s="26">
        <v>527</v>
      </c>
      <c r="H432" s="27">
        <f t="shared" si="10"/>
        <v>2279.07</v>
      </c>
      <c r="I432" s="27">
        <f t="shared" si="10"/>
        <v>2542.27</v>
      </c>
      <c r="J432" s="27">
        <f t="shared" si="10"/>
        <v>2828.4500000000003</v>
      </c>
      <c r="K432" s="27">
        <f t="shared" si="9"/>
        <v>3234.39</v>
      </c>
      <c r="L432" s="16">
        <v>443.58</v>
      </c>
      <c r="M432" s="16">
        <v>0</v>
      </c>
      <c r="N432" s="18"/>
      <c r="O432" s="19"/>
      <c r="P432" s="12"/>
      <c r="Q432" s="12"/>
    </row>
    <row r="433" spans="1:17" s="13" customFormat="1" ht="14.25" customHeight="1">
      <c r="A433" s="35">
        <v>44183</v>
      </c>
      <c r="B433" s="14">
        <v>16</v>
      </c>
      <c r="C433" s="15">
        <v>1638.31</v>
      </c>
      <c r="D433" s="15">
        <v>28.25</v>
      </c>
      <c r="E433" s="15">
        <v>0</v>
      </c>
      <c r="F433" s="15">
        <v>1659.08</v>
      </c>
      <c r="G433" s="26">
        <v>527</v>
      </c>
      <c r="H433" s="27">
        <f t="shared" si="10"/>
        <v>2258.4700000000003</v>
      </c>
      <c r="I433" s="27">
        <f t="shared" si="10"/>
        <v>2521.67</v>
      </c>
      <c r="J433" s="27">
        <f t="shared" si="10"/>
        <v>2807.85</v>
      </c>
      <c r="K433" s="27">
        <f t="shared" si="9"/>
        <v>3213.7900000000004</v>
      </c>
      <c r="L433" s="16">
        <v>28.25</v>
      </c>
      <c r="M433" s="16">
        <v>0</v>
      </c>
      <c r="N433" s="18"/>
      <c r="O433" s="19"/>
      <c r="P433" s="12"/>
      <c r="Q433" s="12"/>
    </row>
    <row r="434" spans="1:17" s="13" customFormat="1" ht="14.25" customHeight="1">
      <c r="A434" s="35">
        <v>44183</v>
      </c>
      <c r="B434" s="14">
        <v>17</v>
      </c>
      <c r="C434" s="15">
        <v>1636.18</v>
      </c>
      <c r="D434" s="15">
        <v>0</v>
      </c>
      <c r="E434" s="15">
        <v>83.09</v>
      </c>
      <c r="F434" s="15">
        <v>1656.95</v>
      </c>
      <c r="G434" s="26">
        <v>527</v>
      </c>
      <c r="H434" s="27">
        <f t="shared" si="10"/>
        <v>2256.3400000000006</v>
      </c>
      <c r="I434" s="27">
        <f t="shared" si="10"/>
        <v>2519.5400000000004</v>
      </c>
      <c r="J434" s="27">
        <f t="shared" si="10"/>
        <v>2805.7200000000007</v>
      </c>
      <c r="K434" s="27">
        <f t="shared" si="9"/>
        <v>3211.6600000000003</v>
      </c>
      <c r="L434" s="16">
        <v>0</v>
      </c>
      <c r="M434" s="16">
        <v>83.09</v>
      </c>
      <c r="N434" s="18"/>
      <c r="O434" s="19"/>
      <c r="P434" s="12"/>
      <c r="Q434" s="12"/>
    </row>
    <row r="435" spans="1:17" s="13" customFormat="1" ht="14.25" customHeight="1">
      <c r="A435" s="35">
        <v>44183</v>
      </c>
      <c r="B435" s="14">
        <v>18</v>
      </c>
      <c r="C435" s="15">
        <v>1614.85</v>
      </c>
      <c r="D435" s="15">
        <v>186.05</v>
      </c>
      <c r="E435" s="15">
        <v>0</v>
      </c>
      <c r="F435" s="15">
        <v>1635.62</v>
      </c>
      <c r="G435" s="26">
        <v>527</v>
      </c>
      <c r="H435" s="27">
        <f t="shared" si="10"/>
        <v>2235.01</v>
      </c>
      <c r="I435" s="27">
        <f t="shared" si="10"/>
        <v>2498.21</v>
      </c>
      <c r="J435" s="27">
        <f t="shared" si="10"/>
        <v>2784.39</v>
      </c>
      <c r="K435" s="27">
        <f t="shared" si="9"/>
        <v>3190.3300000000004</v>
      </c>
      <c r="L435" s="16">
        <v>186.05</v>
      </c>
      <c r="M435" s="16">
        <v>0</v>
      </c>
      <c r="N435" s="18"/>
      <c r="O435" s="19"/>
      <c r="P435" s="12"/>
      <c r="Q435" s="12"/>
    </row>
    <row r="436" spans="1:17" s="13" customFormat="1" ht="14.25" customHeight="1">
      <c r="A436" s="35">
        <v>44183</v>
      </c>
      <c r="B436" s="14">
        <v>19</v>
      </c>
      <c r="C436" s="15">
        <v>1721.05</v>
      </c>
      <c r="D436" s="15">
        <v>82.86</v>
      </c>
      <c r="E436" s="15">
        <v>0</v>
      </c>
      <c r="F436" s="15">
        <v>1741.82</v>
      </c>
      <c r="G436" s="26">
        <v>527</v>
      </c>
      <c r="H436" s="27">
        <f t="shared" si="10"/>
        <v>2341.2100000000005</v>
      </c>
      <c r="I436" s="27">
        <f t="shared" si="10"/>
        <v>2604.4100000000003</v>
      </c>
      <c r="J436" s="27">
        <f t="shared" si="10"/>
        <v>2890.5900000000006</v>
      </c>
      <c r="K436" s="27">
        <f t="shared" si="9"/>
        <v>3296.53</v>
      </c>
      <c r="L436" s="16">
        <v>82.86</v>
      </c>
      <c r="M436" s="16">
        <v>0</v>
      </c>
      <c r="N436" s="18"/>
      <c r="O436" s="19"/>
      <c r="P436" s="12"/>
      <c r="Q436" s="12"/>
    </row>
    <row r="437" spans="1:17" s="13" customFormat="1" ht="14.25" customHeight="1">
      <c r="A437" s="35">
        <v>44183</v>
      </c>
      <c r="B437" s="14">
        <v>20</v>
      </c>
      <c r="C437" s="15">
        <v>1632.56</v>
      </c>
      <c r="D437" s="15">
        <v>217.49</v>
      </c>
      <c r="E437" s="15">
        <v>0</v>
      </c>
      <c r="F437" s="15">
        <v>1653.33</v>
      </c>
      <c r="G437" s="26">
        <v>527</v>
      </c>
      <c r="H437" s="27">
        <f t="shared" si="10"/>
        <v>2252.7200000000003</v>
      </c>
      <c r="I437" s="27">
        <f t="shared" si="10"/>
        <v>2515.92</v>
      </c>
      <c r="J437" s="27">
        <f t="shared" si="10"/>
        <v>2802.1</v>
      </c>
      <c r="K437" s="27">
        <f t="shared" si="9"/>
        <v>3208.0400000000004</v>
      </c>
      <c r="L437" s="16">
        <v>217.49</v>
      </c>
      <c r="M437" s="16">
        <v>0</v>
      </c>
      <c r="N437" s="18"/>
      <c r="O437" s="19"/>
      <c r="P437" s="12"/>
      <c r="Q437" s="12"/>
    </row>
    <row r="438" spans="1:17" s="13" customFormat="1" ht="14.25" customHeight="1">
      <c r="A438" s="35">
        <v>44183</v>
      </c>
      <c r="B438" s="14">
        <v>21</v>
      </c>
      <c r="C438" s="15">
        <v>1634.32</v>
      </c>
      <c r="D438" s="15">
        <v>0</v>
      </c>
      <c r="E438" s="15">
        <v>93.59</v>
      </c>
      <c r="F438" s="15">
        <v>1655.09</v>
      </c>
      <c r="G438" s="26">
        <v>527</v>
      </c>
      <c r="H438" s="27">
        <f t="shared" si="10"/>
        <v>2254.48</v>
      </c>
      <c r="I438" s="27">
        <f t="shared" si="10"/>
        <v>2517.68</v>
      </c>
      <c r="J438" s="27">
        <f t="shared" si="10"/>
        <v>2803.86</v>
      </c>
      <c r="K438" s="27">
        <f t="shared" si="9"/>
        <v>3209.7999999999997</v>
      </c>
      <c r="L438" s="16">
        <v>0</v>
      </c>
      <c r="M438" s="16">
        <v>93.59</v>
      </c>
      <c r="N438" s="18"/>
      <c r="O438" s="19"/>
      <c r="P438" s="12"/>
      <c r="Q438" s="12"/>
    </row>
    <row r="439" spans="1:17" s="13" customFormat="1" ht="14.25" customHeight="1">
      <c r="A439" s="35">
        <v>44183</v>
      </c>
      <c r="B439" s="14">
        <v>22</v>
      </c>
      <c r="C439" s="15">
        <v>1588.56</v>
      </c>
      <c r="D439" s="15">
        <v>0</v>
      </c>
      <c r="E439" s="15">
        <v>412.64</v>
      </c>
      <c r="F439" s="15">
        <v>1609.33</v>
      </c>
      <c r="G439" s="26">
        <v>527</v>
      </c>
      <c r="H439" s="27">
        <f t="shared" si="10"/>
        <v>2208.7200000000003</v>
      </c>
      <c r="I439" s="27">
        <f t="shared" si="10"/>
        <v>2471.92</v>
      </c>
      <c r="J439" s="27">
        <f t="shared" si="10"/>
        <v>2758.1</v>
      </c>
      <c r="K439" s="27">
        <f t="shared" si="9"/>
        <v>3164.0400000000004</v>
      </c>
      <c r="L439" s="16">
        <v>0</v>
      </c>
      <c r="M439" s="16">
        <v>412.64</v>
      </c>
      <c r="N439" s="18"/>
      <c r="O439" s="19"/>
      <c r="P439" s="12"/>
      <c r="Q439" s="12"/>
    </row>
    <row r="440" spans="1:17" s="13" customFormat="1" ht="14.25" customHeight="1">
      <c r="A440" s="35">
        <v>44183</v>
      </c>
      <c r="B440" s="14">
        <v>23</v>
      </c>
      <c r="C440" s="15">
        <v>1584.17</v>
      </c>
      <c r="D440" s="15">
        <v>0</v>
      </c>
      <c r="E440" s="15">
        <v>487.64</v>
      </c>
      <c r="F440" s="15">
        <v>1604.94</v>
      </c>
      <c r="G440" s="26">
        <v>527</v>
      </c>
      <c r="H440" s="27">
        <f t="shared" si="10"/>
        <v>2204.3300000000004</v>
      </c>
      <c r="I440" s="27">
        <f t="shared" si="10"/>
        <v>2467.53</v>
      </c>
      <c r="J440" s="27">
        <f t="shared" si="10"/>
        <v>2753.7100000000005</v>
      </c>
      <c r="K440" s="27">
        <f t="shared" si="9"/>
        <v>3159.65</v>
      </c>
      <c r="L440" s="16">
        <v>0</v>
      </c>
      <c r="M440" s="16">
        <v>487.64</v>
      </c>
      <c r="N440" s="18"/>
      <c r="O440" s="19"/>
      <c r="P440" s="12"/>
      <c r="Q440" s="12"/>
    </row>
    <row r="441" spans="1:17" s="13" customFormat="1" ht="14.25" customHeight="1">
      <c r="A441" s="35">
        <v>44184</v>
      </c>
      <c r="B441" s="14">
        <v>0</v>
      </c>
      <c r="C441" s="15">
        <v>1553.89</v>
      </c>
      <c r="D441" s="15">
        <v>198.93</v>
      </c>
      <c r="E441" s="15">
        <v>0</v>
      </c>
      <c r="F441" s="15">
        <v>1574.66</v>
      </c>
      <c r="G441" s="26">
        <v>527</v>
      </c>
      <c r="H441" s="27">
        <f t="shared" si="10"/>
        <v>2174.0500000000006</v>
      </c>
      <c r="I441" s="27">
        <f t="shared" si="10"/>
        <v>2437.2500000000005</v>
      </c>
      <c r="J441" s="27">
        <f t="shared" si="10"/>
        <v>2723.4300000000007</v>
      </c>
      <c r="K441" s="27">
        <f t="shared" si="9"/>
        <v>3129.3700000000003</v>
      </c>
      <c r="L441" s="16">
        <v>198.93</v>
      </c>
      <c r="M441" s="16">
        <v>0</v>
      </c>
      <c r="N441" s="18"/>
      <c r="O441" s="19"/>
      <c r="P441" s="12"/>
      <c r="Q441" s="12"/>
    </row>
    <row r="442" spans="1:17" s="13" customFormat="1" ht="14.25" customHeight="1">
      <c r="A442" s="35">
        <v>44184</v>
      </c>
      <c r="B442" s="14">
        <v>1</v>
      </c>
      <c r="C442" s="15">
        <v>1602.24</v>
      </c>
      <c r="D442" s="15">
        <v>143.82</v>
      </c>
      <c r="E442" s="15">
        <v>0</v>
      </c>
      <c r="F442" s="15">
        <v>1623.01</v>
      </c>
      <c r="G442" s="26">
        <v>527</v>
      </c>
      <c r="H442" s="27">
        <f t="shared" si="10"/>
        <v>2222.4</v>
      </c>
      <c r="I442" s="27">
        <f t="shared" si="10"/>
        <v>2485.6</v>
      </c>
      <c r="J442" s="27">
        <f t="shared" si="10"/>
        <v>2771.78</v>
      </c>
      <c r="K442" s="27">
        <f t="shared" si="9"/>
        <v>3177.72</v>
      </c>
      <c r="L442" s="16">
        <v>143.82</v>
      </c>
      <c r="M442" s="16">
        <v>0</v>
      </c>
      <c r="N442" s="18"/>
      <c r="O442" s="19"/>
      <c r="P442" s="12"/>
      <c r="Q442" s="12"/>
    </row>
    <row r="443" spans="1:17" s="13" customFormat="1" ht="14.25" customHeight="1">
      <c r="A443" s="35">
        <v>44184</v>
      </c>
      <c r="B443" s="14">
        <v>2</v>
      </c>
      <c r="C443" s="15">
        <v>1610.51</v>
      </c>
      <c r="D443" s="15">
        <v>128.56</v>
      </c>
      <c r="E443" s="15">
        <v>0</v>
      </c>
      <c r="F443" s="15">
        <v>1631.28</v>
      </c>
      <c r="G443" s="26">
        <v>527</v>
      </c>
      <c r="H443" s="27">
        <f t="shared" si="10"/>
        <v>2230.6700000000005</v>
      </c>
      <c r="I443" s="27">
        <f t="shared" si="10"/>
        <v>2493.8700000000003</v>
      </c>
      <c r="J443" s="27">
        <f t="shared" si="10"/>
        <v>2780.0500000000006</v>
      </c>
      <c r="K443" s="27">
        <f t="shared" si="9"/>
        <v>3185.9900000000002</v>
      </c>
      <c r="L443" s="16">
        <v>128.56</v>
      </c>
      <c r="M443" s="16">
        <v>0</v>
      </c>
      <c r="N443" s="18"/>
      <c r="O443" s="19"/>
      <c r="P443" s="12"/>
      <c r="Q443" s="12"/>
    </row>
    <row r="444" spans="1:17" s="13" customFormat="1" ht="14.25" customHeight="1">
      <c r="A444" s="35">
        <v>44184</v>
      </c>
      <c r="B444" s="14">
        <v>3</v>
      </c>
      <c r="C444" s="15">
        <v>1616.41</v>
      </c>
      <c r="D444" s="15">
        <v>198.38</v>
      </c>
      <c r="E444" s="15">
        <v>0</v>
      </c>
      <c r="F444" s="15">
        <v>1637.18</v>
      </c>
      <c r="G444" s="26">
        <v>527</v>
      </c>
      <c r="H444" s="27">
        <f t="shared" si="10"/>
        <v>2236.57</v>
      </c>
      <c r="I444" s="27">
        <f t="shared" si="10"/>
        <v>2499.77</v>
      </c>
      <c r="J444" s="27">
        <f t="shared" si="10"/>
        <v>2785.9500000000003</v>
      </c>
      <c r="K444" s="27">
        <f t="shared" si="9"/>
        <v>3191.89</v>
      </c>
      <c r="L444" s="16">
        <v>198.38</v>
      </c>
      <c r="M444" s="16">
        <v>0</v>
      </c>
      <c r="N444" s="18"/>
      <c r="O444" s="19"/>
      <c r="P444" s="12"/>
      <c r="Q444" s="12"/>
    </row>
    <row r="445" spans="1:17" s="13" customFormat="1" ht="14.25" customHeight="1">
      <c r="A445" s="35">
        <v>44184</v>
      </c>
      <c r="B445" s="14">
        <v>4</v>
      </c>
      <c r="C445" s="15">
        <v>1613.37</v>
      </c>
      <c r="D445" s="15">
        <v>134.37</v>
      </c>
      <c r="E445" s="15">
        <v>0</v>
      </c>
      <c r="F445" s="15">
        <v>1634.14</v>
      </c>
      <c r="G445" s="26">
        <v>527</v>
      </c>
      <c r="H445" s="27">
        <f t="shared" si="10"/>
        <v>2233.53</v>
      </c>
      <c r="I445" s="27">
        <f t="shared" si="10"/>
        <v>2496.73</v>
      </c>
      <c r="J445" s="27">
        <f t="shared" si="10"/>
        <v>2782.9100000000003</v>
      </c>
      <c r="K445" s="27">
        <f t="shared" si="9"/>
        <v>3188.85</v>
      </c>
      <c r="L445" s="16">
        <v>134.37</v>
      </c>
      <c r="M445" s="16">
        <v>0</v>
      </c>
      <c r="N445" s="18"/>
      <c r="O445" s="19"/>
      <c r="P445" s="12"/>
      <c r="Q445" s="12"/>
    </row>
    <row r="446" spans="1:17" s="13" customFormat="1" ht="14.25" customHeight="1">
      <c r="A446" s="35">
        <v>44184</v>
      </c>
      <c r="B446" s="14">
        <v>5</v>
      </c>
      <c r="C446" s="15">
        <v>1115.03</v>
      </c>
      <c r="D446" s="15">
        <v>99.61</v>
      </c>
      <c r="E446" s="15">
        <v>0</v>
      </c>
      <c r="F446" s="15">
        <v>1135.8</v>
      </c>
      <c r="G446" s="26">
        <v>527</v>
      </c>
      <c r="H446" s="27">
        <f t="shared" si="10"/>
        <v>1735.1899999999998</v>
      </c>
      <c r="I446" s="27">
        <f t="shared" si="10"/>
        <v>1998.3899999999999</v>
      </c>
      <c r="J446" s="27">
        <f t="shared" si="10"/>
        <v>2284.57</v>
      </c>
      <c r="K446" s="27">
        <f t="shared" si="9"/>
        <v>2690.51</v>
      </c>
      <c r="L446" s="16">
        <v>99.61</v>
      </c>
      <c r="M446" s="16">
        <v>0</v>
      </c>
      <c r="N446" s="18"/>
      <c r="O446" s="19"/>
      <c r="P446" s="12"/>
      <c r="Q446" s="12"/>
    </row>
    <row r="447" spans="1:17" s="13" customFormat="1" ht="14.25" customHeight="1">
      <c r="A447" s="35">
        <v>44184</v>
      </c>
      <c r="B447" s="14">
        <v>6</v>
      </c>
      <c r="C447" s="15">
        <v>1575.51</v>
      </c>
      <c r="D447" s="15">
        <v>30.58</v>
      </c>
      <c r="E447" s="15">
        <v>0</v>
      </c>
      <c r="F447" s="15">
        <v>1596.28</v>
      </c>
      <c r="G447" s="26">
        <v>527</v>
      </c>
      <c r="H447" s="27">
        <f t="shared" si="10"/>
        <v>2195.6700000000005</v>
      </c>
      <c r="I447" s="27">
        <f t="shared" si="10"/>
        <v>2458.8700000000003</v>
      </c>
      <c r="J447" s="27">
        <f t="shared" si="10"/>
        <v>2745.0500000000006</v>
      </c>
      <c r="K447" s="27">
        <f t="shared" si="9"/>
        <v>3150.9900000000002</v>
      </c>
      <c r="L447" s="16">
        <v>30.58</v>
      </c>
      <c r="M447" s="16">
        <v>0</v>
      </c>
      <c r="N447" s="18"/>
      <c r="O447" s="19"/>
      <c r="P447" s="12"/>
      <c r="Q447" s="12"/>
    </row>
    <row r="448" spans="1:17" s="13" customFormat="1" ht="14.25" customHeight="1">
      <c r="A448" s="35">
        <v>44184</v>
      </c>
      <c r="B448" s="14">
        <v>7</v>
      </c>
      <c r="C448" s="15">
        <v>1548.67</v>
      </c>
      <c r="D448" s="15">
        <v>844.44</v>
      </c>
      <c r="E448" s="15">
        <v>0</v>
      </c>
      <c r="F448" s="15">
        <v>1569.44</v>
      </c>
      <c r="G448" s="26">
        <v>527</v>
      </c>
      <c r="H448" s="27">
        <f t="shared" si="10"/>
        <v>2168.8300000000004</v>
      </c>
      <c r="I448" s="27">
        <f t="shared" si="10"/>
        <v>2432.03</v>
      </c>
      <c r="J448" s="27">
        <f t="shared" si="10"/>
        <v>2718.2100000000005</v>
      </c>
      <c r="K448" s="27">
        <f t="shared" si="9"/>
        <v>3124.15</v>
      </c>
      <c r="L448" s="16">
        <v>844.44</v>
      </c>
      <c r="M448" s="16">
        <v>0</v>
      </c>
      <c r="N448" s="18"/>
      <c r="O448" s="19"/>
      <c r="P448" s="12"/>
      <c r="Q448" s="12"/>
    </row>
    <row r="449" spans="1:17" s="13" customFormat="1" ht="14.25" customHeight="1">
      <c r="A449" s="35">
        <v>44184</v>
      </c>
      <c r="B449" s="14">
        <v>8</v>
      </c>
      <c r="C449" s="15">
        <v>1584.31</v>
      </c>
      <c r="D449" s="15">
        <v>750.25</v>
      </c>
      <c r="E449" s="15">
        <v>0</v>
      </c>
      <c r="F449" s="15">
        <v>1605.08</v>
      </c>
      <c r="G449" s="26">
        <v>527</v>
      </c>
      <c r="H449" s="27">
        <f t="shared" si="10"/>
        <v>2204.4700000000003</v>
      </c>
      <c r="I449" s="27">
        <f t="shared" si="10"/>
        <v>2467.67</v>
      </c>
      <c r="J449" s="27">
        <f t="shared" si="10"/>
        <v>2753.85</v>
      </c>
      <c r="K449" s="27">
        <f t="shared" si="9"/>
        <v>3159.7900000000004</v>
      </c>
      <c r="L449" s="16">
        <v>750.25</v>
      </c>
      <c r="M449" s="16">
        <v>0</v>
      </c>
      <c r="N449" s="18"/>
      <c r="O449" s="19"/>
      <c r="P449" s="12"/>
      <c r="Q449" s="12"/>
    </row>
    <row r="450" spans="1:17" s="13" customFormat="1" ht="14.25" customHeight="1">
      <c r="A450" s="35">
        <v>44184</v>
      </c>
      <c r="B450" s="14">
        <v>9</v>
      </c>
      <c r="C450" s="15">
        <v>1658</v>
      </c>
      <c r="D450" s="15">
        <v>548.8</v>
      </c>
      <c r="E450" s="15">
        <v>0</v>
      </c>
      <c r="F450" s="15">
        <v>1678.77</v>
      </c>
      <c r="G450" s="26">
        <v>527</v>
      </c>
      <c r="H450" s="27">
        <f t="shared" si="10"/>
        <v>2278.1600000000003</v>
      </c>
      <c r="I450" s="27">
        <f t="shared" si="10"/>
        <v>2541.36</v>
      </c>
      <c r="J450" s="27">
        <f t="shared" si="10"/>
        <v>2827.5400000000004</v>
      </c>
      <c r="K450" s="27">
        <f t="shared" si="9"/>
        <v>3233.48</v>
      </c>
      <c r="L450" s="16">
        <v>548.8</v>
      </c>
      <c r="M450" s="16">
        <v>0</v>
      </c>
      <c r="N450" s="18"/>
      <c r="O450" s="19"/>
      <c r="P450" s="12"/>
      <c r="Q450" s="12"/>
    </row>
    <row r="451" spans="1:17" s="13" customFormat="1" ht="14.25" customHeight="1">
      <c r="A451" s="35">
        <v>44184</v>
      </c>
      <c r="B451" s="14">
        <v>10</v>
      </c>
      <c r="C451" s="15">
        <v>1603.79</v>
      </c>
      <c r="D451" s="15">
        <v>711.03</v>
      </c>
      <c r="E451" s="15">
        <v>0</v>
      </c>
      <c r="F451" s="15">
        <v>1624.56</v>
      </c>
      <c r="G451" s="26">
        <v>527</v>
      </c>
      <c r="H451" s="27">
        <f t="shared" si="10"/>
        <v>2223.9500000000003</v>
      </c>
      <c r="I451" s="27">
        <f t="shared" si="10"/>
        <v>2487.15</v>
      </c>
      <c r="J451" s="27">
        <f t="shared" si="10"/>
        <v>2773.3300000000004</v>
      </c>
      <c r="K451" s="27">
        <f t="shared" si="9"/>
        <v>3179.27</v>
      </c>
      <c r="L451" s="16">
        <v>711.03</v>
      </c>
      <c r="M451" s="16">
        <v>0</v>
      </c>
      <c r="N451" s="18"/>
      <c r="O451" s="19"/>
      <c r="P451" s="12"/>
      <c r="Q451" s="12"/>
    </row>
    <row r="452" spans="1:17" s="13" customFormat="1" ht="14.25" customHeight="1">
      <c r="A452" s="35">
        <v>44184</v>
      </c>
      <c r="B452" s="14">
        <v>11</v>
      </c>
      <c r="C452" s="15">
        <v>1600.92</v>
      </c>
      <c r="D452" s="15">
        <v>392.07</v>
      </c>
      <c r="E452" s="15">
        <v>0</v>
      </c>
      <c r="F452" s="15">
        <v>1621.69</v>
      </c>
      <c r="G452" s="26">
        <v>527</v>
      </c>
      <c r="H452" s="27">
        <f t="shared" si="10"/>
        <v>2221.0800000000004</v>
      </c>
      <c r="I452" s="27">
        <f t="shared" si="10"/>
        <v>2484.28</v>
      </c>
      <c r="J452" s="27">
        <f t="shared" si="10"/>
        <v>2770.4600000000005</v>
      </c>
      <c r="K452" s="27">
        <f t="shared" si="9"/>
        <v>3176.4</v>
      </c>
      <c r="L452" s="16">
        <v>392.07</v>
      </c>
      <c r="M452" s="16">
        <v>0</v>
      </c>
      <c r="N452" s="18"/>
      <c r="O452" s="19"/>
      <c r="P452" s="12"/>
      <c r="Q452" s="12"/>
    </row>
    <row r="453" spans="1:17" s="13" customFormat="1" ht="14.25" customHeight="1">
      <c r="A453" s="35">
        <v>44184</v>
      </c>
      <c r="B453" s="14">
        <v>12</v>
      </c>
      <c r="C453" s="15">
        <v>1602.37</v>
      </c>
      <c r="D453" s="15">
        <v>607.94</v>
      </c>
      <c r="E453" s="15">
        <v>0</v>
      </c>
      <c r="F453" s="15">
        <v>1623.14</v>
      </c>
      <c r="G453" s="26">
        <v>527</v>
      </c>
      <c r="H453" s="27">
        <f t="shared" si="10"/>
        <v>2222.53</v>
      </c>
      <c r="I453" s="27">
        <f t="shared" si="10"/>
        <v>2485.73</v>
      </c>
      <c r="J453" s="27">
        <f t="shared" si="10"/>
        <v>2771.9100000000003</v>
      </c>
      <c r="K453" s="27">
        <f t="shared" si="9"/>
        <v>3177.85</v>
      </c>
      <c r="L453" s="16">
        <v>607.94</v>
      </c>
      <c r="M453" s="16">
        <v>0</v>
      </c>
      <c r="N453" s="18"/>
      <c r="O453" s="19"/>
      <c r="P453" s="12"/>
      <c r="Q453" s="12"/>
    </row>
    <row r="454" spans="1:17" s="13" customFormat="1" ht="14.25" customHeight="1">
      <c r="A454" s="35">
        <v>44184</v>
      </c>
      <c r="B454" s="14">
        <v>13</v>
      </c>
      <c r="C454" s="15">
        <v>1603.23</v>
      </c>
      <c r="D454" s="15">
        <v>610.19</v>
      </c>
      <c r="E454" s="15">
        <v>0</v>
      </c>
      <c r="F454" s="15">
        <v>1624</v>
      </c>
      <c r="G454" s="26">
        <v>527</v>
      </c>
      <c r="H454" s="27">
        <f t="shared" si="10"/>
        <v>2223.3900000000003</v>
      </c>
      <c r="I454" s="27">
        <f t="shared" si="10"/>
        <v>2486.59</v>
      </c>
      <c r="J454" s="27">
        <f t="shared" si="10"/>
        <v>2772.77</v>
      </c>
      <c r="K454" s="27">
        <f t="shared" si="9"/>
        <v>3178.7100000000005</v>
      </c>
      <c r="L454" s="16">
        <v>610.19</v>
      </c>
      <c r="M454" s="16">
        <v>0</v>
      </c>
      <c r="N454" s="18"/>
      <c r="O454" s="19"/>
      <c r="P454" s="12"/>
      <c r="Q454" s="12"/>
    </row>
    <row r="455" spans="1:17" s="13" customFormat="1" ht="14.25" customHeight="1">
      <c r="A455" s="35">
        <v>44184</v>
      </c>
      <c r="B455" s="14">
        <v>14</v>
      </c>
      <c r="C455" s="15">
        <v>1601.55</v>
      </c>
      <c r="D455" s="15">
        <v>603.28</v>
      </c>
      <c r="E455" s="15">
        <v>0</v>
      </c>
      <c r="F455" s="15">
        <v>1622.32</v>
      </c>
      <c r="G455" s="26">
        <v>527</v>
      </c>
      <c r="H455" s="27">
        <f t="shared" si="10"/>
        <v>2221.7100000000005</v>
      </c>
      <c r="I455" s="27">
        <f t="shared" si="10"/>
        <v>2484.9100000000003</v>
      </c>
      <c r="J455" s="27">
        <f t="shared" si="10"/>
        <v>2771.0900000000006</v>
      </c>
      <c r="K455" s="27">
        <f t="shared" si="9"/>
        <v>3177.03</v>
      </c>
      <c r="L455" s="16">
        <v>603.28</v>
      </c>
      <c r="M455" s="16">
        <v>0</v>
      </c>
      <c r="N455" s="18"/>
      <c r="O455" s="19"/>
      <c r="P455" s="12"/>
      <c r="Q455" s="12"/>
    </row>
    <row r="456" spans="1:17" s="13" customFormat="1" ht="14.25" customHeight="1">
      <c r="A456" s="35">
        <v>44184</v>
      </c>
      <c r="B456" s="14">
        <v>15</v>
      </c>
      <c r="C456" s="15">
        <v>1692.82</v>
      </c>
      <c r="D456" s="15">
        <v>540.76</v>
      </c>
      <c r="E456" s="15">
        <v>0</v>
      </c>
      <c r="F456" s="15">
        <v>1713.59</v>
      </c>
      <c r="G456" s="26">
        <v>527</v>
      </c>
      <c r="H456" s="27">
        <f t="shared" si="10"/>
        <v>2312.98</v>
      </c>
      <c r="I456" s="27">
        <f t="shared" si="10"/>
        <v>2576.18</v>
      </c>
      <c r="J456" s="27">
        <f t="shared" si="10"/>
        <v>2862.36</v>
      </c>
      <c r="K456" s="27">
        <f t="shared" si="9"/>
        <v>3268.2999999999997</v>
      </c>
      <c r="L456" s="16">
        <v>540.76</v>
      </c>
      <c r="M456" s="16">
        <v>0</v>
      </c>
      <c r="N456" s="18"/>
      <c r="O456" s="19"/>
      <c r="P456" s="12"/>
      <c r="Q456" s="12"/>
    </row>
    <row r="457" spans="1:17" s="13" customFormat="1" ht="14.25" customHeight="1">
      <c r="A457" s="35">
        <v>44184</v>
      </c>
      <c r="B457" s="14">
        <v>16</v>
      </c>
      <c r="C457" s="15">
        <v>1581.82</v>
      </c>
      <c r="D457" s="15">
        <v>643.28</v>
      </c>
      <c r="E457" s="15">
        <v>0</v>
      </c>
      <c r="F457" s="15">
        <v>1602.59</v>
      </c>
      <c r="G457" s="26">
        <v>527</v>
      </c>
      <c r="H457" s="27">
        <f t="shared" si="10"/>
        <v>2201.98</v>
      </c>
      <c r="I457" s="27">
        <f t="shared" si="10"/>
        <v>2465.18</v>
      </c>
      <c r="J457" s="27">
        <f t="shared" si="10"/>
        <v>2751.36</v>
      </c>
      <c r="K457" s="27">
        <f t="shared" si="10"/>
        <v>3157.2999999999997</v>
      </c>
      <c r="L457" s="16">
        <v>643.28</v>
      </c>
      <c r="M457" s="16">
        <v>0</v>
      </c>
      <c r="N457" s="18"/>
      <c r="O457" s="19"/>
      <c r="P457" s="12"/>
      <c r="Q457" s="12"/>
    </row>
    <row r="458" spans="1:17" s="13" customFormat="1" ht="14.25" customHeight="1">
      <c r="A458" s="35">
        <v>44184</v>
      </c>
      <c r="B458" s="14">
        <v>17</v>
      </c>
      <c r="C458" s="15">
        <v>1772.49</v>
      </c>
      <c r="D458" s="15">
        <v>445.77</v>
      </c>
      <c r="E458" s="15">
        <v>0</v>
      </c>
      <c r="F458" s="15">
        <v>1793.26</v>
      </c>
      <c r="G458" s="26">
        <v>527</v>
      </c>
      <c r="H458" s="27">
        <f aca="true" t="shared" si="11" ref="H458:K521">SUM($C458,$G458,R$4,R$6)</f>
        <v>2392.65</v>
      </c>
      <c r="I458" s="27">
        <f t="shared" si="11"/>
        <v>2655.85</v>
      </c>
      <c r="J458" s="27">
        <f t="shared" si="11"/>
        <v>2942.03</v>
      </c>
      <c r="K458" s="27">
        <f t="shared" si="11"/>
        <v>3347.97</v>
      </c>
      <c r="L458" s="16">
        <v>445.77</v>
      </c>
      <c r="M458" s="16">
        <v>0</v>
      </c>
      <c r="N458" s="18"/>
      <c r="O458" s="19"/>
      <c r="P458" s="12"/>
      <c r="Q458" s="12"/>
    </row>
    <row r="459" spans="1:17" s="13" customFormat="1" ht="14.25" customHeight="1">
      <c r="A459" s="35">
        <v>44184</v>
      </c>
      <c r="B459" s="14">
        <v>18</v>
      </c>
      <c r="C459" s="15">
        <v>1664.38</v>
      </c>
      <c r="D459" s="15">
        <v>781.24</v>
      </c>
      <c r="E459" s="15">
        <v>0</v>
      </c>
      <c r="F459" s="15">
        <v>1685.15</v>
      </c>
      <c r="G459" s="26">
        <v>527</v>
      </c>
      <c r="H459" s="27">
        <f t="shared" si="11"/>
        <v>2284.5400000000004</v>
      </c>
      <c r="I459" s="27">
        <f t="shared" si="11"/>
        <v>2547.7400000000002</v>
      </c>
      <c r="J459" s="27">
        <f t="shared" si="11"/>
        <v>2833.9200000000005</v>
      </c>
      <c r="K459" s="27">
        <f t="shared" si="11"/>
        <v>3239.86</v>
      </c>
      <c r="L459" s="16">
        <v>781.24</v>
      </c>
      <c r="M459" s="16">
        <v>0</v>
      </c>
      <c r="N459" s="18"/>
      <c r="O459" s="19"/>
      <c r="P459" s="12"/>
      <c r="Q459" s="12"/>
    </row>
    <row r="460" spans="1:17" s="13" customFormat="1" ht="14.25" customHeight="1">
      <c r="A460" s="35">
        <v>44184</v>
      </c>
      <c r="B460" s="14">
        <v>19</v>
      </c>
      <c r="C460" s="15">
        <v>1595.54</v>
      </c>
      <c r="D460" s="15">
        <v>649.1</v>
      </c>
      <c r="E460" s="15">
        <v>0</v>
      </c>
      <c r="F460" s="15">
        <v>1616.31</v>
      </c>
      <c r="G460" s="26">
        <v>527</v>
      </c>
      <c r="H460" s="27">
        <f t="shared" si="11"/>
        <v>2215.7000000000003</v>
      </c>
      <c r="I460" s="27">
        <f t="shared" si="11"/>
        <v>2478.9</v>
      </c>
      <c r="J460" s="27">
        <f t="shared" si="11"/>
        <v>2765.0800000000004</v>
      </c>
      <c r="K460" s="27">
        <f t="shared" si="11"/>
        <v>3171.02</v>
      </c>
      <c r="L460" s="16">
        <v>649.1</v>
      </c>
      <c r="M460" s="16">
        <v>0</v>
      </c>
      <c r="N460" s="18"/>
      <c r="O460" s="19"/>
      <c r="P460" s="12"/>
      <c r="Q460" s="12"/>
    </row>
    <row r="461" spans="1:17" s="13" customFormat="1" ht="14.25" customHeight="1">
      <c r="A461" s="35">
        <v>44184</v>
      </c>
      <c r="B461" s="14">
        <v>20</v>
      </c>
      <c r="C461" s="15">
        <v>1597.99</v>
      </c>
      <c r="D461" s="15">
        <v>720.83</v>
      </c>
      <c r="E461" s="15">
        <v>0</v>
      </c>
      <c r="F461" s="15">
        <v>1618.76</v>
      </c>
      <c r="G461" s="26">
        <v>527</v>
      </c>
      <c r="H461" s="27">
        <f t="shared" si="11"/>
        <v>2218.15</v>
      </c>
      <c r="I461" s="27">
        <f t="shared" si="11"/>
        <v>2481.35</v>
      </c>
      <c r="J461" s="27">
        <f t="shared" si="11"/>
        <v>2767.53</v>
      </c>
      <c r="K461" s="27">
        <f t="shared" si="11"/>
        <v>3173.47</v>
      </c>
      <c r="L461" s="16">
        <v>720.83</v>
      </c>
      <c r="M461" s="16">
        <v>0</v>
      </c>
      <c r="N461" s="18"/>
      <c r="O461" s="19"/>
      <c r="P461" s="12"/>
      <c r="Q461" s="12"/>
    </row>
    <row r="462" spans="1:17" s="13" customFormat="1" ht="14.25" customHeight="1">
      <c r="A462" s="35">
        <v>44184</v>
      </c>
      <c r="B462" s="14">
        <v>21</v>
      </c>
      <c r="C462" s="15">
        <v>1579.35</v>
      </c>
      <c r="D462" s="15">
        <v>700.59</v>
      </c>
      <c r="E462" s="15">
        <v>0</v>
      </c>
      <c r="F462" s="15">
        <v>1600.12</v>
      </c>
      <c r="G462" s="26">
        <v>527</v>
      </c>
      <c r="H462" s="27">
        <f t="shared" si="11"/>
        <v>2199.51</v>
      </c>
      <c r="I462" s="27">
        <f t="shared" si="11"/>
        <v>2462.71</v>
      </c>
      <c r="J462" s="27">
        <f t="shared" si="11"/>
        <v>2748.89</v>
      </c>
      <c r="K462" s="27">
        <f t="shared" si="11"/>
        <v>3154.8300000000004</v>
      </c>
      <c r="L462" s="16">
        <v>700.59</v>
      </c>
      <c r="M462" s="16">
        <v>0</v>
      </c>
      <c r="N462" s="18"/>
      <c r="O462" s="19"/>
      <c r="P462" s="12"/>
      <c r="Q462" s="12"/>
    </row>
    <row r="463" spans="1:17" s="13" customFormat="1" ht="14.25" customHeight="1">
      <c r="A463" s="35">
        <v>44184</v>
      </c>
      <c r="B463" s="14">
        <v>22</v>
      </c>
      <c r="C463" s="15">
        <v>1567.92</v>
      </c>
      <c r="D463" s="15">
        <v>698.01</v>
      </c>
      <c r="E463" s="15">
        <v>0</v>
      </c>
      <c r="F463" s="15">
        <v>1588.69</v>
      </c>
      <c r="G463" s="26">
        <v>527</v>
      </c>
      <c r="H463" s="27">
        <f t="shared" si="11"/>
        <v>2188.0800000000004</v>
      </c>
      <c r="I463" s="27">
        <f t="shared" si="11"/>
        <v>2451.28</v>
      </c>
      <c r="J463" s="27">
        <f t="shared" si="11"/>
        <v>2737.4600000000005</v>
      </c>
      <c r="K463" s="27">
        <f t="shared" si="11"/>
        <v>3143.4</v>
      </c>
      <c r="L463" s="16">
        <v>698.01</v>
      </c>
      <c r="M463" s="16">
        <v>0</v>
      </c>
      <c r="N463" s="18"/>
      <c r="O463" s="19"/>
      <c r="P463" s="12"/>
      <c r="Q463" s="12"/>
    </row>
    <row r="464" spans="1:17" s="13" customFormat="1" ht="14.25" customHeight="1">
      <c r="A464" s="35">
        <v>44184</v>
      </c>
      <c r="B464" s="14">
        <v>23</v>
      </c>
      <c r="C464" s="15">
        <v>1597.6</v>
      </c>
      <c r="D464" s="15">
        <v>682.16</v>
      </c>
      <c r="E464" s="15">
        <v>0</v>
      </c>
      <c r="F464" s="15">
        <v>1618.37</v>
      </c>
      <c r="G464" s="26">
        <v>527</v>
      </c>
      <c r="H464" s="27">
        <f t="shared" si="11"/>
        <v>2217.76</v>
      </c>
      <c r="I464" s="27">
        <f t="shared" si="11"/>
        <v>2480.96</v>
      </c>
      <c r="J464" s="27">
        <f t="shared" si="11"/>
        <v>2767.14</v>
      </c>
      <c r="K464" s="27">
        <f t="shared" si="11"/>
        <v>3173.0800000000004</v>
      </c>
      <c r="L464" s="16">
        <v>682.16</v>
      </c>
      <c r="M464" s="16">
        <v>0</v>
      </c>
      <c r="N464" s="18"/>
      <c r="O464" s="19"/>
      <c r="P464" s="12"/>
      <c r="Q464" s="12"/>
    </row>
    <row r="465" spans="1:17" s="13" customFormat="1" ht="14.25" customHeight="1">
      <c r="A465" s="35">
        <v>44185</v>
      </c>
      <c r="B465" s="14">
        <v>0</v>
      </c>
      <c r="C465" s="15">
        <v>1592.42</v>
      </c>
      <c r="D465" s="15">
        <v>0</v>
      </c>
      <c r="E465" s="15">
        <v>831.49</v>
      </c>
      <c r="F465" s="15">
        <v>1613.19</v>
      </c>
      <c r="G465" s="26">
        <v>527</v>
      </c>
      <c r="H465" s="27">
        <f t="shared" si="11"/>
        <v>2212.5800000000004</v>
      </c>
      <c r="I465" s="27">
        <f t="shared" si="11"/>
        <v>2475.78</v>
      </c>
      <c r="J465" s="27">
        <f t="shared" si="11"/>
        <v>2761.9600000000005</v>
      </c>
      <c r="K465" s="27">
        <f t="shared" si="11"/>
        <v>3167.9</v>
      </c>
      <c r="L465" s="16">
        <v>0</v>
      </c>
      <c r="M465" s="16">
        <v>831.49</v>
      </c>
      <c r="N465" s="18"/>
      <c r="O465" s="19"/>
      <c r="P465" s="12"/>
      <c r="Q465" s="12"/>
    </row>
    <row r="466" spans="1:17" s="13" customFormat="1" ht="14.25" customHeight="1">
      <c r="A466" s="35">
        <v>44185</v>
      </c>
      <c r="B466" s="14">
        <v>1</v>
      </c>
      <c r="C466" s="15">
        <v>1599.66</v>
      </c>
      <c r="D466" s="15">
        <v>0</v>
      </c>
      <c r="E466" s="15">
        <v>779.23</v>
      </c>
      <c r="F466" s="15">
        <v>1620.43</v>
      </c>
      <c r="G466" s="26">
        <v>527</v>
      </c>
      <c r="H466" s="27">
        <f t="shared" si="11"/>
        <v>2219.82</v>
      </c>
      <c r="I466" s="27">
        <f t="shared" si="11"/>
        <v>2483.02</v>
      </c>
      <c r="J466" s="27">
        <f t="shared" si="11"/>
        <v>2769.2000000000003</v>
      </c>
      <c r="K466" s="27">
        <f t="shared" si="11"/>
        <v>3175.14</v>
      </c>
      <c r="L466" s="16">
        <v>0</v>
      </c>
      <c r="M466" s="16">
        <v>779.23</v>
      </c>
      <c r="N466" s="18"/>
      <c r="O466" s="19"/>
      <c r="P466" s="12"/>
      <c r="Q466" s="12"/>
    </row>
    <row r="467" spans="1:17" s="13" customFormat="1" ht="14.25" customHeight="1">
      <c r="A467" s="35">
        <v>44185</v>
      </c>
      <c r="B467" s="14">
        <v>2</v>
      </c>
      <c r="C467" s="15">
        <v>1607.79</v>
      </c>
      <c r="D467" s="15">
        <v>308.19</v>
      </c>
      <c r="E467" s="15">
        <v>0</v>
      </c>
      <c r="F467" s="15">
        <v>1628.56</v>
      </c>
      <c r="G467" s="26">
        <v>527</v>
      </c>
      <c r="H467" s="27">
        <f t="shared" si="11"/>
        <v>2227.9500000000003</v>
      </c>
      <c r="I467" s="27">
        <f t="shared" si="11"/>
        <v>2491.15</v>
      </c>
      <c r="J467" s="27">
        <f t="shared" si="11"/>
        <v>2777.3300000000004</v>
      </c>
      <c r="K467" s="27">
        <f t="shared" si="11"/>
        <v>3183.27</v>
      </c>
      <c r="L467" s="16">
        <v>308.19</v>
      </c>
      <c r="M467" s="16">
        <v>0</v>
      </c>
      <c r="N467" s="18"/>
      <c r="O467" s="19"/>
      <c r="P467" s="12"/>
      <c r="Q467" s="12"/>
    </row>
    <row r="468" spans="1:17" s="13" customFormat="1" ht="14.25" customHeight="1">
      <c r="A468" s="35">
        <v>44185</v>
      </c>
      <c r="B468" s="14">
        <v>3</v>
      </c>
      <c r="C468" s="15">
        <v>1612.57</v>
      </c>
      <c r="D468" s="15">
        <v>406.43</v>
      </c>
      <c r="E468" s="15">
        <v>0</v>
      </c>
      <c r="F468" s="15">
        <v>1633.34</v>
      </c>
      <c r="G468" s="26">
        <v>527</v>
      </c>
      <c r="H468" s="27">
        <f t="shared" si="11"/>
        <v>2232.73</v>
      </c>
      <c r="I468" s="27">
        <f t="shared" si="11"/>
        <v>2495.93</v>
      </c>
      <c r="J468" s="27">
        <f t="shared" si="11"/>
        <v>2782.11</v>
      </c>
      <c r="K468" s="27">
        <f t="shared" si="11"/>
        <v>3188.0499999999997</v>
      </c>
      <c r="L468" s="16">
        <v>406.43</v>
      </c>
      <c r="M468" s="16">
        <v>0</v>
      </c>
      <c r="N468" s="18"/>
      <c r="O468" s="19"/>
      <c r="P468" s="12"/>
      <c r="Q468" s="12"/>
    </row>
    <row r="469" spans="1:17" s="13" customFormat="1" ht="14.25" customHeight="1">
      <c r="A469" s="35">
        <v>44185</v>
      </c>
      <c r="B469" s="14">
        <v>4</v>
      </c>
      <c r="C469" s="15">
        <v>1610.02</v>
      </c>
      <c r="D469" s="15">
        <v>94.42</v>
      </c>
      <c r="E469" s="15">
        <v>0</v>
      </c>
      <c r="F469" s="15">
        <v>1630.79</v>
      </c>
      <c r="G469" s="26">
        <v>527</v>
      </c>
      <c r="H469" s="27">
        <f t="shared" si="11"/>
        <v>2230.1800000000003</v>
      </c>
      <c r="I469" s="27">
        <f t="shared" si="11"/>
        <v>2493.38</v>
      </c>
      <c r="J469" s="27">
        <f t="shared" si="11"/>
        <v>2779.56</v>
      </c>
      <c r="K469" s="27">
        <f t="shared" si="11"/>
        <v>3185.5000000000005</v>
      </c>
      <c r="L469" s="16">
        <v>94.42</v>
      </c>
      <c r="M469" s="16">
        <v>0</v>
      </c>
      <c r="N469" s="18"/>
      <c r="O469" s="19"/>
      <c r="P469" s="12"/>
      <c r="Q469" s="12"/>
    </row>
    <row r="470" spans="1:17" s="13" customFormat="1" ht="14.25" customHeight="1">
      <c r="A470" s="35">
        <v>44185</v>
      </c>
      <c r="B470" s="14">
        <v>5</v>
      </c>
      <c r="C470" s="15">
        <v>1609.75</v>
      </c>
      <c r="D470" s="15">
        <v>161.55</v>
      </c>
      <c r="E470" s="15">
        <v>0</v>
      </c>
      <c r="F470" s="15">
        <v>1630.52</v>
      </c>
      <c r="G470" s="26">
        <v>527</v>
      </c>
      <c r="H470" s="27">
        <f t="shared" si="11"/>
        <v>2229.9100000000003</v>
      </c>
      <c r="I470" s="27">
        <f t="shared" si="11"/>
        <v>2493.11</v>
      </c>
      <c r="J470" s="27">
        <f t="shared" si="11"/>
        <v>2779.2900000000004</v>
      </c>
      <c r="K470" s="27">
        <f t="shared" si="11"/>
        <v>3185.23</v>
      </c>
      <c r="L470" s="16">
        <v>161.55</v>
      </c>
      <c r="M470" s="16">
        <v>0</v>
      </c>
      <c r="N470" s="18"/>
      <c r="O470" s="19"/>
      <c r="P470" s="12"/>
      <c r="Q470" s="12"/>
    </row>
    <row r="471" spans="1:17" s="13" customFormat="1" ht="14.25" customHeight="1">
      <c r="A471" s="35">
        <v>44185</v>
      </c>
      <c r="B471" s="14">
        <v>6</v>
      </c>
      <c r="C471" s="15">
        <v>1590.09</v>
      </c>
      <c r="D471" s="15">
        <v>366.69</v>
      </c>
      <c r="E471" s="15">
        <v>0</v>
      </c>
      <c r="F471" s="15">
        <v>1610.86</v>
      </c>
      <c r="G471" s="26">
        <v>527</v>
      </c>
      <c r="H471" s="27">
        <f t="shared" si="11"/>
        <v>2210.2500000000005</v>
      </c>
      <c r="I471" s="27">
        <f t="shared" si="11"/>
        <v>2473.4500000000003</v>
      </c>
      <c r="J471" s="27">
        <f t="shared" si="11"/>
        <v>2759.6300000000006</v>
      </c>
      <c r="K471" s="27">
        <f t="shared" si="11"/>
        <v>3165.57</v>
      </c>
      <c r="L471" s="16">
        <v>366.69</v>
      </c>
      <c r="M471" s="16">
        <v>0</v>
      </c>
      <c r="N471" s="18"/>
      <c r="O471" s="19"/>
      <c r="P471" s="12"/>
      <c r="Q471" s="12"/>
    </row>
    <row r="472" spans="1:17" s="13" customFormat="1" ht="14.25" customHeight="1">
      <c r="A472" s="35">
        <v>44185</v>
      </c>
      <c r="B472" s="14">
        <v>7</v>
      </c>
      <c r="C472" s="15">
        <v>1571</v>
      </c>
      <c r="D472" s="15">
        <v>0</v>
      </c>
      <c r="E472" s="15">
        <v>374.51</v>
      </c>
      <c r="F472" s="15">
        <v>1591.77</v>
      </c>
      <c r="G472" s="26">
        <v>527</v>
      </c>
      <c r="H472" s="27">
        <f t="shared" si="11"/>
        <v>2191.1600000000003</v>
      </c>
      <c r="I472" s="27">
        <f t="shared" si="11"/>
        <v>2454.36</v>
      </c>
      <c r="J472" s="27">
        <f t="shared" si="11"/>
        <v>2740.5400000000004</v>
      </c>
      <c r="K472" s="27">
        <f t="shared" si="11"/>
        <v>3146.48</v>
      </c>
      <c r="L472" s="16">
        <v>0</v>
      </c>
      <c r="M472" s="16">
        <v>374.51</v>
      </c>
      <c r="N472" s="18"/>
      <c r="O472" s="19"/>
      <c r="P472" s="12"/>
      <c r="Q472" s="12"/>
    </row>
    <row r="473" spans="1:17" s="13" customFormat="1" ht="14.25" customHeight="1">
      <c r="A473" s="35">
        <v>44185</v>
      </c>
      <c r="B473" s="14">
        <v>8</v>
      </c>
      <c r="C473" s="15">
        <v>1576.96</v>
      </c>
      <c r="D473" s="15">
        <v>58.61</v>
      </c>
      <c r="E473" s="15">
        <v>0</v>
      </c>
      <c r="F473" s="15">
        <v>1597.73</v>
      </c>
      <c r="G473" s="26">
        <v>527</v>
      </c>
      <c r="H473" s="27">
        <f t="shared" si="11"/>
        <v>2197.1200000000003</v>
      </c>
      <c r="I473" s="27">
        <f t="shared" si="11"/>
        <v>2460.32</v>
      </c>
      <c r="J473" s="27">
        <f t="shared" si="11"/>
        <v>2746.5000000000005</v>
      </c>
      <c r="K473" s="27">
        <f t="shared" si="11"/>
        <v>3152.44</v>
      </c>
      <c r="L473" s="16">
        <v>58.61</v>
      </c>
      <c r="M473" s="16">
        <v>0</v>
      </c>
      <c r="N473" s="18"/>
      <c r="O473" s="19"/>
      <c r="P473" s="12"/>
      <c r="Q473" s="12"/>
    </row>
    <row r="474" spans="1:17" s="13" customFormat="1" ht="14.25" customHeight="1">
      <c r="A474" s="35">
        <v>44185</v>
      </c>
      <c r="B474" s="14">
        <v>9</v>
      </c>
      <c r="C474" s="15">
        <v>1569.47</v>
      </c>
      <c r="D474" s="15">
        <v>6.27</v>
      </c>
      <c r="E474" s="15">
        <v>0</v>
      </c>
      <c r="F474" s="15">
        <v>1590.24</v>
      </c>
      <c r="G474" s="26">
        <v>527</v>
      </c>
      <c r="H474" s="27">
        <f t="shared" si="11"/>
        <v>2189.6300000000006</v>
      </c>
      <c r="I474" s="27">
        <f t="shared" si="11"/>
        <v>2452.8300000000004</v>
      </c>
      <c r="J474" s="27">
        <f t="shared" si="11"/>
        <v>2739.0100000000007</v>
      </c>
      <c r="K474" s="27">
        <f t="shared" si="11"/>
        <v>3144.9500000000003</v>
      </c>
      <c r="L474" s="16">
        <v>6.27</v>
      </c>
      <c r="M474" s="16">
        <v>0</v>
      </c>
      <c r="N474" s="18"/>
      <c r="O474" s="19"/>
      <c r="P474" s="12"/>
      <c r="Q474" s="12"/>
    </row>
    <row r="475" spans="1:17" s="13" customFormat="1" ht="14.25" customHeight="1">
      <c r="A475" s="35">
        <v>44185</v>
      </c>
      <c r="B475" s="14">
        <v>10</v>
      </c>
      <c r="C475" s="15">
        <v>1566.31</v>
      </c>
      <c r="D475" s="15">
        <v>0</v>
      </c>
      <c r="E475" s="15">
        <v>133.6</v>
      </c>
      <c r="F475" s="15">
        <v>1587.08</v>
      </c>
      <c r="G475" s="26">
        <v>527</v>
      </c>
      <c r="H475" s="27">
        <f t="shared" si="11"/>
        <v>2186.4700000000003</v>
      </c>
      <c r="I475" s="27">
        <f t="shared" si="11"/>
        <v>2449.67</v>
      </c>
      <c r="J475" s="27">
        <f t="shared" si="11"/>
        <v>2735.85</v>
      </c>
      <c r="K475" s="27">
        <f t="shared" si="11"/>
        <v>3141.7900000000004</v>
      </c>
      <c r="L475" s="16">
        <v>0</v>
      </c>
      <c r="M475" s="16">
        <v>133.6</v>
      </c>
      <c r="N475" s="18"/>
      <c r="O475" s="19"/>
      <c r="P475" s="12"/>
      <c r="Q475" s="12"/>
    </row>
    <row r="476" spans="1:17" s="13" customFormat="1" ht="14.25" customHeight="1">
      <c r="A476" s="35">
        <v>44185</v>
      </c>
      <c r="B476" s="14">
        <v>11</v>
      </c>
      <c r="C476" s="15">
        <v>1579.89</v>
      </c>
      <c r="D476" s="15">
        <v>212.48</v>
      </c>
      <c r="E476" s="15">
        <v>0</v>
      </c>
      <c r="F476" s="15">
        <v>1600.66</v>
      </c>
      <c r="G476" s="26">
        <v>527</v>
      </c>
      <c r="H476" s="27">
        <f t="shared" si="11"/>
        <v>2200.0500000000006</v>
      </c>
      <c r="I476" s="27">
        <f t="shared" si="11"/>
        <v>2463.2500000000005</v>
      </c>
      <c r="J476" s="27">
        <f t="shared" si="11"/>
        <v>2749.4300000000007</v>
      </c>
      <c r="K476" s="27">
        <f t="shared" si="11"/>
        <v>3155.3700000000003</v>
      </c>
      <c r="L476" s="16">
        <v>212.48</v>
      </c>
      <c r="M476" s="16">
        <v>0</v>
      </c>
      <c r="N476" s="18"/>
      <c r="O476" s="19"/>
      <c r="P476" s="12"/>
      <c r="Q476" s="12"/>
    </row>
    <row r="477" spans="1:17" s="13" customFormat="1" ht="14.25" customHeight="1">
      <c r="A477" s="35">
        <v>44185</v>
      </c>
      <c r="B477" s="14">
        <v>12</v>
      </c>
      <c r="C477" s="15">
        <v>1595.29</v>
      </c>
      <c r="D477" s="15">
        <v>0</v>
      </c>
      <c r="E477" s="15">
        <v>151.08</v>
      </c>
      <c r="F477" s="15">
        <v>1616.06</v>
      </c>
      <c r="G477" s="26">
        <v>527</v>
      </c>
      <c r="H477" s="27">
        <f t="shared" si="11"/>
        <v>2215.4500000000003</v>
      </c>
      <c r="I477" s="27">
        <f t="shared" si="11"/>
        <v>2478.65</v>
      </c>
      <c r="J477" s="27">
        <f t="shared" si="11"/>
        <v>2764.8300000000004</v>
      </c>
      <c r="K477" s="27">
        <f t="shared" si="11"/>
        <v>3170.77</v>
      </c>
      <c r="L477" s="16">
        <v>0</v>
      </c>
      <c r="M477" s="16">
        <v>151.08</v>
      </c>
      <c r="N477" s="18"/>
      <c r="O477" s="19"/>
      <c r="P477" s="12"/>
      <c r="Q477" s="12"/>
    </row>
    <row r="478" spans="1:17" s="13" customFormat="1" ht="14.25" customHeight="1">
      <c r="A478" s="35">
        <v>44185</v>
      </c>
      <c r="B478" s="14">
        <v>13</v>
      </c>
      <c r="C478" s="15">
        <v>1580.2</v>
      </c>
      <c r="D478" s="15">
        <v>337.36</v>
      </c>
      <c r="E478" s="15">
        <v>0</v>
      </c>
      <c r="F478" s="15">
        <v>1600.97</v>
      </c>
      <c r="G478" s="26">
        <v>527</v>
      </c>
      <c r="H478" s="27">
        <f t="shared" si="11"/>
        <v>2200.36</v>
      </c>
      <c r="I478" s="27">
        <f t="shared" si="11"/>
        <v>2463.56</v>
      </c>
      <c r="J478" s="27">
        <f t="shared" si="11"/>
        <v>2749.7400000000002</v>
      </c>
      <c r="K478" s="27">
        <f t="shared" si="11"/>
        <v>3155.68</v>
      </c>
      <c r="L478" s="16">
        <v>337.36</v>
      </c>
      <c r="M478" s="16">
        <v>0</v>
      </c>
      <c r="N478" s="18"/>
      <c r="O478" s="19"/>
      <c r="P478" s="12"/>
      <c r="Q478" s="12"/>
    </row>
    <row r="479" spans="1:17" s="13" customFormat="1" ht="14.25" customHeight="1">
      <c r="A479" s="35">
        <v>44185</v>
      </c>
      <c r="B479" s="14">
        <v>14</v>
      </c>
      <c r="C479" s="15">
        <v>1569.81</v>
      </c>
      <c r="D479" s="15">
        <v>217.96</v>
      </c>
      <c r="E479" s="15">
        <v>0</v>
      </c>
      <c r="F479" s="15">
        <v>1590.58</v>
      </c>
      <c r="G479" s="26">
        <v>527</v>
      </c>
      <c r="H479" s="27">
        <f t="shared" si="11"/>
        <v>2189.9700000000003</v>
      </c>
      <c r="I479" s="27">
        <f t="shared" si="11"/>
        <v>2453.17</v>
      </c>
      <c r="J479" s="27">
        <f t="shared" si="11"/>
        <v>2739.35</v>
      </c>
      <c r="K479" s="27">
        <f t="shared" si="11"/>
        <v>3145.2900000000004</v>
      </c>
      <c r="L479" s="16">
        <v>217.96</v>
      </c>
      <c r="M479" s="16">
        <v>0</v>
      </c>
      <c r="N479" s="18"/>
      <c r="O479" s="19"/>
      <c r="P479" s="12"/>
      <c r="Q479" s="12"/>
    </row>
    <row r="480" spans="1:17" s="13" customFormat="1" ht="14.25" customHeight="1">
      <c r="A480" s="35">
        <v>44185</v>
      </c>
      <c r="B480" s="14">
        <v>15</v>
      </c>
      <c r="C480" s="15">
        <v>1571.61</v>
      </c>
      <c r="D480" s="15">
        <v>0</v>
      </c>
      <c r="E480" s="15">
        <v>143.36</v>
      </c>
      <c r="F480" s="15">
        <v>1592.38</v>
      </c>
      <c r="G480" s="26">
        <v>527</v>
      </c>
      <c r="H480" s="27">
        <f t="shared" si="11"/>
        <v>2191.77</v>
      </c>
      <c r="I480" s="27">
        <f t="shared" si="11"/>
        <v>2454.97</v>
      </c>
      <c r="J480" s="27">
        <f t="shared" si="11"/>
        <v>2741.15</v>
      </c>
      <c r="K480" s="27">
        <f t="shared" si="11"/>
        <v>3147.0899999999997</v>
      </c>
      <c r="L480" s="16">
        <v>0</v>
      </c>
      <c r="M480" s="16">
        <v>143.36</v>
      </c>
      <c r="N480" s="18"/>
      <c r="O480" s="19"/>
      <c r="P480" s="12"/>
      <c r="Q480" s="12"/>
    </row>
    <row r="481" spans="1:17" s="13" customFormat="1" ht="14.25" customHeight="1">
      <c r="A481" s="35">
        <v>44185</v>
      </c>
      <c r="B481" s="14">
        <v>16</v>
      </c>
      <c r="C481" s="15">
        <v>1557.86</v>
      </c>
      <c r="D481" s="15">
        <v>637.93</v>
      </c>
      <c r="E481" s="15">
        <v>0</v>
      </c>
      <c r="F481" s="15">
        <v>1578.63</v>
      </c>
      <c r="G481" s="26">
        <v>527</v>
      </c>
      <c r="H481" s="27">
        <f t="shared" si="11"/>
        <v>2178.02</v>
      </c>
      <c r="I481" s="27">
        <f t="shared" si="11"/>
        <v>2441.22</v>
      </c>
      <c r="J481" s="27">
        <f t="shared" si="11"/>
        <v>2727.4</v>
      </c>
      <c r="K481" s="27">
        <f t="shared" si="11"/>
        <v>3133.3399999999997</v>
      </c>
      <c r="L481" s="16">
        <v>637.93</v>
      </c>
      <c r="M481" s="16">
        <v>0</v>
      </c>
      <c r="N481" s="18"/>
      <c r="O481" s="19"/>
      <c r="P481" s="12"/>
      <c r="Q481" s="12"/>
    </row>
    <row r="482" spans="1:17" s="13" customFormat="1" ht="14.25" customHeight="1">
      <c r="A482" s="35">
        <v>44185</v>
      </c>
      <c r="B482" s="14">
        <v>17</v>
      </c>
      <c r="C482" s="15">
        <v>1548.17</v>
      </c>
      <c r="D482" s="15">
        <v>459.79</v>
      </c>
      <c r="E482" s="15">
        <v>0</v>
      </c>
      <c r="F482" s="15">
        <v>1568.94</v>
      </c>
      <c r="G482" s="26">
        <v>527</v>
      </c>
      <c r="H482" s="27">
        <f t="shared" si="11"/>
        <v>2168.3300000000004</v>
      </c>
      <c r="I482" s="27">
        <f t="shared" si="11"/>
        <v>2431.53</v>
      </c>
      <c r="J482" s="27">
        <f t="shared" si="11"/>
        <v>2717.7100000000005</v>
      </c>
      <c r="K482" s="27">
        <f t="shared" si="11"/>
        <v>3123.65</v>
      </c>
      <c r="L482" s="16">
        <v>459.79</v>
      </c>
      <c r="M482" s="16">
        <v>0</v>
      </c>
      <c r="N482" s="18"/>
      <c r="O482" s="19"/>
      <c r="P482" s="12"/>
      <c r="Q482" s="12"/>
    </row>
    <row r="483" spans="1:17" s="13" customFormat="1" ht="14.25" customHeight="1">
      <c r="A483" s="35">
        <v>44185</v>
      </c>
      <c r="B483" s="14">
        <v>18</v>
      </c>
      <c r="C483" s="15">
        <v>1757.84</v>
      </c>
      <c r="D483" s="15">
        <v>530.92</v>
      </c>
      <c r="E483" s="15">
        <v>0</v>
      </c>
      <c r="F483" s="15">
        <v>1778.61</v>
      </c>
      <c r="G483" s="26">
        <v>527</v>
      </c>
      <c r="H483" s="27">
        <f t="shared" si="11"/>
        <v>2378.0000000000005</v>
      </c>
      <c r="I483" s="27">
        <f t="shared" si="11"/>
        <v>2641.2000000000003</v>
      </c>
      <c r="J483" s="27">
        <f t="shared" si="11"/>
        <v>2927.3800000000006</v>
      </c>
      <c r="K483" s="27">
        <f t="shared" si="11"/>
        <v>3333.32</v>
      </c>
      <c r="L483" s="16">
        <v>530.92</v>
      </c>
      <c r="M483" s="16">
        <v>0</v>
      </c>
      <c r="N483" s="18"/>
      <c r="O483" s="19"/>
      <c r="P483" s="12"/>
      <c r="Q483" s="12"/>
    </row>
    <row r="484" spans="1:17" s="13" customFormat="1" ht="14.25" customHeight="1">
      <c r="A484" s="35">
        <v>44185</v>
      </c>
      <c r="B484" s="14">
        <v>19</v>
      </c>
      <c r="C484" s="15">
        <v>1793.4</v>
      </c>
      <c r="D484" s="15">
        <v>399.65</v>
      </c>
      <c r="E484" s="15">
        <v>0</v>
      </c>
      <c r="F484" s="15">
        <v>1814.17</v>
      </c>
      <c r="G484" s="26">
        <v>527</v>
      </c>
      <c r="H484" s="27">
        <f t="shared" si="11"/>
        <v>2413.5600000000004</v>
      </c>
      <c r="I484" s="27">
        <f t="shared" si="11"/>
        <v>2676.76</v>
      </c>
      <c r="J484" s="27">
        <f t="shared" si="11"/>
        <v>2962.94</v>
      </c>
      <c r="K484" s="27">
        <f t="shared" si="11"/>
        <v>3368.8800000000006</v>
      </c>
      <c r="L484" s="16">
        <v>399.65</v>
      </c>
      <c r="M484" s="16">
        <v>0</v>
      </c>
      <c r="N484" s="18"/>
      <c r="O484" s="19"/>
      <c r="P484" s="12"/>
      <c r="Q484" s="12"/>
    </row>
    <row r="485" spans="1:17" s="13" customFormat="1" ht="14.25" customHeight="1">
      <c r="A485" s="35">
        <v>44185</v>
      </c>
      <c r="B485" s="14">
        <v>20</v>
      </c>
      <c r="C485" s="15">
        <v>1696.95</v>
      </c>
      <c r="D485" s="15">
        <v>196.85</v>
      </c>
      <c r="E485" s="15">
        <v>0</v>
      </c>
      <c r="F485" s="15">
        <v>1717.72</v>
      </c>
      <c r="G485" s="26">
        <v>527</v>
      </c>
      <c r="H485" s="27">
        <f t="shared" si="11"/>
        <v>2317.11</v>
      </c>
      <c r="I485" s="27">
        <f t="shared" si="11"/>
        <v>2580.31</v>
      </c>
      <c r="J485" s="27">
        <f t="shared" si="11"/>
        <v>2866.4900000000002</v>
      </c>
      <c r="K485" s="27">
        <f t="shared" si="11"/>
        <v>3272.43</v>
      </c>
      <c r="L485" s="16">
        <v>196.85</v>
      </c>
      <c r="M485" s="16">
        <v>0</v>
      </c>
      <c r="N485" s="18"/>
      <c r="O485" s="19"/>
      <c r="P485" s="12"/>
      <c r="Q485" s="12"/>
    </row>
    <row r="486" spans="1:17" s="13" customFormat="1" ht="14.25" customHeight="1">
      <c r="A486" s="35">
        <v>44185</v>
      </c>
      <c r="B486" s="14">
        <v>21</v>
      </c>
      <c r="C486" s="15">
        <v>1594.66</v>
      </c>
      <c r="D486" s="15">
        <v>0</v>
      </c>
      <c r="E486" s="15">
        <v>553.58</v>
      </c>
      <c r="F486" s="15">
        <v>1615.43</v>
      </c>
      <c r="G486" s="26">
        <v>527</v>
      </c>
      <c r="H486" s="27">
        <f t="shared" si="11"/>
        <v>2214.82</v>
      </c>
      <c r="I486" s="27">
        <f t="shared" si="11"/>
        <v>2478.02</v>
      </c>
      <c r="J486" s="27">
        <f t="shared" si="11"/>
        <v>2764.2000000000003</v>
      </c>
      <c r="K486" s="27">
        <f t="shared" si="11"/>
        <v>3170.14</v>
      </c>
      <c r="L486" s="16">
        <v>0</v>
      </c>
      <c r="M486" s="16">
        <v>553.58</v>
      </c>
      <c r="N486" s="18"/>
      <c r="O486" s="19"/>
      <c r="P486" s="12"/>
      <c r="Q486" s="12"/>
    </row>
    <row r="487" spans="1:17" s="13" customFormat="1" ht="14.25" customHeight="1">
      <c r="A487" s="35">
        <v>44185</v>
      </c>
      <c r="B487" s="14">
        <v>22</v>
      </c>
      <c r="C487" s="15">
        <v>1586.01</v>
      </c>
      <c r="D487" s="15">
        <v>0</v>
      </c>
      <c r="E487" s="15">
        <v>465.22</v>
      </c>
      <c r="F487" s="15">
        <v>1606.78</v>
      </c>
      <c r="G487" s="26">
        <v>527</v>
      </c>
      <c r="H487" s="27">
        <f t="shared" si="11"/>
        <v>2206.1700000000005</v>
      </c>
      <c r="I487" s="27">
        <f t="shared" si="11"/>
        <v>2469.3700000000003</v>
      </c>
      <c r="J487" s="27">
        <f t="shared" si="11"/>
        <v>2755.5500000000006</v>
      </c>
      <c r="K487" s="27">
        <f t="shared" si="11"/>
        <v>3161.4900000000002</v>
      </c>
      <c r="L487" s="16">
        <v>0</v>
      </c>
      <c r="M487" s="16">
        <v>465.22</v>
      </c>
      <c r="N487" s="18"/>
      <c r="O487" s="19"/>
      <c r="P487" s="12"/>
      <c r="Q487" s="12"/>
    </row>
    <row r="488" spans="1:17" s="13" customFormat="1" ht="14.25" customHeight="1">
      <c r="A488" s="35">
        <v>44185</v>
      </c>
      <c r="B488" s="14">
        <v>23</v>
      </c>
      <c r="C488" s="15">
        <v>1598.83</v>
      </c>
      <c r="D488" s="15">
        <v>0</v>
      </c>
      <c r="E488" s="15">
        <v>466.15</v>
      </c>
      <c r="F488" s="15">
        <v>1619.6</v>
      </c>
      <c r="G488" s="26">
        <v>527</v>
      </c>
      <c r="H488" s="27">
        <f t="shared" si="11"/>
        <v>2218.9900000000002</v>
      </c>
      <c r="I488" s="27">
        <f t="shared" si="11"/>
        <v>2482.19</v>
      </c>
      <c r="J488" s="27">
        <f t="shared" si="11"/>
        <v>2768.3700000000003</v>
      </c>
      <c r="K488" s="27">
        <f t="shared" si="11"/>
        <v>3174.31</v>
      </c>
      <c r="L488" s="16">
        <v>0</v>
      </c>
      <c r="M488" s="16">
        <v>466.15</v>
      </c>
      <c r="N488" s="18"/>
      <c r="O488" s="19"/>
      <c r="P488" s="12"/>
      <c r="Q488" s="12"/>
    </row>
    <row r="489" spans="1:17" s="13" customFormat="1" ht="14.25" customHeight="1">
      <c r="A489" s="35">
        <v>44186</v>
      </c>
      <c r="B489" s="14">
        <v>0</v>
      </c>
      <c r="C489" s="15">
        <v>1195.57</v>
      </c>
      <c r="D489" s="15">
        <v>0</v>
      </c>
      <c r="E489" s="15">
        <v>372.96</v>
      </c>
      <c r="F489" s="15">
        <v>1216.34</v>
      </c>
      <c r="G489" s="26">
        <v>527</v>
      </c>
      <c r="H489" s="27">
        <f t="shared" si="11"/>
        <v>1815.7299999999998</v>
      </c>
      <c r="I489" s="27">
        <f t="shared" si="11"/>
        <v>2078.93</v>
      </c>
      <c r="J489" s="27">
        <f t="shared" si="11"/>
        <v>2365.11</v>
      </c>
      <c r="K489" s="27">
        <f t="shared" si="11"/>
        <v>2771.05</v>
      </c>
      <c r="L489" s="16">
        <v>0</v>
      </c>
      <c r="M489" s="16">
        <v>372.96</v>
      </c>
      <c r="N489" s="18"/>
      <c r="O489" s="19"/>
      <c r="P489" s="12"/>
      <c r="Q489" s="12"/>
    </row>
    <row r="490" spans="1:17" s="13" customFormat="1" ht="14.25" customHeight="1">
      <c r="A490" s="35">
        <v>44186</v>
      </c>
      <c r="B490" s="14">
        <v>1</v>
      </c>
      <c r="C490" s="15">
        <v>1096.85</v>
      </c>
      <c r="D490" s="15">
        <v>0</v>
      </c>
      <c r="E490" s="15">
        <v>218.15</v>
      </c>
      <c r="F490" s="15">
        <v>1117.62</v>
      </c>
      <c r="G490" s="26">
        <v>527</v>
      </c>
      <c r="H490" s="27">
        <f t="shared" si="11"/>
        <v>1717.0099999999998</v>
      </c>
      <c r="I490" s="27">
        <f t="shared" si="11"/>
        <v>1980.2099999999998</v>
      </c>
      <c r="J490" s="27">
        <f t="shared" si="11"/>
        <v>2266.39</v>
      </c>
      <c r="K490" s="27">
        <f t="shared" si="11"/>
        <v>2672.3300000000004</v>
      </c>
      <c r="L490" s="16">
        <v>0</v>
      </c>
      <c r="M490" s="16">
        <v>218.15</v>
      </c>
      <c r="N490" s="18"/>
      <c r="O490" s="19"/>
      <c r="P490" s="12"/>
      <c r="Q490" s="12"/>
    </row>
    <row r="491" spans="1:17" s="13" customFormat="1" ht="14.25" customHeight="1">
      <c r="A491" s="35">
        <v>44186</v>
      </c>
      <c r="B491" s="14">
        <v>2</v>
      </c>
      <c r="C491" s="15">
        <v>1018.93</v>
      </c>
      <c r="D491" s="15">
        <v>0</v>
      </c>
      <c r="E491" s="15">
        <v>134.93</v>
      </c>
      <c r="F491" s="15">
        <v>1039.7</v>
      </c>
      <c r="G491" s="26">
        <v>527</v>
      </c>
      <c r="H491" s="27">
        <f t="shared" si="11"/>
        <v>1639.0899999999997</v>
      </c>
      <c r="I491" s="27">
        <f t="shared" si="11"/>
        <v>1902.2899999999997</v>
      </c>
      <c r="J491" s="27">
        <f t="shared" si="11"/>
        <v>2188.47</v>
      </c>
      <c r="K491" s="27">
        <f t="shared" si="11"/>
        <v>2594.4100000000003</v>
      </c>
      <c r="L491" s="16">
        <v>0</v>
      </c>
      <c r="M491" s="16">
        <v>134.93</v>
      </c>
      <c r="N491" s="18"/>
      <c r="O491" s="19"/>
      <c r="P491" s="12"/>
      <c r="Q491" s="12"/>
    </row>
    <row r="492" spans="1:17" s="13" customFormat="1" ht="14.25" customHeight="1">
      <c r="A492" s="35">
        <v>44186</v>
      </c>
      <c r="B492" s="14">
        <v>3</v>
      </c>
      <c r="C492" s="15">
        <v>1039.36</v>
      </c>
      <c r="D492" s="15">
        <v>0</v>
      </c>
      <c r="E492" s="15">
        <v>138.31</v>
      </c>
      <c r="F492" s="15">
        <v>1060.13</v>
      </c>
      <c r="G492" s="26">
        <v>527</v>
      </c>
      <c r="H492" s="27">
        <f t="shared" si="11"/>
        <v>1659.5199999999998</v>
      </c>
      <c r="I492" s="27">
        <f t="shared" si="11"/>
        <v>1922.7199999999998</v>
      </c>
      <c r="J492" s="27">
        <f t="shared" si="11"/>
        <v>2208.9</v>
      </c>
      <c r="K492" s="27">
        <f t="shared" si="11"/>
        <v>2614.84</v>
      </c>
      <c r="L492" s="16">
        <v>0</v>
      </c>
      <c r="M492" s="16">
        <v>138.31</v>
      </c>
      <c r="N492" s="18"/>
      <c r="O492" s="19"/>
      <c r="P492" s="12"/>
      <c r="Q492" s="12"/>
    </row>
    <row r="493" spans="1:17" s="13" customFormat="1" ht="14.25" customHeight="1">
      <c r="A493" s="35">
        <v>44186</v>
      </c>
      <c r="B493" s="14">
        <v>4</v>
      </c>
      <c r="C493" s="15">
        <v>1077.44</v>
      </c>
      <c r="D493" s="15">
        <v>0</v>
      </c>
      <c r="E493" s="15">
        <v>101.38</v>
      </c>
      <c r="F493" s="15">
        <v>1098.21</v>
      </c>
      <c r="G493" s="26">
        <v>527</v>
      </c>
      <c r="H493" s="27">
        <f t="shared" si="11"/>
        <v>1697.6</v>
      </c>
      <c r="I493" s="27">
        <f t="shared" si="11"/>
        <v>1960.8</v>
      </c>
      <c r="J493" s="27">
        <f t="shared" si="11"/>
        <v>2246.98</v>
      </c>
      <c r="K493" s="27">
        <f t="shared" si="11"/>
        <v>2652.9200000000005</v>
      </c>
      <c r="L493" s="16">
        <v>0</v>
      </c>
      <c r="M493" s="16">
        <v>101.38</v>
      </c>
      <c r="N493" s="18"/>
      <c r="O493" s="19"/>
      <c r="P493" s="12"/>
      <c r="Q493" s="12"/>
    </row>
    <row r="494" spans="1:17" s="13" customFormat="1" ht="14.25" customHeight="1">
      <c r="A494" s="35">
        <v>44186</v>
      </c>
      <c r="B494" s="14">
        <v>5</v>
      </c>
      <c r="C494" s="15">
        <v>1149.1</v>
      </c>
      <c r="D494" s="15">
        <v>0</v>
      </c>
      <c r="E494" s="15">
        <v>123.38</v>
      </c>
      <c r="F494" s="15">
        <v>1169.87</v>
      </c>
      <c r="G494" s="26">
        <v>527</v>
      </c>
      <c r="H494" s="27">
        <f t="shared" si="11"/>
        <v>1769.2599999999998</v>
      </c>
      <c r="I494" s="27">
        <f t="shared" si="11"/>
        <v>2032.4599999999998</v>
      </c>
      <c r="J494" s="27">
        <f t="shared" si="11"/>
        <v>2318.64</v>
      </c>
      <c r="K494" s="27">
        <f t="shared" si="11"/>
        <v>2724.5800000000004</v>
      </c>
      <c r="L494" s="16">
        <v>0</v>
      </c>
      <c r="M494" s="16">
        <v>123.38</v>
      </c>
      <c r="N494" s="18"/>
      <c r="O494" s="19"/>
      <c r="P494" s="12"/>
      <c r="Q494" s="12"/>
    </row>
    <row r="495" spans="1:17" s="13" customFormat="1" ht="14.25" customHeight="1">
      <c r="A495" s="35">
        <v>44186</v>
      </c>
      <c r="B495" s="14">
        <v>6</v>
      </c>
      <c r="C495" s="15">
        <v>1418.38</v>
      </c>
      <c r="D495" s="15">
        <v>113.71</v>
      </c>
      <c r="E495" s="15">
        <v>0</v>
      </c>
      <c r="F495" s="15">
        <v>1439.15</v>
      </c>
      <c r="G495" s="26">
        <v>527</v>
      </c>
      <c r="H495" s="27">
        <f t="shared" si="11"/>
        <v>2038.54</v>
      </c>
      <c r="I495" s="27">
        <f t="shared" si="11"/>
        <v>2301.7400000000002</v>
      </c>
      <c r="J495" s="27">
        <f t="shared" si="11"/>
        <v>2587.9200000000005</v>
      </c>
      <c r="K495" s="27">
        <f t="shared" si="11"/>
        <v>2993.86</v>
      </c>
      <c r="L495" s="16">
        <v>113.71</v>
      </c>
      <c r="M495" s="16">
        <v>0</v>
      </c>
      <c r="N495" s="18"/>
      <c r="O495" s="19"/>
      <c r="P495" s="12"/>
      <c r="Q495" s="12"/>
    </row>
    <row r="496" spans="1:17" s="13" customFormat="1" ht="14.25" customHeight="1">
      <c r="A496" s="35">
        <v>44186</v>
      </c>
      <c r="B496" s="14">
        <v>7</v>
      </c>
      <c r="C496" s="15">
        <v>1627.47</v>
      </c>
      <c r="D496" s="15">
        <v>0</v>
      </c>
      <c r="E496" s="15">
        <v>55.36</v>
      </c>
      <c r="F496" s="15">
        <v>1648.24</v>
      </c>
      <c r="G496" s="26">
        <v>527</v>
      </c>
      <c r="H496" s="27">
        <f t="shared" si="11"/>
        <v>2247.6300000000006</v>
      </c>
      <c r="I496" s="27">
        <f t="shared" si="11"/>
        <v>2510.8300000000004</v>
      </c>
      <c r="J496" s="27">
        <f t="shared" si="11"/>
        <v>2797.0100000000007</v>
      </c>
      <c r="K496" s="27">
        <f t="shared" si="11"/>
        <v>3202.9500000000003</v>
      </c>
      <c r="L496" s="16">
        <v>0</v>
      </c>
      <c r="M496" s="16">
        <v>55.36</v>
      </c>
      <c r="N496" s="18"/>
      <c r="O496" s="19"/>
      <c r="P496" s="12"/>
      <c r="Q496" s="12"/>
    </row>
    <row r="497" spans="1:17" s="13" customFormat="1" ht="14.25" customHeight="1">
      <c r="A497" s="35">
        <v>44186</v>
      </c>
      <c r="B497" s="14">
        <v>8</v>
      </c>
      <c r="C497" s="15">
        <v>1657.77</v>
      </c>
      <c r="D497" s="15">
        <v>353.97</v>
      </c>
      <c r="E497" s="15">
        <v>0</v>
      </c>
      <c r="F497" s="15">
        <v>1678.54</v>
      </c>
      <c r="G497" s="26">
        <v>527</v>
      </c>
      <c r="H497" s="27">
        <f t="shared" si="11"/>
        <v>2277.9300000000003</v>
      </c>
      <c r="I497" s="27">
        <f t="shared" si="11"/>
        <v>2541.13</v>
      </c>
      <c r="J497" s="27">
        <f t="shared" si="11"/>
        <v>2827.31</v>
      </c>
      <c r="K497" s="27">
        <f t="shared" si="11"/>
        <v>3233.2500000000005</v>
      </c>
      <c r="L497" s="16">
        <v>353.97</v>
      </c>
      <c r="M497" s="16">
        <v>0</v>
      </c>
      <c r="N497" s="18"/>
      <c r="O497" s="19"/>
      <c r="P497" s="12"/>
      <c r="Q497" s="12"/>
    </row>
    <row r="498" spans="1:17" s="13" customFormat="1" ht="14.25" customHeight="1">
      <c r="A498" s="35">
        <v>44186</v>
      </c>
      <c r="B498" s="14">
        <v>9</v>
      </c>
      <c r="C498" s="15">
        <v>1807.28</v>
      </c>
      <c r="D498" s="15">
        <v>0</v>
      </c>
      <c r="E498" s="15">
        <v>122.84</v>
      </c>
      <c r="F498" s="15">
        <v>1828.05</v>
      </c>
      <c r="G498" s="26">
        <v>527</v>
      </c>
      <c r="H498" s="27">
        <f t="shared" si="11"/>
        <v>2427.44</v>
      </c>
      <c r="I498" s="27">
        <f t="shared" si="11"/>
        <v>2690.64</v>
      </c>
      <c r="J498" s="27">
        <f t="shared" si="11"/>
        <v>2976.82</v>
      </c>
      <c r="K498" s="27">
        <f t="shared" si="11"/>
        <v>3382.7599999999998</v>
      </c>
      <c r="L498" s="16">
        <v>0</v>
      </c>
      <c r="M498" s="16">
        <v>122.84</v>
      </c>
      <c r="N498" s="18"/>
      <c r="O498" s="19"/>
      <c r="P498" s="12"/>
      <c r="Q498" s="12"/>
    </row>
    <row r="499" spans="1:17" s="13" customFormat="1" ht="14.25" customHeight="1">
      <c r="A499" s="35">
        <v>44186</v>
      </c>
      <c r="B499" s="14">
        <v>10</v>
      </c>
      <c r="C499" s="15">
        <v>1668.13</v>
      </c>
      <c r="D499" s="15">
        <v>351.11</v>
      </c>
      <c r="E499" s="15">
        <v>0</v>
      </c>
      <c r="F499" s="15">
        <v>1688.9</v>
      </c>
      <c r="G499" s="26">
        <v>527</v>
      </c>
      <c r="H499" s="27">
        <f t="shared" si="11"/>
        <v>2288.2900000000004</v>
      </c>
      <c r="I499" s="27">
        <f t="shared" si="11"/>
        <v>2551.4900000000002</v>
      </c>
      <c r="J499" s="27">
        <f t="shared" si="11"/>
        <v>2837.6700000000005</v>
      </c>
      <c r="K499" s="27">
        <f t="shared" si="11"/>
        <v>3243.61</v>
      </c>
      <c r="L499" s="16">
        <v>351.11</v>
      </c>
      <c r="M499" s="16">
        <v>0</v>
      </c>
      <c r="N499" s="18"/>
      <c r="O499" s="19"/>
      <c r="P499" s="12"/>
      <c r="Q499" s="12"/>
    </row>
    <row r="500" spans="1:17" s="13" customFormat="1" ht="14.25" customHeight="1">
      <c r="A500" s="35">
        <v>44186</v>
      </c>
      <c r="B500" s="14">
        <v>11</v>
      </c>
      <c r="C500" s="15">
        <v>1668.76</v>
      </c>
      <c r="D500" s="15">
        <v>519.81</v>
      </c>
      <c r="E500" s="15">
        <v>0</v>
      </c>
      <c r="F500" s="15">
        <v>1689.53</v>
      </c>
      <c r="G500" s="26">
        <v>527</v>
      </c>
      <c r="H500" s="27">
        <f t="shared" si="11"/>
        <v>2288.9200000000005</v>
      </c>
      <c r="I500" s="27">
        <f t="shared" si="11"/>
        <v>2552.1200000000003</v>
      </c>
      <c r="J500" s="27">
        <f t="shared" si="11"/>
        <v>2838.3000000000006</v>
      </c>
      <c r="K500" s="27">
        <f t="shared" si="11"/>
        <v>3244.2400000000002</v>
      </c>
      <c r="L500" s="16">
        <v>519.81</v>
      </c>
      <c r="M500" s="16">
        <v>0</v>
      </c>
      <c r="N500" s="18"/>
      <c r="O500" s="19"/>
      <c r="P500" s="12"/>
      <c r="Q500" s="12"/>
    </row>
    <row r="501" spans="1:17" s="13" customFormat="1" ht="14.25" customHeight="1">
      <c r="A501" s="35">
        <v>44186</v>
      </c>
      <c r="B501" s="14">
        <v>12</v>
      </c>
      <c r="C501" s="15">
        <v>1810.93</v>
      </c>
      <c r="D501" s="15">
        <v>236.22</v>
      </c>
      <c r="E501" s="15">
        <v>0</v>
      </c>
      <c r="F501" s="15">
        <v>1831.7</v>
      </c>
      <c r="G501" s="26">
        <v>527</v>
      </c>
      <c r="H501" s="27">
        <f t="shared" si="11"/>
        <v>2431.0900000000006</v>
      </c>
      <c r="I501" s="27">
        <f t="shared" si="11"/>
        <v>2694.2900000000004</v>
      </c>
      <c r="J501" s="27">
        <f t="shared" si="11"/>
        <v>2980.4700000000007</v>
      </c>
      <c r="K501" s="27">
        <f t="shared" si="11"/>
        <v>3386.4100000000003</v>
      </c>
      <c r="L501" s="16">
        <v>236.22</v>
      </c>
      <c r="M501" s="16">
        <v>0</v>
      </c>
      <c r="N501" s="18"/>
      <c r="O501" s="19"/>
      <c r="P501" s="12"/>
      <c r="Q501" s="12"/>
    </row>
    <row r="502" spans="1:17" s="13" customFormat="1" ht="14.25" customHeight="1">
      <c r="A502" s="35">
        <v>44186</v>
      </c>
      <c r="B502" s="14">
        <v>13</v>
      </c>
      <c r="C502" s="15">
        <v>1816.01</v>
      </c>
      <c r="D502" s="15">
        <v>0</v>
      </c>
      <c r="E502" s="15">
        <v>315.67</v>
      </c>
      <c r="F502" s="15">
        <v>1836.78</v>
      </c>
      <c r="G502" s="26">
        <v>527</v>
      </c>
      <c r="H502" s="27">
        <f t="shared" si="11"/>
        <v>2436.1700000000005</v>
      </c>
      <c r="I502" s="27">
        <f t="shared" si="11"/>
        <v>2699.3700000000003</v>
      </c>
      <c r="J502" s="27">
        <f t="shared" si="11"/>
        <v>2985.5500000000006</v>
      </c>
      <c r="K502" s="27">
        <f t="shared" si="11"/>
        <v>3391.4900000000002</v>
      </c>
      <c r="L502" s="16">
        <v>0</v>
      </c>
      <c r="M502" s="16">
        <v>315.67</v>
      </c>
      <c r="N502" s="18"/>
      <c r="O502" s="19"/>
      <c r="P502" s="12"/>
      <c r="Q502" s="12"/>
    </row>
    <row r="503" spans="1:17" s="13" customFormat="1" ht="14.25" customHeight="1">
      <c r="A503" s="35">
        <v>44186</v>
      </c>
      <c r="B503" s="14">
        <v>14</v>
      </c>
      <c r="C503" s="15">
        <v>1659.43</v>
      </c>
      <c r="D503" s="15">
        <v>0</v>
      </c>
      <c r="E503" s="15">
        <v>128.02</v>
      </c>
      <c r="F503" s="15">
        <v>1680.2</v>
      </c>
      <c r="G503" s="26">
        <v>527</v>
      </c>
      <c r="H503" s="27">
        <f t="shared" si="11"/>
        <v>2279.5900000000006</v>
      </c>
      <c r="I503" s="27">
        <f t="shared" si="11"/>
        <v>2542.7900000000004</v>
      </c>
      <c r="J503" s="27">
        <f t="shared" si="11"/>
        <v>2828.9700000000007</v>
      </c>
      <c r="K503" s="27">
        <f t="shared" si="11"/>
        <v>3234.9100000000003</v>
      </c>
      <c r="L503" s="16">
        <v>0</v>
      </c>
      <c r="M503" s="16">
        <v>128.02</v>
      </c>
      <c r="N503" s="18"/>
      <c r="O503" s="19"/>
      <c r="P503" s="12"/>
      <c r="Q503" s="12"/>
    </row>
    <row r="504" spans="1:17" s="13" customFormat="1" ht="14.25" customHeight="1">
      <c r="A504" s="35">
        <v>44186</v>
      </c>
      <c r="B504" s="14">
        <v>15</v>
      </c>
      <c r="C504" s="15">
        <v>1656.16</v>
      </c>
      <c r="D504" s="15">
        <v>0</v>
      </c>
      <c r="E504" s="15">
        <v>92.86</v>
      </c>
      <c r="F504" s="15">
        <v>1676.93</v>
      </c>
      <c r="G504" s="26">
        <v>527</v>
      </c>
      <c r="H504" s="27">
        <f t="shared" si="11"/>
        <v>2276.32</v>
      </c>
      <c r="I504" s="27">
        <f t="shared" si="11"/>
        <v>2539.52</v>
      </c>
      <c r="J504" s="27">
        <f t="shared" si="11"/>
        <v>2825.7000000000003</v>
      </c>
      <c r="K504" s="27">
        <f t="shared" si="11"/>
        <v>3231.64</v>
      </c>
      <c r="L504" s="16">
        <v>0</v>
      </c>
      <c r="M504" s="16">
        <v>92.86</v>
      </c>
      <c r="N504" s="18"/>
      <c r="O504" s="19"/>
      <c r="P504" s="12"/>
      <c r="Q504" s="12"/>
    </row>
    <row r="505" spans="1:17" s="13" customFormat="1" ht="14.25" customHeight="1">
      <c r="A505" s="35">
        <v>44186</v>
      </c>
      <c r="B505" s="14">
        <v>16</v>
      </c>
      <c r="C505" s="15">
        <v>1650.46</v>
      </c>
      <c r="D505" s="15">
        <v>81.87</v>
      </c>
      <c r="E505" s="15">
        <v>0</v>
      </c>
      <c r="F505" s="15">
        <v>1671.23</v>
      </c>
      <c r="G505" s="26">
        <v>527</v>
      </c>
      <c r="H505" s="27">
        <f t="shared" si="11"/>
        <v>2270.6200000000003</v>
      </c>
      <c r="I505" s="27">
        <f t="shared" si="11"/>
        <v>2533.82</v>
      </c>
      <c r="J505" s="27">
        <f t="shared" si="11"/>
        <v>2820.0000000000005</v>
      </c>
      <c r="K505" s="27">
        <f t="shared" si="11"/>
        <v>3225.94</v>
      </c>
      <c r="L505" s="16">
        <v>81.87</v>
      </c>
      <c r="M505" s="16">
        <v>0</v>
      </c>
      <c r="N505" s="18"/>
      <c r="O505" s="19"/>
      <c r="P505" s="12"/>
      <c r="Q505" s="12"/>
    </row>
    <row r="506" spans="1:17" s="13" customFormat="1" ht="14.25" customHeight="1">
      <c r="A506" s="35">
        <v>44186</v>
      </c>
      <c r="B506" s="14">
        <v>17</v>
      </c>
      <c r="C506" s="15">
        <v>1637.03</v>
      </c>
      <c r="D506" s="15">
        <v>0</v>
      </c>
      <c r="E506" s="15">
        <v>174.97</v>
      </c>
      <c r="F506" s="15">
        <v>1657.8</v>
      </c>
      <c r="G506" s="26">
        <v>527</v>
      </c>
      <c r="H506" s="27">
        <f t="shared" si="11"/>
        <v>2257.19</v>
      </c>
      <c r="I506" s="27">
        <f t="shared" si="11"/>
        <v>2520.39</v>
      </c>
      <c r="J506" s="27">
        <f t="shared" si="11"/>
        <v>2806.57</v>
      </c>
      <c r="K506" s="27">
        <f t="shared" si="11"/>
        <v>3212.5099999999998</v>
      </c>
      <c r="L506" s="16">
        <v>0</v>
      </c>
      <c r="M506" s="16">
        <v>174.97</v>
      </c>
      <c r="N506" s="18"/>
      <c r="O506" s="19"/>
      <c r="P506" s="12"/>
      <c r="Q506" s="12"/>
    </row>
    <row r="507" spans="1:17" s="13" customFormat="1" ht="14.25" customHeight="1">
      <c r="A507" s="35">
        <v>44186</v>
      </c>
      <c r="B507" s="14">
        <v>18</v>
      </c>
      <c r="C507" s="15">
        <v>1651.61</v>
      </c>
      <c r="D507" s="15">
        <v>101.56</v>
      </c>
      <c r="E507" s="15">
        <v>0</v>
      </c>
      <c r="F507" s="15">
        <v>1672.38</v>
      </c>
      <c r="G507" s="26">
        <v>527</v>
      </c>
      <c r="H507" s="27">
        <f t="shared" si="11"/>
        <v>2271.77</v>
      </c>
      <c r="I507" s="27">
        <f t="shared" si="11"/>
        <v>2534.97</v>
      </c>
      <c r="J507" s="27">
        <f t="shared" si="11"/>
        <v>2821.15</v>
      </c>
      <c r="K507" s="27">
        <f t="shared" si="11"/>
        <v>3227.0899999999997</v>
      </c>
      <c r="L507" s="16">
        <v>101.56</v>
      </c>
      <c r="M507" s="16">
        <v>0</v>
      </c>
      <c r="N507" s="18"/>
      <c r="O507" s="19"/>
      <c r="P507" s="12"/>
      <c r="Q507" s="12"/>
    </row>
    <row r="508" spans="1:17" s="13" customFormat="1" ht="14.25" customHeight="1">
      <c r="A508" s="35">
        <v>44186</v>
      </c>
      <c r="B508" s="14">
        <v>19</v>
      </c>
      <c r="C508" s="15">
        <v>1655.14</v>
      </c>
      <c r="D508" s="15">
        <v>121.5</v>
      </c>
      <c r="E508" s="15">
        <v>0</v>
      </c>
      <c r="F508" s="15">
        <v>1675.91</v>
      </c>
      <c r="G508" s="26">
        <v>527</v>
      </c>
      <c r="H508" s="27">
        <f t="shared" si="11"/>
        <v>2275.3000000000006</v>
      </c>
      <c r="I508" s="27">
        <f t="shared" si="11"/>
        <v>2538.5000000000005</v>
      </c>
      <c r="J508" s="27">
        <f t="shared" si="11"/>
        <v>2824.6800000000007</v>
      </c>
      <c r="K508" s="27">
        <f t="shared" si="11"/>
        <v>3230.6200000000003</v>
      </c>
      <c r="L508" s="16">
        <v>121.5</v>
      </c>
      <c r="M508" s="16">
        <v>0</v>
      </c>
      <c r="N508" s="18"/>
      <c r="O508" s="19"/>
      <c r="P508" s="12"/>
      <c r="Q508" s="12"/>
    </row>
    <row r="509" spans="1:17" s="13" customFormat="1" ht="14.25" customHeight="1">
      <c r="A509" s="35">
        <v>44186</v>
      </c>
      <c r="B509" s="14">
        <v>20</v>
      </c>
      <c r="C509" s="15">
        <v>1685.81</v>
      </c>
      <c r="D509" s="15">
        <v>67.88</v>
      </c>
      <c r="E509" s="15">
        <v>0</v>
      </c>
      <c r="F509" s="15">
        <v>1706.58</v>
      </c>
      <c r="G509" s="26">
        <v>527</v>
      </c>
      <c r="H509" s="27">
        <f t="shared" si="11"/>
        <v>2305.9700000000003</v>
      </c>
      <c r="I509" s="27">
        <f t="shared" si="11"/>
        <v>2569.17</v>
      </c>
      <c r="J509" s="27">
        <f t="shared" si="11"/>
        <v>2855.35</v>
      </c>
      <c r="K509" s="27">
        <f t="shared" si="11"/>
        <v>3261.2900000000004</v>
      </c>
      <c r="L509" s="16">
        <v>67.88</v>
      </c>
      <c r="M509" s="16">
        <v>0</v>
      </c>
      <c r="N509" s="18"/>
      <c r="O509" s="19"/>
      <c r="P509" s="12"/>
      <c r="Q509" s="12"/>
    </row>
    <row r="510" spans="1:17" s="13" customFormat="1" ht="14.25" customHeight="1">
      <c r="A510" s="35">
        <v>44186</v>
      </c>
      <c r="B510" s="14">
        <v>21</v>
      </c>
      <c r="C510" s="15">
        <v>1626.25</v>
      </c>
      <c r="D510" s="15">
        <v>0</v>
      </c>
      <c r="E510" s="15">
        <v>375.03</v>
      </c>
      <c r="F510" s="15">
        <v>1647.02</v>
      </c>
      <c r="G510" s="26">
        <v>527</v>
      </c>
      <c r="H510" s="27">
        <f t="shared" si="11"/>
        <v>2246.4100000000003</v>
      </c>
      <c r="I510" s="27">
        <f t="shared" si="11"/>
        <v>2509.61</v>
      </c>
      <c r="J510" s="27">
        <f t="shared" si="11"/>
        <v>2795.7900000000004</v>
      </c>
      <c r="K510" s="27">
        <f t="shared" si="11"/>
        <v>3201.73</v>
      </c>
      <c r="L510" s="16">
        <v>0</v>
      </c>
      <c r="M510" s="16">
        <v>375.03</v>
      </c>
      <c r="N510" s="18"/>
      <c r="O510" s="19"/>
      <c r="P510" s="12"/>
      <c r="Q510" s="12"/>
    </row>
    <row r="511" spans="1:17" s="13" customFormat="1" ht="14.25" customHeight="1">
      <c r="A511" s="35">
        <v>44186</v>
      </c>
      <c r="B511" s="14">
        <v>22</v>
      </c>
      <c r="C511" s="15">
        <v>1617.37</v>
      </c>
      <c r="D511" s="15">
        <v>0</v>
      </c>
      <c r="E511" s="15">
        <v>348.97</v>
      </c>
      <c r="F511" s="15">
        <v>1638.14</v>
      </c>
      <c r="G511" s="26">
        <v>527</v>
      </c>
      <c r="H511" s="27">
        <f t="shared" si="11"/>
        <v>2237.53</v>
      </c>
      <c r="I511" s="27">
        <f t="shared" si="11"/>
        <v>2500.73</v>
      </c>
      <c r="J511" s="27">
        <f t="shared" si="11"/>
        <v>2786.9100000000003</v>
      </c>
      <c r="K511" s="27">
        <f t="shared" si="11"/>
        <v>3192.85</v>
      </c>
      <c r="L511" s="16">
        <v>0</v>
      </c>
      <c r="M511" s="16">
        <v>348.97</v>
      </c>
      <c r="N511" s="18"/>
      <c r="O511" s="19"/>
      <c r="P511" s="12"/>
      <c r="Q511" s="12"/>
    </row>
    <row r="512" spans="1:17" s="13" customFormat="1" ht="14.25" customHeight="1">
      <c r="A512" s="35">
        <v>44186</v>
      </c>
      <c r="B512" s="14">
        <v>23</v>
      </c>
      <c r="C512" s="15">
        <v>1611.3</v>
      </c>
      <c r="D512" s="15">
        <v>0</v>
      </c>
      <c r="E512" s="15">
        <v>365.27</v>
      </c>
      <c r="F512" s="15">
        <v>1632.07</v>
      </c>
      <c r="G512" s="26">
        <v>527</v>
      </c>
      <c r="H512" s="27">
        <f t="shared" si="11"/>
        <v>2231.4600000000005</v>
      </c>
      <c r="I512" s="27">
        <f t="shared" si="11"/>
        <v>2494.6600000000003</v>
      </c>
      <c r="J512" s="27">
        <f t="shared" si="11"/>
        <v>2780.8400000000006</v>
      </c>
      <c r="K512" s="27">
        <f t="shared" si="11"/>
        <v>3186.78</v>
      </c>
      <c r="L512" s="16">
        <v>0</v>
      </c>
      <c r="M512" s="16">
        <v>365.27</v>
      </c>
      <c r="N512" s="18"/>
      <c r="O512" s="19"/>
      <c r="P512" s="12"/>
      <c r="Q512" s="12"/>
    </row>
    <row r="513" spans="1:17" s="13" customFormat="1" ht="14.25" customHeight="1">
      <c r="A513" s="35">
        <v>44187</v>
      </c>
      <c r="B513" s="14">
        <v>0</v>
      </c>
      <c r="C513" s="15">
        <v>1217.42</v>
      </c>
      <c r="D513" s="15">
        <v>0</v>
      </c>
      <c r="E513" s="15">
        <v>230.83</v>
      </c>
      <c r="F513" s="15">
        <v>1238.19</v>
      </c>
      <c r="G513" s="26">
        <v>527</v>
      </c>
      <c r="H513" s="27">
        <f t="shared" si="11"/>
        <v>1837.58</v>
      </c>
      <c r="I513" s="27">
        <f t="shared" si="11"/>
        <v>2100.78</v>
      </c>
      <c r="J513" s="27">
        <f t="shared" si="11"/>
        <v>2386.9600000000005</v>
      </c>
      <c r="K513" s="27">
        <f t="shared" si="11"/>
        <v>2792.9</v>
      </c>
      <c r="L513" s="16">
        <v>0</v>
      </c>
      <c r="M513" s="16">
        <v>230.83</v>
      </c>
      <c r="N513" s="18"/>
      <c r="O513" s="19"/>
      <c r="P513" s="12"/>
      <c r="Q513" s="12"/>
    </row>
    <row r="514" spans="1:17" s="13" customFormat="1" ht="14.25" customHeight="1">
      <c r="A514" s="35">
        <v>44187</v>
      </c>
      <c r="B514" s="14">
        <v>1</v>
      </c>
      <c r="C514" s="15">
        <v>964.71</v>
      </c>
      <c r="D514" s="15">
        <v>0</v>
      </c>
      <c r="E514" s="15">
        <v>1008.37</v>
      </c>
      <c r="F514" s="15">
        <v>985.48</v>
      </c>
      <c r="G514" s="26">
        <v>527</v>
      </c>
      <c r="H514" s="27">
        <f t="shared" si="11"/>
        <v>1584.87</v>
      </c>
      <c r="I514" s="27">
        <f t="shared" si="11"/>
        <v>1848.07</v>
      </c>
      <c r="J514" s="27">
        <f t="shared" si="11"/>
        <v>2134.2500000000005</v>
      </c>
      <c r="K514" s="27">
        <f t="shared" si="11"/>
        <v>2540.19</v>
      </c>
      <c r="L514" s="16">
        <v>0</v>
      </c>
      <c r="M514" s="16">
        <v>1008.37</v>
      </c>
      <c r="N514" s="18"/>
      <c r="O514" s="19"/>
      <c r="P514" s="12"/>
      <c r="Q514" s="12"/>
    </row>
    <row r="515" spans="1:17" s="13" customFormat="1" ht="14.25" customHeight="1">
      <c r="A515" s="35">
        <v>44187</v>
      </c>
      <c r="B515" s="14">
        <v>2</v>
      </c>
      <c r="C515" s="15">
        <v>870.57</v>
      </c>
      <c r="D515" s="15">
        <v>0</v>
      </c>
      <c r="E515" s="15">
        <v>28.26</v>
      </c>
      <c r="F515" s="15">
        <v>891.34</v>
      </c>
      <c r="G515" s="26">
        <v>527</v>
      </c>
      <c r="H515" s="27">
        <f t="shared" si="11"/>
        <v>1490.73</v>
      </c>
      <c r="I515" s="27">
        <f t="shared" si="11"/>
        <v>1753.93</v>
      </c>
      <c r="J515" s="27">
        <f t="shared" si="11"/>
        <v>2040.1100000000001</v>
      </c>
      <c r="K515" s="27">
        <f t="shared" si="11"/>
        <v>2446.0500000000006</v>
      </c>
      <c r="L515" s="16">
        <v>0</v>
      </c>
      <c r="M515" s="16">
        <v>28.26</v>
      </c>
      <c r="N515" s="18"/>
      <c r="O515" s="19"/>
      <c r="P515" s="12"/>
      <c r="Q515" s="12"/>
    </row>
    <row r="516" spans="1:17" s="13" customFormat="1" ht="14.25" customHeight="1">
      <c r="A516" s="35">
        <v>44187</v>
      </c>
      <c r="B516" s="14">
        <v>3</v>
      </c>
      <c r="C516" s="15">
        <v>871.07</v>
      </c>
      <c r="D516" s="15">
        <v>0</v>
      </c>
      <c r="E516" s="15">
        <v>21.89</v>
      </c>
      <c r="F516" s="15">
        <v>891.84</v>
      </c>
      <c r="G516" s="26">
        <v>527</v>
      </c>
      <c r="H516" s="27">
        <f t="shared" si="11"/>
        <v>1491.23</v>
      </c>
      <c r="I516" s="27">
        <f t="shared" si="11"/>
        <v>1754.43</v>
      </c>
      <c r="J516" s="27">
        <f t="shared" si="11"/>
        <v>2040.6100000000001</v>
      </c>
      <c r="K516" s="27">
        <f t="shared" si="11"/>
        <v>2446.5500000000006</v>
      </c>
      <c r="L516" s="16">
        <v>0</v>
      </c>
      <c r="M516" s="16">
        <v>21.89</v>
      </c>
      <c r="N516" s="18"/>
      <c r="O516" s="19"/>
      <c r="P516" s="12"/>
      <c r="Q516" s="12"/>
    </row>
    <row r="517" spans="1:17" s="13" customFormat="1" ht="14.25" customHeight="1">
      <c r="A517" s="35">
        <v>44187</v>
      </c>
      <c r="B517" s="14">
        <v>4</v>
      </c>
      <c r="C517" s="15">
        <v>1092.98</v>
      </c>
      <c r="D517" s="15">
        <v>0</v>
      </c>
      <c r="E517" s="15">
        <v>205.03</v>
      </c>
      <c r="F517" s="15">
        <v>1113.75</v>
      </c>
      <c r="G517" s="26">
        <v>527</v>
      </c>
      <c r="H517" s="27">
        <f t="shared" si="11"/>
        <v>1713.1399999999999</v>
      </c>
      <c r="I517" s="27">
        <f t="shared" si="11"/>
        <v>1976.34</v>
      </c>
      <c r="J517" s="27">
        <f t="shared" si="11"/>
        <v>2262.52</v>
      </c>
      <c r="K517" s="27">
        <f t="shared" si="11"/>
        <v>2668.4600000000005</v>
      </c>
      <c r="L517" s="16">
        <v>0</v>
      </c>
      <c r="M517" s="16">
        <v>205.03</v>
      </c>
      <c r="N517" s="18"/>
      <c r="O517" s="19"/>
      <c r="P517" s="12"/>
      <c r="Q517" s="12"/>
    </row>
    <row r="518" spans="1:17" s="13" customFormat="1" ht="14.25" customHeight="1">
      <c r="A518" s="35">
        <v>44187</v>
      </c>
      <c r="B518" s="14">
        <v>5</v>
      </c>
      <c r="C518" s="15">
        <v>1098.19</v>
      </c>
      <c r="D518" s="15">
        <v>105.11</v>
      </c>
      <c r="E518" s="15">
        <v>0</v>
      </c>
      <c r="F518" s="15">
        <v>1118.96</v>
      </c>
      <c r="G518" s="26">
        <v>527</v>
      </c>
      <c r="H518" s="27">
        <f t="shared" si="11"/>
        <v>1718.35</v>
      </c>
      <c r="I518" s="27">
        <f t="shared" si="11"/>
        <v>1981.55</v>
      </c>
      <c r="J518" s="27">
        <f t="shared" si="11"/>
        <v>2267.73</v>
      </c>
      <c r="K518" s="27">
        <f t="shared" si="11"/>
        <v>2673.6700000000005</v>
      </c>
      <c r="L518" s="16">
        <v>105.11</v>
      </c>
      <c r="M518" s="16">
        <v>0</v>
      </c>
      <c r="N518" s="18"/>
      <c r="O518" s="19"/>
      <c r="P518" s="12"/>
      <c r="Q518" s="12"/>
    </row>
    <row r="519" spans="1:17" s="13" customFormat="1" ht="14.25" customHeight="1">
      <c r="A519" s="35">
        <v>44187</v>
      </c>
      <c r="B519" s="14">
        <v>6</v>
      </c>
      <c r="C519" s="15">
        <v>1263.58</v>
      </c>
      <c r="D519" s="15">
        <v>243.84</v>
      </c>
      <c r="E519" s="15">
        <v>0</v>
      </c>
      <c r="F519" s="15">
        <v>1284.35</v>
      </c>
      <c r="G519" s="26">
        <v>527</v>
      </c>
      <c r="H519" s="27">
        <f t="shared" si="11"/>
        <v>1883.7399999999998</v>
      </c>
      <c r="I519" s="27">
        <f t="shared" si="11"/>
        <v>2146.94</v>
      </c>
      <c r="J519" s="27">
        <f t="shared" si="11"/>
        <v>2433.1200000000003</v>
      </c>
      <c r="K519" s="27">
        <f t="shared" si="11"/>
        <v>2839.06</v>
      </c>
      <c r="L519" s="16">
        <v>243.84</v>
      </c>
      <c r="M519" s="16">
        <v>0</v>
      </c>
      <c r="N519" s="18"/>
      <c r="O519" s="19"/>
      <c r="P519" s="12"/>
      <c r="Q519" s="12"/>
    </row>
    <row r="520" spans="1:17" s="13" customFormat="1" ht="14.25" customHeight="1">
      <c r="A520" s="35">
        <v>44187</v>
      </c>
      <c r="B520" s="14">
        <v>7</v>
      </c>
      <c r="C520" s="15">
        <v>1752.3</v>
      </c>
      <c r="D520" s="15">
        <v>0</v>
      </c>
      <c r="E520" s="15">
        <v>135.67</v>
      </c>
      <c r="F520" s="15">
        <v>1773.07</v>
      </c>
      <c r="G520" s="26">
        <v>527</v>
      </c>
      <c r="H520" s="27">
        <f t="shared" si="11"/>
        <v>2372.4600000000005</v>
      </c>
      <c r="I520" s="27">
        <f t="shared" si="11"/>
        <v>2635.6600000000003</v>
      </c>
      <c r="J520" s="27">
        <f t="shared" si="11"/>
        <v>2921.8400000000006</v>
      </c>
      <c r="K520" s="27">
        <f t="shared" si="11"/>
        <v>3327.78</v>
      </c>
      <c r="L520" s="16">
        <v>0</v>
      </c>
      <c r="M520" s="16">
        <v>135.67</v>
      </c>
      <c r="N520" s="18"/>
      <c r="O520" s="19"/>
      <c r="P520" s="12"/>
      <c r="Q520" s="12"/>
    </row>
    <row r="521" spans="1:17" s="13" customFormat="1" ht="14.25" customHeight="1">
      <c r="A521" s="35">
        <v>44187</v>
      </c>
      <c r="B521" s="14">
        <v>8</v>
      </c>
      <c r="C521" s="15">
        <v>1784.29</v>
      </c>
      <c r="D521" s="15">
        <v>23.5</v>
      </c>
      <c r="E521" s="15">
        <v>0</v>
      </c>
      <c r="F521" s="15">
        <v>1805.06</v>
      </c>
      <c r="G521" s="26">
        <v>527</v>
      </c>
      <c r="H521" s="27">
        <f t="shared" si="11"/>
        <v>2404.4500000000003</v>
      </c>
      <c r="I521" s="27">
        <f t="shared" si="11"/>
        <v>2667.65</v>
      </c>
      <c r="J521" s="27">
        <f t="shared" si="11"/>
        <v>2953.8300000000004</v>
      </c>
      <c r="K521" s="27">
        <f aca="true" t="shared" si="12" ref="K521:K584">SUM($C521,$G521,U$4,U$6)</f>
        <v>3359.77</v>
      </c>
      <c r="L521" s="16">
        <v>23.5</v>
      </c>
      <c r="M521" s="16">
        <v>0</v>
      </c>
      <c r="N521" s="18"/>
      <c r="O521" s="19"/>
      <c r="P521" s="12"/>
      <c r="Q521" s="12"/>
    </row>
    <row r="522" spans="1:17" s="13" customFormat="1" ht="14.25" customHeight="1">
      <c r="A522" s="35">
        <v>44187</v>
      </c>
      <c r="B522" s="14">
        <v>9</v>
      </c>
      <c r="C522" s="15">
        <v>1790.12</v>
      </c>
      <c r="D522" s="15">
        <v>9.2</v>
      </c>
      <c r="E522" s="15">
        <v>0</v>
      </c>
      <c r="F522" s="15">
        <v>1810.89</v>
      </c>
      <c r="G522" s="26">
        <v>527</v>
      </c>
      <c r="H522" s="27">
        <f aca="true" t="shared" si="13" ref="H522:K585">SUM($C522,$G522,R$4,R$6)</f>
        <v>2410.28</v>
      </c>
      <c r="I522" s="27">
        <f t="shared" si="13"/>
        <v>2673.48</v>
      </c>
      <c r="J522" s="27">
        <f t="shared" si="13"/>
        <v>2959.6600000000003</v>
      </c>
      <c r="K522" s="27">
        <f t="shared" si="12"/>
        <v>3365.6</v>
      </c>
      <c r="L522" s="16">
        <v>9.2</v>
      </c>
      <c r="M522" s="16">
        <v>0</v>
      </c>
      <c r="N522" s="18"/>
      <c r="O522" s="19"/>
      <c r="P522" s="12"/>
      <c r="Q522" s="12"/>
    </row>
    <row r="523" spans="1:17" s="13" customFormat="1" ht="14.25" customHeight="1">
      <c r="A523" s="35">
        <v>44187</v>
      </c>
      <c r="B523" s="14">
        <v>10</v>
      </c>
      <c r="C523" s="15">
        <v>1792.14</v>
      </c>
      <c r="D523" s="15">
        <v>0</v>
      </c>
      <c r="E523" s="15">
        <v>192.05</v>
      </c>
      <c r="F523" s="15">
        <v>1812.91</v>
      </c>
      <c r="G523" s="26">
        <v>527</v>
      </c>
      <c r="H523" s="27">
        <f t="shared" si="13"/>
        <v>2412.3000000000006</v>
      </c>
      <c r="I523" s="27">
        <f t="shared" si="13"/>
        <v>2675.5000000000005</v>
      </c>
      <c r="J523" s="27">
        <f t="shared" si="13"/>
        <v>2961.6800000000007</v>
      </c>
      <c r="K523" s="27">
        <f t="shared" si="12"/>
        <v>3367.6200000000003</v>
      </c>
      <c r="L523" s="16">
        <v>0</v>
      </c>
      <c r="M523" s="16">
        <v>192.05</v>
      </c>
      <c r="N523" s="18"/>
      <c r="O523" s="19"/>
      <c r="P523" s="12"/>
      <c r="Q523" s="12"/>
    </row>
    <row r="524" spans="1:17" s="13" customFormat="1" ht="14.25" customHeight="1">
      <c r="A524" s="35">
        <v>44187</v>
      </c>
      <c r="B524" s="14">
        <v>11</v>
      </c>
      <c r="C524" s="15">
        <v>1792.67</v>
      </c>
      <c r="D524" s="15">
        <v>0</v>
      </c>
      <c r="E524" s="15">
        <v>219.35</v>
      </c>
      <c r="F524" s="15">
        <v>1813.44</v>
      </c>
      <c r="G524" s="26">
        <v>527</v>
      </c>
      <c r="H524" s="27">
        <f t="shared" si="13"/>
        <v>2412.8300000000004</v>
      </c>
      <c r="I524" s="27">
        <f t="shared" si="13"/>
        <v>2676.03</v>
      </c>
      <c r="J524" s="27">
        <f t="shared" si="13"/>
        <v>2962.2100000000005</v>
      </c>
      <c r="K524" s="27">
        <f t="shared" si="12"/>
        <v>3368.15</v>
      </c>
      <c r="L524" s="16">
        <v>0</v>
      </c>
      <c r="M524" s="16">
        <v>219.35</v>
      </c>
      <c r="N524" s="18"/>
      <c r="O524" s="19"/>
      <c r="P524" s="12"/>
      <c r="Q524" s="12"/>
    </row>
    <row r="525" spans="1:17" s="13" customFormat="1" ht="14.25" customHeight="1">
      <c r="A525" s="35">
        <v>44187</v>
      </c>
      <c r="B525" s="14">
        <v>12</v>
      </c>
      <c r="C525" s="15">
        <v>1794.85</v>
      </c>
      <c r="D525" s="15">
        <v>13.02</v>
      </c>
      <c r="E525" s="15">
        <v>0</v>
      </c>
      <c r="F525" s="15">
        <v>1815.62</v>
      </c>
      <c r="G525" s="26">
        <v>527</v>
      </c>
      <c r="H525" s="27">
        <f t="shared" si="13"/>
        <v>2415.01</v>
      </c>
      <c r="I525" s="27">
        <f t="shared" si="13"/>
        <v>2678.21</v>
      </c>
      <c r="J525" s="27">
        <f t="shared" si="13"/>
        <v>2964.39</v>
      </c>
      <c r="K525" s="27">
        <f t="shared" si="12"/>
        <v>3370.3300000000004</v>
      </c>
      <c r="L525" s="16">
        <v>13.02</v>
      </c>
      <c r="M525" s="16">
        <v>0</v>
      </c>
      <c r="N525" s="18"/>
      <c r="O525" s="19"/>
      <c r="P525" s="12"/>
      <c r="Q525" s="12"/>
    </row>
    <row r="526" spans="1:17" s="13" customFormat="1" ht="14.25" customHeight="1">
      <c r="A526" s="35">
        <v>44187</v>
      </c>
      <c r="B526" s="14">
        <v>13</v>
      </c>
      <c r="C526" s="15">
        <v>1794.13</v>
      </c>
      <c r="D526" s="15">
        <v>0</v>
      </c>
      <c r="E526" s="15">
        <v>271.14</v>
      </c>
      <c r="F526" s="15">
        <v>1814.9</v>
      </c>
      <c r="G526" s="26">
        <v>527</v>
      </c>
      <c r="H526" s="27">
        <f t="shared" si="13"/>
        <v>2414.2900000000004</v>
      </c>
      <c r="I526" s="27">
        <f t="shared" si="13"/>
        <v>2677.4900000000002</v>
      </c>
      <c r="J526" s="27">
        <f t="shared" si="13"/>
        <v>2963.6700000000005</v>
      </c>
      <c r="K526" s="27">
        <f t="shared" si="12"/>
        <v>3369.61</v>
      </c>
      <c r="L526" s="16">
        <v>0</v>
      </c>
      <c r="M526" s="16">
        <v>271.14</v>
      </c>
      <c r="N526" s="18"/>
      <c r="O526" s="19"/>
      <c r="P526" s="12"/>
      <c r="Q526" s="12"/>
    </row>
    <row r="527" spans="1:17" s="13" customFormat="1" ht="14.25" customHeight="1">
      <c r="A527" s="35">
        <v>44187</v>
      </c>
      <c r="B527" s="14">
        <v>14</v>
      </c>
      <c r="C527" s="15">
        <v>1784.18</v>
      </c>
      <c r="D527" s="15">
        <v>0</v>
      </c>
      <c r="E527" s="15">
        <v>287.77</v>
      </c>
      <c r="F527" s="15">
        <v>1804.95</v>
      </c>
      <c r="G527" s="26">
        <v>527</v>
      </c>
      <c r="H527" s="27">
        <f t="shared" si="13"/>
        <v>2404.3400000000006</v>
      </c>
      <c r="I527" s="27">
        <f t="shared" si="13"/>
        <v>2667.5400000000004</v>
      </c>
      <c r="J527" s="27">
        <f t="shared" si="13"/>
        <v>2953.7200000000007</v>
      </c>
      <c r="K527" s="27">
        <f t="shared" si="12"/>
        <v>3359.6600000000003</v>
      </c>
      <c r="L527" s="16">
        <v>0</v>
      </c>
      <c r="M527" s="16">
        <v>287.77</v>
      </c>
      <c r="N527" s="18"/>
      <c r="O527" s="19"/>
      <c r="P527" s="12"/>
      <c r="Q527" s="12"/>
    </row>
    <row r="528" spans="1:17" s="13" customFormat="1" ht="14.25" customHeight="1">
      <c r="A528" s="35">
        <v>44187</v>
      </c>
      <c r="B528" s="14">
        <v>15</v>
      </c>
      <c r="C528" s="15">
        <v>1774.13</v>
      </c>
      <c r="D528" s="15">
        <v>0</v>
      </c>
      <c r="E528" s="15">
        <v>316.53</v>
      </c>
      <c r="F528" s="15">
        <v>1794.9</v>
      </c>
      <c r="G528" s="26">
        <v>527</v>
      </c>
      <c r="H528" s="27">
        <f t="shared" si="13"/>
        <v>2394.2900000000004</v>
      </c>
      <c r="I528" s="27">
        <f t="shared" si="13"/>
        <v>2657.4900000000002</v>
      </c>
      <c r="J528" s="27">
        <f t="shared" si="13"/>
        <v>2943.6700000000005</v>
      </c>
      <c r="K528" s="27">
        <f t="shared" si="12"/>
        <v>3349.61</v>
      </c>
      <c r="L528" s="16">
        <v>0</v>
      </c>
      <c r="M528" s="16">
        <v>316.53</v>
      </c>
      <c r="N528" s="18"/>
      <c r="O528" s="19"/>
      <c r="P528" s="12"/>
      <c r="Q528" s="12"/>
    </row>
    <row r="529" spans="1:17" s="13" customFormat="1" ht="14.25" customHeight="1">
      <c r="A529" s="35">
        <v>44187</v>
      </c>
      <c r="B529" s="14">
        <v>16</v>
      </c>
      <c r="C529" s="15">
        <v>1759.54</v>
      </c>
      <c r="D529" s="15">
        <v>0</v>
      </c>
      <c r="E529" s="15">
        <v>111.47</v>
      </c>
      <c r="F529" s="15">
        <v>1780.31</v>
      </c>
      <c r="G529" s="26">
        <v>527</v>
      </c>
      <c r="H529" s="27">
        <f t="shared" si="13"/>
        <v>2379.7000000000003</v>
      </c>
      <c r="I529" s="27">
        <f t="shared" si="13"/>
        <v>2642.9</v>
      </c>
      <c r="J529" s="27">
        <f t="shared" si="13"/>
        <v>2929.0800000000004</v>
      </c>
      <c r="K529" s="27">
        <f t="shared" si="12"/>
        <v>3335.02</v>
      </c>
      <c r="L529" s="16">
        <v>0</v>
      </c>
      <c r="M529" s="16">
        <v>111.47</v>
      </c>
      <c r="N529" s="18"/>
      <c r="O529" s="19"/>
      <c r="P529" s="12"/>
      <c r="Q529" s="12"/>
    </row>
    <row r="530" spans="1:17" s="13" customFormat="1" ht="14.25" customHeight="1">
      <c r="A530" s="35">
        <v>44187</v>
      </c>
      <c r="B530" s="14">
        <v>17</v>
      </c>
      <c r="C530" s="15">
        <v>1743.64</v>
      </c>
      <c r="D530" s="15">
        <v>0</v>
      </c>
      <c r="E530" s="15">
        <v>383.4</v>
      </c>
      <c r="F530" s="15">
        <v>1764.41</v>
      </c>
      <c r="G530" s="26">
        <v>527</v>
      </c>
      <c r="H530" s="27">
        <f t="shared" si="13"/>
        <v>2363.8000000000006</v>
      </c>
      <c r="I530" s="27">
        <f t="shared" si="13"/>
        <v>2627.0000000000005</v>
      </c>
      <c r="J530" s="27">
        <f t="shared" si="13"/>
        <v>2913.1800000000007</v>
      </c>
      <c r="K530" s="27">
        <f t="shared" si="12"/>
        <v>3319.1200000000003</v>
      </c>
      <c r="L530" s="16">
        <v>0</v>
      </c>
      <c r="M530" s="16">
        <v>383.4</v>
      </c>
      <c r="N530" s="18"/>
      <c r="O530" s="19"/>
      <c r="P530" s="12"/>
      <c r="Q530" s="12"/>
    </row>
    <row r="531" spans="1:17" s="13" customFormat="1" ht="14.25" customHeight="1">
      <c r="A531" s="35">
        <v>44187</v>
      </c>
      <c r="B531" s="14">
        <v>18</v>
      </c>
      <c r="C531" s="15">
        <v>1756.94</v>
      </c>
      <c r="D531" s="15">
        <v>0</v>
      </c>
      <c r="E531" s="15">
        <v>384.96</v>
      </c>
      <c r="F531" s="15">
        <v>1777.71</v>
      </c>
      <c r="G531" s="26">
        <v>527</v>
      </c>
      <c r="H531" s="27">
        <f t="shared" si="13"/>
        <v>2377.1000000000004</v>
      </c>
      <c r="I531" s="27">
        <f t="shared" si="13"/>
        <v>2640.3</v>
      </c>
      <c r="J531" s="27">
        <f t="shared" si="13"/>
        <v>2926.48</v>
      </c>
      <c r="K531" s="27">
        <f t="shared" si="12"/>
        <v>3332.4200000000005</v>
      </c>
      <c r="L531" s="16">
        <v>0</v>
      </c>
      <c r="M531" s="16">
        <v>384.96</v>
      </c>
      <c r="N531" s="18"/>
      <c r="O531" s="19"/>
      <c r="P531" s="12"/>
      <c r="Q531" s="12"/>
    </row>
    <row r="532" spans="1:17" s="13" customFormat="1" ht="14.25" customHeight="1">
      <c r="A532" s="35">
        <v>44187</v>
      </c>
      <c r="B532" s="14">
        <v>19</v>
      </c>
      <c r="C532" s="15">
        <v>1788.62</v>
      </c>
      <c r="D532" s="15">
        <v>0</v>
      </c>
      <c r="E532" s="15">
        <v>37.21</v>
      </c>
      <c r="F532" s="15">
        <v>1809.39</v>
      </c>
      <c r="G532" s="26">
        <v>527</v>
      </c>
      <c r="H532" s="27">
        <f t="shared" si="13"/>
        <v>2408.78</v>
      </c>
      <c r="I532" s="27">
        <f t="shared" si="13"/>
        <v>2671.98</v>
      </c>
      <c r="J532" s="27">
        <f t="shared" si="13"/>
        <v>2958.1600000000003</v>
      </c>
      <c r="K532" s="27">
        <f t="shared" si="12"/>
        <v>3364.1</v>
      </c>
      <c r="L532" s="16">
        <v>0</v>
      </c>
      <c r="M532" s="16">
        <v>37.21</v>
      </c>
      <c r="N532" s="18"/>
      <c r="O532" s="19"/>
      <c r="P532" s="12"/>
      <c r="Q532" s="12"/>
    </row>
    <row r="533" spans="1:17" s="13" customFormat="1" ht="14.25" customHeight="1">
      <c r="A533" s="35">
        <v>44187</v>
      </c>
      <c r="B533" s="14">
        <v>20</v>
      </c>
      <c r="C533" s="15">
        <v>1787.41</v>
      </c>
      <c r="D533" s="15">
        <v>0</v>
      </c>
      <c r="E533" s="15">
        <v>23.87</v>
      </c>
      <c r="F533" s="15">
        <v>1808.18</v>
      </c>
      <c r="G533" s="26">
        <v>527</v>
      </c>
      <c r="H533" s="27">
        <f t="shared" si="13"/>
        <v>2407.57</v>
      </c>
      <c r="I533" s="27">
        <f t="shared" si="13"/>
        <v>2670.77</v>
      </c>
      <c r="J533" s="27">
        <f t="shared" si="13"/>
        <v>2956.9500000000003</v>
      </c>
      <c r="K533" s="27">
        <f t="shared" si="12"/>
        <v>3362.89</v>
      </c>
      <c r="L533" s="16">
        <v>0</v>
      </c>
      <c r="M533" s="16">
        <v>23.87</v>
      </c>
      <c r="N533" s="18"/>
      <c r="O533" s="19"/>
      <c r="P533" s="12"/>
      <c r="Q533" s="12"/>
    </row>
    <row r="534" spans="1:17" s="13" customFormat="1" ht="14.25" customHeight="1">
      <c r="A534" s="35">
        <v>44187</v>
      </c>
      <c r="B534" s="14">
        <v>21</v>
      </c>
      <c r="C534" s="15">
        <v>1773.44</v>
      </c>
      <c r="D534" s="15">
        <v>0</v>
      </c>
      <c r="E534" s="15">
        <v>203.63</v>
      </c>
      <c r="F534" s="15">
        <v>1794.21</v>
      </c>
      <c r="G534" s="26">
        <v>527</v>
      </c>
      <c r="H534" s="27">
        <f t="shared" si="13"/>
        <v>2393.6000000000004</v>
      </c>
      <c r="I534" s="27">
        <f t="shared" si="13"/>
        <v>2656.8</v>
      </c>
      <c r="J534" s="27">
        <f t="shared" si="13"/>
        <v>2942.98</v>
      </c>
      <c r="K534" s="27">
        <f t="shared" si="12"/>
        <v>3348.9200000000005</v>
      </c>
      <c r="L534" s="16">
        <v>0</v>
      </c>
      <c r="M534" s="16">
        <v>203.63</v>
      </c>
      <c r="N534" s="18"/>
      <c r="O534" s="19"/>
      <c r="P534" s="12"/>
      <c r="Q534" s="12"/>
    </row>
    <row r="535" spans="1:17" s="13" customFormat="1" ht="14.25" customHeight="1">
      <c r="A535" s="35">
        <v>44187</v>
      </c>
      <c r="B535" s="14">
        <v>22</v>
      </c>
      <c r="C535" s="15">
        <v>1754.41</v>
      </c>
      <c r="D535" s="15">
        <v>0</v>
      </c>
      <c r="E535" s="15">
        <v>6.08</v>
      </c>
      <c r="F535" s="15">
        <v>1775.18</v>
      </c>
      <c r="G535" s="26">
        <v>527</v>
      </c>
      <c r="H535" s="27">
        <f t="shared" si="13"/>
        <v>2374.57</v>
      </c>
      <c r="I535" s="27">
        <f t="shared" si="13"/>
        <v>2637.77</v>
      </c>
      <c r="J535" s="27">
        <f t="shared" si="13"/>
        <v>2923.9500000000003</v>
      </c>
      <c r="K535" s="27">
        <f t="shared" si="12"/>
        <v>3329.89</v>
      </c>
      <c r="L535" s="16">
        <v>0</v>
      </c>
      <c r="M535" s="16">
        <v>6.08</v>
      </c>
      <c r="N535" s="18"/>
      <c r="O535" s="19"/>
      <c r="P535" s="12"/>
      <c r="Q535" s="12"/>
    </row>
    <row r="536" spans="1:17" s="13" customFormat="1" ht="14.25" customHeight="1">
      <c r="A536" s="35">
        <v>44187</v>
      </c>
      <c r="B536" s="14">
        <v>23</v>
      </c>
      <c r="C536" s="15">
        <v>1324.92</v>
      </c>
      <c r="D536" s="15">
        <v>415.65</v>
      </c>
      <c r="E536" s="15">
        <v>0</v>
      </c>
      <c r="F536" s="15">
        <v>1345.69</v>
      </c>
      <c r="G536" s="26">
        <v>527</v>
      </c>
      <c r="H536" s="27">
        <f t="shared" si="13"/>
        <v>1945.08</v>
      </c>
      <c r="I536" s="27">
        <f t="shared" si="13"/>
        <v>2208.28</v>
      </c>
      <c r="J536" s="27">
        <f t="shared" si="13"/>
        <v>2494.4600000000005</v>
      </c>
      <c r="K536" s="27">
        <f t="shared" si="12"/>
        <v>2900.4</v>
      </c>
      <c r="L536" s="16">
        <v>415.65</v>
      </c>
      <c r="M536" s="16">
        <v>0</v>
      </c>
      <c r="N536" s="18"/>
      <c r="O536" s="19"/>
      <c r="P536" s="12"/>
      <c r="Q536" s="12"/>
    </row>
    <row r="537" spans="1:17" s="13" customFormat="1" ht="14.25" customHeight="1">
      <c r="A537" s="35">
        <v>44188</v>
      </c>
      <c r="B537" s="14">
        <v>0</v>
      </c>
      <c r="C537" s="15">
        <v>1272.66</v>
      </c>
      <c r="D537" s="15">
        <v>0</v>
      </c>
      <c r="E537" s="15">
        <v>20.56</v>
      </c>
      <c r="F537" s="15">
        <v>1293.43</v>
      </c>
      <c r="G537" s="26">
        <v>527</v>
      </c>
      <c r="H537" s="27">
        <f t="shared" si="13"/>
        <v>1892.82</v>
      </c>
      <c r="I537" s="27">
        <f t="shared" si="13"/>
        <v>2156.02</v>
      </c>
      <c r="J537" s="27">
        <f t="shared" si="13"/>
        <v>2442.2000000000003</v>
      </c>
      <c r="K537" s="27">
        <f t="shared" si="12"/>
        <v>2848.1400000000003</v>
      </c>
      <c r="L537" s="16">
        <v>0</v>
      </c>
      <c r="M537" s="16">
        <v>20.56</v>
      </c>
      <c r="N537" s="18"/>
      <c r="O537" s="19"/>
      <c r="P537" s="12"/>
      <c r="Q537" s="12"/>
    </row>
    <row r="538" spans="1:17" s="13" customFormat="1" ht="14.25" customHeight="1">
      <c r="A538" s="35">
        <v>44188</v>
      </c>
      <c r="B538" s="14">
        <v>1</v>
      </c>
      <c r="C538" s="15">
        <v>1162.77</v>
      </c>
      <c r="D538" s="15">
        <v>0</v>
      </c>
      <c r="E538" s="15">
        <v>248.99</v>
      </c>
      <c r="F538" s="15">
        <v>1183.54</v>
      </c>
      <c r="G538" s="26">
        <v>527</v>
      </c>
      <c r="H538" s="27">
        <f t="shared" si="13"/>
        <v>1782.9299999999998</v>
      </c>
      <c r="I538" s="27">
        <f t="shared" si="13"/>
        <v>2046.1299999999999</v>
      </c>
      <c r="J538" s="27">
        <f t="shared" si="13"/>
        <v>2332.31</v>
      </c>
      <c r="K538" s="27">
        <f t="shared" si="12"/>
        <v>2738.2500000000005</v>
      </c>
      <c r="L538" s="16">
        <v>0</v>
      </c>
      <c r="M538" s="16">
        <v>248.99</v>
      </c>
      <c r="N538" s="18"/>
      <c r="O538" s="19"/>
      <c r="P538" s="12"/>
      <c r="Q538" s="12"/>
    </row>
    <row r="539" spans="1:17" s="13" customFormat="1" ht="14.25" customHeight="1">
      <c r="A539" s="35">
        <v>44188</v>
      </c>
      <c r="B539" s="14">
        <v>2</v>
      </c>
      <c r="C539" s="15">
        <v>1098.32</v>
      </c>
      <c r="D539" s="15">
        <v>0</v>
      </c>
      <c r="E539" s="15">
        <v>0.52</v>
      </c>
      <c r="F539" s="15">
        <v>1119.09</v>
      </c>
      <c r="G539" s="26">
        <v>527</v>
      </c>
      <c r="H539" s="27">
        <f t="shared" si="13"/>
        <v>1718.4799999999998</v>
      </c>
      <c r="I539" s="27">
        <f t="shared" si="13"/>
        <v>1981.6799999999998</v>
      </c>
      <c r="J539" s="27">
        <f t="shared" si="13"/>
        <v>2267.86</v>
      </c>
      <c r="K539" s="27">
        <f t="shared" si="12"/>
        <v>2673.8</v>
      </c>
      <c r="L539" s="16">
        <v>0</v>
      </c>
      <c r="M539" s="16">
        <v>0.52</v>
      </c>
      <c r="N539" s="18"/>
      <c r="O539" s="19"/>
      <c r="P539" s="12"/>
      <c r="Q539" s="12"/>
    </row>
    <row r="540" spans="1:17" s="13" customFormat="1" ht="14.25" customHeight="1">
      <c r="A540" s="35">
        <v>44188</v>
      </c>
      <c r="B540" s="14">
        <v>3</v>
      </c>
      <c r="C540" s="15">
        <v>956.41</v>
      </c>
      <c r="D540" s="15">
        <v>0</v>
      </c>
      <c r="E540" s="15">
        <v>47.54</v>
      </c>
      <c r="F540" s="15">
        <v>977.18</v>
      </c>
      <c r="G540" s="26">
        <v>527</v>
      </c>
      <c r="H540" s="27">
        <f t="shared" si="13"/>
        <v>1576.5699999999997</v>
      </c>
      <c r="I540" s="27">
        <f t="shared" si="13"/>
        <v>1839.7699999999998</v>
      </c>
      <c r="J540" s="27">
        <f t="shared" si="13"/>
        <v>2125.9500000000003</v>
      </c>
      <c r="K540" s="27">
        <f t="shared" si="12"/>
        <v>2531.89</v>
      </c>
      <c r="L540" s="16">
        <v>0</v>
      </c>
      <c r="M540" s="16">
        <v>47.54</v>
      </c>
      <c r="N540" s="18"/>
      <c r="O540" s="19"/>
      <c r="P540" s="12"/>
      <c r="Q540" s="12"/>
    </row>
    <row r="541" spans="1:17" s="13" customFormat="1" ht="14.25" customHeight="1">
      <c r="A541" s="35">
        <v>44188</v>
      </c>
      <c r="B541" s="14">
        <v>4</v>
      </c>
      <c r="C541" s="15">
        <v>1099.2</v>
      </c>
      <c r="D541" s="15">
        <v>81.31</v>
      </c>
      <c r="E541" s="15">
        <v>0</v>
      </c>
      <c r="F541" s="15">
        <v>1119.97</v>
      </c>
      <c r="G541" s="26">
        <v>527</v>
      </c>
      <c r="H541" s="27">
        <f t="shared" si="13"/>
        <v>1719.36</v>
      </c>
      <c r="I541" s="27">
        <f t="shared" si="13"/>
        <v>1982.56</v>
      </c>
      <c r="J541" s="27">
        <f t="shared" si="13"/>
        <v>2268.7400000000002</v>
      </c>
      <c r="K541" s="27">
        <f t="shared" si="12"/>
        <v>2674.6800000000003</v>
      </c>
      <c r="L541" s="16">
        <v>81.31</v>
      </c>
      <c r="M541" s="16">
        <v>0</v>
      </c>
      <c r="N541" s="18"/>
      <c r="O541" s="19"/>
      <c r="P541" s="12"/>
      <c r="Q541" s="12"/>
    </row>
    <row r="542" spans="1:17" s="13" customFormat="1" ht="14.25" customHeight="1">
      <c r="A542" s="35">
        <v>44188</v>
      </c>
      <c r="B542" s="14">
        <v>5</v>
      </c>
      <c r="C542" s="15">
        <v>1172.74</v>
      </c>
      <c r="D542" s="15">
        <v>147.29</v>
      </c>
      <c r="E542" s="15">
        <v>0</v>
      </c>
      <c r="F542" s="15">
        <v>1193.51</v>
      </c>
      <c r="G542" s="26">
        <v>527</v>
      </c>
      <c r="H542" s="27">
        <f t="shared" si="13"/>
        <v>1792.8999999999999</v>
      </c>
      <c r="I542" s="27">
        <f t="shared" si="13"/>
        <v>2056.1</v>
      </c>
      <c r="J542" s="27">
        <f t="shared" si="13"/>
        <v>2342.28</v>
      </c>
      <c r="K542" s="27">
        <f t="shared" si="12"/>
        <v>2748.2200000000003</v>
      </c>
      <c r="L542" s="16">
        <v>147.29</v>
      </c>
      <c r="M542" s="16">
        <v>0</v>
      </c>
      <c r="N542" s="18"/>
      <c r="O542" s="19"/>
      <c r="P542" s="12"/>
      <c r="Q542" s="12"/>
    </row>
    <row r="543" spans="1:17" s="13" customFormat="1" ht="14.25" customHeight="1">
      <c r="A543" s="35">
        <v>44188</v>
      </c>
      <c r="B543" s="14">
        <v>6</v>
      </c>
      <c r="C543" s="15">
        <v>1725.84</v>
      </c>
      <c r="D543" s="15">
        <v>37.92</v>
      </c>
      <c r="E543" s="15">
        <v>0</v>
      </c>
      <c r="F543" s="15">
        <v>1746.61</v>
      </c>
      <c r="G543" s="26">
        <v>527</v>
      </c>
      <c r="H543" s="27">
        <f t="shared" si="13"/>
        <v>2346.0000000000005</v>
      </c>
      <c r="I543" s="27">
        <f t="shared" si="13"/>
        <v>2609.2000000000003</v>
      </c>
      <c r="J543" s="27">
        <f t="shared" si="13"/>
        <v>2895.3800000000006</v>
      </c>
      <c r="K543" s="27">
        <f t="shared" si="12"/>
        <v>3301.32</v>
      </c>
      <c r="L543" s="16">
        <v>37.92</v>
      </c>
      <c r="M543" s="16">
        <v>0</v>
      </c>
      <c r="N543" s="18"/>
      <c r="O543" s="19"/>
      <c r="P543" s="12"/>
      <c r="Q543" s="12"/>
    </row>
    <row r="544" spans="1:17" s="13" customFormat="1" ht="14.25" customHeight="1">
      <c r="A544" s="35">
        <v>44188</v>
      </c>
      <c r="B544" s="14">
        <v>7</v>
      </c>
      <c r="C544" s="15">
        <v>1763.57</v>
      </c>
      <c r="D544" s="15">
        <v>0</v>
      </c>
      <c r="E544" s="15">
        <v>81.88</v>
      </c>
      <c r="F544" s="15">
        <v>1784.34</v>
      </c>
      <c r="G544" s="26">
        <v>527</v>
      </c>
      <c r="H544" s="27">
        <f t="shared" si="13"/>
        <v>2383.73</v>
      </c>
      <c r="I544" s="27">
        <f t="shared" si="13"/>
        <v>2646.93</v>
      </c>
      <c r="J544" s="27">
        <f t="shared" si="13"/>
        <v>2933.11</v>
      </c>
      <c r="K544" s="27">
        <f t="shared" si="12"/>
        <v>3339.0499999999997</v>
      </c>
      <c r="L544" s="16">
        <v>0</v>
      </c>
      <c r="M544" s="16">
        <v>81.88</v>
      </c>
      <c r="N544" s="18"/>
      <c r="O544" s="19"/>
      <c r="P544" s="12"/>
      <c r="Q544" s="12"/>
    </row>
    <row r="545" spans="1:17" s="13" customFormat="1" ht="14.25" customHeight="1">
      <c r="A545" s="35">
        <v>44188</v>
      </c>
      <c r="B545" s="14">
        <v>8</v>
      </c>
      <c r="C545" s="15">
        <v>1793.81</v>
      </c>
      <c r="D545" s="15">
        <v>26.03</v>
      </c>
      <c r="E545" s="15">
        <v>0</v>
      </c>
      <c r="F545" s="15">
        <v>1814.58</v>
      </c>
      <c r="G545" s="26">
        <v>527</v>
      </c>
      <c r="H545" s="27">
        <f t="shared" si="13"/>
        <v>2413.9700000000003</v>
      </c>
      <c r="I545" s="27">
        <f t="shared" si="13"/>
        <v>2677.17</v>
      </c>
      <c r="J545" s="27">
        <f t="shared" si="13"/>
        <v>2963.35</v>
      </c>
      <c r="K545" s="27">
        <f t="shared" si="12"/>
        <v>3369.2900000000004</v>
      </c>
      <c r="L545" s="16">
        <v>26.03</v>
      </c>
      <c r="M545" s="16">
        <v>0</v>
      </c>
      <c r="N545" s="18"/>
      <c r="O545" s="19"/>
      <c r="P545" s="12"/>
      <c r="Q545" s="12"/>
    </row>
    <row r="546" spans="1:17" s="13" customFormat="1" ht="14.25" customHeight="1">
      <c r="A546" s="35">
        <v>44188</v>
      </c>
      <c r="B546" s="14">
        <v>9</v>
      </c>
      <c r="C546" s="15">
        <v>1811.91</v>
      </c>
      <c r="D546" s="15">
        <v>48.79</v>
      </c>
      <c r="E546" s="15">
        <v>0</v>
      </c>
      <c r="F546" s="15">
        <v>1832.68</v>
      </c>
      <c r="G546" s="26">
        <v>527</v>
      </c>
      <c r="H546" s="27">
        <f t="shared" si="13"/>
        <v>2432.07</v>
      </c>
      <c r="I546" s="27">
        <f t="shared" si="13"/>
        <v>2695.27</v>
      </c>
      <c r="J546" s="27">
        <f t="shared" si="13"/>
        <v>2981.4500000000003</v>
      </c>
      <c r="K546" s="27">
        <f t="shared" si="12"/>
        <v>3387.39</v>
      </c>
      <c r="L546" s="16">
        <v>48.79</v>
      </c>
      <c r="M546" s="16">
        <v>0</v>
      </c>
      <c r="N546" s="18"/>
      <c r="O546" s="19"/>
      <c r="P546" s="12"/>
      <c r="Q546" s="12"/>
    </row>
    <row r="547" spans="1:17" s="13" customFormat="1" ht="14.25" customHeight="1">
      <c r="A547" s="35">
        <v>44188</v>
      </c>
      <c r="B547" s="14">
        <v>10</v>
      </c>
      <c r="C547" s="15">
        <v>1813.53</v>
      </c>
      <c r="D547" s="15">
        <v>0</v>
      </c>
      <c r="E547" s="15">
        <v>2.23</v>
      </c>
      <c r="F547" s="15">
        <v>1834.3</v>
      </c>
      <c r="G547" s="26">
        <v>527</v>
      </c>
      <c r="H547" s="27">
        <f t="shared" si="13"/>
        <v>2433.69</v>
      </c>
      <c r="I547" s="27">
        <f t="shared" si="13"/>
        <v>2696.89</v>
      </c>
      <c r="J547" s="27">
        <f t="shared" si="13"/>
        <v>2983.07</v>
      </c>
      <c r="K547" s="27">
        <f t="shared" si="12"/>
        <v>3389.0099999999998</v>
      </c>
      <c r="L547" s="16">
        <v>0</v>
      </c>
      <c r="M547" s="16">
        <v>2.23</v>
      </c>
      <c r="N547" s="18"/>
      <c r="O547" s="19"/>
      <c r="P547" s="12"/>
      <c r="Q547" s="12"/>
    </row>
    <row r="548" spans="1:17" s="13" customFormat="1" ht="14.25" customHeight="1">
      <c r="A548" s="35">
        <v>44188</v>
      </c>
      <c r="B548" s="14">
        <v>11</v>
      </c>
      <c r="C548" s="15">
        <v>1814.33</v>
      </c>
      <c r="D548" s="15">
        <v>0</v>
      </c>
      <c r="E548" s="15">
        <v>11.19</v>
      </c>
      <c r="F548" s="15">
        <v>1835.1</v>
      </c>
      <c r="G548" s="26">
        <v>527</v>
      </c>
      <c r="H548" s="27">
        <f t="shared" si="13"/>
        <v>2434.4900000000002</v>
      </c>
      <c r="I548" s="27">
        <f t="shared" si="13"/>
        <v>2697.69</v>
      </c>
      <c r="J548" s="27">
        <f t="shared" si="13"/>
        <v>2983.8700000000003</v>
      </c>
      <c r="K548" s="27">
        <f t="shared" si="12"/>
        <v>3389.81</v>
      </c>
      <c r="L548" s="16">
        <v>0</v>
      </c>
      <c r="M548" s="16">
        <v>11.19</v>
      </c>
      <c r="N548" s="18"/>
      <c r="O548" s="19"/>
      <c r="P548" s="12"/>
      <c r="Q548" s="12"/>
    </row>
    <row r="549" spans="1:17" s="13" customFormat="1" ht="14.25" customHeight="1">
      <c r="A549" s="35">
        <v>44188</v>
      </c>
      <c r="B549" s="14">
        <v>12</v>
      </c>
      <c r="C549" s="15">
        <v>1809.49</v>
      </c>
      <c r="D549" s="15">
        <v>0</v>
      </c>
      <c r="E549" s="15">
        <v>39.94</v>
      </c>
      <c r="F549" s="15">
        <v>1830.26</v>
      </c>
      <c r="G549" s="26">
        <v>527</v>
      </c>
      <c r="H549" s="27">
        <f t="shared" si="13"/>
        <v>2429.65</v>
      </c>
      <c r="I549" s="27">
        <f t="shared" si="13"/>
        <v>2692.85</v>
      </c>
      <c r="J549" s="27">
        <f t="shared" si="13"/>
        <v>2979.03</v>
      </c>
      <c r="K549" s="27">
        <f t="shared" si="12"/>
        <v>3384.97</v>
      </c>
      <c r="L549" s="16">
        <v>0</v>
      </c>
      <c r="M549" s="16">
        <v>39.94</v>
      </c>
      <c r="N549" s="18"/>
      <c r="O549" s="19"/>
      <c r="P549" s="12"/>
      <c r="Q549" s="12"/>
    </row>
    <row r="550" spans="1:17" s="13" customFormat="1" ht="14.25" customHeight="1">
      <c r="A550" s="35">
        <v>44188</v>
      </c>
      <c r="B550" s="14">
        <v>13</v>
      </c>
      <c r="C550" s="15">
        <v>1821.56</v>
      </c>
      <c r="D550" s="15">
        <v>0</v>
      </c>
      <c r="E550" s="15">
        <v>143.37</v>
      </c>
      <c r="F550" s="15">
        <v>1842.33</v>
      </c>
      <c r="G550" s="26">
        <v>527</v>
      </c>
      <c r="H550" s="27">
        <f t="shared" si="13"/>
        <v>2441.7200000000003</v>
      </c>
      <c r="I550" s="27">
        <f t="shared" si="13"/>
        <v>2704.92</v>
      </c>
      <c r="J550" s="27">
        <f t="shared" si="13"/>
        <v>2991.1</v>
      </c>
      <c r="K550" s="27">
        <f t="shared" si="12"/>
        <v>3397.0400000000004</v>
      </c>
      <c r="L550" s="16">
        <v>0</v>
      </c>
      <c r="M550" s="16">
        <v>143.37</v>
      </c>
      <c r="N550" s="18"/>
      <c r="O550" s="19"/>
      <c r="P550" s="12"/>
      <c r="Q550" s="12"/>
    </row>
    <row r="551" spans="1:17" s="13" customFormat="1" ht="14.25" customHeight="1">
      <c r="A551" s="35">
        <v>44188</v>
      </c>
      <c r="B551" s="14">
        <v>14</v>
      </c>
      <c r="C551" s="15">
        <v>1821.01</v>
      </c>
      <c r="D551" s="15">
        <v>0</v>
      </c>
      <c r="E551" s="15">
        <v>193.97</v>
      </c>
      <c r="F551" s="15">
        <v>1841.78</v>
      </c>
      <c r="G551" s="26">
        <v>527</v>
      </c>
      <c r="H551" s="27">
        <f t="shared" si="13"/>
        <v>2441.1700000000005</v>
      </c>
      <c r="I551" s="27">
        <f t="shared" si="13"/>
        <v>2704.3700000000003</v>
      </c>
      <c r="J551" s="27">
        <f t="shared" si="13"/>
        <v>2990.5500000000006</v>
      </c>
      <c r="K551" s="27">
        <f t="shared" si="12"/>
        <v>3396.4900000000002</v>
      </c>
      <c r="L551" s="16">
        <v>0</v>
      </c>
      <c r="M551" s="16">
        <v>193.97</v>
      </c>
      <c r="N551" s="18"/>
      <c r="O551" s="19"/>
      <c r="P551" s="12"/>
      <c r="Q551" s="12"/>
    </row>
    <row r="552" spans="1:17" s="13" customFormat="1" ht="14.25" customHeight="1">
      <c r="A552" s="35">
        <v>44188</v>
      </c>
      <c r="B552" s="14">
        <v>15</v>
      </c>
      <c r="C552" s="15">
        <v>1820.44</v>
      </c>
      <c r="D552" s="15">
        <v>0</v>
      </c>
      <c r="E552" s="15">
        <v>0.58</v>
      </c>
      <c r="F552" s="15">
        <v>1841.21</v>
      </c>
      <c r="G552" s="26">
        <v>527</v>
      </c>
      <c r="H552" s="27">
        <f t="shared" si="13"/>
        <v>2440.6000000000004</v>
      </c>
      <c r="I552" s="27">
        <f t="shared" si="13"/>
        <v>2703.8</v>
      </c>
      <c r="J552" s="27">
        <f t="shared" si="13"/>
        <v>2989.98</v>
      </c>
      <c r="K552" s="27">
        <f t="shared" si="12"/>
        <v>3395.9200000000005</v>
      </c>
      <c r="L552" s="16">
        <v>0</v>
      </c>
      <c r="M552" s="16">
        <v>0.58</v>
      </c>
      <c r="N552" s="18"/>
      <c r="O552" s="19"/>
      <c r="P552" s="12"/>
      <c r="Q552" s="12"/>
    </row>
    <row r="553" spans="1:17" s="13" customFormat="1" ht="14.25" customHeight="1">
      <c r="A553" s="35">
        <v>44188</v>
      </c>
      <c r="B553" s="14">
        <v>16</v>
      </c>
      <c r="C553" s="15">
        <v>1777.66</v>
      </c>
      <c r="D553" s="15">
        <v>0</v>
      </c>
      <c r="E553" s="15">
        <v>266.14</v>
      </c>
      <c r="F553" s="15">
        <v>1798.43</v>
      </c>
      <c r="G553" s="26">
        <v>527</v>
      </c>
      <c r="H553" s="27">
        <f t="shared" si="13"/>
        <v>2397.82</v>
      </c>
      <c r="I553" s="27">
        <f t="shared" si="13"/>
        <v>2661.02</v>
      </c>
      <c r="J553" s="27">
        <f t="shared" si="13"/>
        <v>2947.2000000000003</v>
      </c>
      <c r="K553" s="27">
        <f t="shared" si="12"/>
        <v>3353.14</v>
      </c>
      <c r="L553" s="16">
        <v>0</v>
      </c>
      <c r="M553" s="16">
        <v>266.14</v>
      </c>
      <c r="N553" s="18"/>
      <c r="O553" s="19"/>
      <c r="P553" s="12"/>
      <c r="Q553" s="12"/>
    </row>
    <row r="554" spans="1:17" s="13" customFormat="1" ht="14.25" customHeight="1">
      <c r="A554" s="35">
        <v>44188</v>
      </c>
      <c r="B554" s="14">
        <v>17</v>
      </c>
      <c r="C554" s="15">
        <v>1750.45</v>
      </c>
      <c r="D554" s="15">
        <v>8.99</v>
      </c>
      <c r="E554" s="15">
        <v>0</v>
      </c>
      <c r="F554" s="15">
        <v>1771.22</v>
      </c>
      <c r="G554" s="26">
        <v>527</v>
      </c>
      <c r="H554" s="27">
        <f t="shared" si="13"/>
        <v>2370.61</v>
      </c>
      <c r="I554" s="27">
        <f t="shared" si="13"/>
        <v>2633.81</v>
      </c>
      <c r="J554" s="27">
        <f t="shared" si="13"/>
        <v>2919.9900000000002</v>
      </c>
      <c r="K554" s="27">
        <f t="shared" si="12"/>
        <v>3325.93</v>
      </c>
      <c r="L554" s="16">
        <v>8.99</v>
      </c>
      <c r="M554" s="16">
        <v>0</v>
      </c>
      <c r="N554" s="18"/>
      <c r="O554" s="19"/>
      <c r="P554" s="12"/>
      <c r="Q554" s="12"/>
    </row>
    <row r="555" spans="1:17" s="13" customFormat="1" ht="14.25" customHeight="1">
      <c r="A555" s="35">
        <v>44188</v>
      </c>
      <c r="B555" s="14">
        <v>18</v>
      </c>
      <c r="C555" s="15">
        <v>1784.01</v>
      </c>
      <c r="D555" s="15">
        <v>0</v>
      </c>
      <c r="E555" s="15">
        <v>0.17</v>
      </c>
      <c r="F555" s="15">
        <v>1804.78</v>
      </c>
      <c r="G555" s="26">
        <v>527</v>
      </c>
      <c r="H555" s="27">
        <f t="shared" si="13"/>
        <v>2404.1700000000005</v>
      </c>
      <c r="I555" s="27">
        <f t="shared" si="13"/>
        <v>2667.3700000000003</v>
      </c>
      <c r="J555" s="27">
        <f t="shared" si="13"/>
        <v>2953.5500000000006</v>
      </c>
      <c r="K555" s="27">
        <f t="shared" si="12"/>
        <v>3359.4900000000002</v>
      </c>
      <c r="L555" s="16">
        <v>0</v>
      </c>
      <c r="M555" s="16">
        <v>0.17</v>
      </c>
      <c r="N555" s="18"/>
      <c r="O555" s="19"/>
      <c r="P555" s="12"/>
      <c r="Q555" s="12"/>
    </row>
    <row r="556" spans="1:17" s="13" customFormat="1" ht="14.25" customHeight="1">
      <c r="A556" s="35">
        <v>44188</v>
      </c>
      <c r="B556" s="14">
        <v>19</v>
      </c>
      <c r="C556" s="15">
        <v>1810.28</v>
      </c>
      <c r="D556" s="15">
        <v>0</v>
      </c>
      <c r="E556" s="15">
        <v>17.02</v>
      </c>
      <c r="F556" s="15">
        <v>1831.05</v>
      </c>
      <c r="G556" s="26">
        <v>527</v>
      </c>
      <c r="H556" s="27">
        <f t="shared" si="13"/>
        <v>2430.44</v>
      </c>
      <c r="I556" s="27">
        <f t="shared" si="13"/>
        <v>2693.64</v>
      </c>
      <c r="J556" s="27">
        <f t="shared" si="13"/>
        <v>2979.82</v>
      </c>
      <c r="K556" s="27">
        <f t="shared" si="12"/>
        <v>3385.7599999999998</v>
      </c>
      <c r="L556" s="16">
        <v>0</v>
      </c>
      <c r="M556" s="16">
        <v>17.02</v>
      </c>
      <c r="N556" s="18"/>
      <c r="O556" s="19"/>
      <c r="P556" s="12"/>
      <c r="Q556" s="12"/>
    </row>
    <row r="557" spans="1:17" s="13" customFormat="1" ht="14.25" customHeight="1">
      <c r="A557" s="35">
        <v>44188</v>
      </c>
      <c r="B557" s="14">
        <v>20</v>
      </c>
      <c r="C557" s="15">
        <v>1788.59</v>
      </c>
      <c r="D557" s="15">
        <v>0</v>
      </c>
      <c r="E557" s="15">
        <v>232.19</v>
      </c>
      <c r="F557" s="15">
        <v>1809.36</v>
      </c>
      <c r="G557" s="26">
        <v>527</v>
      </c>
      <c r="H557" s="27">
        <f t="shared" si="13"/>
        <v>2408.7500000000005</v>
      </c>
      <c r="I557" s="27">
        <f t="shared" si="13"/>
        <v>2671.9500000000003</v>
      </c>
      <c r="J557" s="27">
        <f t="shared" si="13"/>
        <v>2958.1300000000006</v>
      </c>
      <c r="K557" s="27">
        <f t="shared" si="12"/>
        <v>3364.07</v>
      </c>
      <c r="L557" s="16">
        <v>0</v>
      </c>
      <c r="M557" s="16">
        <v>232.19</v>
      </c>
      <c r="N557" s="18"/>
      <c r="O557" s="19"/>
      <c r="P557" s="12"/>
      <c r="Q557" s="12"/>
    </row>
    <row r="558" spans="1:17" s="13" customFormat="1" ht="14.25" customHeight="1">
      <c r="A558" s="35">
        <v>44188</v>
      </c>
      <c r="B558" s="14">
        <v>21</v>
      </c>
      <c r="C558" s="15">
        <v>1774.04</v>
      </c>
      <c r="D558" s="15">
        <v>0</v>
      </c>
      <c r="E558" s="15">
        <v>26.23</v>
      </c>
      <c r="F558" s="15">
        <v>1794.81</v>
      </c>
      <c r="G558" s="26">
        <v>527</v>
      </c>
      <c r="H558" s="27">
        <f t="shared" si="13"/>
        <v>2394.2000000000003</v>
      </c>
      <c r="I558" s="27">
        <f t="shared" si="13"/>
        <v>2657.4</v>
      </c>
      <c r="J558" s="27">
        <f t="shared" si="13"/>
        <v>2943.5800000000004</v>
      </c>
      <c r="K558" s="27">
        <f t="shared" si="12"/>
        <v>3349.52</v>
      </c>
      <c r="L558" s="16">
        <v>0</v>
      </c>
      <c r="M558" s="16">
        <v>26.23</v>
      </c>
      <c r="N558" s="18"/>
      <c r="O558" s="19"/>
      <c r="P558" s="12"/>
      <c r="Q558" s="12"/>
    </row>
    <row r="559" spans="1:17" s="13" customFormat="1" ht="14.25" customHeight="1">
      <c r="A559" s="35">
        <v>44188</v>
      </c>
      <c r="B559" s="14">
        <v>22</v>
      </c>
      <c r="C559" s="15">
        <v>1750.98</v>
      </c>
      <c r="D559" s="15">
        <v>0</v>
      </c>
      <c r="E559" s="15">
        <v>27.52</v>
      </c>
      <c r="F559" s="15">
        <v>1771.75</v>
      </c>
      <c r="G559" s="26">
        <v>527</v>
      </c>
      <c r="H559" s="27">
        <f t="shared" si="13"/>
        <v>2371.1400000000003</v>
      </c>
      <c r="I559" s="27">
        <f t="shared" si="13"/>
        <v>2634.34</v>
      </c>
      <c r="J559" s="27">
        <f t="shared" si="13"/>
        <v>2920.52</v>
      </c>
      <c r="K559" s="27">
        <f t="shared" si="12"/>
        <v>3326.4600000000005</v>
      </c>
      <c r="L559" s="16">
        <v>0</v>
      </c>
      <c r="M559" s="16">
        <v>27.52</v>
      </c>
      <c r="N559" s="18"/>
      <c r="O559" s="19"/>
      <c r="P559" s="12"/>
      <c r="Q559" s="12"/>
    </row>
    <row r="560" spans="1:17" s="13" customFormat="1" ht="14.25" customHeight="1">
      <c r="A560" s="35">
        <v>44188</v>
      </c>
      <c r="B560" s="14">
        <v>23</v>
      </c>
      <c r="C560" s="15">
        <v>1733.29</v>
      </c>
      <c r="D560" s="15">
        <v>25.78</v>
      </c>
      <c r="E560" s="15">
        <v>0</v>
      </c>
      <c r="F560" s="15">
        <v>1754.06</v>
      </c>
      <c r="G560" s="26">
        <v>527</v>
      </c>
      <c r="H560" s="27">
        <f t="shared" si="13"/>
        <v>2353.4500000000003</v>
      </c>
      <c r="I560" s="27">
        <f t="shared" si="13"/>
        <v>2616.65</v>
      </c>
      <c r="J560" s="27">
        <f t="shared" si="13"/>
        <v>2902.8300000000004</v>
      </c>
      <c r="K560" s="27">
        <f t="shared" si="12"/>
        <v>3308.77</v>
      </c>
      <c r="L560" s="16">
        <v>25.78</v>
      </c>
      <c r="M560" s="16">
        <v>0</v>
      </c>
      <c r="N560" s="18"/>
      <c r="O560" s="19"/>
      <c r="P560" s="12"/>
      <c r="Q560" s="12"/>
    </row>
    <row r="561" spans="1:17" s="13" customFormat="1" ht="14.25" customHeight="1">
      <c r="A561" s="35">
        <v>44189</v>
      </c>
      <c r="B561" s="14">
        <v>0</v>
      </c>
      <c r="C561" s="15">
        <v>1716.46</v>
      </c>
      <c r="D561" s="15">
        <v>0</v>
      </c>
      <c r="E561" s="15">
        <v>535.4</v>
      </c>
      <c r="F561" s="15">
        <v>1737.23</v>
      </c>
      <c r="G561" s="26">
        <v>527</v>
      </c>
      <c r="H561" s="27">
        <f t="shared" si="13"/>
        <v>2336.6200000000003</v>
      </c>
      <c r="I561" s="27">
        <f t="shared" si="13"/>
        <v>2599.82</v>
      </c>
      <c r="J561" s="27">
        <f t="shared" si="13"/>
        <v>2886.0000000000005</v>
      </c>
      <c r="K561" s="27">
        <f t="shared" si="12"/>
        <v>3291.94</v>
      </c>
      <c r="L561" s="16">
        <v>0</v>
      </c>
      <c r="M561" s="16">
        <v>535.4</v>
      </c>
      <c r="N561" s="18"/>
      <c r="O561" s="19"/>
      <c r="P561" s="12"/>
      <c r="Q561" s="12"/>
    </row>
    <row r="562" spans="1:17" s="13" customFormat="1" ht="14.25" customHeight="1">
      <c r="A562" s="35">
        <v>44189</v>
      </c>
      <c r="B562" s="14">
        <v>1</v>
      </c>
      <c r="C562" s="15">
        <v>1002.79</v>
      </c>
      <c r="D562" s="15">
        <v>0</v>
      </c>
      <c r="E562" s="15">
        <v>98.67</v>
      </c>
      <c r="F562" s="15">
        <v>1023.56</v>
      </c>
      <c r="G562" s="26">
        <v>527</v>
      </c>
      <c r="H562" s="27">
        <f t="shared" si="13"/>
        <v>1622.9499999999998</v>
      </c>
      <c r="I562" s="27">
        <f t="shared" si="13"/>
        <v>1886.1499999999999</v>
      </c>
      <c r="J562" s="27">
        <f t="shared" si="13"/>
        <v>2172.3300000000004</v>
      </c>
      <c r="K562" s="27">
        <f t="shared" si="12"/>
        <v>2578.27</v>
      </c>
      <c r="L562" s="16">
        <v>0</v>
      </c>
      <c r="M562" s="16">
        <v>98.67</v>
      </c>
      <c r="N562" s="18"/>
      <c r="O562" s="19"/>
      <c r="P562" s="12"/>
      <c r="Q562" s="12"/>
    </row>
    <row r="563" spans="1:17" s="13" customFormat="1" ht="14.25" customHeight="1">
      <c r="A563" s="35">
        <v>44189</v>
      </c>
      <c r="B563" s="14">
        <v>2</v>
      </c>
      <c r="C563" s="15">
        <v>974.85</v>
      </c>
      <c r="D563" s="15">
        <v>0</v>
      </c>
      <c r="E563" s="15">
        <v>120.22</v>
      </c>
      <c r="F563" s="15">
        <v>995.62</v>
      </c>
      <c r="G563" s="26">
        <v>527</v>
      </c>
      <c r="H563" s="27">
        <f t="shared" si="13"/>
        <v>1595.0099999999998</v>
      </c>
      <c r="I563" s="27">
        <f t="shared" si="13"/>
        <v>1858.2099999999998</v>
      </c>
      <c r="J563" s="27">
        <f t="shared" si="13"/>
        <v>2144.39</v>
      </c>
      <c r="K563" s="27">
        <f t="shared" si="12"/>
        <v>2550.3300000000004</v>
      </c>
      <c r="L563" s="16">
        <v>0</v>
      </c>
      <c r="M563" s="16">
        <v>120.22</v>
      </c>
      <c r="N563" s="18"/>
      <c r="O563" s="19"/>
      <c r="P563" s="12"/>
      <c r="Q563" s="12"/>
    </row>
    <row r="564" spans="1:17" s="13" customFormat="1" ht="14.25" customHeight="1">
      <c r="A564" s="35">
        <v>44189</v>
      </c>
      <c r="B564" s="14">
        <v>3</v>
      </c>
      <c r="C564" s="15">
        <v>975.47</v>
      </c>
      <c r="D564" s="15">
        <v>0</v>
      </c>
      <c r="E564" s="15">
        <v>86.2</v>
      </c>
      <c r="F564" s="15">
        <v>996.24</v>
      </c>
      <c r="G564" s="26">
        <v>527</v>
      </c>
      <c r="H564" s="27">
        <f t="shared" si="13"/>
        <v>1595.6299999999999</v>
      </c>
      <c r="I564" s="27">
        <f t="shared" si="13"/>
        <v>1858.83</v>
      </c>
      <c r="J564" s="27">
        <f t="shared" si="13"/>
        <v>2145.01</v>
      </c>
      <c r="K564" s="27">
        <f t="shared" si="12"/>
        <v>2550.9500000000003</v>
      </c>
      <c r="L564" s="16">
        <v>0</v>
      </c>
      <c r="M564" s="16">
        <v>86.2</v>
      </c>
      <c r="N564" s="18"/>
      <c r="O564" s="19"/>
      <c r="P564" s="12"/>
      <c r="Q564" s="12"/>
    </row>
    <row r="565" spans="1:17" s="13" customFormat="1" ht="14.25" customHeight="1">
      <c r="A565" s="35">
        <v>44189</v>
      </c>
      <c r="B565" s="14">
        <v>4</v>
      </c>
      <c r="C565" s="15">
        <v>1055.61</v>
      </c>
      <c r="D565" s="15">
        <v>26.44</v>
      </c>
      <c r="E565" s="15">
        <v>0</v>
      </c>
      <c r="F565" s="15">
        <v>1076.38</v>
      </c>
      <c r="G565" s="26">
        <v>527</v>
      </c>
      <c r="H565" s="27">
        <f t="shared" si="13"/>
        <v>1675.7699999999998</v>
      </c>
      <c r="I565" s="27">
        <f t="shared" si="13"/>
        <v>1938.9699999999998</v>
      </c>
      <c r="J565" s="27">
        <f t="shared" si="13"/>
        <v>2225.15</v>
      </c>
      <c r="K565" s="27">
        <f t="shared" si="12"/>
        <v>2631.09</v>
      </c>
      <c r="L565" s="16">
        <v>26.44</v>
      </c>
      <c r="M565" s="16">
        <v>0</v>
      </c>
      <c r="N565" s="18"/>
      <c r="O565" s="19"/>
      <c r="P565" s="12"/>
      <c r="Q565" s="12"/>
    </row>
    <row r="566" spans="1:17" s="13" customFormat="1" ht="14.25" customHeight="1">
      <c r="A566" s="35">
        <v>44189</v>
      </c>
      <c r="B566" s="14">
        <v>5</v>
      </c>
      <c r="C566" s="15">
        <v>1211.35</v>
      </c>
      <c r="D566" s="15">
        <v>143.58</v>
      </c>
      <c r="E566" s="15">
        <v>0</v>
      </c>
      <c r="F566" s="15">
        <v>1232.12</v>
      </c>
      <c r="G566" s="26">
        <v>527</v>
      </c>
      <c r="H566" s="27">
        <f t="shared" si="13"/>
        <v>1831.5099999999998</v>
      </c>
      <c r="I566" s="27">
        <f t="shared" si="13"/>
        <v>2094.71</v>
      </c>
      <c r="J566" s="27">
        <f t="shared" si="13"/>
        <v>2380.89</v>
      </c>
      <c r="K566" s="27">
        <f t="shared" si="12"/>
        <v>2786.8300000000004</v>
      </c>
      <c r="L566" s="16">
        <v>143.58</v>
      </c>
      <c r="M566" s="16">
        <v>0</v>
      </c>
      <c r="N566" s="18"/>
      <c r="O566" s="19"/>
      <c r="P566" s="12"/>
      <c r="Q566" s="12"/>
    </row>
    <row r="567" spans="1:17" s="13" customFormat="1" ht="14.25" customHeight="1">
      <c r="A567" s="35">
        <v>44189</v>
      </c>
      <c r="B567" s="14">
        <v>6</v>
      </c>
      <c r="C567" s="15">
        <v>1741.54</v>
      </c>
      <c r="D567" s="15">
        <v>0</v>
      </c>
      <c r="E567" s="15">
        <v>41.32</v>
      </c>
      <c r="F567" s="15">
        <v>1762.31</v>
      </c>
      <c r="G567" s="26">
        <v>527</v>
      </c>
      <c r="H567" s="27">
        <f t="shared" si="13"/>
        <v>2361.7000000000003</v>
      </c>
      <c r="I567" s="27">
        <f t="shared" si="13"/>
        <v>2624.9</v>
      </c>
      <c r="J567" s="27">
        <f t="shared" si="13"/>
        <v>2911.0800000000004</v>
      </c>
      <c r="K567" s="27">
        <f t="shared" si="12"/>
        <v>3317.02</v>
      </c>
      <c r="L567" s="16">
        <v>0</v>
      </c>
      <c r="M567" s="16">
        <v>41.32</v>
      </c>
      <c r="N567" s="18"/>
      <c r="O567" s="19"/>
      <c r="P567" s="12"/>
      <c r="Q567" s="12"/>
    </row>
    <row r="568" spans="1:17" s="13" customFormat="1" ht="14.25" customHeight="1">
      <c r="A568" s="35">
        <v>44189</v>
      </c>
      <c r="B568" s="14">
        <v>7</v>
      </c>
      <c r="C568" s="15">
        <v>1752.3</v>
      </c>
      <c r="D568" s="15">
        <v>0</v>
      </c>
      <c r="E568" s="15">
        <v>51.13</v>
      </c>
      <c r="F568" s="15">
        <v>1773.07</v>
      </c>
      <c r="G568" s="26">
        <v>527</v>
      </c>
      <c r="H568" s="27">
        <f t="shared" si="13"/>
        <v>2372.4600000000005</v>
      </c>
      <c r="I568" s="27">
        <f t="shared" si="13"/>
        <v>2635.6600000000003</v>
      </c>
      <c r="J568" s="27">
        <f t="shared" si="13"/>
        <v>2921.8400000000006</v>
      </c>
      <c r="K568" s="27">
        <f t="shared" si="12"/>
        <v>3327.78</v>
      </c>
      <c r="L568" s="16">
        <v>0</v>
      </c>
      <c r="M568" s="16">
        <v>51.13</v>
      </c>
      <c r="N568" s="18"/>
      <c r="O568" s="19"/>
      <c r="P568" s="12"/>
      <c r="Q568" s="12"/>
    </row>
    <row r="569" spans="1:17" s="13" customFormat="1" ht="14.25" customHeight="1">
      <c r="A569" s="35">
        <v>44189</v>
      </c>
      <c r="B569" s="14">
        <v>8</v>
      </c>
      <c r="C569" s="15">
        <v>1801.13</v>
      </c>
      <c r="D569" s="15">
        <v>0</v>
      </c>
      <c r="E569" s="15">
        <v>53.83</v>
      </c>
      <c r="F569" s="15">
        <v>1821.9</v>
      </c>
      <c r="G569" s="26">
        <v>527</v>
      </c>
      <c r="H569" s="27">
        <f t="shared" si="13"/>
        <v>2421.2900000000004</v>
      </c>
      <c r="I569" s="27">
        <f t="shared" si="13"/>
        <v>2684.4900000000002</v>
      </c>
      <c r="J569" s="27">
        <f t="shared" si="13"/>
        <v>2970.6700000000005</v>
      </c>
      <c r="K569" s="27">
        <f t="shared" si="12"/>
        <v>3376.61</v>
      </c>
      <c r="L569" s="16">
        <v>0</v>
      </c>
      <c r="M569" s="16">
        <v>53.83</v>
      </c>
      <c r="N569" s="18"/>
      <c r="O569" s="19"/>
      <c r="P569" s="12"/>
      <c r="Q569" s="12"/>
    </row>
    <row r="570" spans="1:17" s="13" customFormat="1" ht="14.25" customHeight="1">
      <c r="A570" s="35">
        <v>44189</v>
      </c>
      <c r="B570" s="14">
        <v>9</v>
      </c>
      <c r="C570" s="15">
        <v>1824.61</v>
      </c>
      <c r="D570" s="15">
        <v>0</v>
      </c>
      <c r="E570" s="15">
        <v>112.46</v>
      </c>
      <c r="F570" s="15">
        <v>1845.38</v>
      </c>
      <c r="G570" s="26">
        <v>527</v>
      </c>
      <c r="H570" s="27">
        <f t="shared" si="13"/>
        <v>2444.77</v>
      </c>
      <c r="I570" s="27">
        <f t="shared" si="13"/>
        <v>2707.97</v>
      </c>
      <c r="J570" s="27">
        <f t="shared" si="13"/>
        <v>2994.15</v>
      </c>
      <c r="K570" s="27">
        <f t="shared" si="12"/>
        <v>3400.0899999999997</v>
      </c>
      <c r="L570" s="16">
        <v>0</v>
      </c>
      <c r="M570" s="16">
        <v>112.46</v>
      </c>
      <c r="N570" s="18"/>
      <c r="O570" s="19"/>
      <c r="P570" s="12"/>
      <c r="Q570" s="12"/>
    </row>
    <row r="571" spans="1:17" s="13" customFormat="1" ht="14.25" customHeight="1">
      <c r="A571" s="35">
        <v>44189</v>
      </c>
      <c r="B571" s="14">
        <v>10</v>
      </c>
      <c r="C571" s="15">
        <v>1834.59</v>
      </c>
      <c r="D571" s="15">
        <v>0</v>
      </c>
      <c r="E571" s="15">
        <v>265.95</v>
      </c>
      <c r="F571" s="15">
        <v>1855.36</v>
      </c>
      <c r="G571" s="26">
        <v>527</v>
      </c>
      <c r="H571" s="27">
        <f t="shared" si="13"/>
        <v>2454.7500000000005</v>
      </c>
      <c r="I571" s="27">
        <f t="shared" si="13"/>
        <v>2717.9500000000003</v>
      </c>
      <c r="J571" s="27">
        <f t="shared" si="13"/>
        <v>3004.1300000000006</v>
      </c>
      <c r="K571" s="27">
        <f t="shared" si="12"/>
        <v>3410.07</v>
      </c>
      <c r="L571" s="16">
        <v>0</v>
      </c>
      <c r="M571" s="16">
        <v>265.95</v>
      </c>
      <c r="N571" s="18"/>
      <c r="O571" s="19"/>
      <c r="P571" s="12"/>
      <c r="Q571" s="12"/>
    </row>
    <row r="572" spans="1:17" s="13" customFormat="1" ht="14.25" customHeight="1">
      <c r="A572" s="35">
        <v>44189</v>
      </c>
      <c r="B572" s="14">
        <v>11</v>
      </c>
      <c r="C572" s="15">
        <v>1841.64</v>
      </c>
      <c r="D572" s="15">
        <v>0</v>
      </c>
      <c r="E572" s="15">
        <v>90.24</v>
      </c>
      <c r="F572" s="15">
        <v>1862.41</v>
      </c>
      <c r="G572" s="26">
        <v>527</v>
      </c>
      <c r="H572" s="27">
        <f t="shared" si="13"/>
        <v>2461.8000000000006</v>
      </c>
      <c r="I572" s="27">
        <f t="shared" si="13"/>
        <v>2725.0000000000005</v>
      </c>
      <c r="J572" s="27">
        <f t="shared" si="13"/>
        <v>3011.1800000000007</v>
      </c>
      <c r="K572" s="27">
        <f t="shared" si="12"/>
        <v>3417.1200000000003</v>
      </c>
      <c r="L572" s="16">
        <v>0</v>
      </c>
      <c r="M572" s="16">
        <v>90.24</v>
      </c>
      <c r="N572" s="18"/>
      <c r="O572" s="19"/>
      <c r="P572" s="12"/>
      <c r="Q572" s="12"/>
    </row>
    <row r="573" spans="1:17" s="13" customFormat="1" ht="14.25" customHeight="1">
      <c r="A573" s="35">
        <v>44189</v>
      </c>
      <c r="B573" s="14">
        <v>12</v>
      </c>
      <c r="C573" s="15">
        <v>1841.76</v>
      </c>
      <c r="D573" s="15">
        <v>0</v>
      </c>
      <c r="E573" s="15">
        <v>103.27</v>
      </c>
      <c r="F573" s="15">
        <v>1862.53</v>
      </c>
      <c r="G573" s="26">
        <v>527</v>
      </c>
      <c r="H573" s="27">
        <f t="shared" si="13"/>
        <v>2461.9200000000005</v>
      </c>
      <c r="I573" s="27">
        <f t="shared" si="13"/>
        <v>2725.1200000000003</v>
      </c>
      <c r="J573" s="27">
        <f t="shared" si="13"/>
        <v>3011.3000000000006</v>
      </c>
      <c r="K573" s="27">
        <f t="shared" si="12"/>
        <v>3417.2400000000002</v>
      </c>
      <c r="L573" s="16">
        <v>0</v>
      </c>
      <c r="M573" s="16">
        <v>103.27</v>
      </c>
      <c r="N573" s="18"/>
      <c r="O573" s="19"/>
      <c r="P573" s="12"/>
      <c r="Q573" s="12"/>
    </row>
    <row r="574" spans="1:17" s="13" customFormat="1" ht="14.25" customHeight="1">
      <c r="A574" s="35">
        <v>44189</v>
      </c>
      <c r="B574" s="14">
        <v>13</v>
      </c>
      <c r="C574" s="15">
        <v>1841.04</v>
      </c>
      <c r="D574" s="15">
        <v>0</v>
      </c>
      <c r="E574" s="15">
        <v>270.08</v>
      </c>
      <c r="F574" s="15">
        <v>1861.81</v>
      </c>
      <c r="G574" s="26">
        <v>527</v>
      </c>
      <c r="H574" s="27">
        <f t="shared" si="13"/>
        <v>2461.2000000000003</v>
      </c>
      <c r="I574" s="27">
        <f t="shared" si="13"/>
        <v>2724.4</v>
      </c>
      <c r="J574" s="27">
        <f t="shared" si="13"/>
        <v>3010.5800000000004</v>
      </c>
      <c r="K574" s="27">
        <f t="shared" si="12"/>
        <v>3416.52</v>
      </c>
      <c r="L574" s="16">
        <v>0</v>
      </c>
      <c r="M574" s="16">
        <v>270.08</v>
      </c>
      <c r="N574" s="18"/>
      <c r="O574" s="19"/>
      <c r="P574" s="12"/>
      <c r="Q574" s="12"/>
    </row>
    <row r="575" spans="1:17" s="13" customFormat="1" ht="14.25" customHeight="1">
      <c r="A575" s="35">
        <v>44189</v>
      </c>
      <c r="B575" s="14">
        <v>14</v>
      </c>
      <c r="C575" s="15">
        <v>1835.84</v>
      </c>
      <c r="D575" s="15">
        <v>0</v>
      </c>
      <c r="E575" s="15">
        <v>279.89</v>
      </c>
      <c r="F575" s="15">
        <v>1856.61</v>
      </c>
      <c r="G575" s="26">
        <v>527</v>
      </c>
      <c r="H575" s="27">
        <f t="shared" si="13"/>
        <v>2456.0000000000005</v>
      </c>
      <c r="I575" s="27">
        <f t="shared" si="13"/>
        <v>2719.2000000000003</v>
      </c>
      <c r="J575" s="27">
        <f t="shared" si="13"/>
        <v>3005.3800000000006</v>
      </c>
      <c r="K575" s="27">
        <f t="shared" si="12"/>
        <v>3411.32</v>
      </c>
      <c r="L575" s="16">
        <v>0</v>
      </c>
      <c r="M575" s="16">
        <v>279.89</v>
      </c>
      <c r="N575" s="18"/>
      <c r="O575" s="19"/>
      <c r="P575" s="12"/>
      <c r="Q575" s="12"/>
    </row>
    <row r="576" spans="1:17" s="13" customFormat="1" ht="14.25" customHeight="1">
      <c r="A576" s="35">
        <v>44189</v>
      </c>
      <c r="B576" s="14">
        <v>15</v>
      </c>
      <c r="C576" s="15">
        <v>1834.48</v>
      </c>
      <c r="D576" s="15">
        <v>0</v>
      </c>
      <c r="E576" s="15">
        <v>278.94</v>
      </c>
      <c r="F576" s="15">
        <v>1855.25</v>
      </c>
      <c r="G576" s="26">
        <v>527</v>
      </c>
      <c r="H576" s="27">
        <f t="shared" si="13"/>
        <v>2454.6400000000003</v>
      </c>
      <c r="I576" s="27">
        <f t="shared" si="13"/>
        <v>2717.84</v>
      </c>
      <c r="J576" s="27">
        <f t="shared" si="13"/>
        <v>3004.02</v>
      </c>
      <c r="K576" s="27">
        <f t="shared" si="12"/>
        <v>3409.9600000000005</v>
      </c>
      <c r="L576" s="16">
        <v>0</v>
      </c>
      <c r="M576" s="16">
        <v>278.94</v>
      </c>
      <c r="N576" s="18"/>
      <c r="O576" s="19"/>
      <c r="P576" s="12"/>
      <c r="Q576" s="12"/>
    </row>
    <row r="577" spans="1:17" s="13" customFormat="1" ht="14.25" customHeight="1">
      <c r="A577" s="35">
        <v>44189</v>
      </c>
      <c r="B577" s="14">
        <v>16</v>
      </c>
      <c r="C577" s="15">
        <v>1819.16</v>
      </c>
      <c r="D577" s="15">
        <v>4.64</v>
      </c>
      <c r="E577" s="15">
        <v>0</v>
      </c>
      <c r="F577" s="15">
        <v>1839.93</v>
      </c>
      <c r="G577" s="26">
        <v>527</v>
      </c>
      <c r="H577" s="27">
        <f t="shared" si="13"/>
        <v>2439.32</v>
      </c>
      <c r="I577" s="27">
        <f t="shared" si="13"/>
        <v>2702.52</v>
      </c>
      <c r="J577" s="27">
        <f t="shared" si="13"/>
        <v>2988.7000000000003</v>
      </c>
      <c r="K577" s="27">
        <f t="shared" si="12"/>
        <v>3394.64</v>
      </c>
      <c r="L577" s="16">
        <v>4.64</v>
      </c>
      <c r="M577" s="16">
        <v>0</v>
      </c>
      <c r="N577" s="18"/>
      <c r="O577" s="19"/>
      <c r="P577" s="12"/>
      <c r="Q577" s="12"/>
    </row>
    <row r="578" spans="1:17" s="13" customFormat="1" ht="14.25" customHeight="1">
      <c r="A578" s="35">
        <v>44189</v>
      </c>
      <c r="B578" s="14">
        <v>17</v>
      </c>
      <c r="C578" s="15">
        <v>1769.92</v>
      </c>
      <c r="D578" s="15">
        <v>0</v>
      </c>
      <c r="E578" s="15">
        <v>191.75</v>
      </c>
      <c r="F578" s="15">
        <v>1790.69</v>
      </c>
      <c r="G578" s="26">
        <v>527</v>
      </c>
      <c r="H578" s="27">
        <f t="shared" si="13"/>
        <v>2390.0800000000004</v>
      </c>
      <c r="I578" s="27">
        <f t="shared" si="13"/>
        <v>2653.28</v>
      </c>
      <c r="J578" s="27">
        <f t="shared" si="13"/>
        <v>2939.4600000000005</v>
      </c>
      <c r="K578" s="27">
        <f t="shared" si="12"/>
        <v>3345.4</v>
      </c>
      <c r="L578" s="16">
        <v>0</v>
      </c>
      <c r="M578" s="16">
        <v>191.75</v>
      </c>
      <c r="N578" s="18"/>
      <c r="O578" s="19"/>
      <c r="P578" s="12"/>
      <c r="Q578" s="12"/>
    </row>
    <row r="579" spans="1:17" s="13" customFormat="1" ht="14.25" customHeight="1">
      <c r="A579" s="35">
        <v>44189</v>
      </c>
      <c r="B579" s="14">
        <v>18</v>
      </c>
      <c r="C579" s="15">
        <v>1801.83</v>
      </c>
      <c r="D579" s="15">
        <v>0</v>
      </c>
      <c r="E579" s="15">
        <v>92.47</v>
      </c>
      <c r="F579" s="15">
        <v>1822.6</v>
      </c>
      <c r="G579" s="26">
        <v>527</v>
      </c>
      <c r="H579" s="27">
        <f t="shared" si="13"/>
        <v>2421.9900000000002</v>
      </c>
      <c r="I579" s="27">
        <f t="shared" si="13"/>
        <v>2685.19</v>
      </c>
      <c r="J579" s="27">
        <f t="shared" si="13"/>
        <v>2971.3700000000003</v>
      </c>
      <c r="K579" s="27">
        <f t="shared" si="12"/>
        <v>3377.31</v>
      </c>
      <c r="L579" s="16">
        <v>0</v>
      </c>
      <c r="M579" s="16">
        <v>92.47</v>
      </c>
      <c r="N579" s="18"/>
      <c r="O579" s="19"/>
      <c r="P579" s="12"/>
      <c r="Q579" s="12"/>
    </row>
    <row r="580" spans="1:17" s="13" customFormat="1" ht="14.25" customHeight="1">
      <c r="A580" s="35">
        <v>44189</v>
      </c>
      <c r="B580" s="14">
        <v>19</v>
      </c>
      <c r="C580" s="15">
        <v>1820.53</v>
      </c>
      <c r="D580" s="15">
        <v>0</v>
      </c>
      <c r="E580" s="15">
        <v>11.44</v>
      </c>
      <c r="F580" s="15">
        <v>1841.3</v>
      </c>
      <c r="G580" s="26">
        <v>527</v>
      </c>
      <c r="H580" s="27">
        <f t="shared" si="13"/>
        <v>2440.69</v>
      </c>
      <c r="I580" s="27">
        <f t="shared" si="13"/>
        <v>2703.89</v>
      </c>
      <c r="J580" s="27">
        <f t="shared" si="13"/>
        <v>2990.07</v>
      </c>
      <c r="K580" s="27">
        <f t="shared" si="12"/>
        <v>3396.0099999999998</v>
      </c>
      <c r="L580" s="16">
        <v>0</v>
      </c>
      <c r="M580" s="16">
        <v>11.44</v>
      </c>
      <c r="N580" s="18"/>
      <c r="O580" s="19"/>
      <c r="P580" s="12"/>
      <c r="Q580" s="12"/>
    </row>
    <row r="581" spans="1:17" s="13" customFormat="1" ht="14.25" customHeight="1">
      <c r="A581" s="35">
        <v>44189</v>
      </c>
      <c r="B581" s="14">
        <v>20</v>
      </c>
      <c r="C581" s="15">
        <v>1833.85</v>
      </c>
      <c r="D581" s="15">
        <v>0</v>
      </c>
      <c r="E581" s="15">
        <v>20.98</v>
      </c>
      <c r="F581" s="15">
        <v>1854.62</v>
      </c>
      <c r="G581" s="26">
        <v>527</v>
      </c>
      <c r="H581" s="27">
        <f t="shared" si="13"/>
        <v>2454.01</v>
      </c>
      <c r="I581" s="27">
        <f t="shared" si="13"/>
        <v>2717.21</v>
      </c>
      <c r="J581" s="27">
        <f t="shared" si="13"/>
        <v>3003.39</v>
      </c>
      <c r="K581" s="27">
        <f t="shared" si="12"/>
        <v>3409.3300000000004</v>
      </c>
      <c r="L581" s="16">
        <v>0</v>
      </c>
      <c r="M581" s="16">
        <v>20.98</v>
      </c>
      <c r="N581" s="18"/>
      <c r="O581" s="19"/>
      <c r="P581" s="12"/>
      <c r="Q581" s="12"/>
    </row>
    <row r="582" spans="1:17" s="13" customFormat="1" ht="14.25" customHeight="1">
      <c r="A582" s="35">
        <v>44189</v>
      </c>
      <c r="B582" s="14">
        <v>21</v>
      </c>
      <c r="C582" s="15">
        <v>1823.27</v>
      </c>
      <c r="D582" s="15">
        <v>0</v>
      </c>
      <c r="E582" s="15">
        <v>65.42</v>
      </c>
      <c r="F582" s="15">
        <v>1844.04</v>
      </c>
      <c r="G582" s="26">
        <v>527</v>
      </c>
      <c r="H582" s="27">
        <f t="shared" si="13"/>
        <v>2443.4300000000003</v>
      </c>
      <c r="I582" s="27">
        <f t="shared" si="13"/>
        <v>2706.63</v>
      </c>
      <c r="J582" s="27">
        <f t="shared" si="13"/>
        <v>2992.81</v>
      </c>
      <c r="K582" s="27">
        <f t="shared" si="12"/>
        <v>3398.7500000000005</v>
      </c>
      <c r="L582" s="16">
        <v>0</v>
      </c>
      <c r="M582" s="16">
        <v>65.42</v>
      </c>
      <c r="N582" s="18"/>
      <c r="O582" s="19"/>
      <c r="P582" s="12"/>
      <c r="Q582" s="12"/>
    </row>
    <row r="583" spans="1:17" s="13" customFormat="1" ht="14.25" customHeight="1">
      <c r="A583" s="35">
        <v>44189</v>
      </c>
      <c r="B583" s="14">
        <v>22</v>
      </c>
      <c r="C583" s="15">
        <v>1779.11</v>
      </c>
      <c r="D583" s="15">
        <v>0</v>
      </c>
      <c r="E583" s="15">
        <v>243.24</v>
      </c>
      <c r="F583" s="15">
        <v>1799.88</v>
      </c>
      <c r="G583" s="26">
        <v>527</v>
      </c>
      <c r="H583" s="27">
        <f t="shared" si="13"/>
        <v>2399.27</v>
      </c>
      <c r="I583" s="27">
        <f t="shared" si="13"/>
        <v>2662.47</v>
      </c>
      <c r="J583" s="27">
        <f t="shared" si="13"/>
        <v>2948.65</v>
      </c>
      <c r="K583" s="27">
        <f t="shared" si="12"/>
        <v>3354.5899999999997</v>
      </c>
      <c r="L583" s="16">
        <v>0</v>
      </c>
      <c r="M583" s="16">
        <v>243.24</v>
      </c>
      <c r="N583" s="18"/>
      <c r="O583" s="19"/>
      <c r="P583" s="12"/>
      <c r="Q583" s="12"/>
    </row>
    <row r="584" spans="1:17" s="13" customFormat="1" ht="14.25" customHeight="1">
      <c r="A584" s="35">
        <v>44189</v>
      </c>
      <c r="B584" s="14">
        <v>23</v>
      </c>
      <c r="C584" s="15">
        <v>1764.86</v>
      </c>
      <c r="D584" s="15">
        <v>0</v>
      </c>
      <c r="E584" s="15">
        <v>164.32</v>
      </c>
      <c r="F584" s="15">
        <v>1785.63</v>
      </c>
      <c r="G584" s="26">
        <v>527</v>
      </c>
      <c r="H584" s="27">
        <f t="shared" si="13"/>
        <v>2385.02</v>
      </c>
      <c r="I584" s="27">
        <f t="shared" si="13"/>
        <v>2648.22</v>
      </c>
      <c r="J584" s="27">
        <f t="shared" si="13"/>
        <v>2934.4</v>
      </c>
      <c r="K584" s="27">
        <f t="shared" si="12"/>
        <v>3340.3399999999997</v>
      </c>
      <c r="L584" s="16">
        <v>0</v>
      </c>
      <c r="M584" s="16">
        <v>164.32</v>
      </c>
      <c r="N584" s="18"/>
      <c r="O584" s="19"/>
      <c r="P584" s="12"/>
      <c r="Q584" s="12"/>
    </row>
    <row r="585" spans="1:17" s="13" customFormat="1" ht="14.25" customHeight="1">
      <c r="A585" s="35">
        <v>44190</v>
      </c>
      <c r="B585" s="14">
        <v>0</v>
      </c>
      <c r="C585" s="15">
        <v>1271.05</v>
      </c>
      <c r="D585" s="15">
        <v>88.86</v>
      </c>
      <c r="E585" s="15">
        <v>0</v>
      </c>
      <c r="F585" s="15">
        <v>1291.82</v>
      </c>
      <c r="G585" s="26">
        <v>527</v>
      </c>
      <c r="H585" s="27">
        <f t="shared" si="13"/>
        <v>1891.2099999999998</v>
      </c>
      <c r="I585" s="27">
        <f t="shared" si="13"/>
        <v>2154.4100000000003</v>
      </c>
      <c r="J585" s="27">
        <f t="shared" si="13"/>
        <v>2440.59</v>
      </c>
      <c r="K585" s="27">
        <f t="shared" si="13"/>
        <v>2846.53</v>
      </c>
      <c r="L585" s="16">
        <v>88.86</v>
      </c>
      <c r="M585" s="16">
        <v>0</v>
      </c>
      <c r="N585" s="18"/>
      <c r="O585" s="19"/>
      <c r="P585" s="12"/>
      <c r="Q585" s="12"/>
    </row>
    <row r="586" spans="1:17" s="13" customFormat="1" ht="14.25" customHeight="1">
      <c r="A586" s="35">
        <v>44190</v>
      </c>
      <c r="B586" s="14">
        <v>1</v>
      </c>
      <c r="C586" s="15">
        <v>1089.63</v>
      </c>
      <c r="D586" s="15">
        <v>173.54</v>
      </c>
      <c r="E586" s="15">
        <v>0</v>
      </c>
      <c r="F586" s="15">
        <v>1110.4</v>
      </c>
      <c r="G586" s="26">
        <v>527</v>
      </c>
      <c r="H586" s="27">
        <f aca="true" t="shared" si="14" ref="H586:K649">SUM($C586,$G586,R$4,R$6)</f>
        <v>1709.79</v>
      </c>
      <c r="I586" s="27">
        <f t="shared" si="14"/>
        <v>1972.99</v>
      </c>
      <c r="J586" s="27">
        <f t="shared" si="14"/>
        <v>2259.1700000000005</v>
      </c>
      <c r="K586" s="27">
        <f t="shared" si="14"/>
        <v>2665.11</v>
      </c>
      <c r="L586" s="16">
        <v>173.54</v>
      </c>
      <c r="M586" s="16">
        <v>0</v>
      </c>
      <c r="N586" s="18"/>
      <c r="O586" s="19"/>
      <c r="P586" s="12"/>
      <c r="Q586" s="12"/>
    </row>
    <row r="587" spans="1:17" s="13" customFormat="1" ht="14.25" customHeight="1">
      <c r="A587" s="35">
        <v>44190</v>
      </c>
      <c r="B587" s="14">
        <v>2</v>
      </c>
      <c r="C587" s="15">
        <v>1092.42</v>
      </c>
      <c r="D587" s="15">
        <v>164.33</v>
      </c>
      <c r="E587" s="15">
        <v>0</v>
      </c>
      <c r="F587" s="15">
        <v>1113.19</v>
      </c>
      <c r="G587" s="26">
        <v>527</v>
      </c>
      <c r="H587" s="27">
        <f t="shared" si="14"/>
        <v>1712.58</v>
      </c>
      <c r="I587" s="27">
        <f t="shared" si="14"/>
        <v>1975.78</v>
      </c>
      <c r="J587" s="27">
        <f t="shared" si="14"/>
        <v>2261.9600000000005</v>
      </c>
      <c r="K587" s="27">
        <f t="shared" si="14"/>
        <v>2667.9</v>
      </c>
      <c r="L587" s="16">
        <v>164.33</v>
      </c>
      <c r="M587" s="16">
        <v>0</v>
      </c>
      <c r="N587" s="18"/>
      <c r="O587" s="19"/>
      <c r="P587" s="12"/>
      <c r="Q587" s="12"/>
    </row>
    <row r="588" spans="1:17" s="13" customFormat="1" ht="14.25" customHeight="1">
      <c r="A588" s="35">
        <v>44190</v>
      </c>
      <c r="B588" s="14">
        <v>3</v>
      </c>
      <c r="C588" s="15">
        <v>1090.05</v>
      </c>
      <c r="D588" s="15">
        <v>164.1</v>
      </c>
      <c r="E588" s="15">
        <v>0</v>
      </c>
      <c r="F588" s="15">
        <v>1110.82</v>
      </c>
      <c r="G588" s="26">
        <v>527</v>
      </c>
      <c r="H588" s="27">
        <f t="shared" si="14"/>
        <v>1710.2099999999998</v>
      </c>
      <c r="I588" s="27">
        <f t="shared" si="14"/>
        <v>1973.4099999999999</v>
      </c>
      <c r="J588" s="27">
        <f t="shared" si="14"/>
        <v>2259.59</v>
      </c>
      <c r="K588" s="27">
        <f t="shared" si="14"/>
        <v>2665.53</v>
      </c>
      <c r="L588" s="16">
        <v>164.1</v>
      </c>
      <c r="M588" s="16">
        <v>0</v>
      </c>
      <c r="N588" s="18"/>
      <c r="O588" s="19"/>
      <c r="P588" s="12"/>
      <c r="Q588" s="12"/>
    </row>
    <row r="589" spans="1:17" s="13" customFormat="1" ht="14.25" customHeight="1">
      <c r="A589" s="35">
        <v>44190</v>
      </c>
      <c r="B589" s="14">
        <v>4</v>
      </c>
      <c r="C589" s="15">
        <v>1092.83</v>
      </c>
      <c r="D589" s="15">
        <v>171.18</v>
      </c>
      <c r="E589" s="15">
        <v>0</v>
      </c>
      <c r="F589" s="15">
        <v>1113.6</v>
      </c>
      <c r="G589" s="26">
        <v>527</v>
      </c>
      <c r="H589" s="27">
        <f t="shared" si="14"/>
        <v>1712.9899999999998</v>
      </c>
      <c r="I589" s="27">
        <f t="shared" si="14"/>
        <v>1976.1899999999998</v>
      </c>
      <c r="J589" s="27">
        <f t="shared" si="14"/>
        <v>2262.3700000000003</v>
      </c>
      <c r="K589" s="27">
        <f t="shared" si="14"/>
        <v>2668.31</v>
      </c>
      <c r="L589" s="16">
        <v>171.18</v>
      </c>
      <c r="M589" s="16">
        <v>0</v>
      </c>
      <c r="N589" s="18"/>
      <c r="O589" s="19"/>
      <c r="P589" s="12"/>
      <c r="Q589" s="12"/>
    </row>
    <row r="590" spans="1:17" s="13" customFormat="1" ht="14.25" customHeight="1">
      <c r="A590" s="35">
        <v>44190</v>
      </c>
      <c r="B590" s="14">
        <v>5</v>
      </c>
      <c r="C590" s="15">
        <v>1216.11</v>
      </c>
      <c r="D590" s="15">
        <v>514.66</v>
      </c>
      <c r="E590" s="15">
        <v>0</v>
      </c>
      <c r="F590" s="15">
        <v>1236.88</v>
      </c>
      <c r="G590" s="26">
        <v>527</v>
      </c>
      <c r="H590" s="27">
        <f t="shared" si="14"/>
        <v>1836.2699999999998</v>
      </c>
      <c r="I590" s="27">
        <f t="shared" si="14"/>
        <v>2099.47</v>
      </c>
      <c r="J590" s="27">
        <f t="shared" si="14"/>
        <v>2385.65</v>
      </c>
      <c r="K590" s="27">
        <f t="shared" si="14"/>
        <v>2791.59</v>
      </c>
      <c r="L590" s="16">
        <v>514.66</v>
      </c>
      <c r="M590" s="16">
        <v>0</v>
      </c>
      <c r="N590" s="18"/>
      <c r="O590" s="19"/>
      <c r="P590" s="12"/>
      <c r="Q590" s="12"/>
    </row>
    <row r="591" spans="1:17" s="13" customFormat="1" ht="14.25" customHeight="1">
      <c r="A591" s="35">
        <v>44190</v>
      </c>
      <c r="B591" s="14">
        <v>6</v>
      </c>
      <c r="C591" s="15">
        <v>1497.6</v>
      </c>
      <c r="D591" s="15">
        <v>229.73</v>
      </c>
      <c r="E591" s="15">
        <v>0</v>
      </c>
      <c r="F591" s="15">
        <v>1518.37</v>
      </c>
      <c r="G591" s="26">
        <v>527</v>
      </c>
      <c r="H591" s="27">
        <f t="shared" si="14"/>
        <v>2117.76</v>
      </c>
      <c r="I591" s="27">
        <f t="shared" si="14"/>
        <v>2380.96</v>
      </c>
      <c r="J591" s="27">
        <f t="shared" si="14"/>
        <v>2667.14</v>
      </c>
      <c r="K591" s="27">
        <f t="shared" si="14"/>
        <v>3073.0800000000004</v>
      </c>
      <c r="L591" s="16">
        <v>229.73</v>
      </c>
      <c r="M591" s="16">
        <v>0</v>
      </c>
      <c r="N591" s="18"/>
      <c r="O591" s="19"/>
      <c r="P591" s="12"/>
      <c r="Q591" s="12"/>
    </row>
    <row r="592" spans="1:17" s="13" customFormat="1" ht="14.25" customHeight="1">
      <c r="A592" s="35">
        <v>44190</v>
      </c>
      <c r="B592" s="14">
        <v>7</v>
      </c>
      <c r="C592" s="15">
        <v>1738.4</v>
      </c>
      <c r="D592" s="15">
        <v>40.26</v>
      </c>
      <c r="E592" s="15">
        <v>0</v>
      </c>
      <c r="F592" s="15">
        <v>1759.17</v>
      </c>
      <c r="G592" s="26">
        <v>527</v>
      </c>
      <c r="H592" s="27">
        <f t="shared" si="14"/>
        <v>2358.5600000000004</v>
      </c>
      <c r="I592" s="27">
        <f t="shared" si="14"/>
        <v>2621.76</v>
      </c>
      <c r="J592" s="27">
        <f t="shared" si="14"/>
        <v>2907.94</v>
      </c>
      <c r="K592" s="27">
        <f t="shared" si="14"/>
        <v>3313.8800000000006</v>
      </c>
      <c r="L592" s="16">
        <v>40.26</v>
      </c>
      <c r="M592" s="16">
        <v>0</v>
      </c>
      <c r="N592" s="18"/>
      <c r="O592" s="19"/>
      <c r="P592" s="12"/>
      <c r="Q592" s="12"/>
    </row>
    <row r="593" spans="1:17" s="13" customFormat="1" ht="14.25" customHeight="1">
      <c r="A593" s="35">
        <v>44190</v>
      </c>
      <c r="B593" s="14">
        <v>8</v>
      </c>
      <c r="C593" s="15">
        <v>1771.73</v>
      </c>
      <c r="D593" s="15">
        <v>61.42</v>
      </c>
      <c r="E593" s="15">
        <v>0</v>
      </c>
      <c r="F593" s="15">
        <v>1792.5</v>
      </c>
      <c r="G593" s="26">
        <v>527</v>
      </c>
      <c r="H593" s="27">
        <f t="shared" si="14"/>
        <v>2391.8900000000003</v>
      </c>
      <c r="I593" s="27">
        <f t="shared" si="14"/>
        <v>2655.09</v>
      </c>
      <c r="J593" s="27">
        <f t="shared" si="14"/>
        <v>2941.27</v>
      </c>
      <c r="K593" s="27">
        <f t="shared" si="14"/>
        <v>3347.2100000000005</v>
      </c>
      <c r="L593" s="16">
        <v>61.42</v>
      </c>
      <c r="M593" s="16">
        <v>0</v>
      </c>
      <c r="N593" s="18"/>
      <c r="O593" s="19"/>
      <c r="P593" s="12"/>
      <c r="Q593" s="12"/>
    </row>
    <row r="594" spans="1:17" s="13" customFormat="1" ht="14.25" customHeight="1">
      <c r="A594" s="35">
        <v>44190</v>
      </c>
      <c r="B594" s="14">
        <v>9</v>
      </c>
      <c r="C594" s="15">
        <v>1797.78</v>
      </c>
      <c r="D594" s="15">
        <v>26.87</v>
      </c>
      <c r="E594" s="15">
        <v>0</v>
      </c>
      <c r="F594" s="15">
        <v>1818.55</v>
      </c>
      <c r="G594" s="26">
        <v>527</v>
      </c>
      <c r="H594" s="27">
        <f t="shared" si="14"/>
        <v>2417.94</v>
      </c>
      <c r="I594" s="27">
        <f t="shared" si="14"/>
        <v>2681.14</v>
      </c>
      <c r="J594" s="27">
        <f t="shared" si="14"/>
        <v>2967.32</v>
      </c>
      <c r="K594" s="27">
        <f t="shared" si="14"/>
        <v>3373.2599999999998</v>
      </c>
      <c r="L594" s="16">
        <v>26.87</v>
      </c>
      <c r="M594" s="16">
        <v>0</v>
      </c>
      <c r="N594" s="18"/>
      <c r="O594" s="19"/>
      <c r="P594" s="12"/>
      <c r="Q594" s="12"/>
    </row>
    <row r="595" spans="1:17" s="13" customFormat="1" ht="14.25" customHeight="1">
      <c r="A595" s="35">
        <v>44190</v>
      </c>
      <c r="B595" s="14">
        <v>10</v>
      </c>
      <c r="C595" s="15">
        <v>1817.9</v>
      </c>
      <c r="D595" s="15">
        <v>10.85</v>
      </c>
      <c r="E595" s="15">
        <v>0</v>
      </c>
      <c r="F595" s="15">
        <v>1838.67</v>
      </c>
      <c r="G595" s="26">
        <v>527</v>
      </c>
      <c r="H595" s="27">
        <f t="shared" si="14"/>
        <v>2438.0600000000004</v>
      </c>
      <c r="I595" s="27">
        <f t="shared" si="14"/>
        <v>2701.26</v>
      </c>
      <c r="J595" s="27">
        <f t="shared" si="14"/>
        <v>2987.44</v>
      </c>
      <c r="K595" s="27">
        <f t="shared" si="14"/>
        <v>3393.3800000000006</v>
      </c>
      <c r="L595" s="16">
        <v>10.85</v>
      </c>
      <c r="M595" s="16">
        <v>0</v>
      </c>
      <c r="N595" s="18"/>
      <c r="O595" s="19"/>
      <c r="P595" s="12"/>
      <c r="Q595" s="12"/>
    </row>
    <row r="596" spans="1:17" s="13" customFormat="1" ht="14.25" customHeight="1">
      <c r="A596" s="35">
        <v>44190</v>
      </c>
      <c r="B596" s="14">
        <v>11</v>
      </c>
      <c r="C596" s="15">
        <v>1826.64</v>
      </c>
      <c r="D596" s="15">
        <v>15.24</v>
      </c>
      <c r="E596" s="15">
        <v>0</v>
      </c>
      <c r="F596" s="15">
        <v>1847.41</v>
      </c>
      <c r="G596" s="26">
        <v>527</v>
      </c>
      <c r="H596" s="27">
        <f t="shared" si="14"/>
        <v>2446.8000000000006</v>
      </c>
      <c r="I596" s="27">
        <f t="shared" si="14"/>
        <v>2710.0000000000005</v>
      </c>
      <c r="J596" s="27">
        <f t="shared" si="14"/>
        <v>2996.1800000000007</v>
      </c>
      <c r="K596" s="27">
        <f t="shared" si="14"/>
        <v>3402.1200000000003</v>
      </c>
      <c r="L596" s="16">
        <v>15.24</v>
      </c>
      <c r="M596" s="16">
        <v>0</v>
      </c>
      <c r="N596" s="18"/>
      <c r="O596" s="19"/>
      <c r="P596" s="12"/>
      <c r="Q596" s="12"/>
    </row>
    <row r="597" spans="1:17" s="13" customFormat="1" ht="14.25" customHeight="1">
      <c r="A597" s="35">
        <v>44190</v>
      </c>
      <c r="B597" s="14">
        <v>12</v>
      </c>
      <c r="C597" s="15">
        <v>1798.89</v>
      </c>
      <c r="D597" s="15">
        <v>15.81</v>
      </c>
      <c r="E597" s="15">
        <v>0</v>
      </c>
      <c r="F597" s="15">
        <v>1819.66</v>
      </c>
      <c r="G597" s="26">
        <v>527</v>
      </c>
      <c r="H597" s="27">
        <f t="shared" si="14"/>
        <v>2419.0500000000006</v>
      </c>
      <c r="I597" s="27">
        <f t="shared" si="14"/>
        <v>2682.2500000000005</v>
      </c>
      <c r="J597" s="27">
        <f t="shared" si="14"/>
        <v>2968.4300000000007</v>
      </c>
      <c r="K597" s="27">
        <f t="shared" si="14"/>
        <v>3374.3700000000003</v>
      </c>
      <c r="L597" s="16">
        <v>15.81</v>
      </c>
      <c r="M597" s="16">
        <v>0</v>
      </c>
      <c r="N597" s="18"/>
      <c r="O597" s="19"/>
      <c r="P597" s="12"/>
      <c r="Q597" s="12"/>
    </row>
    <row r="598" spans="1:17" s="13" customFormat="1" ht="14.25" customHeight="1">
      <c r="A598" s="35">
        <v>44190</v>
      </c>
      <c r="B598" s="14">
        <v>13</v>
      </c>
      <c r="C598" s="15">
        <v>1798.69</v>
      </c>
      <c r="D598" s="15">
        <v>9.62</v>
      </c>
      <c r="E598" s="15">
        <v>0</v>
      </c>
      <c r="F598" s="15">
        <v>1819.46</v>
      </c>
      <c r="G598" s="26">
        <v>527</v>
      </c>
      <c r="H598" s="27">
        <f t="shared" si="14"/>
        <v>2418.8500000000004</v>
      </c>
      <c r="I598" s="27">
        <f t="shared" si="14"/>
        <v>2682.05</v>
      </c>
      <c r="J598" s="27">
        <f t="shared" si="14"/>
        <v>2968.23</v>
      </c>
      <c r="K598" s="27">
        <f t="shared" si="14"/>
        <v>3374.1700000000005</v>
      </c>
      <c r="L598" s="16">
        <v>9.62</v>
      </c>
      <c r="M598" s="16">
        <v>0</v>
      </c>
      <c r="N598" s="18"/>
      <c r="O598" s="19"/>
      <c r="P598" s="12"/>
      <c r="Q598" s="12"/>
    </row>
    <row r="599" spans="1:17" s="13" customFormat="1" ht="14.25" customHeight="1">
      <c r="A599" s="35">
        <v>44190</v>
      </c>
      <c r="B599" s="14">
        <v>14</v>
      </c>
      <c r="C599" s="15">
        <v>1796.08</v>
      </c>
      <c r="D599" s="15">
        <v>10.29</v>
      </c>
      <c r="E599" s="15">
        <v>0</v>
      </c>
      <c r="F599" s="15">
        <v>1816.85</v>
      </c>
      <c r="G599" s="26">
        <v>527</v>
      </c>
      <c r="H599" s="27">
        <f t="shared" si="14"/>
        <v>2416.2400000000002</v>
      </c>
      <c r="I599" s="27">
        <f t="shared" si="14"/>
        <v>2679.44</v>
      </c>
      <c r="J599" s="27">
        <f t="shared" si="14"/>
        <v>2965.6200000000003</v>
      </c>
      <c r="K599" s="27">
        <f t="shared" si="14"/>
        <v>3371.56</v>
      </c>
      <c r="L599" s="16">
        <v>10.29</v>
      </c>
      <c r="M599" s="16">
        <v>0</v>
      </c>
      <c r="N599" s="18"/>
      <c r="O599" s="19"/>
      <c r="P599" s="12"/>
      <c r="Q599" s="12"/>
    </row>
    <row r="600" spans="1:17" s="13" customFormat="1" ht="14.25" customHeight="1">
      <c r="A600" s="35">
        <v>44190</v>
      </c>
      <c r="B600" s="14">
        <v>15</v>
      </c>
      <c r="C600" s="15">
        <v>1790.26</v>
      </c>
      <c r="D600" s="15">
        <v>17.2</v>
      </c>
      <c r="E600" s="15">
        <v>0</v>
      </c>
      <c r="F600" s="15">
        <v>1811.03</v>
      </c>
      <c r="G600" s="26">
        <v>527</v>
      </c>
      <c r="H600" s="27">
        <f t="shared" si="14"/>
        <v>2410.4200000000005</v>
      </c>
      <c r="I600" s="27">
        <f t="shared" si="14"/>
        <v>2673.6200000000003</v>
      </c>
      <c r="J600" s="27">
        <f t="shared" si="14"/>
        <v>2959.8000000000006</v>
      </c>
      <c r="K600" s="27">
        <f t="shared" si="14"/>
        <v>3365.7400000000002</v>
      </c>
      <c r="L600" s="16">
        <v>17.2</v>
      </c>
      <c r="M600" s="16">
        <v>0</v>
      </c>
      <c r="N600" s="18"/>
      <c r="O600" s="19"/>
      <c r="P600" s="12"/>
      <c r="Q600" s="12"/>
    </row>
    <row r="601" spans="1:17" s="13" customFormat="1" ht="14.25" customHeight="1">
      <c r="A601" s="35">
        <v>44190</v>
      </c>
      <c r="B601" s="14">
        <v>16</v>
      </c>
      <c r="C601" s="15">
        <v>1767.07</v>
      </c>
      <c r="D601" s="15">
        <v>17.98</v>
      </c>
      <c r="E601" s="15">
        <v>0</v>
      </c>
      <c r="F601" s="15">
        <v>1787.84</v>
      </c>
      <c r="G601" s="26">
        <v>527</v>
      </c>
      <c r="H601" s="27">
        <f t="shared" si="14"/>
        <v>2387.23</v>
      </c>
      <c r="I601" s="27">
        <f t="shared" si="14"/>
        <v>2650.43</v>
      </c>
      <c r="J601" s="27">
        <f t="shared" si="14"/>
        <v>2936.61</v>
      </c>
      <c r="K601" s="27">
        <f t="shared" si="14"/>
        <v>3342.5499999999997</v>
      </c>
      <c r="L601" s="16">
        <v>17.98</v>
      </c>
      <c r="M601" s="16">
        <v>0</v>
      </c>
      <c r="N601" s="18"/>
      <c r="O601" s="19"/>
      <c r="P601" s="12"/>
      <c r="Q601" s="12"/>
    </row>
    <row r="602" spans="1:17" s="13" customFormat="1" ht="14.25" customHeight="1">
      <c r="A602" s="35">
        <v>44190</v>
      </c>
      <c r="B602" s="14">
        <v>17</v>
      </c>
      <c r="C602" s="15">
        <v>1747.25</v>
      </c>
      <c r="D602" s="15">
        <v>0</v>
      </c>
      <c r="E602" s="15">
        <v>7.06</v>
      </c>
      <c r="F602" s="15">
        <v>1768.02</v>
      </c>
      <c r="G602" s="26">
        <v>527</v>
      </c>
      <c r="H602" s="27">
        <f t="shared" si="14"/>
        <v>2367.4100000000003</v>
      </c>
      <c r="I602" s="27">
        <f t="shared" si="14"/>
        <v>2630.61</v>
      </c>
      <c r="J602" s="27">
        <f t="shared" si="14"/>
        <v>2916.7900000000004</v>
      </c>
      <c r="K602" s="27">
        <f t="shared" si="14"/>
        <v>3322.73</v>
      </c>
      <c r="L602" s="16">
        <v>0</v>
      </c>
      <c r="M602" s="16">
        <v>7.06</v>
      </c>
      <c r="N602" s="18"/>
      <c r="O602" s="19"/>
      <c r="P602" s="12"/>
      <c r="Q602" s="12"/>
    </row>
    <row r="603" spans="1:17" s="13" customFormat="1" ht="14.25" customHeight="1">
      <c r="A603" s="35">
        <v>44190</v>
      </c>
      <c r="B603" s="14">
        <v>18</v>
      </c>
      <c r="C603" s="15">
        <v>1767.44</v>
      </c>
      <c r="D603" s="15">
        <v>0</v>
      </c>
      <c r="E603" s="15">
        <v>23.76</v>
      </c>
      <c r="F603" s="15">
        <v>1788.21</v>
      </c>
      <c r="G603" s="26">
        <v>527</v>
      </c>
      <c r="H603" s="27">
        <f t="shared" si="14"/>
        <v>2387.6000000000004</v>
      </c>
      <c r="I603" s="27">
        <f t="shared" si="14"/>
        <v>2650.8</v>
      </c>
      <c r="J603" s="27">
        <f t="shared" si="14"/>
        <v>2936.98</v>
      </c>
      <c r="K603" s="27">
        <f t="shared" si="14"/>
        <v>3342.9200000000005</v>
      </c>
      <c r="L603" s="16">
        <v>0</v>
      </c>
      <c r="M603" s="16">
        <v>23.76</v>
      </c>
      <c r="N603" s="18"/>
      <c r="O603" s="19"/>
      <c r="P603" s="12"/>
      <c r="Q603" s="12"/>
    </row>
    <row r="604" spans="1:17" s="13" customFormat="1" ht="14.25" customHeight="1">
      <c r="A604" s="35">
        <v>44190</v>
      </c>
      <c r="B604" s="14">
        <v>19</v>
      </c>
      <c r="C604" s="15">
        <v>1787.13</v>
      </c>
      <c r="D604" s="15">
        <v>0</v>
      </c>
      <c r="E604" s="15">
        <v>47.17</v>
      </c>
      <c r="F604" s="15">
        <v>1807.9</v>
      </c>
      <c r="G604" s="26">
        <v>527</v>
      </c>
      <c r="H604" s="27">
        <f t="shared" si="14"/>
        <v>2407.2900000000004</v>
      </c>
      <c r="I604" s="27">
        <f t="shared" si="14"/>
        <v>2670.4900000000002</v>
      </c>
      <c r="J604" s="27">
        <f t="shared" si="14"/>
        <v>2956.6700000000005</v>
      </c>
      <c r="K604" s="27">
        <f t="shared" si="14"/>
        <v>3362.61</v>
      </c>
      <c r="L604" s="16">
        <v>0</v>
      </c>
      <c r="M604" s="16">
        <v>47.17</v>
      </c>
      <c r="N604" s="18"/>
      <c r="O604" s="19"/>
      <c r="P604" s="12"/>
      <c r="Q604" s="12"/>
    </row>
    <row r="605" spans="1:17" s="13" customFormat="1" ht="14.25" customHeight="1">
      <c r="A605" s="35">
        <v>44190</v>
      </c>
      <c r="B605" s="14">
        <v>20</v>
      </c>
      <c r="C605" s="15">
        <v>1775.83</v>
      </c>
      <c r="D605" s="15">
        <v>0</v>
      </c>
      <c r="E605" s="15">
        <v>117.47</v>
      </c>
      <c r="F605" s="15">
        <v>1796.6</v>
      </c>
      <c r="G605" s="26">
        <v>527</v>
      </c>
      <c r="H605" s="27">
        <f t="shared" si="14"/>
        <v>2395.9900000000002</v>
      </c>
      <c r="I605" s="27">
        <f t="shared" si="14"/>
        <v>2659.19</v>
      </c>
      <c r="J605" s="27">
        <f t="shared" si="14"/>
        <v>2945.3700000000003</v>
      </c>
      <c r="K605" s="27">
        <f t="shared" si="14"/>
        <v>3351.31</v>
      </c>
      <c r="L605" s="16">
        <v>0</v>
      </c>
      <c r="M605" s="16">
        <v>117.47</v>
      </c>
      <c r="N605" s="18"/>
      <c r="O605" s="19"/>
      <c r="P605" s="12"/>
      <c r="Q605" s="12"/>
    </row>
    <row r="606" spans="1:17" s="13" customFormat="1" ht="14.25" customHeight="1">
      <c r="A606" s="35">
        <v>44190</v>
      </c>
      <c r="B606" s="14">
        <v>21</v>
      </c>
      <c r="C606" s="15">
        <v>1805.92</v>
      </c>
      <c r="D606" s="15">
        <v>0</v>
      </c>
      <c r="E606" s="15">
        <v>285.67</v>
      </c>
      <c r="F606" s="15">
        <v>1826.69</v>
      </c>
      <c r="G606" s="26">
        <v>527</v>
      </c>
      <c r="H606" s="27">
        <f t="shared" si="14"/>
        <v>2426.0800000000004</v>
      </c>
      <c r="I606" s="27">
        <f t="shared" si="14"/>
        <v>2689.28</v>
      </c>
      <c r="J606" s="27">
        <f t="shared" si="14"/>
        <v>2975.4600000000005</v>
      </c>
      <c r="K606" s="27">
        <f t="shared" si="14"/>
        <v>3381.4</v>
      </c>
      <c r="L606" s="16">
        <v>0</v>
      </c>
      <c r="M606" s="16">
        <v>285.67</v>
      </c>
      <c r="N606" s="18"/>
      <c r="O606" s="19"/>
      <c r="P606" s="12"/>
      <c r="Q606" s="12"/>
    </row>
    <row r="607" spans="1:17" s="13" customFormat="1" ht="14.25" customHeight="1">
      <c r="A607" s="35">
        <v>44190</v>
      </c>
      <c r="B607" s="14">
        <v>22</v>
      </c>
      <c r="C607" s="15">
        <v>1735.73</v>
      </c>
      <c r="D607" s="15">
        <v>0</v>
      </c>
      <c r="E607" s="15">
        <v>465.57</v>
      </c>
      <c r="F607" s="15">
        <v>1756.5</v>
      </c>
      <c r="G607" s="26">
        <v>527</v>
      </c>
      <c r="H607" s="27">
        <f t="shared" si="14"/>
        <v>2355.8900000000003</v>
      </c>
      <c r="I607" s="27">
        <f t="shared" si="14"/>
        <v>2619.09</v>
      </c>
      <c r="J607" s="27">
        <f t="shared" si="14"/>
        <v>2905.27</v>
      </c>
      <c r="K607" s="27">
        <f t="shared" si="14"/>
        <v>3311.2100000000005</v>
      </c>
      <c r="L607" s="16">
        <v>0</v>
      </c>
      <c r="M607" s="16">
        <v>465.57</v>
      </c>
      <c r="N607" s="18"/>
      <c r="O607" s="19"/>
      <c r="P607" s="12"/>
      <c r="Q607" s="12"/>
    </row>
    <row r="608" spans="1:17" s="13" customFormat="1" ht="14.25" customHeight="1">
      <c r="A608" s="35">
        <v>44190</v>
      </c>
      <c r="B608" s="14">
        <v>23</v>
      </c>
      <c r="C608" s="15">
        <v>1711.25</v>
      </c>
      <c r="D608" s="15">
        <v>7.74</v>
      </c>
      <c r="E608" s="15">
        <v>0</v>
      </c>
      <c r="F608" s="15">
        <v>1732.02</v>
      </c>
      <c r="G608" s="26">
        <v>527</v>
      </c>
      <c r="H608" s="27">
        <f t="shared" si="14"/>
        <v>2331.4100000000003</v>
      </c>
      <c r="I608" s="27">
        <f t="shared" si="14"/>
        <v>2594.61</v>
      </c>
      <c r="J608" s="27">
        <f t="shared" si="14"/>
        <v>2880.7900000000004</v>
      </c>
      <c r="K608" s="27">
        <f t="shared" si="14"/>
        <v>3286.73</v>
      </c>
      <c r="L608" s="16">
        <v>7.74</v>
      </c>
      <c r="M608" s="16">
        <v>0</v>
      </c>
      <c r="N608" s="18"/>
      <c r="O608" s="19"/>
      <c r="P608" s="12"/>
      <c r="Q608" s="12"/>
    </row>
    <row r="609" spans="1:17" s="13" customFormat="1" ht="14.25" customHeight="1">
      <c r="A609" s="35">
        <v>44191</v>
      </c>
      <c r="B609" s="14">
        <v>0</v>
      </c>
      <c r="C609" s="15">
        <v>1294.22</v>
      </c>
      <c r="D609" s="15">
        <v>0</v>
      </c>
      <c r="E609" s="15">
        <v>39.18</v>
      </c>
      <c r="F609" s="15">
        <v>1314.99</v>
      </c>
      <c r="G609" s="26">
        <v>527</v>
      </c>
      <c r="H609" s="27">
        <f t="shared" si="14"/>
        <v>1914.3799999999999</v>
      </c>
      <c r="I609" s="27">
        <f t="shared" si="14"/>
        <v>2177.5800000000004</v>
      </c>
      <c r="J609" s="27">
        <f t="shared" si="14"/>
        <v>2463.76</v>
      </c>
      <c r="K609" s="27">
        <f t="shared" si="14"/>
        <v>2869.7000000000003</v>
      </c>
      <c r="L609" s="16">
        <v>0</v>
      </c>
      <c r="M609" s="16">
        <v>39.18</v>
      </c>
      <c r="N609" s="18"/>
      <c r="O609" s="19"/>
      <c r="P609" s="12"/>
      <c r="Q609" s="12"/>
    </row>
    <row r="610" spans="1:17" s="13" customFormat="1" ht="14.25" customHeight="1">
      <c r="A610" s="35">
        <v>44191</v>
      </c>
      <c r="B610" s="14">
        <v>1</v>
      </c>
      <c r="C610" s="15">
        <v>1138.53</v>
      </c>
      <c r="D610" s="15">
        <v>0</v>
      </c>
      <c r="E610" s="15">
        <v>126.56</v>
      </c>
      <c r="F610" s="15">
        <v>1159.3</v>
      </c>
      <c r="G610" s="26">
        <v>527</v>
      </c>
      <c r="H610" s="27">
        <f t="shared" si="14"/>
        <v>1758.6899999999998</v>
      </c>
      <c r="I610" s="27">
        <f t="shared" si="14"/>
        <v>2021.8899999999999</v>
      </c>
      <c r="J610" s="27">
        <f t="shared" si="14"/>
        <v>2308.07</v>
      </c>
      <c r="K610" s="27">
        <f t="shared" si="14"/>
        <v>2714.01</v>
      </c>
      <c r="L610" s="16">
        <v>0</v>
      </c>
      <c r="M610" s="16">
        <v>126.56</v>
      </c>
      <c r="N610" s="18"/>
      <c r="O610" s="19"/>
      <c r="P610" s="12"/>
      <c r="Q610" s="12"/>
    </row>
    <row r="611" spans="1:17" s="13" customFormat="1" ht="14.25" customHeight="1">
      <c r="A611" s="35">
        <v>44191</v>
      </c>
      <c r="B611" s="14">
        <v>2</v>
      </c>
      <c r="C611" s="15">
        <v>1086.95</v>
      </c>
      <c r="D611" s="15">
        <v>0</v>
      </c>
      <c r="E611" s="15">
        <v>28.63</v>
      </c>
      <c r="F611" s="15">
        <v>1107.72</v>
      </c>
      <c r="G611" s="26">
        <v>527</v>
      </c>
      <c r="H611" s="27">
        <f t="shared" si="14"/>
        <v>1707.11</v>
      </c>
      <c r="I611" s="27">
        <f t="shared" si="14"/>
        <v>1970.31</v>
      </c>
      <c r="J611" s="27">
        <f t="shared" si="14"/>
        <v>2256.4900000000002</v>
      </c>
      <c r="K611" s="27">
        <f t="shared" si="14"/>
        <v>2662.4300000000003</v>
      </c>
      <c r="L611" s="16">
        <v>0</v>
      </c>
      <c r="M611" s="16">
        <v>28.63</v>
      </c>
      <c r="N611" s="18"/>
      <c r="O611" s="19"/>
      <c r="P611" s="12"/>
      <c r="Q611" s="12"/>
    </row>
    <row r="612" spans="1:17" s="13" customFormat="1" ht="14.25" customHeight="1">
      <c r="A612" s="35">
        <v>44191</v>
      </c>
      <c r="B612" s="14">
        <v>3</v>
      </c>
      <c r="C612" s="15">
        <v>1069.29</v>
      </c>
      <c r="D612" s="15">
        <v>0</v>
      </c>
      <c r="E612" s="15">
        <v>16.95</v>
      </c>
      <c r="F612" s="15">
        <v>1090.06</v>
      </c>
      <c r="G612" s="26">
        <v>527</v>
      </c>
      <c r="H612" s="27">
        <f t="shared" si="14"/>
        <v>1689.4499999999998</v>
      </c>
      <c r="I612" s="27">
        <f t="shared" si="14"/>
        <v>1952.6499999999999</v>
      </c>
      <c r="J612" s="27">
        <f t="shared" si="14"/>
        <v>2238.8300000000004</v>
      </c>
      <c r="K612" s="27">
        <f t="shared" si="14"/>
        <v>2644.77</v>
      </c>
      <c r="L612" s="16">
        <v>0</v>
      </c>
      <c r="M612" s="16">
        <v>16.95</v>
      </c>
      <c r="N612" s="18"/>
      <c r="O612" s="19"/>
      <c r="P612" s="12"/>
      <c r="Q612" s="12"/>
    </row>
    <row r="613" spans="1:17" s="13" customFormat="1" ht="14.25" customHeight="1">
      <c r="A613" s="35">
        <v>44191</v>
      </c>
      <c r="B613" s="14">
        <v>4</v>
      </c>
      <c r="C613" s="15">
        <v>1085.82</v>
      </c>
      <c r="D613" s="15">
        <v>0</v>
      </c>
      <c r="E613" s="15">
        <v>45.14</v>
      </c>
      <c r="F613" s="15">
        <v>1106.59</v>
      </c>
      <c r="G613" s="26">
        <v>527</v>
      </c>
      <c r="H613" s="27">
        <f t="shared" si="14"/>
        <v>1705.9799999999998</v>
      </c>
      <c r="I613" s="27">
        <f t="shared" si="14"/>
        <v>1969.1799999999998</v>
      </c>
      <c r="J613" s="27">
        <f t="shared" si="14"/>
        <v>2255.36</v>
      </c>
      <c r="K613" s="27">
        <f t="shared" si="14"/>
        <v>2661.3</v>
      </c>
      <c r="L613" s="16">
        <v>0</v>
      </c>
      <c r="M613" s="16">
        <v>45.14</v>
      </c>
      <c r="N613" s="18"/>
      <c r="O613" s="19"/>
      <c r="P613" s="12"/>
      <c r="Q613" s="12"/>
    </row>
    <row r="614" spans="1:17" s="13" customFormat="1" ht="14.25" customHeight="1">
      <c r="A614" s="35">
        <v>44191</v>
      </c>
      <c r="B614" s="14">
        <v>5</v>
      </c>
      <c r="C614" s="15">
        <v>1091.1</v>
      </c>
      <c r="D614" s="15">
        <v>141.27</v>
      </c>
      <c r="E614" s="15">
        <v>0</v>
      </c>
      <c r="F614" s="15">
        <v>1111.87</v>
      </c>
      <c r="G614" s="26">
        <v>527</v>
      </c>
      <c r="H614" s="27">
        <f t="shared" si="14"/>
        <v>1711.2599999999998</v>
      </c>
      <c r="I614" s="27">
        <f t="shared" si="14"/>
        <v>1974.4599999999998</v>
      </c>
      <c r="J614" s="27">
        <f t="shared" si="14"/>
        <v>2260.64</v>
      </c>
      <c r="K614" s="27">
        <f t="shared" si="14"/>
        <v>2666.5800000000004</v>
      </c>
      <c r="L614" s="16">
        <v>141.27</v>
      </c>
      <c r="M614" s="16">
        <v>0</v>
      </c>
      <c r="N614" s="18"/>
      <c r="O614" s="19"/>
      <c r="P614" s="12"/>
      <c r="Q614" s="12"/>
    </row>
    <row r="615" spans="1:17" s="13" customFormat="1" ht="14.25" customHeight="1">
      <c r="A615" s="35">
        <v>44191</v>
      </c>
      <c r="B615" s="14">
        <v>6</v>
      </c>
      <c r="C615" s="15">
        <v>1290.29</v>
      </c>
      <c r="D615" s="15">
        <v>147.01</v>
      </c>
      <c r="E615" s="15">
        <v>0</v>
      </c>
      <c r="F615" s="15">
        <v>1311.06</v>
      </c>
      <c r="G615" s="26">
        <v>527</v>
      </c>
      <c r="H615" s="27">
        <f t="shared" si="14"/>
        <v>1910.4499999999998</v>
      </c>
      <c r="I615" s="27">
        <f t="shared" si="14"/>
        <v>2173.65</v>
      </c>
      <c r="J615" s="27">
        <f t="shared" si="14"/>
        <v>2459.8300000000004</v>
      </c>
      <c r="K615" s="27">
        <f t="shared" si="14"/>
        <v>2865.77</v>
      </c>
      <c r="L615" s="16">
        <v>147.01</v>
      </c>
      <c r="M615" s="16">
        <v>0</v>
      </c>
      <c r="N615" s="18"/>
      <c r="O615" s="19"/>
      <c r="P615" s="12"/>
      <c r="Q615" s="12"/>
    </row>
    <row r="616" spans="1:17" s="13" customFormat="1" ht="14.25" customHeight="1">
      <c r="A616" s="35">
        <v>44191</v>
      </c>
      <c r="B616" s="14">
        <v>7</v>
      </c>
      <c r="C616" s="15">
        <v>1763.28</v>
      </c>
      <c r="D616" s="15">
        <v>0</v>
      </c>
      <c r="E616" s="15">
        <v>74.15</v>
      </c>
      <c r="F616" s="15">
        <v>1784.05</v>
      </c>
      <c r="G616" s="26">
        <v>527</v>
      </c>
      <c r="H616" s="27">
        <f t="shared" si="14"/>
        <v>2383.44</v>
      </c>
      <c r="I616" s="27">
        <f t="shared" si="14"/>
        <v>2646.64</v>
      </c>
      <c r="J616" s="27">
        <f t="shared" si="14"/>
        <v>2932.82</v>
      </c>
      <c r="K616" s="27">
        <f t="shared" si="14"/>
        <v>3338.7599999999998</v>
      </c>
      <c r="L616" s="16">
        <v>0</v>
      </c>
      <c r="M616" s="16">
        <v>74.15</v>
      </c>
      <c r="N616" s="18"/>
      <c r="O616" s="19"/>
      <c r="P616" s="12"/>
      <c r="Q616" s="12"/>
    </row>
    <row r="617" spans="1:17" s="13" customFormat="1" ht="14.25" customHeight="1">
      <c r="A617" s="35">
        <v>44191</v>
      </c>
      <c r="B617" s="14">
        <v>8</v>
      </c>
      <c r="C617" s="15">
        <v>1780.96</v>
      </c>
      <c r="D617" s="15">
        <v>62.35</v>
      </c>
      <c r="E617" s="15">
        <v>0</v>
      </c>
      <c r="F617" s="15">
        <v>1801.73</v>
      </c>
      <c r="G617" s="26">
        <v>527</v>
      </c>
      <c r="H617" s="27">
        <f t="shared" si="14"/>
        <v>2401.1200000000003</v>
      </c>
      <c r="I617" s="27">
        <f t="shared" si="14"/>
        <v>2664.32</v>
      </c>
      <c r="J617" s="27">
        <f t="shared" si="14"/>
        <v>2950.5000000000005</v>
      </c>
      <c r="K617" s="27">
        <f t="shared" si="14"/>
        <v>3356.44</v>
      </c>
      <c r="L617" s="16">
        <v>62.35</v>
      </c>
      <c r="M617" s="16">
        <v>0</v>
      </c>
      <c r="N617" s="18"/>
      <c r="O617" s="19"/>
      <c r="P617" s="12"/>
      <c r="Q617" s="12"/>
    </row>
    <row r="618" spans="1:17" s="13" customFormat="1" ht="14.25" customHeight="1">
      <c r="A618" s="35">
        <v>44191</v>
      </c>
      <c r="B618" s="14">
        <v>9</v>
      </c>
      <c r="C618" s="15">
        <v>1814.6</v>
      </c>
      <c r="D618" s="15">
        <v>101.83</v>
      </c>
      <c r="E618" s="15">
        <v>0</v>
      </c>
      <c r="F618" s="15">
        <v>1835.37</v>
      </c>
      <c r="G618" s="26">
        <v>527</v>
      </c>
      <c r="H618" s="27">
        <f t="shared" si="14"/>
        <v>2434.76</v>
      </c>
      <c r="I618" s="27">
        <f t="shared" si="14"/>
        <v>2697.96</v>
      </c>
      <c r="J618" s="27">
        <f t="shared" si="14"/>
        <v>2984.14</v>
      </c>
      <c r="K618" s="27">
        <f t="shared" si="14"/>
        <v>3390.0800000000004</v>
      </c>
      <c r="L618" s="16">
        <v>101.83</v>
      </c>
      <c r="M618" s="16">
        <v>0</v>
      </c>
      <c r="N618" s="18"/>
      <c r="O618" s="19"/>
      <c r="P618" s="12"/>
      <c r="Q618" s="12"/>
    </row>
    <row r="619" spans="1:17" s="13" customFormat="1" ht="14.25" customHeight="1">
      <c r="A619" s="35">
        <v>44191</v>
      </c>
      <c r="B619" s="14">
        <v>10</v>
      </c>
      <c r="C619" s="15">
        <v>1832.35</v>
      </c>
      <c r="D619" s="15">
        <v>306.24</v>
      </c>
      <c r="E619" s="15">
        <v>0</v>
      </c>
      <c r="F619" s="15">
        <v>1853.12</v>
      </c>
      <c r="G619" s="26">
        <v>527</v>
      </c>
      <c r="H619" s="27">
        <f t="shared" si="14"/>
        <v>2452.51</v>
      </c>
      <c r="I619" s="27">
        <f t="shared" si="14"/>
        <v>2715.71</v>
      </c>
      <c r="J619" s="27">
        <f t="shared" si="14"/>
        <v>3001.89</v>
      </c>
      <c r="K619" s="27">
        <f t="shared" si="14"/>
        <v>3407.8300000000004</v>
      </c>
      <c r="L619" s="16">
        <v>306.24</v>
      </c>
      <c r="M619" s="16">
        <v>0</v>
      </c>
      <c r="N619" s="18"/>
      <c r="O619" s="19"/>
      <c r="P619" s="12"/>
      <c r="Q619" s="12"/>
    </row>
    <row r="620" spans="1:17" s="13" customFormat="1" ht="14.25" customHeight="1">
      <c r="A620" s="35">
        <v>44191</v>
      </c>
      <c r="B620" s="14">
        <v>11</v>
      </c>
      <c r="C620" s="15">
        <v>1821.07</v>
      </c>
      <c r="D620" s="15">
        <v>162.63</v>
      </c>
      <c r="E620" s="15">
        <v>0</v>
      </c>
      <c r="F620" s="15">
        <v>1841.84</v>
      </c>
      <c r="G620" s="26">
        <v>527</v>
      </c>
      <c r="H620" s="27">
        <f t="shared" si="14"/>
        <v>2441.23</v>
      </c>
      <c r="I620" s="27">
        <f t="shared" si="14"/>
        <v>2704.43</v>
      </c>
      <c r="J620" s="27">
        <f t="shared" si="14"/>
        <v>2990.61</v>
      </c>
      <c r="K620" s="27">
        <f t="shared" si="14"/>
        <v>3396.5499999999997</v>
      </c>
      <c r="L620" s="16">
        <v>162.63</v>
      </c>
      <c r="M620" s="16">
        <v>0</v>
      </c>
      <c r="N620" s="18"/>
      <c r="O620" s="19"/>
      <c r="P620" s="12"/>
      <c r="Q620" s="12"/>
    </row>
    <row r="621" spans="1:17" s="13" customFormat="1" ht="14.25" customHeight="1">
      <c r="A621" s="35">
        <v>44191</v>
      </c>
      <c r="B621" s="14">
        <v>12</v>
      </c>
      <c r="C621" s="15">
        <v>1832.05</v>
      </c>
      <c r="D621" s="15">
        <v>75.89</v>
      </c>
      <c r="E621" s="15">
        <v>0</v>
      </c>
      <c r="F621" s="15">
        <v>1852.82</v>
      </c>
      <c r="G621" s="26">
        <v>527</v>
      </c>
      <c r="H621" s="27">
        <f t="shared" si="14"/>
        <v>2452.2100000000005</v>
      </c>
      <c r="I621" s="27">
        <f t="shared" si="14"/>
        <v>2715.4100000000003</v>
      </c>
      <c r="J621" s="27">
        <f t="shared" si="14"/>
        <v>3001.5900000000006</v>
      </c>
      <c r="K621" s="27">
        <f t="shared" si="14"/>
        <v>3407.53</v>
      </c>
      <c r="L621" s="16">
        <v>75.89</v>
      </c>
      <c r="M621" s="16">
        <v>0</v>
      </c>
      <c r="N621" s="18"/>
      <c r="O621" s="19"/>
      <c r="P621" s="12"/>
      <c r="Q621" s="12"/>
    </row>
    <row r="622" spans="1:17" s="13" customFormat="1" ht="14.25" customHeight="1">
      <c r="A622" s="35">
        <v>44191</v>
      </c>
      <c r="B622" s="14">
        <v>13</v>
      </c>
      <c r="C622" s="15">
        <v>1825.49</v>
      </c>
      <c r="D622" s="15">
        <v>115.49</v>
      </c>
      <c r="E622" s="15">
        <v>0</v>
      </c>
      <c r="F622" s="15">
        <v>1846.26</v>
      </c>
      <c r="G622" s="26">
        <v>527</v>
      </c>
      <c r="H622" s="27">
        <f t="shared" si="14"/>
        <v>2445.65</v>
      </c>
      <c r="I622" s="27">
        <f t="shared" si="14"/>
        <v>2708.85</v>
      </c>
      <c r="J622" s="27">
        <f t="shared" si="14"/>
        <v>2995.03</v>
      </c>
      <c r="K622" s="27">
        <f t="shared" si="14"/>
        <v>3400.97</v>
      </c>
      <c r="L622" s="16">
        <v>115.49</v>
      </c>
      <c r="M622" s="16">
        <v>0</v>
      </c>
      <c r="N622" s="18"/>
      <c r="O622" s="19"/>
      <c r="P622" s="12"/>
      <c r="Q622" s="12"/>
    </row>
    <row r="623" spans="1:17" s="13" customFormat="1" ht="14.25" customHeight="1">
      <c r="A623" s="35">
        <v>44191</v>
      </c>
      <c r="B623" s="14">
        <v>14</v>
      </c>
      <c r="C623" s="15">
        <v>1817.94</v>
      </c>
      <c r="D623" s="15">
        <v>84.5</v>
      </c>
      <c r="E623" s="15">
        <v>0</v>
      </c>
      <c r="F623" s="15">
        <v>1838.71</v>
      </c>
      <c r="G623" s="26">
        <v>527</v>
      </c>
      <c r="H623" s="27">
        <f t="shared" si="14"/>
        <v>2438.1000000000004</v>
      </c>
      <c r="I623" s="27">
        <f t="shared" si="14"/>
        <v>2701.3</v>
      </c>
      <c r="J623" s="27">
        <f t="shared" si="14"/>
        <v>2987.48</v>
      </c>
      <c r="K623" s="27">
        <f t="shared" si="14"/>
        <v>3393.4200000000005</v>
      </c>
      <c r="L623" s="16">
        <v>84.5</v>
      </c>
      <c r="M623" s="16">
        <v>0</v>
      </c>
      <c r="N623" s="18"/>
      <c r="O623" s="19"/>
      <c r="P623" s="12"/>
      <c r="Q623" s="12"/>
    </row>
    <row r="624" spans="1:17" s="13" customFormat="1" ht="14.25" customHeight="1">
      <c r="A624" s="35">
        <v>44191</v>
      </c>
      <c r="B624" s="14">
        <v>15</v>
      </c>
      <c r="C624" s="15">
        <v>1818.56</v>
      </c>
      <c r="D624" s="15">
        <v>89.81</v>
      </c>
      <c r="E624" s="15">
        <v>0</v>
      </c>
      <c r="F624" s="15">
        <v>1839.33</v>
      </c>
      <c r="G624" s="26">
        <v>527</v>
      </c>
      <c r="H624" s="27">
        <f t="shared" si="14"/>
        <v>2438.7200000000003</v>
      </c>
      <c r="I624" s="27">
        <f t="shared" si="14"/>
        <v>2701.92</v>
      </c>
      <c r="J624" s="27">
        <f t="shared" si="14"/>
        <v>2988.1</v>
      </c>
      <c r="K624" s="27">
        <f t="shared" si="14"/>
        <v>3394.0400000000004</v>
      </c>
      <c r="L624" s="16">
        <v>89.81</v>
      </c>
      <c r="M624" s="16">
        <v>0</v>
      </c>
      <c r="N624" s="18"/>
      <c r="O624" s="19"/>
      <c r="P624" s="12"/>
      <c r="Q624" s="12"/>
    </row>
    <row r="625" spans="1:17" s="13" customFormat="1" ht="14.25" customHeight="1">
      <c r="A625" s="35">
        <v>44191</v>
      </c>
      <c r="B625" s="14">
        <v>16</v>
      </c>
      <c r="C625" s="15">
        <v>1804.44</v>
      </c>
      <c r="D625" s="15">
        <v>59.94</v>
      </c>
      <c r="E625" s="15">
        <v>0</v>
      </c>
      <c r="F625" s="15">
        <v>1825.21</v>
      </c>
      <c r="G625" s="26">
        <v>527</v>
      </c>
      <c r="H625" s="27">
        <f t="shared" si="14"/>
        <v>2424.6000000000004</v>
      </c>
      <c r="I625" s="27">
        <f t="shared" si="14"/>
        <v>2687.8</v>
      </c>
      <c r="J625" s="27">
        <f t="shared" si="14"/>
        <v>2973.98</v>
      </c>
      <c r="K625" s="27">
        <f t="shared" si="14"/>
        <v>3379.9200000000005</v>
      </c>
      <c r="L625" s="16">
        <v>59.94</v>
      </c>
      <c r="M625" s="16">
        <v>0</v>
      </c>
      <c r="N625" s="18"/>
      <c r="O625" s="19"/>
      <c r="P625" s="12"/>
      <c r="Q625" s="12"/>
    </row>
    <row r="626" spans="1:17" s="13" customFormat="1" ht="14.25" customHeight="1">
      <c r="A626" s="35">
        <v>44191</v>
      </c>
      <c r="B626" s="14">
        <v>17</v>
      </c>
      <c r="C626" s="15">
        <v>1839.47</v>
      </c>
      <c r="D626" s="15">
        <v>0</v>
      </c>
      <c r="E626" s="15">
        <v>66.52</v>
      </c>
      <c r="F626" s="15">
        <v>1860.24</v>
      </c>
      <c r="G626" s="26">
        <v>527</v>
      </c>
      <c r="H626" s="27">
        <f t="shared" si="14"/>
        <v>2459.6300000000006</v>
      </c>
      <c r="I626" s="27">
        <f t="shared" si="14"/>
        <v>2722.8300000000004</v>
      </c>
      <c r="J626" s="27">
        <f t="shared" si="14"/>
        <v>3009.0100000000007</v>
      </c>
      <c r="K626" s="27">
        <f t="shared" si="14"/>
        <v>3414.9500000000003</v>
      </c>
      <c r="L626" s="16">
        <v>0</v>
      </c>
      <c r="M626" s="16">
        <v>66.52</v>
      </c>
      <c r="N626" s="18"/>
      <c r="O626" s="19"/>
      <c r="P626" s="12"/>
      <c r="Q626" s="12"/>
    </row>
    <row r="627" spans="1:17" s="13" customFormat="1" ht="14.25" customHeight="1">
      <c r="A627" s="35">
        <v>44191</v>
      </c>
      <c r="B627" s="14">
        <v>18</v>
      </c>
      <c r="C627" s="15">
        <v>1869.85</v>
      </c>
      <c r="D627" s="15">
        <v>0</v>
      </c>
      <c r="E627" s="15">
        <v>93.57</v>
      </c>
      <c r="F627" s="15">
        <v>1890.62</v>
      </c>
      <c r="G627" s="26">
        <v>527</v>
      </c>
      <c r="H627" s="27">
        <f t="shared" si="14"/>
        <v>2490.01</v>
      </c>
      <c r="I627" s="27">
        <f t="shared" si="14"/>
        <v>2753.21</v>
      </c>
      <c r="J627" s="27">
        <f t="shared" si="14"/>
        <v>3039.39</v>
      </c>
      <c r="K627" s="27">
        <f t="shared" si="14"/>
        <v>3445.3300000000004</v>
      </c>
      <c r="L627" s="16">
        <v>0</v>
      </c>
      <c r="M627" s="16">
        <v>93.57</v>
      </c>
      <c r="N627" s="18"/>
      <c r="O627" s="19"/>
      <c r="P627" s="12"/>
      <c r="Q627" s="12"/>
    </row>
    <row r="628" spans="1:17" s="13" customFormat="1" ht="14.25" customHeight="1">
      <c r="A628" s="35">
        <v>44191</v>
      </c>
      <c r="B628" s="14">
        <v>19</v>
      </c>
      <c r="C628" s="15">
        <v>1873.04</v>
      </c>
      <c r="D628" s="15">
        <v>0</v>
      </c>
      <c r="E628" s="15">
        <v>206.68</v>
      </c>
      <c r="F628" s="15">
        <v>1893.81</v>
      </c>
      <c r="G628" s="26">
        <v>527</v>
      </c>
      <c r="H628" s="27">
        <f t="shared" si="14"/>
        <v>2493.2000000000003</v>
      </c>
      <c r="I628" s="27">
        <f t="shared" si="14"/>
        <v>2756.4</v>
      </c>
      <c r="J628" s="27">
        <f t="shared" si="14"/>
        <v>3042.5800000000004</v>
      </c>
      <c r="K628" s="27">
        <f t="shared" si="14"/>
        <v>3448.52</v>
      </c>
      <c r="L628" s="16">
        <v>0</v>
      </c>
      <c r="M628" s="16">
        <v>206.68</v>
      </c>
      <c r="N628" s="18"/>
      <c r="O628" s="19"/>
      <c r="P628" s="12"/>
      <c r="Q628" s="12"/>
    </row>
    <row r="629" spans="1:17" s="13" customFormat="1" ht="14.25" customHeight="1">
      <c r="A629" s="35">
        <v>44191</v>
      </c>
      <c r="B629" s="14">
        <v>20</v>
      </c>
      <c r="C629" s="15">
        <v>1865.82</v>
      </c>
      <c r="D629" s="15">
        <v>9.61</v>
      </c>
      <c r="E629" s="15">
        <v>0</v>
      </c>
      <c r="F629" s="15">
        <v>1886.59</v>
      </c>
      <c r="G629" s="26">
        <v>527</v>
      </c>
      <c r="H629" s="27">
        <f t="shared" si="14"/>
        <v>2485.98</v>
      </c>
      <c r="I629" s="27">
        <f t="shared" si="14"/>
        <v>2749.18</v>
      </c>
      <c r="J629" s="27">
        <f t="shared" si="14"/>
        <v>3035.36</v>
      </c>
      <c r="K629" s="27">
        <f t="shared" si="14"/>
        <v>3441.2999999999997</v>
      </c>
      <c r="L629" s="16">
        <v>9.61</v>
      </c>
      <c r="M629" s="16">
        <v>0</v>
      </c>
      <c r="N629" s="18"/>
      <c r="O629" s="19"/>
      <c r="P629" s="12"/>
      <c r="Q629" s="12"/>
    </row>
    <row r="630" spans="1:17" s="13" customFormat="1" ht="14.25" customHeight="1">
      <c r="A630" s="35">
        <v>44191</v>
      </c>
      <c r="B630" s="14">
        <v>21</v>
      </c>
      <c r="C630" s="15">
        <v>1859.4</v>
      </c>
      <c r="D630" s="15">
        <v>0</v>
      </c>
      <c r="E630" s="15">
        <v>1.67</v>
      </c>
      <c r="F630" s="15">
        <v>1880.17</v>
      </c>
      <c r="G630" s="26">
        <v>527</v>
      </c>
      <c r="H630" s="27">
        <f t="shared" si="14"/>
        <v>2479.5600000000004</v>
      </c>
      <c r="I630" s="27">
        <f t="shared" si="14"/>
        <v>2742.76</v>
      </c>
      <c r="J630" s="27">
        <f t="shared" si="14"/>
        <v>3028.94</v>
      </c>
      <c r="K630" s="27">
        <f t="shared" si="14"/>
        <v>3434.8800000000006</v>
      </c>
      <c r="L630" s="16">
        <v>0</v>
      </c>
      <c r="M630" s="16">
        <v>1.67</v>
      </c>
      <c r="N630" s="18"/>
      <c r="O630" s="19"/>
      <c r="P630" s="12"/>
      <c r="Q630" s="12"/>
    </row>
    <row r="631" spans="1:17" s="13" customFormat="1" ht="14.25" customHeight="1">
      <c r="A631" s="35">
        <v>44191</v>
      </c>
      <c r="B631" s="14">
        <v>22</v>
      </c>
      <c r="C631" s="15">
        <v>1774.44</v>
      </c>
      <c r="D631" s="15">
        <v>0</v>
      </c>
      <c r="E631" s="15">
        <v>423.36</v>
      </c>
      <c r="F631" s="15">
        <v>1795.21</v>
      </c>
      <c r="G631" s="26">
        <v>527</v>
      </c>
      <c r="H631" s="27">
        <f t="shared" si="14"/>
        <v>2394.6000000000004</v>
      </c>
      <c r="I631" s="27">
        <f t="shared" si="14"/>
        <v>2657.8</v>
      </c>
      <c r="J631" s="27">
        <f t="shared" si="14"/>
        <v>2943.98</v>
      </c>
      <c r="K631" s="27">
        <f t="shared" si="14"/>
        <v>3349.9200000000005</v>
      </c>
      <c r="L631" s="16">
        <v>0</v>
      </c>
      <c r="M631" s="16">
        <v>423.36</v>
      </c>
      <c r="N631" s="18"/>
      <c r="O631" s="19"/>
      <c r="P631" s="12"/>
      <c r="Q631" s="12"/>
    </row>
    <row r="632" spans="1:17" s="13" customFormat="1" ht="14.25" customHeight="1">
      <c r="A632" s="35">
        <v>44191</v>
      </c>
      <c r="B632" s="14">
        <v>23</v>
      </c>
      <c r="C632" s="15">
        <v>1778.23</v>
      </c>
      <c r="D632" s="15">
        <v>0</v>
      </c>
      <c r="E632" s="15">
        <v>66.58</v>
      </c>
      <c r="F632" s="15">
        <v>1799</v>
      </c>
      <c r="G632" s="26">
        <v>527</v>
      </c>
      <c r="H632" s="27">
        <f t="shared" si="14"/>
        <v>2398.3900000000003</v>
      </c>
      <c r="I632" s="27">
        <f t="shared" si="14"/>
        <v>2661.59</v>
      </c>
      <c r="J632" s="27">
        <f t="shared" si="14"/>
        <v>2947.77</v>
      </c>
      <c r="K632" s="27">
        <f t="shared" si="14"/>
        <v>3353.7100000000005</v>
      </c>
      <c r="L632" s="16">
        <v>0</v>
      </c>
      <c r="M632" s="16">
        <v>66.58</v>
      </c>
      <c r="N632" s="18"/>
      <c r="O632" s="19"/>
      <c r="P632" s="12"/>
      <c r="Q632" s="12"/>
    </row>
    <row r="633" spans="1:17" s="13" customFormat="1" ht="14.25" customHeight="1">
      <c r="A633" s="35">
        <v>44192</v>
      </c>
      <c r="B633" s="14">
        <v>0</v>
      </c>
      <c r="C633" s="15">
        <v>1742</v>
      </c>
      <c r="D633" s="15">
        <v>58.32</v>
      </c>
      <c r="E633" s="15">
        <v>0</v>
      </c>
      <c r="F633" s="15">
        <v>1762.77</v>
      </c>
      <c r="G633" s="26">
        <v>527</v>
      </c>
      <c r="H633" s="27">
        <f t="shared" si="14"/>
        <v>2362.1600000000003</v>
      </c>
      <c r="I633" s="27">
        <f t="shared" si="14"/>
        <v>2625.36</v>
      </c>
      <c r="J633" s="27">
        <f t="shared" si="14"/>
        <v>2911.5400000000004</v>
      </c>
      <c r="K633" s="27">
        <f t="shared" si="14"/>
        <v>3317.48</v>
      </c>
      <c r="L633" s="16">
        <v>58.32</v>
      </c>
      <c r="M633" s="16">
        <v>0</v>
      </c>
      <c r="N633" s="18"/>
      <c r="O633" s="19"/>
      <c r="P633" s="12"/>
      <c r="Q633" s="12"/>
    </row>
    <row r="634" spans="1:17" s="13" customFormat="1" ht="14.25" customHeight="1">
      <c r="A634" s="35">
        <v>44192</v>
      </c>
      <c r="B634" s="14">
        <v>1</v>
      </c>
      <c r="C634" s="15">
        <v>1729.28</v>
      </c>
      <c r="D634" s="15">
        <v>70.26</v>
      </c>
      <c r="E634" s="15">
        <v>0</v>
      </c>
      <c r="F634" s="15">
        <v>1750.05</v>
      </c>
      <c r="G634" s="26">
        <v>527</v>
      </c>
      <c r="H634" s="27">
        <f t="shared" si="14"/>
        <v>2349.44</v>
      </c>
      <c r="I634" s="27">
        <f t="shared" si="14"/>
        <v>2612.64</v>
      </c>
      <c r="J634" s="27">
        <f t="shared" si="14"/>
        <v>2898.82</v>
      </c>
      <c r="K634" s="27">
        <f t="shared" si="14"/>
        <v>3304.7599999999998</v>
      </c>
      <c r="L634" s="16">
        <v>70.26</v>
      </c>
      <c r="M634" s="16">
        <v>0</v>
      </c>
      <c r="N634" s="18"/>
      <c r="O634" s="19"/>
      <c r="P634" s="12"/>
      <c r="Q634" s="12"/>
    </row>
    <row r="635" spans="1:17" s="13" customFormat="1" ht="14.25" customHeight="1">
      <c r="A635" s="35">
        <v>44192</v>
      </c>
      <c r="B635" s="14">
        <v>2</v>
      </c>
      <c r="C635" s="15">
        <v>1734.66</v>
      </c>
      <c r="D635" s="15">
        <v>72.88</v>
      </c>
      <c r="E635" s="15">
        <v>0</v>
      </c>
      <c r="F635" s="15">
        <v>1755.43</v>
      </c>
      <c r="G635" s="26">
        <v>527</v>
      </c>
      <c r="H635" s="27">
        <f t="shared" si="14"/>
        <v>2354.82</v>
      </c>
      <c r="I635" s="27">
        <f t="shared" si="14"/>
        <v>2618.02</v>
      </c>
      <c r="J635" s="27">
        <f t="shared" si="14"/>
        <v>2904.2000000000003</v>
      </c>
      <c r="K635" s="27">
        <f t="shared" si="14"/>
        <v>3310.14</v>
      </c>
      <c r="L635" s="16">
        <v>72.88</v>
      </c>
      <c r="M635" s="16">
        <v>0</v>
      </c>
      <c r="N635" s="18"/>
      <c r="O635" s="19"/>
      <c r="P635" s="12"/>
      <c r="Q635" s="12"/>
    </row>
    <row r="636" spans="1:17" s="13" customFormat="1" ht="14.25" customHeight="1">
      <c r="A636" s="35">
        <v>44192</v>
      </c>
      <c r="B636" s="14">
        <v>3</v>
      </c>
      <c r="C636" s="15">
        <v>1739.31</v>
      </c>
      <c r="D636" s="15">
        <v>70.39</v>
      </c>
      <c r="E636" s="15">
        <v>0</v>
      </c>
      <c r="F636" s="15">
        <v>1760.08</v>
      </c>
      <c r="G636" s="26">
        <v>527</v>
      </c>
      <c r="H636" s="27">
        <f t="shared" si="14"/>
        <v>2359.4700000000003</v>
      </c>
      <c r="I636" s="27">
        <f t="shared" si="14"/>
        <v>2622.67</v>
      </c>
      <c r="J636" s="27">
        <f t="shared" si="14"/>
        <v>2908.85</v>
      </c>
      <c r="K636" s="27">
        <f t="shared" si="14"/>
        <v>3314.7900000000004</v>
      </c>
      <c r="L636" s="16">
        <v>70.39</v>
      </c>
      <c r="M636" s="16">
        <v>0</v>
      </c>
      <c r="N636" s="18"/>
      <c r="O636" s="19"/>
      <c r="P636" s="12"/>
      <c r="Q636" s="12"/>
    </row>
    <row r="637" spans="1:17" s="13" customFormat="1" ht="14.25" customHeight="1">
      <c r="A637" s="35">
        <v>44192</v>
      </c>
      <c r="B637" s="14">
        <v>4</v>
      </c>
      <c r="C637" s="15">
        <v>1738.47</v>
      </c>
      <c r="D637" s="15">
        <v>69.48</v>
      </c>
      <c r="E637" s="15">
        <v>0</v>
      </c>
      <c r="F637" s="15">
        <v>1759.24</v>
      </c>
      <c r="G637" s="26">
        <v>527</v>
      </c>
      <c r="H637" s="27">
        <f t="shared" si="14"/>
        <v>2358.6300000000006</v>
      </c>
      <c r="I637" s="27">
        <f t="shared" si="14"/>
        <v>2621.8300000000004</v>
      </c>
      <c r="J637" s="27">
        <f t="shared" si="14"/>
        <v>2908.0100000000007</v>
      </c>
      <c r="K637" s="27">
        <f t="shared" si="14"/>
        <v>3313.9500000000003</v>
      </c>
      <c r="L637" s="16">
        <v>69.48</v>
      </c>
      <c r="M637" s="16">
        <v>0</v>
      </c>
      <c r="N637" s="18"/>
      <c r="O637" s="19"/>
      <c r="P637" s="12"/>
      <c r="Q637" s="12"/>
    </row>
    <row r="638" spans="1:17" s="13" customFormat="1" ht="14.25" customHeight="1">
      <c r="A638" s="35">
        <v>44192</v>
      </c>
      <c r="B638" s="14">
        <v>5</v>
      </c>
      <c r="C638" s="15">
        <v>1744.38</v>
      </c>
      <c r="D638" s="15">
        <v>59.6</v>
      </c>
      <c r="E638" s="15">
        <v>0</v>
      </c>
      <c r="F638" s="15">
        <v>1765.15</v>
      </c>
      <c r="G638" s="26">
        <v>527</v>
      </c>
      <c r="H638" s="27">
        <f t="shared" si="14"/>
        <v>2364.5400000000004</v>
      </c>
      <c r="I638" s="27">
        <f t="shared" si="14"/>
        <v>2627.7400000000002</v>
      </c>
      <c r="J638" s="27">
        <f t="shared" si="14"/>
        <v>2913.9200000000005</v>
      </c>
      <c r="K638" s="27">
        <f t="shared" si="14"/>
        <v>3319.86</v>
      </c>
      <c r="L638" s="16">
        <v>59.6</v>
      </c>
      <c r="M638" s="16">
        <v>0</v>
      </c>
      <c r="N638" s="18"/>
      <c r="O638" s="19"/>
      <c r="P638" s="12"/>
      <c r="Q638" s="12"/>
    </row>
    <row r="639" spans="1:17" s="13" customFormat="1" ht="14.25" customHeight="1">
      <c r="A639" s="35">
        <v>44192</v>
      </c>
      <c r="B639" s="14">
        <v>6</v>
      </c>
      <c r="C639" s="15">
        <v>1754.03</v>
      </c>
      <c r="D639" s="15">
        <v>46.12</v>
      </c>
      <c r="E639" s="15">
        <v>0</v>
      </c>
      <c r="F639" s="15">
        <v>1774.8</v>
      </c>
      <c r="G639" s="26">
        <v>527</v>
      </c>
      <c r="H639" s="27">
        <f t="shared" si="14"/>
        <v>2374.19</v>
      </c>
      <c r="I639" s="27">
        <f t="shared" si="14"/>
        <v>2637.39</v>
      </c>
      <c r="J639" s="27">
        <f t="shared" si="14"/>
        <v>2923.57</v>
      </c>
      <c r="K639" s="27">
        <f t="shared" si="14"/>
        <v>3329.5099999999998</v>
      </c>
      <c r="L639" s="16">
        <v>46.12</v>
      </c>
      <c r="M639" s="16">
        <v>0</v>
      </c>
      <c r="N639" s="18"/>
      <c r="O639" s="19"/>
      <c r="P639" s="12"/>
      <c r="Q639" s="12"/>
    </row>
    <row r="640" spans="1:17" s="13" customFormat="1" ht="14.25" customHeight="1">
      <c r="A640" s="35">
        <v>44192</v>
      </c>
      <c r="B640" s="14">
        <v>7</v>
      </c>
      <c r="C640" s="15">
        <v>1735.3</v>
      </c>
      <c r="D640" s="15">
        <v>56.02</v>
      </c>
      <c r="E640" s="15">
        <v>0</v>
      </c>
      <c r="F640" s="15">
        <v>1756.07</v>
      </c>
      <c r="G640" s="26">
        <v>527</v>
      </c>
      <c r="H640" s="27">
        <f t="shared" si="14"/>
        <v>2355.4600000000005</v>
      </c>
      <c r="I640" s="27">
        <f t="shared" si="14"/>
        <v>2618.6600000000003</v>
      </c>
      <c r="J640" s="27">
        <f t="shared" si="14"/>
        <v>2904.8400000000006</v>
      </c>
      <c r="K640" s="27">
        <f t="shared" si="14"/>
        <v>3310.78</v>
      </c>
      <c r="L640" s="16">
        <v>56.02</v>
      </c>
      <c r="M640" s="16">
        <v>0</v>
      </c>
      <c r="N640" s="18"/>
      <c r="O640" s="19"/>
      <c r="P640" s="12"/>
      <c r="Q640" s="12"/>
    </row>
    <row r="641" spans="1:17" s="13" customFormat="1" ht="14.25" customHeight="1">
      <c r="A641" s="35">
        <v>44192</v>
      </c>
      <c r="B641" s="14">
        <v>8</v>
      </c>
      <c r="C641" s="15">
        <v>1756.39</v>
      </c>
      <c r="D641" s="15">
        <v>0</v>
      </c>
      <c r="E641" s="15">
        <v>425.01</v>
      </c>
      <c r="F641" s="15">
        <v>1777.16</v>
      </c>
      <c r="G641" s="26">
        <v>527</v>
      </c>
      <c r="H641" s="27">
        <f t="shared" si="14"/>
        <v>2376.5500000000006</v>
      </c>
      <c r="I641" s="27">
        <f t="shared" si="14"/>
        <v>2639.7500000000005</v>
      </c>
      <c r="J641" s="27">
        <f t="shared" si="14"/>
        <v>2925.9300000000007</v>
      </c>
      <c r="K641" s="27">
        <f t="shared" si="14"/>
        <v>3331.8700000000003</v>
      </c>
      <c r="L641" s="16">
        <v>0</v>
      </c>
      <c r="M641" s="16">
        <v>425.01</v>
      </c>
      <c r="N641" s="18"/>
      <c r="O641" s="19"/>
      <c r="P641" s="12"/>
      <c r="Q641" s="12"/>
    </row>
    <row r="642" spans="1:17" s="13" customFormat="1" ht="14.25" customHeight="1">
      <c r="A642" s="35">
        <v>44192</v>
      </c>
      <c r="B642" s="14">
        <v>9</v>
      </c>
      <c r="C642" s="15">
        <v>1771.24</v>
      </c>
      <c r="D642" s="15">
        <v>0</v>
      </c>
      <c r="E642" s="15">
        <v>52.68</v>
      </c>
      <c r="F642" s="15">
        <v>1792.01</v>
      </c>
      <c r="G642" s="26">
        <v>527</v>
      </c>
      <c r="H642" s="27">
        <f t="shared" si="14"/>
        <v>2391.4</v>
      </c>
      <c r="I642" s="27">
        <f t="shared" si="14"/>
        <v>2654.6</v>
      </c>
      <c r="J642" s="27">
        <f t="shared" si="14"/>
        <v>2940.78</v>
      </c>
      <c r="K642" s="27">
        <f t="shared" si="14"/>
        <v>3346.72</v>
      </c>
      <c r="L642" s="16">
        <v>0</v>
      </c>
      <c r="M642" s="16">
        <v>52.68</v>
      </c>
      <c r="N642" s="18"/>
      <c r="O642" s="19"/>
      <c r="P642" s="12"/>
      <c r="Q642" s="12"/>
    </row>
    <row r="643" spans="1:17" s="13" customFormat="1" ht="14.25" customHeight="1">
      <c r="A643" s="35">
        <v>44192</v>
      </c>
      <c r="B643" s="14">
        <v>10</v>
      </c>
      <c r="C643" s="15">
        <v>1777.74</v>
      </c>
      <c r="D643" s="15">
        <v>130.92</v>
      </c>
      <c r="E643" s="15">
        <v>0</v>
      </c>
      <c r="F643" s="15">
        <v>1798.51</v>
      </c>
      <c r="G643" s="26">
        <v>527</v>
      </c>
      <c r="H643" s="27">
        <f t="shared" si="14"/>
        <v>2397.9</v>
      </c>
      <c r="I643" s="27">
        <f t="shared" si="14"/>
        <v>2661.1</v>
      </c>
      <c r="J643" s="27">
        <f t="shared" si="14"/>
        <v>2947.28</v>
      </c>
      <c r="K643" s="27">
        <f t="shared" si="14"/>
        <v>3353.22</v>
      </c>
      <c r="L643" s="16">
        <v>130.92</v>
      </c>
      <c r="M643" s="16">
        <v>0</v>
      </c>
      <c r="N643" s="18"/>
      <c r="O643" s="19"/>
      <c r="P643" s="12"/>
      <c r="Q643" s="12"/>
    </row>
    <row r="644" spans="1:17" s="13" customFormat="1" ht="14.25" customHeight="1">
      <c r="A644" s="35">
        <v>44192</v>
      </c>
      <c r="B644" s="14">
        <v>11</v>
      </c>
      <c r="C644" s="15">
        <v>1779.95</v>
      </c>
      <c r="D644" s="15">
        <v>111.67</v>
      </c>
      <c r="E644" s="15">
        <v>0</v>
      </c>
      <c r="F644" s="15">
        <v>1800.72</v>
      </c>
      <c r="G644" s="26">
        <v>527</v>
      </c>
      <c r="H644" s="27">
        <f t="shared" si="14"/>
        <v>2400.11</v>
      </c>
      <c r="I644" s="27">
        <f t="shared" si="14"/>
        <v>2663.31</v>
      </c>
      <c r="J644" s="27">
        <f t="shared" si="14"/>
        <v>2949.4900000000002</v>
      </c>
      <c r="K644" s="27">
        <f t="shared" si="14"/>
        <v>3355.43</v>
      </c>
      <c r="L644" s="16">
        <v>111.67</v>
      </c>
      <c r="M644" s="16">
        <v>0</v>
      </c>
      <c r="N644" s="18"/>
      <c r="O644" s="19"/>
      <c r="P644" s="12"/>
      <c r="Q644" s="12"/>
    </row>
    <row r="645" spans="1:17" s="13" customFormat="1" ht="14.25" customHeight="1">
      <c r="A645" s="35">
        <v>44192</v>
      </c>
      <c r="B645" s="14">
        <v>12</v>
      </c>
      <c r="C645" s="15">
        <v>1790.07</v>
      </c>
      <c r="D645" s="15">
        <v>98.83</v>
      </c>
      <c r="E645" s="15">
        <v>0</v>
      </c>
      <c r="F645" s="15">
        <v>1810.84</v>
      </c>
      <c r="G645" s="26">
        <v>527</v>
      </c>
      <c r="H645" s="27">
        <f t="shared" si="14"/>
        <v>2410.23</v>
      </c>
      <c r="I645" s="27">
        <f t="shared" si="14"/>
        <v>2673.43</v>
      </c>
      <c r="J645" s="27">
        <f t="shared" si="14"/>
        <v>2959.61</v>
      </c>
      <c r="K645" s="27">
        <f t="shared" si="14"/>
        <v>3365.5499999999997</v>
      </c>
      <c r="L645" s="16">
        <v>98.83</v>
      </c>
      <c r="M645" s="16">
        <v>0</v>
      </c>
      <c r="N645" s="18"/>
      <c r="O645" s="19"/>
      <c r="P645" s="12"/>
      <c r="Q645" s="12"/>
    </row>
    <row r="646" spans="1:17" s="13" customFormat="1" ht="14.25" customHeight="1">
      <c r="A646" s="35">
        <v>44192</v>
      </c>
      <c r="B646" s="14">
        <v>13</v>
      </c>
      <c r="C646" s="15">
        <v>1789.75</v>
      </c>
      <c r="D646" s="15">
        <v>103.93</v>
      </c>
      <c r="E646" s="15">
        <v>0</v>
      </c>
      <c r="F646" s="15">
        <v>1810.52</v>
      </c>
      <c r="G646" s="26">
        <v>527</v>
      </c>
      <c r="H646" s="27">
        <f t="shared" si="14"/>
        <v>2409.9100000000003</v>
      </c>
      <c r="I646" s="27">
        <f t="shared" si="14"/>
        <v>2673.11</v>
      </c>
      <c r="J646" s="27">
        <f t="shared" si="14"/>
        <v>2959.2900000000004</v>
      </c>
      <c r="K646" s="27">
        <f t="shared" si="14"/>
        <v>3365.23</v>
      </c>
      <c r="L646" s="16">
        <v>103.93</v>
      </c>
      <c r="M646" s="16">
        <v>0</v>
      </c>
      <c r="N646" s="18"/>
      <c r="O646" s="19"/>
      <c r="P646" s="12"/>
      <c r="Q646" s="12"/>
    </row>
    <row r="647" spans="1:17" s="13" customFormat="1" ht="14.25" customHeight="1">
      <c r="A647" s="35">
        <v>44192</v>
      </c>
      <c r="B647" s="14">
        <v>14</v>
      </c>
      <c r="C647" s="15">
        <v>1781.57</v>
      </c>
      <c r="D647" s="15">
        <v>102.61</v>
      </c>
      <c r="E647" s="15">
        <v>0</v>
      </c>
      <c r="F647" s="15">
        <v>1802.34</v>
      </c>
      <c r="G647" s="26">
        <v>527</v>
      </c>
      <c r="H647" s="27">
        <f t="shared" si="14"/>
        <v>2401.73</v>
      </c>
      <c r="I647" s="27">
        <f t="shared" si="14"/>
        <v>2664.93</v>
      </c>
      <c r="J647" s="27">
        <f t="shared" si="14"/>
        <v>2951.11</v>
      </c>
      <c r="K647" s="27">
        <f t="shared" si="14"/>
        <v>3357.0499999999997</v>
      </c>
      <c r="L647" s="16">
        <v>102.61</v>
      </c>
      <c r="M647" s="16">
        <v>0</v>
      </c>
      <c r="N647" s="18"/>
      <c r="O647" s="19"/>
      <c r="P647" s="12"/>
      <c r="Q647" s="12"/>
    </row>
    <row r="648" spans="1:17" s="13" customFormat="1" ht="14.25" customHeight="1">
      <c r="A648" s="35">
        <v>44192</v>
      </c>
      <c r="B648" s="14">
        <v>15</v>
      </c>
      <c r="C648" s="15">
        <v>1785.18</v>
      </c>
      <c r="D648" s="15">
        <v>86.33</v>
      </c>
      <c r="E648" s="15">
        <v>0</v>
      </c>
      <c r="F648" s="15">
        <v>1805.95</v>
      </c>
      <c r="G648" s="26">
        <v>527</v>
      </c>
      <c r="H648" s="27">
        <f t="shared" si="14"/>
        <v>2405.3400000000006</v>
      </c>
      <c r="I648" s="27">
        <f t="shared" si="14"/>
        <v>2668.5400000000004</v>
      </c>
      <c r="J648" s="27">
        <f t="shared" si="14"/>
        <v>2954.7200000000007</v>
      </c>
      <c r="K648" s="27">
        <f t="shared" si="14"/>
        <v>3360.6600000000003</v>
      </c>
      <c r="L648" s="16">
        <v>86.33</v>
      </c>
      <c r="M648" s="16">
        <v>0</v>
      </c>
      <c r="N648" s="18"/>
      <c r="O648" s="19"/>
      <c r="P648" s="12"/>
      <c r="Q648" s="12"/>
    </row>
    <row r="649" spans="1:17" s="13" customFormat="1" ht="14.25" customHeight="1">
      <c r="A649" s="35">
        <v>44192</v>
      </c>
      <c r="B649" s="14">
        <v>16</v>
      </c>
      <c r="C649" s="15">
        <v>1737.67</v>
      </c>
      <c r="D649" s="15">
        <v>505.51</v>
      </c>
      <c r="E649" s="15">
        <v>0</v>
      </c>
      <c r="F649" s="15">
        <v>1758.44</v>
      </c>
      <c r="G649" s="26">
        <v>527</v>
      </c>
      <c r="H649" s="27">
        <f t="shared" si="14"/>
        <v>2357.8300000000004</v>
      </c>
      <c r="I649" s="27">
        <f t="shared" si="14"/>
        <v>2621.03</v>
      </c>
      <c r="J649" s="27">
        <f t="shared" si="14"/>
        <v>2907.2100000000005</v>
      </c>
      <c r="K649" s="27">
        <f aca="true" t="shared" si="15" ref="K649:K712">SUM($C649,$G649,U$4,U$6)</f>
        <v>3313.15</v>
      </c>
      <c r="L649" s="16">
        <v>505.51</v>
      </c>
      <c r="M649" s="16">
        <v>0</v>
      </c>
      <c r="N649" s="18"/>
      <c r="O649" s="19"/>
      <c r="P649" s="12"/>
      <c r="Q649" s="12"/>
    </row>
    <row r="650" spans="1:17" s="13" customFormat="1" ht="14.25" customHeight="1">
      <c r="A650" s="35">
        <v>44192</v>
      </c>
      <c r="B650" s="14">
        <v>17</v>
      </c>
      <c r="C650" s="15">
        <v>1742.72</v>
      </c>
      <c r="D650" s="15">
        <v>451.16</v>
      </c>
      <c r="E650" s="15">
        <v>0</v>
      </c>
      <c r="F650" s="15">
        <v>1763.49</v>
      </c>
      <c r="G650" s="26">
        <v>527</v>
      </c>
      <c r="H650" s="27">
        <f aca="true" t="shared" si="16" ref="H650:K713">SUM($C650,$G650,R$4,R$6)</f>
        <v>2362.8800000000006</v>
      </c>
      <c r="I650" s="27">
        <f t="shared" si="16"/>
        <v>2626.0800000000004</v>
      </c>
      <c r="J650" s="27">
        <f t="shared" si="16"/>
        <v>2912.2600000000007</v>
      </c>
      <c r="K650" s="27">
        <f t="shared" si="15"/>
        <v>3318.2000000000003</v>
      </c>
      <c r="L650" s="16">
        <v>451.16</v>
      </c>
      <c r="M650" s="16">
        <v>0</v>
      </c>
      <c r="N650" s="18"/>
      <c r="O650" s="19"/>
      <c r="P650" s="12"/>
      <c r="Q650" s="12"/>
    </row>
    <row r="651" spans="1:17" s="13" customFormat="1" ht="14.25" customHeight="1">
      <c r="A651" s="35">
        <v>44192</v>
      </c>
      <c r="B651" s="14">
        <v>18</v>
      </c>
      <c r="C651" s="15">
        <v>1786.71</v>
      </c>
      <c r="D651" s="15">
        <v>432.67</v>
      </c>
      <c r="E651" s="15">
        <v>0</v>
      </c>
      <c r="F651" s="15">
        <v>1807.48</v>
      </c>
      <c r="G651" s="26">
        <v>527</v>
      </c>
      <c r="H651" s="27">
        <f t="shared" si="16"/>
        <v>2406.8700000000003</v>
      </c>
      <c r="I651" s="27">
        <f t="shared" si="16"/>
        <v>2670.07</v>
      </c>
      <c r="J651" s="27">
        <f t="shared" si="16"/>
        <v>2956.2500000000005</v>
      </c>
      <c r="K651" s="27">
        <f t="shared" si="15"/>
        <v>3362.19</v>
      </c>
      <c r="L651" s="16">
        <v>432.67</v>
      </c>
      <c r="M651" s="16">
        <v>0</v>
      </c>
      <c r="N651" s="18"/>
      <c r="O651" s="19"/>
      <c r="P651" s="12"/>
      <c r="Q651" s="12"/>
    </row>
    <row r="652" spans="1:17" s="13" customFormat="1" ht="14.25" customHeight="1">
      <c r="A652" s="35">
        <v>44192</v>
      </c>
      <c r="B652" s="14">
        <v>19</v>
      </c>
      <c r="C652" s="15">
        <v>1795.36</v>
      </c>
      <c r="D652" s="15">
        <v>60.76</v>
      </c>
      <c r="E652" s="15">
        <v>0</v>
      </c>
      <c r="F652" s="15">
        <v>1816.13</v>
      </c>
      <c r="G652" s="26">
        <v>527</v>
      </c>
      <c r="H652" s="27">
        <f t="shared" si="16"/>
        <v>2415.52</v>
      </c>
      <c r="I652" s="27">
        <f t="shared" si="16"/>
        <v>2678.72</v>
      </c>
      <c r="J652" s="27">
        <f t="shared" si="16"/>
        <v>2964.9</v>
      </c>
      <c r="K652" s="27">
        <f t="shared" si="15"/>
        <v>3370.8399999999997</v>
      </c>
      <c r="L652" s="16">
        <v>60.76</v>
      </c>
      <c r="M652" s="16">
        <v>0</v>
      </c>
      <c r="N652" s="18"/>
      <c r="O652" s="19"/>
      <c r="P652" s="12"/>
      <c r="Q652" s="12"/>
    </row>
    <row r="653" spans="1:17" s="13" customFormat="1" ht="14.25" customHeight="1">
      <c r="A653" s="35">
        <v>44192</v>
      </c>
      <c r="B653" s="14">
        <v>20</v>
      </c>
      <c r="C653" s="15">
        <v>1829.77</v>
      </c>
      <c r="D653" s="15">
        <v>0</v>
      </c>
      <c r="E653" s="15">
        <v>17.18</v>
      </c>
      <c r="F653" s="15">
        <v>1850.54</v>
      </c>
      <c r="G653" s="26">
        <v>527</v>
      </c>
      <c r="H653" s="27">
        <f t="shared" si="16"/>
        <v>2449.9300000000003</v>
      </c>
      <c r="I653" s="27">
        <f t="shared" si="16"/>
        <v>2713.13</v>
      </c>
      <c r="J653" s="27">
        <f t="shared" si="16"/>
        <v>2999.31</v>
      </c>
      <c r="K653" s="27">
        <f t="shared" si="15"/>
        <v>3405.2500000000005</v>
      </c>
      <c r="L653" s="16">
        <v>0</v>
      </c>
      <c r="M653" s="16">
        <v>17.18</v>
      </c>
      <c r="N653" s="18"/>
      <c r="O653" s="19"/>
      <c r="P653" s="12"/>
      <c r="Q653" s="12"/>
    </row>
    <row r="654" spans="1:17" s="13" customFormat="1" ht="14.25" customHeight="1">
      <c r="A654" s="35">
        <v>44192</v>
      </c>
      <c r="B654" s="14">
        <v>21</v>
      </c>
      <c r="C654" s="15">
        <v>1756.96</v>
      </c>
      <c r="D654" s="15">
        <v>0</v>
      </c>
      <c r="E654" s="15">
        <v>72.96</v>
      </c>
      <c r="F654" s="15">
        <v>1777.73</v>
      </c>
      <c r="G654" s="26">
        <v>527</v>
      </c>
      <c r="H654" s="27">
        <f t="shared" si="16"/>
        <v>2377.1200000000003</v>
      </c>
      <c r="I654" s="27">
        <f t="shared" si="16"/>
        <v>2640.32</v>
      </c>
      <c r="J654" s="27">
        <f t="shared" si="16"/>
        <v>2926.5000000000005</v>
      </c>
      <c r="K654" s="27">
        <f t="shared" si="15"/>
        <v>3332.44</v>
      </c>
      <c r="L654" s="16">
        <v>0</v>
      </c>
      <c r="M654" s="16">
        <v>72.96</v>
      </c>
      <c r="N654" s="18"/>
      <c r="O654" s="19"/>
      <c r="P654" s="12"/>
      <c r="Q654" s="12"/>
    </row>
    <row r="655" spans="1:17" s="13" customFormat="1" ht="14.25" customHeight="1">
      <c r="A655" s="35">
        <v>44192</v>
      </c>
      <c r="B655" s="14">
        <v>22</v>
      </c>
      <c r="C655" s="15">
        <v>1730.7</v>
      </c>
      <c r="D655" s="15">
        <v>4.36</v>
      </c>
      <c r="E655" s="15">
        <v>0</v>
      </c>
      <c r="F655" s="15">
        <v>1751.47</v>
      </c>
      <c r="G655" s="26">
        <v>527</v>
      </c>
      <c r="H655" s="27">
        <f t="shared" si="16"/>
        <v>2350.86</v>
      </c>
      <c r="I655" s="27">
        <f t="shared" si="16"/>
        <v>2614.06</v>
      </c>
      <c r="J655" s="27">
        <f t="shared" si="16"/>
        <v>2900.2400000000002</v>
      </c>
      <c r="K655" s="27">
        <f t="shared" si="15"/>
        <v>3306.18</v>
      </c>
      <c r="L655" s="16">
        <v>4.36</v>
      </c>
      <c r="M655" s="16">
        <v>0</v>
      </c>
      <c r="N655" s="18"/>
      <c r="O655" s="19"/>
      <c r="P655" s="12"/>
      <c r="Q655" s="12"/>
    </row>
    <row r="656" spans="1:17" s="13" customFormat="1" ht="14.25" customHeight="1">
      <c r="A656" s="35">
        <v>44192</v>
      </c>
      <c r="B656" s="14">
        <v>23</v>
      </c>
      <c r="C656" s="15">
        <v>1719.09</v>
      </c>
      <c r="D656" s="15">
        <v>5.18</v>
      </c>
      <c r="E656" s="15">
        <v>0</v>
      </c>
      <c r="F656" s="15">
        <v>1739.86</v>
      </c>
      <c r="G656" s="26">
        <v>527</v>
      </c>
      <c r="H656" s="27">
        <f t="shared" si="16"/>
        <v>2339.2500000000005</v>
      </c>
      <c r="I656" s="27">
        <f t="shared" si="16"/>
        <v>2602.4500000000003</v>
      </c>
      <c r="J656" s="27">
        <f t="shared" si="16"/>
        <v>2888.6300000000006</v>
      </c>
      <c r="K656" s="27">
        <f t="shared" si="15"/>
        <v>3294.57</v>
      </c>
      <c r="L656" s="16">
        <v>5.18</v>
      </c>
      <c r="M656" s="16">
        <v>0</v>
      </c>
      <c r="N656" s="18"/>
      <c r="O656" s="19"/>
      <c r="P656" s="12"/>
      <c r="Q656" s="12"/>
    </row>
    <row r="657" spans="1:17" s="13" customFormat="1" ht="14.25" customHeight="1">
      <c r="A657" s="35">
        <v>44193</v>
      </c>
      <c r="B657" s="14">
        <v>0</v>
      </c>
      <c r="C657" s="15">
        <v>1101.76</v>
      </c>
      <c r="D657" s="15">
        <v>137.31</v>
      </c>
      <c r="E657" s="15">
        <v>0</v>
      </c>
      <c r="F657" s="15">
        <v>1122.53</v>
      </c>
      <c r="G657" s="26">
        <v>527</v>
      </c>
      <c r="H657" s="27">
        <f t="shared" si="16"/>
        <v>1721.9199999999998</v>
      </c>
      <c r="I657" s="27">
        <f t="shared" si="16"/>
        <v>1985.12</v>
      </c>
      <c r="J657" s="27">
        <f t="shared" si="16"/>
        <v>2271.3</v>
      </c>
      <c r="K657" s="27">
        <f t="shared" si="15"/>
        <v>2677.2400000000002</v>
      </c>
      <c r="L657" s="16">
        <v>137.31</v>
      </c>
      <c r="M657" s="16">
        <v>0</v>
      </c>
      <c r="N657" s="18"/>
      <c r="O657" s="19"/>
      <c r="P657" s="12"/>
      <c r="Q657" s="12"/>
    </row>
    <row r="658" spans="1:17" s="13" customFormat="1" ht="14.25" customHeight="1">
      <c r="A658" s="35">
        <v>44193</v>
      </c>
      <c r="B658" s="14">
        <v>1</v>
      </c>
      <c r="C658" s="15">
        <v>1024.39</v>
      </c>
      <c r="D658" s="15">
        <v>0</v>
      </c>
      <c r="E658" s="15">
        <v>126.6</v>
      </c>
      <c r="F658" s="15">
        <v>1045.16</v>
      </c>
      <c r="G658" s="26">
        <v>527</v>
      </c>
      <c r="H658" s="27">
        <f t="shared" si="16"/>
        <v>1644.55</v>
      </c>
      <c r="I658" s="27">
        <f t="shared" si="16"/>
        <v>1907.75</v>
      </c>
      <c r="J658" s="27">
        <f t="shared" si="16"/>
        <v>2193.9300000000003</v>
      </c>
      <c r="K658" s="27">
        <f t="shared" si="15"/>
        <v>2599.8700000000003</v>
      </c>
      <c r="L658" s="16">
        <v>0</v>
      </c>
      <c r="M658" s="16">
        <v>126.6</v>
      </c>
      <c r="N658" s="18"/>
      <c r="O658" s="19"/>
      <c r="P658" s="12"/>
      <c r="Q658" s="12"/>
    </row>
    <row r="659" spans="1:17" s="13" customFormat="1" ht="14.25" customHeight="1">
      <c r="A659" s="35">
        <v>44193</v>
      </c>
      <c r="B659" s="14">
        <v>2</v>
      </c>
      <c r="C659" s="15">
        <v>964.35</v>
      </c>
      <c r="D659" s="15">
        <v>0</v>
      </c>
      <c r="E659" s="15">
        <v>87.52</v>
      </c>
      <c r="F659" s="15">
        <v>985.12</v>
      </c>
      <c r="G659" s="26">
        <v>527</v>
      </c>
      <c r="H659" s="27">
        <f t="shared" si="16"/>
        <v>1584.5099999999998</v>
      </c>
      <c r="I659" s="27">
        <f t="shared" si="16"/>
        <v>1847.7099999999998</v>
      </c>
      <c r="J659" s="27">
        <f t="shared" si="16"/>
        <v>2133.89</v>
      </c>
      <c r="K659" s="27">
        <f t="shared" si="15"/>
        <v>2539.8300000000004</v>
      </c>
      <c r="L659" s="16">
        <v>0</v>
      </c>
      <c r="M659" s="16">
        <v>87.52</v>
      </c>
      <c r="N659" s="18"/>
      <c r="O659" s="19"/>
      <c r="P659" s="12"/>
      <c r="Q659" s="12"/>
    </row>
    <row r="660" spans="1:17" s="13" customFormat="1" ht="14.25" customHeight="1">
      <c r="A660" s="35">
        <v>44193</v>
      </c>
      <c r="B660" s="14">
        <v>3</v>
      </c>
      <c r="C660" s="15">
        <v>937.07</v>
      </c>
      <c r="D660" s="15">
        <v>17.5</v>
      </c>
      <c r="E660" s="15">
        <v>0</v>
      </c>
      <c r="F660" s="15">
        <v>957.84</v>
      </c>
      <c r="G660" s="26">
        <v>527</v>
      </c>
      <c r="H660" s="27">
        <f t="shared" si="16"/>
        <v>1557.23</v>
      </c>
      <c r="I660" s="27">
        <f t="shared" si="16"/>
        <v>1820.43</v>
      </c>
      <c r="J660" s="27">
        <f t="shared" si="16"/>
        <v>2106.61</v>
      </c>
      <c r="K660" s="27">
        <f t="shared" si="15"/>
        <v>2512.5500000000006</v>
      </c>
      <c r="L660" s="16">
        <v>17.5</v>
      </c>
      <c r="M660" s="16">
        <v>0</v>
      </c>
      <c r="N660" s="18"/>
      <c r="O660" s="19"/>
      <c r="P660" s="12"/>
      <c r="Q660" s="12"/>
    </row>
    <row r="661" spans="1:17" s="13" customFormat="1" ht="14.25" customHeight="1">
      <c r="A661" s="35">
        <v>44193</v>
      </c>
      <c r="B661" s="14">
        <v>4</v>
      </c>
      <c r="C661" s="15">
        <v>999.11</v>
      </c>
      <c r="D661" s="15">
        <v>0.96</v>
      </c>
      <c r="E661" s="15">
        <v>0</v>
      </c>
      <c r="F661" s="15">
        <v>1019.88</v>
      </c>
      <c r="G661" s="26">
        <v>527</v>
      </c>
      <c r="H661" s="27">
        <f t="shared" si="16"/>
        <v>1619.27</v>
      </c>
      <c r="I661" s="27">
        <f t="shared" si="16"/>
        <v>1882.47</v>
      </c>
      <c r="J661" s="27">
        <f t="shared" si="16"/>
        <v>2168.65</v>
      </c>
      <c r="K661" s="27">
        <f t="shared" si="15"/>
        <v>2574.5900000000006</v>
      </c>
      <c r="L661" s="16">
        <v>0.96</v>
      </c>
      <c r="M661" s="16">
        <v>0</v>
      </c>
      <c r="N661" s="18"/>
      <c r="O661" s="19"/>
      <c r="P661" s="12"/>
      <c r="Q661" s="12"/>
    </row>
    <row r="662" spans="1:17" s="13" customFormat="1" ht="14.25" customHeight="1">
      <c r="A662" s="35">
        <v>44193</v>
      </c>
      <c r="B662" s="14">
        <v>5</v>
      </c>
      <c r="C662" s="15">
        <v>1065.54</v>
      </c>
      <c r="D662" s="15">
        <v>158.2</v>
      </c>
      <c r="E662" s="15">
        <v>0</v>
      </c>
      <c r="F662" s="15">
        <v>1086.31</v>
      </c>
      <c r="G662" s="26">
        <v>527</v>
      </c>
      <c r="H662" s="27">
        <f t="shared" si="16"/>
        <v>1685.6999999999998</v>
      </c>
      <c r="I662" s="27">
        <f t="shared" si="16"/>
        <v>1948.8999999999999</v>
      </c>
      <c r="J662" s="27">
        <f t="shared" si="16"/>
        <v>2235.0800000000004</v>
      </c>
      <c r="K662" s="27">
        <f t="shared" si="15"/>
        <v>2641.02</v>
      </c>
      <c r="L662" s="16">
        <v>158.2</v>
      </c>
      <c r="M662" s="16">
        <v>0</v>
      </c>
      <c r="N662" s="18"/>
      <c r="O662" s="19"/>
      <c r="P662" s="12"/>
      <c r="Q662" s="12"/>
    </row>
    <row r="663" spans="1:17" s="13" customFormat="1" ht="14.25" customHeight="1">
      <c r="A663" s="35">
        <v>44193</v>
      </c>
      <c r="B663" s="14">
        <v>6</v>
      </c>
      <c r="C663" s="15">
        <v>1253.11</v>
      </c>
      <c r="D663" s="15">
        <v>360.01</v>
      </c>
      <c r="E663" s="15">
        <v>0</v>
      </c>
      <c r="F663" s="15">
        <v>1273.88</v>
      </c>
      <c r="G663" s="26">
        <v>527</v>
      </c>
      <c r="H663" s="27">
        <f t="shared" si="16"/>
        <v>1873.2699999999998</v>
      </c>
      <c r="I663" s="27">
        <f t="shared" si="16"/>
        <v>2136.47</v>
      </c>
      <c r="J663" s="27">
        <f t="shared" si="16"/>
        <v>2422.65</v>
      </c>
      <c r="K663" s="27">
        <f t="shared" si="15"/>
        <v>2828.59</v>
      </c>
      <c r="L663" s="16">
        <v>360.01</v>
      </c>
      <c r="M663" s="16">
        <v>0</v>
      </c>
      <c r="N663" s="18"/>
      <c r="O663" s="19"/>
      <c r="P663" s="12"/>
      <c r="Q663" s="12"/>
    </row>
    <row r="664" spans="1:17" s="13" customFormat="1" ht="14.25" customHeight="1">
      <c r="A664" s="35">
        <v>44193</v>
      </c>
      <c r="B664" s="14">
        <v>7</v>
      </c>
      <c r="C664" s="15">
        <v>1600.28</v>
      </c>
      <c r="D664" s="15">
        <v>48.11</v>
      </c>
      <c r="E664" s="15">
        <v>0</v>
      </c>
      <c r="F664" s="15">
        <v>1621.05</v>
      </c>
      <c r="G664" s="26">
        <v>527</v>
      </c>
      <c r="H664" s="27">
        <f t="shared" si="16"/>
        <v>2220.44</v>
      </c>
      <c r="I664" s="27">
        <f t="shared" si="16"/>
        <v>2483.64</v>
      </c>
      <c r="J664" s="27">
        <f t="shared" si="16"/>
        <v>2769.82</v>
      </c>
      <c r="K664" s="27">
        <f t="shared" si="15"/>
        <v>3175.7599999999998</v>
      </c>
      <c r="L664" s="16">
        <v>48.11</v>
      </c>
      <c r="M664" s="16">
        <v>0</v>
      </c>
      <c r="N664" s="18"/>
      <c r="O664" s="19"/>
      <c r="P664" s="12"/>
      <c r="Q664" s="12"/>
    </row>
    <row r="665" spans="1:17" s="13" customFormat="1" ht="14.25" customHeight="1">
      <c r="A665" s="35">
        <v>44193</v>
      </c>
      <c r="B665" s="14">
        <v>8</v>
      </c>
      <c r="C665" s="15">
        <v>1719.3</v>
      </c>
      <c r="D665" s="15">
        <v>0</v>
      </c>
      <c r="E665" s="15">
        <v>9.57</v>
      </c>
      <c r="F665" s="15">
        <v>1740.07</v>
      </c>
      <c r="G665" s="26">
        <v>527</v>
      </c>
      <c r="H665" s="27">
        <f t="shared" si="16"/>
        <v>2339.4600000000005</v>
      </c>
      <c r="I665" s="27">
        <f t="shared" si="16"/>
        <v>2602.6600000000003</v>
      </c>
      <c r="J665" s="27">
        <f t="shared" si="16"/>
        <v>2888.8400000000006</v>
      </c>
      <c r="K665" s="27">
        <f t="shared" si="15"/>
        <v>3294.78</v>
      </c>
      <c r="L665" s="16">
        <v>0</v>
      </c>
      <c r="M665" s="16">
        <v>9.57</v>
      </c>
      <c r="N665" s="18"/>
      <c r="O665" s="19"/>
      <c r="P665" s="12"/>
      <c r="Q665" s="12"/>
    </row>
    <row r="666" spans="1:17" s="13" customFormat="1" ht="14.25" customHeight="1">
      <c r="A666" s="35">
        <v>44193</v>
      </c>
      <c r="B666" s="14">
        <v>9</v>
      </c>
      <c r="C666" s="15">
        <v>1733.08</v>
      </c>
      <c r="D666" s="15">
        <v>0</v>
      </c>
      <c r="E666" s="15">
        <v>149.95</v>
      </c>
      <c r="F666" s="15">
        <v>1753.85</v>
      </c>
      <c r="G666" s="26">
        <v>527</v>
      </c>
      <c r="H666" s="27">
        <f t="shared" si="16"/>
        <v>2353.2400000000002</v>
      </c>
      <c r="I666" s="27">
        <f t="shared" si="16"/>
        <v>2616.44</v>
      </c>
      <c r="J666" s="27">
        <f t="shared" si="16"/>
        <v>2902.6200000000003</v>
      </c>
      <c r="K666" s="27">
        <f t="shared" si="15"/>
        <v>3308.56</v>
      </c>
      <c r="L666" s="16">
        <v>0</v>
      </c>
      <c r="M666" s="16">
        <v>149.95</v>
      </c>
      <c r="N666" s="18"/>
      <c r="O666" s="19"/>
      <c r="P666" s="12"/>
      <c r="Q666" s="12"/>
    </row>
    <row r="667" spans="1:17" s="13" customFormat="1" ht="14.25" customHeight="1">
      <c r="A667" s="35">
        <v>44193</v>
      </c>
      <c r="B667" s="14">
        <v>10</v>
      </c>
      <c r="C667" s="15">
        <v>1734.08</v>
      </c>
      <c r="D667" s="15">
        <v>0</v>
      </c>
      <c r="E667" s="15">
        <v>100.73</v>
      </c>
      <c r="F667" s="15">
        <v>1754.85</v>
      </c>
      <c r="G667" s="26">
        <v>527</v>
      </c>
      <c r="H667" s="27">
        <f t="shared" si="16"/>
        <v>2354.2400000000002</v>
      </c>
      <c r="I667" s="27">
        <f t="shared" si="16"/>
        <v>2617.44</v>
      </c>
      <c r="J667" s="27">
        <f t="shared" si="16"/>
        <v>2903.6200000000003</v>
      </c>
      <c r="K667" s="27">
        <f t="shared" si="15"/>
        <v>3309.56</v>
      </c>
      <c r="L667" s="16">
        <v>0</v>
      </c>
      <c r="M667" s="16">
        <v>100.73</v>
      </c>
      <c r="N667" s="18"/>
      <c r="O667" s="19"/>
      <c r="P667" s="12"/>
      <c r="Q667" s="12"/>
    </row>
    <row r="668" spans="1:17" s="13" customFormat="1" ht="14.25" customHeight="1">
      <c r="A668" s="35">
        <v>44193</v>
      </c>
      <c r="B668" s="14">
        <v>11</v>
      </c>
      <c r="C668" s="15">
        <v>1735.52</v>
      </c>
      <c r="D668" s="15">
        <v>0</v>
      </c>
      <c r="E668" s="15">
        <v>103.1</v>
      </c>
      <c r="F668" s="15">
        <v>1756.29</v>
      </c>
      <c r="G668" s="26">
        <v>527</v>
      </c>
      <c r="H668" s="27">
        <f t="shared" si="16"/>
        <v>2355.6800000000003</v>
      </c>
      <c r="I668" s="27">
        <f t="shared" si="16"/>
        <v>2618.88</v>
      </c>
      <c r="J668" s="27">
        <f t="shared" si="16"/>
        <v>2905.06</v>
      </c>
      <c r="K668" s="27">
        <f t="shared" si="15"/>
        <v>3311.0000000000005</v>
      </c>
      <c r="L668" s="16">
        <v>0</v>
      </c>
      <c r="M668" s="16">
        <v>103.1</v>
      </c>
      <c r="N668" s="18"/>
      <c r="O668" s="19"/>
      <c r="P668" s="12"/>
      <c r="Q668" s="12"/>
    </row>
    <row r="669" spans="1:17" s="13" customFormat="1" ht="14.25" customHeight="1">
      <c r="A669" s="35">
        <v>44193</v>
      </c>
      <c r="B669" s="14">
        <v>12</v>
      </c>
      <c r="C669" s="15">
        <v>1733.66</v>
      </c>
      <c r="D669" s="15">
        <v>0</v>
      </c>
      <c r="E669" s="15">
        <v>114.67</v>
      </c>
      <c r="F669" s="15">
        <v>1754.43</v>
      </c>
      <c r="G669" s="26">
        <v>527</v>
      </c>
      <c r="H669" s="27">
        <f t="shared" si="16"/>
        <v>2353.82</v>
      </c>
      <c r="I669" s="27">
        <f t="shared" si="16"/>
        <v>2617.02</v>
      </c>
      <c r="J669" s="27">
        <f t="shared" si="16"/>
        <v>2903.2000000000003</v>
      </c>
      <c r="K669" s="27">
        <f t="shared" si="15"/>
        <v>3309.14</v>
      </c>
      <c r="L669" s="16">
        <v>0</v>
      </c>
      <c r="M669" s="16">
        <v>114.67</v>
      </c>
      <c r="N669" s="18"/>
      <c r="O669" s="19"/>
      <c r="P669" s="12"/>
      <c r="Q669" s="12"/>
    </row>
    <row r="670" spans="1:17" s="13" customFormat="1" ht="14.25" customHeight="1">
      <c r="A670" s="35">
        <v>44193</v>
      </c>
      <c r="B670" s="14">
        <v>13</v>
      </c>
      <c r="C670" s="15">
        <v>1734.32</v>
      </c>
      <c r="D670" s="15">
        <v>0</v>
      </c>
      <c r="E670" s="15">
        <v>106.89</v>
      </c>
      <c r="F670" s="15">
        <v>1755.09</v>
      </c>
      <c r="G670" s="26">
        <v>527</v>
      </c>
      <c r="H670" s="27">
        <f t="shared" si="16"/>
        <v>2354.48</v>
      </c>
      <c r="I670" s="27">
        <f t="shared" si="16"/>
        <v>2617.68</v>
      </c>
      <c r="J670" s="27">
        <f t="shared" si="16"/>
        <v>2903.86</v>
      </c>
      <c r="K670" s="27">
        <f t="shared" si="15"/>
        <v>3309.7999999999997</v>
      </c>
      <c r="L670" s="16">
        <v>0</v>
      </c>
      <c r="M670" s="16">
        <v>106.89</v>
      </c>
      <c r="N670" s="18"/>
      <c r="O670" s="19"/>
      <c r="P670" s="12"/>
      <c r="Q670" s="12"/>
    </row>
    <row r="671" spans="1:17" s="13" customFormat="1" ht="14.25" customHeight="1">
      <c r="A671" s="35">
        <v>44193</v>
      </c>
      <c r="B671" s="14">
        <v>14</v>
      </c>
      <c r="C671" s="15">
        <v>1732.51</v>
      </c>
      <c r="D671" s="15">
        <v>0</v>
      </c>
      <c r="E671" s="15">
        <v>220.77</v>
      </c>
      <c r="F671" s="15">
        <v>1753.28</v>
      </c>
      <c r="G671" s="26">
        <v>527</v>
      </c>
      <c r="H671" s="27">
        <f t="shared" si="16"/>
        <v>2352.6700000000005</v>
      </c>
      <c r="I671" s="27">
        <f t="shared" si="16"/>
        <v>2615.8700000000003</v>
      </c>
      <c r="J671" s="27">
        <f t="shared" si="16"/>
        <v>2902.0500000000006</v>
      </c>
      <c r="K671" s="27">
        <f t="shared" si="15"/>
        <v>3307.9900000000002</v>
      </c>
      <c r="L671" s="16">
        <v>0</v>
      </c>
      <c r="M671" s="16">
        <v>220.77</v>
      </c>
      <c r="N671" s="18"/>
      <c r="O671" s="19"/>
      <c r="P671" s="12"/>
      <c r="Q671" s="12"/>
    </row>
    <row r="672" spans="1:17" s="13" customFormat="1" ht="14.25" customHeight="1">
      <c r="A672" s="35">
        <v>44193</v>
      </c>
      <c r="B672" s="14">
        <v>15</v>
      </c>
      <c r="C672" s="15">
        <v>1732.79</v>
      </c>
      <c r="D672" s="15">
        <v>0</v>
      </c>
      <c r="E672" s="15">
        <v>207.16</v>
      </c>
      <c r="F672" s="15">
        <v>1753.56</v>
      </c>
      <c r="G672" s="26">
        <v>527</v>
      </c>
      <c r="H672" s="27">
        <f t="shared" si="16"/>
        <v>2352.9500000000003</v>
      </c>
      <c r="I672" s="27">
        <f t="shared" si="16"/>
        <v>2616.15</v>
      </c>
      <c r="J672" s="27">
        <f t="shared" si="16"/>
        <v>2902.3300000000004</v>
      </c>
      <c r="K672" s="27">
        <f t="shared" si="15"/>
        <v>3308.27</v>
      </c>
      <c r="L672" s="16">
        <v>0</v>
      </c>
      <c r="M672" s="16">
        <v>207.16</v>
      </c>
      <c r="N672" s="18"/>
      <c r="O672" s="19"/>
      <c r="P672" s="12"/>
      <c r="Q672" s="12"/>
    </row>
    <row r="673" spans="1:17" s="13" customFormat="1" ht="14.25" customHeight="1">
      <c r="A673" s="35">
        <v>44193</v>
      </c>
      <c r="B673" s="14">
        <v>16</v>
      </c>
      <c r="C673" s="15">
        <v>1705.83</v>
      </c>
      <c r="D673" s="15">
        <v>0</v>
      </c>
      <c r="E673" s="15">
        <v>310.67</v>
      </c>
      <c r="F673" s="15">
        <v>1726.6</v>
      </c>
      <c r="G673" s="26">
        <v>527</v>
      </c>
      <c r="H673" s="27">
        <f t="shared" si="16"/>
        <v>2325.9900000000002</v>
      </c>
      <c r="I673" s="27">
        <f t="shared" si="16"/>
        <v>2589.19</v>
      </c>
      <c r="J673" s="27">
        <f t="shared" si="16"/>
        <v>2875.3700000000003</v>
      </c>
      <c r="K673" s="27">
        <f t="shared" si="15"/>
        <v>3281.31</v>
      </c>
      <c r="L673" s="16">
        <v>0</v>
      </c>
      <c r="M673" s="16">
        <v>310.67</v>
      </c>
      <c r="N673" s="18"/>
      <c r="O673" s="19"/>
      <c r="P673" s="12"/>
      <c r="Q673" s="12"/>
    </row>
    <row r="674" spans="1:17" s="13" customFormat="1" ht="14.25" customHeight="1">
      <c r="A674" s="35">
        <v>44193</v>
      </c>
      <c r="B674" s="14">
        <v>17</v>
      </c>
      <c r="C674" s="15">
        <v>1679.2</v>
      </c>
      <c r="D674" s="15">
        <v>0</v>
      </c>
      <c r="E674" s="15">
        <v>112.45</v>
      </c>
      <c r="F674" s="15">
        <v>1699.97</v>
      </c>
      <c r="G674" s="26">
        <v>527</v>
      </c>
      <c r="H674" s="27">
        <f t="shared" si="16"/>
        <v>2299.36</v>
      </c>
      <c r="I674" s="27">
        <f t="shared" si="16"/>
        <v>2562.56</v>
      </c>
      <c r="J674" s="27">
        <f t="shared" si="16"/>
        <v>2848.7400000000002</v>
      </c>
      <c r="K674" s="27">
        <f t="shared" si="15"/>
        <v>3254.68</v>
      </c>
      <c r="L674" s="16">
        <v>0</v>
      </c>
      <c r="M674" s="16">
        <v>112.45</v>
      </c>
      <c r="N674" s="18"/>
      <c r="O674" s="19"/>
      <c r="P674" s="12"/>
      <c r="Q674" s="12"/>
    </row>
    <row r="675" spans="1:17" s="13" customFormat="1" ht="14.25" customHeight="1">
      <c r="A675" s="35">
        <v>44193</v>
      </c>
      <c r="B675" s="14">
        <v>18</v>
      </c>
      <c r="C675" s="15">
        <v>1719.34</v>
      </c>
      <c r="D675" s="15">
        <v>0</v>
      </c>
      <c r="E675" s="15">
        <v>154.64</v>
      </c>
      <c r="F675" s="15">
        <v>1740.11</v>
      </c>
      <c r="G675" s="26">
        <v>527</v>
      </c>
      <c r="H675" s="27">
        <f t="shared" si="16"/>
        <v>2339.5000000000005</v>
      </c>
      <c r="I675" s="27">
        <f t="shared" si="16"/>
        <v>2602.7000000000003</v>
      </c>
      <c r="J675" s="27">
        <f t="shared" si="16"/>
        <v>2888.8800000000006</v>
      </c>
      <c r="K675" s="27">
        <f t="shared" si="15"/>
        <v>3294.82</v>
      </c>
      <c r="L675" s="16">
        <v>0</v>
      </c>
      <c r="M675" s="16">
        <v>154.64</v>
      </c>
      <c r="N675" s="18"/>
      <c r="O675" s="19"/>
      <c r="P675" s="12"/>
      <c r="Q675" s="12"/>
    </row>
    <row r="676" spans="1:17" s="13" customFormat="1" ht="14.25" customHeight="1">
      <c r="A676" s="35">
        <v>44193</v>
      </c>
      <c r="B676" s="14">
        <v>19</v>
      </c>
      <c r="C676" s="15">
        <v>1726.27</v>
      </c>
      <c r="D676" s="15">
        <v>0</v>
      </c>
      <c r="E676" s="15">
        <v>364.48</v>
      </c>
      <c r="F676" s="15">
        <v>1747.04</v>
      </c>
      <c r="G676" s="26">
        <v>527</v>
      </c>
      <c r="H676" s="27">
        <f t="shared" si="16"/>
        <v>2346.4300000000003</v>
      </c>
      <c r="I676" s="27">
        <f t="shared" si="16"/>
        <v>2609.63</v>
      </c>
      <c r="J676" s="27">
        <f t="shared" si="16"/>
        <v>2895.81</v>
      </c>
      <c r="K676" s="27">
        <f t="shared" si="15"/>
        <v>3301.7500000000005</v>
      </c>
      <c r="L676" s="16">
        <v>0</v>
      </c>
      <c r="M676" s="16">
        <v>364.48</v>
      </c>
      <c r="N676" s="18"/>
      <c r="O676" s="19"/>
      <c r="P676" s="12"/>
      <c r="Q676" s="12"/>
    </row>
    <row r="677" spans="1:17" s="13" customFormat="1" ht="14.25" customHeight="1">
      <c r="A677" s="35">
        <v>44193</v>
      </c>
      <c r="B677" s="14">
        <v>20</v>
      </c>
      <c r="C677" s="15">
        <v>1721.87</v>
      </c>
      <c r="D677" s="15">
        <v>0</v>
      </c>
      <c r="E677" s="15">
        <v>2.84</v>
      </c>
      <c r="F677" s="15">
        <v>1742.64</v>
      </c>
      <c r="G677" s="26">
        <v>527</v>
      </c>
      <c r="H677" s="27">
        <f t="shared" si="16"/>
        <v>2342.03</v>
      </c>
      <c r="I677" s="27">
        <f t="shared" si="16"/>
        <v>2605.23</v>
      </c>
      <c r="J677" s="27">
        <f t="shared" si="16"/>
        <v>2891.4100000000003</v>
      </c>
      <c r="K677" s="27">
        <f t="shared" si="15"/>
        <v>3297.35</v>
      </c>
      <c r="L677" s="16">
        <v>0</v>
      </c>
      <c r="M677" s="16">
        <v>2.84</v>
      </c>
      <c r="N677" s="18"/>
      <c r="O677" s="19"/>
      <c r="P677" s="12"/>
      <c r="Q677" s="12"/>
    </row>
    <row r="678" spans="1:17" s="13" customFormat="1" ht="14.25" customHeight="1">
      <c r="A678" s="35">
        <v>44193</v>
      </c>
      <c r="B678" s="14">
        <v>21</v>
      </c>
      <c r="C678" s="15">
        <v>1720.14</v>
      </c>
      <c r="D678" s="15">
        <v>0</v>
      </c>
      <c r="E678" s="15">
        <v>138.09</v>
      </c>
      <c r="F678" s="15">
        <v>1740.91</v>
      </c>
      <c r="G678" s="26">
        <v>527</v>
      </c>
      <c r="H678" s="27">
        <f t="shared" si="16"/>
        <v>2340.3000000000006</v>
      </c>
      <c r="I678" s="27">
        <f t="shared" si="16"/>
        <v>2603.5000000000005</v>
      </c>
      <c r="J678" s="27">
        <f t="shared" si="16"/>
        <v>2889.6800000000007</v>
      </c>
      <c r="K678" s="27">
        <f t="shared" si="15"/>
        <v>3295.6200000000003</v>
      </c>
      <c r="L678" s="16">
        <v>0</v>
      </c>
      <c r="M678" s="16">
        <v>138.09</v>
      </c>
      <c r="N678" s="18"/>
      <c r="O678" s="19"/>
      <c r="P678" s="12"/>
      <c r="Q678" s="12"/>
    </row>
    <row r="679" spans="1:17" s="13" customFormat="1" ht="14.25" customHeight="1">
      <c r="A679" s="35">
        <v>44193</v>
      </c>
      <c r="B679" s="14">
        <v>22</v>
      </c>
      <c r="C679" s="15">
        <v>1622.29</v>
      </c>
      <c r="D679" s="15">
        <v>0</v>
      </c>
      <c r="E679" s="15">
        <v>641.54</v>
      </c>
      <c r="F679" s="15">
        <v>1643.06</v>
      </c>
      <c r="G679" s="26">
        <v>527</v>
      </c>
      <c r="H679" s="27">
        <f t="shared" si="16"/>
        <v>2242.4500000000003</v>
      </c>
      <c r="I679" s="27">
        <f t="shared" si="16"/>
        <v>2505.65</v>
      </c>
      <c r="J679" s="27">
        <f t="shared" si="16"/>
        <v>2791.8300000000004</v>
      </c>
      <c r="K679" s="27">
        <f t="shared" si="15"/>
        <v>3197.77</v>
      </c>
      <c r="L679" s="16">
        <v>0</v>
      </c>
      <c r="M679" s="16">
        <v>641.54</v>
      </c>
      <c r="N679" s="18"/>
      <c r="O679" s="19"/>
      <c r="P679" s="12"/>
      <c r="Q679" s="12"/>
    </row>
    <row r="680" spans="1:17" s="13" customFormat="1" ht="14.25" customHeight="1">
      <c r="A680" s="35">
        <v>44193</v>
      </c>
      <c r="B680" s="14">
        <v>23</v>
      </c>
      <c r="C680" s="15">
        <v>1292.57</v>
      </c>
      <c r="D680" s="15">
        <v>0</v>
      </c>
      <c r="E680" s="15">
        <v>20.91</v>
      </c>
      <c r="F680" s="15">
        <v>1313.34</v>
      </c>
      <c r="G680" s="26">
        <v>527</v>
      </c>
      <c r="H680" s="27">
        <f t="shared" si="16"/>
        <v>1912.7299999999998</v>
      </c>
      <c r="I680" s="27">
        <f t="shared" si="16"/>
        <v>2175.93</v>
      </c>
      <c r="J680" s="27">
        <f t="shared" si="16"/>
        <v>2462.11</v>
      </c>
      <c r="K680" s="27">
        <f t="shared" si="15"/>
        <v>2868.05</v>
      </c>
      <c r="L680" s="16">
        <v>0</v>
      </c>
      <c r="M680" s="16">
        <v>20.91</v>
      </c>
      <c r="N680" s="18"/>
      <c r="O680" s="19"/>
      <c r="P680" s="12"/>
      <c r="Q680" s="12"/>
    </row>
    <row r="681" spans="1:17" s="13" customFormat="1" ht="14.25" customHeight="1">
      <c r="A681" s="35">
        <v>44194</v>
      </c>
      <c r="B681" s="14">
        <v>0</v>
      </c>
      <c r="C681" s="15">
        <v>1094.23</v>
      </c>
      <c r="D681" s="15">
        <v>0</v>
      </c>
      <c r="E681" s="15">
        <v>264.23</v>
      </c>
      <c r="F681" s="15">
        <v>1115</v>
      </c>
      <c r="G681" s="26">
        <v>527</v>
      </c>
      <c r="H681" s="27">
        <f t="shared" si="16"/>
        <v>1714.3899999999999</v>
      </c>
      <c r="I681" s="27">
        <f t="shared" si="16"/>
        <v>1977.59</v>
      </c>
      <c r="J681" s="27">
        <f t="shared" si="16"/>
        <v>2263.77</v>
      </c>
      <c r="K681" s="27">
        <f t="shared" si="15"/>
        <v>2669.7100000000005</v>
      </c>
      <c r="L681" s="16">
        <v>0</v>
      </c>
      <c r="M681" s="16">
        <v>264.23</v>
      </c>
      <c r="N681" s="18"/>
      <c r="O681" s="19"/>
      <c r="P681" s="12"/>
      <c r="Q681" s="12"/>
    </row>
    <row r="682" spans="1:17" s="13" customFormat="1" ht="14.25" customHeight="1">
      <c r="A682" s="35">
        <v>44194</v>
      </c>
      <c r="B682" s="14">
        <v>1</v>
      </c>
      <c r="C682" s="15">
        <v>976.17</v>
      </c>
      <c r="D682" s="15">
        <v>0</v>
      </c>
      <c r="E682" s="15">
        <v>482.09</v>
      </c>
      <c r="F682" s="15">
        <v>996.94</v>
      </c>
      <c r="G682" s="26">
        <v>527</v>
      </c>
      <c r="H682" s="27">
        <f t="shared" si="16"/>
        <v>1596.33</v>
      </c>
      <c r="I682" s="27">
        <f t="shared" si="16"/>
        <v>1859.53</v>
      </c>
      <c r="J682" s="27">
        <f t="shared" si="16"/>
        <v>2145.7100000000005</v>
      </c>
      <c r="K682" s="27">
        <f t="shared" si="15"/>
        <v>2551.65</v>
      </c>
      <c r="L682" s="16">
        <v>0</v>
      </c>
      <c r="M682" s="16">
        <v>482.09</v>
      </c>
      <c r="N682" s="18"/>
      <c r="O682" s="19"/>
      <c r="P682" s="12"/>
      <c r="Q682" s="12"/>
    </row>
    <row r="683" spans="1:17" s="13" customFormat="1" ht="14.25" customHeight="1">
      <c r="A683" s="35">
        <v>44194</v>
      </c>
      <c r="B683" s="14">
        <v>2</v>
      </c>
      <c r="C683" s="15">
        <v>898.46</v>
      </c>
      <c r="D683" s="15">
        <v>0</v>
      </c>
      <c r="E683" s="15">
        <v>36.75</v>
      </c>
      <c r="F683" s="15">
        <v>919.23</v>
      </c>
      <c r="G683" s="26">
        <v>527</v>
      </c>
      <c r="H683" s="27">
        <f t="shared" si="16"/>
        <v>1518.62</v>
      </c>
      <c r="I683" s="27">
        <f t="shared" si="16"/>
        <v>1781.82</v>
      </c>
      <c r="J683" s="27">
        <f t="shared" si="16"/>
        <v>2068.0000000000005</v>
      </c>
      <c r="K683" s="27">
        <f t="shared" si="15"/>
        <v>2473.94</v>
      </c>
      <c r="L683" s="16">
        <v>0</v>
      </c>
      <c r="M683" s="16">
        <v>36.75</v>
      </c>
      <c r="N683" s="18"/>
      <c r="O683" s="19"/>
      <c r="P683" s="12"/>
      <c r="Q683" s="12"/>
    </row>
    <row r="684" spans="1:17" s="13" customFormat="1" ht="14.25" customHeight="1">
      <c r="A684" s="35">
        <v>44194</v>
      </c>
      <c r="B684" s="14">
        <v>3</v>
      </c>
      <c r="C684" s="15">
        <v>879.75</v>
      </c>
      <c r="D684" s="15">
        <v>1.03</v>
      </c>
      <c r="E684" s="15">
        <v>0</v>
      </c>
      <c r="F684" s="15">
        <v>900.52</v>
      </c>
      <c r="G684" s="26">
        <v>527</v>
      </c>
      <c r="H684" s="27">
        <f t="shared" si="16"/>
        <v>1499.9099999999999</v>
      </c>
      <c r="I684" s="27">
        <f t="shared" si="16"/>
        <v>1763.11</v>
      </c>
      <c r="J684" s="27">
        <f t="shared" si="16"/>
        <v>2049.29</v>
      </c>
      <c r="K684" s="27">
        <f t="shared" si="15"/>
        <v>2455.23</v>
      </c>
      <c r="L684" s="16">
        <v>1.03</v>
      </c>
      <c r="M684" s="16">
        <v>0</v>
      </c>
      <c r="N684" s="18"/>
      <c r="O684" s="19"/>
      <c r="P684" s="12"/>
      <c r="Q684" s="12"/>
    </row>
    <row r="685" spans="1:17" s="13" customFormat="1" ht="14.25" customHeight="1">
      <c r="A685" s="35">
        <v>44194</v>
      </c>
      <c r="B685" s="14">
        <v>4</v>
      </c>
      <c r="C685" s="15">
        <v>933.51</v>
      </c>
      <c r="D685" s="15">
        <v>75.18</v>
      </c>
      <c r="E685" s="15">
        <v>0</v>
      </c>
      <c r="F685" s="15">
        <v>954.28</v>
      </c>
      <c r="G685" s="26">
        <v>527</v>
      </c>
      <c r="H685" s="27">
        <f t="shared" si="16"/>
        <v>1553.6699999999998</v>
      </c>
      <c r="I685" s="27">
        <f t="shared" si="16"/>
        <v>1816.87</v>
      </c>
      <c r="J685" s="27">
        <f t="shared" si="16"/>
        <v>2103.05</v>
      </c>
      <c r="K685" s="27">
        <f t="shared" si="15"/>
        <v>2508.9900000000002</v>
      </c>
      <c r="L685" s="16">
        <v>75.18</v>
      </c>
      <c r="M685" s="16">
        <v>0</v>
      </c>
      <c r="N685" s="18"/>
      <c r="O685" s="19"/>
      <c r="P685" s="12"/>
      <c r="Q685" s="12"/>
    </row>
    <row r="686" spans="1:17" s="13" customFormat="1" ht="14.25" customHeight="1">
      <c r="A686" s="35">
        <v>44194</v>
      </c>
      <c r="B686" s="14">
        <v>5</v>
      </c>
      <c r="C686" s="15">
        <v>1085.41</v>
      </c>
      <c r="D686" s="15">
        <v>22.38</v>
      </c>
      <c r="E686" s="15">
        <v>0</v>
      </c>
      <c r="F686" s="15">
        <v>1106.18</v>
      </c>
      <c r="G686" s="26">
        <v>527</v>
      </c>
      <c r="H686" s="27">
        <f t="shared" si="16"/>
        <v>1705.57</v>
      </c>
      <c r="I686" s="27">
        <f t="shared" si="16"/>
        <v>1968.77</v>
      </c>
      <c r="J686" s="27">
        <f t="shared" si="16"/>
        <v>2254.9500000000003</v>
      </c>
      <c r="K686" s="27">
        <f t="shared" si="15"/>
        <v>2660.8900000000003</v>
      </c>
      <c r="L686" s="16">
        <v>22.38</v>
      </c>
      <c r="M686" s="16">
        <v>0</v>
      </c>
      <c r="N686" s="18"/>
      <c r="O686" s="19"/>
      <c r="P686" s="12"/>
      <c r="Q686" s="12"/>
    </row>
    <row r="687" spans="1:17" s="13" customFormat="1" ht="14.25" customHeight="1">
      <c r="A687" s="35">
        <v>44194</v>
      </c>
      <c r="B687" s="14">
        <v>6</v>
      </c>
      <c r="C687" s="15">
        <v>1274.17</v>
      </c>
      <c r="D687" s="15">
        <v>176.58</v>
      </c>
      <c r="E687" s="15">
        <v>0</v>
      </c>
      <c r="F687" s="15">
        <v>1294.94</v>
      </c>
      <c r="G687" s="26">
        <v>527</v>
      </c>
      <c r="H687" s="27">
        <f t="shared" si="16"/>
        <v>1894.33</v>
      </c>
      <c r="I687" s="27">
        <f t="shared" si="16"/>
        <v>2157.53</v>
      </c>
      <c r="J687" s="27">
        <f t="shared" si="16"/>
        <v>2443.7100000000005</v>
      </c>
      <c r="K687" s="27">
        <f t="shared" si="15"/>
        <v>2849.65</v>
      </c>
      <c r="L687" s="16">
        <v>176.58</v>
      </c>
      <c r="M687" s="16">
        <v>0</v>
      </c>
      <c r="N687" s="18"/>
      <c r="O687" s="19"/>
      <c r="P687" s="12"/>
      <c r="Q687" s="12"/>
    </row>
    <row r="688" spans="1:17" s="13" customFormat="1" ht="14.25" customHeight="1">
      <c r="A688" s="35">
        <v>44194</v>
      </c>
      <c r="B688" s="14">
        <v>7</v>
      </c>
      <c r="C688" s="15">
        <v>1605.03</v>
      </c>
      <c r="D688" s="15">
        <v>0</v>
      </c>
      <c r="E688" s="15">
        <v>3.63</v>
      </c>
      <c r="F688" s="15">
        <v>1625.8</v>
      </c>
      <c r="G688" s="26">
        <v>527</v>
      </c>
      <c r="H688" s="27">
        <f t="shared" si="16"/>
        <v>2225.19</v>
      </c>
      <c r="I688" s="27">
        <f t="shared" si="16"/>
        <v>2488.39</v>
      </c>
      <c r="J688" s="27">
        <f t="shared" si="16"/>
        <v>2774.57</v>
      </c>
      <c r="K688" s="27">
        <f t="shared" si="15"/>
        <v>3180.5099999999998</v>
      </c>
      <c r="L688" s="16">
        <v>0</v>
      </c>
      <c r="M688" s="16">
        <v>3.63</v>
      </c>
      <c r="N688" s="18"/>
      <c r="O688" s="19"/>
      <c r="P688" s="12"/>
      <c r="Q688" s="12"/>
    </row>
    <row r="689" spans="1:17" s="13" customFormat="1" ht="14.25" customHeight="1">
      <c r="A689" s="35">
        <v>44194</v>
      </c>
      <c r="B689" s="14">
        <v>8</v>
      </c>
      <c r="C689" s="15">
        <v>1750.43</v>
      </c>
      <c r="D689" s="15">
        <v>0</v>
      </c>
      <c r="E689" s="15">
        <v>105.12</v>
      </c>
      <c r="F689" s="15">
        <v>1771.2</v>
      </c>
      <c r="G689" s="26">
        <v>527</v>
      </c>
      <c r="H689" s="27">
        <f t="shared" si="16"/>
        <v>2370.5900000000006</v>
      </c>
      <c r="I689" s="27">
        <f t="shared" si="16"/>
        <v>2633.7900000000004</v>
      </c>
      <c r="J689" s="27">
        <f t="shared" si="16"/>
        <v>2919.9700000000007</v>
      </c>
      <c r="K689" s="27">
        <f t="shared" si="15"/>
        <v>3325.9100000000003</v>
      </c>
      <c r="L689" s="16">
        <v>0</v>
      </c>
      <c r="M689" s="16">
        <v>105.12</v>
      </c>
      <c r="N689" s="18"/>
      <c r="O689" s="19"/>
      <c r="P689" s="12"/>
      <c r="Q689" s="12"/>
    </row>
    <row r="690" spans="1:17" s="13" customFormat="1" ht="14.25" customHeight="1">
      <c r="A690" s="35">
        <v>44194</v>
      </c>
      <c r="B690" s="14">
        <v>9</v>
      </c>
      <c r="C690" s="15">
        <v>1768.13</v>
      </c>
      <c r="D690" s="15">
        <v>0</v>
      </c>
      <c r="E690" s="15">
        <v>153.42</v>
      </c>
      <c r="F690" s="15">
        <v>1788.9</v>
      </c>
      <c r="G690" s="26">
        <v>527</v>
      </c>
      <c r="H690" s="27">
        <f t="shared" si="16"/>
        <v>2388.2900000000004</v>
      </c>
      <c r="I690" s="27">
        <f t="shared" si="16"/>
        <v>2651.4900000000002</v>
      </c>
      <c r="J690" s="27">
        <f t="shared" si="16"/>
        <v>2937.6700000000005</v>
      </c>
      <c r="K690" s="27">
        <f t="shared" si="15"/>
        <v>3343.61</v>
      </c>
      <c r="L690" s="16">
        <v>0</v>
      </c>
      <c r="M690" s="16">
        <v>153.42</v>
      </c>
      <c r="N690" s="18"/>
      <c r="O690" s="19"/>
      <c r="P690" s="12"/>
      <c r="Q690" s="12"/>
    </row>
    <row r="691" spans="1:17" s="13" customFormat="1" ht="14.25" customHeight="1">
      <c r="A691" s="35">
        <v>44194</v>
      </c>
      <c r="B691" s="14">
        <v>10</v>
      </c>
      <c r="C691" s="15">
        <v>1768.34</v>
      </c>
      <c r="D691" s="15">
        <v>0</v>
      </c>
      <c r="E691" s="15">
        <v>86.33</v>
      </c>
      <c r="F691" s="15">
        <v>1789.11</v>
      </c>
      <c r="G691" s="26">
        <v>527</v>
      </c>
      <c r="H691" s="27">
        <f t="shared" si="16"/>
        <v>2388.5000000000005</v>
      </c>
      <c r="I691" s="27">
        <f t="shared" si="16"/>
        <v>2651.7000000000003</v>
      </c>
      <c r="J691" s="27">
        <f t="shared" si="16"/>
        <v>2937.8800000000006</v>
      </c>
      <c r="K691" s="27">
        <f t="shared" si="15"/>
        <v>3343.82</v>
      </c>
      <c r="L691" s="16">
        <v>0</v>
      </c>
      <c r="M691" s="16">
        <v>86.33</v>
      </c>
      <c r="N691" s="18"/>
      <c r="O691" s="19"/>
      <c r="P691" s="12"/>
      <c r="Q691" s="12"/>
    </row>
    <row r="692" spans="1:17" s="13" customFormat="1" ht="14.25" customHeight="1">
      <c r="A692" s="35">
        <v>44194</v>
      </c>
      <c r="B692" s="14">
        <v>11</v>
      </c>
      <c r="C692" s="15">
        <v>1761.45</v>
      </c>
      <c r="D692" s="15">
        <v>0</v>
      </c>
      <c r="E692" s="15">
        <v>37.69</v>
      </c>
      <c r="F692" s="15">
        <v>1782.22</v>
      </c>
      <c r="G692" s="26">
        <v>527</v>
      </c>
      <c r="H692" s="27">
        <f t="shared" si="16"/>
        <v>2381.61</v>
      </c>
      <c r="I692" s="27">
        <f t="shared" si="16"/>
        <v>2644.81</v>
      </c>
      <c r="J692" s="27">
        <f t="shared" si="16"/>
        <v>2930.9900000000002</v>
      </c>
      <c r="K692" s="27">
        <f t="shared" si="15"/>
        <v>3336.93</v>
      </c>
      <c r="L692" s="16">
        <v>0</v>
      </c>
      <c r="M692" s="16">
        <v>37.69</v>
      </c>
      <c r="N692" s="18"/>
      <c r="O692" s="19"/>
      <c r="P692" s="12"/>
      <c r="Q692" s="12"/>
    </row>
    <row r="693" spans="1:17" s="13" customFormat="1" ht="14.25" customHeight="1">
      <c r="A693" s="35">
        <v>44194</v>
      </c>
      <c r="B693" s="14">
        <v>12</v>
      </c>
      <c r="C693" s="15">
        <v>1756.54</v>
      </c>
      <c r="D693" s="15">
        <v>0</v>
      </c>
      <c r="E693" s="15">
        <v>59.76</v>
      </c>
      <c r="F693" s="15">
        <v>1777.31</v>
      </c>
      <c r="G693" s="26">
        <v>527</v>
      </c>
      <c r="H693" s="27">
        <f t="shared" si="16"/>
        <v>2376.7000000000003</v>
      </c>
      <c r="I693" s="27">
        <f t="shared" si="16"/>
        <v>2639.9</v>
      </c>
      <c r="J693" s="27">
        <f t="shared" si="16"/>
        <v>2926.0800000000004</v>
      </c>
      <c r="K693" s="27">
        <f t="shared" si="15"/>
        <v>3332.02</v>
      </c>
      <c r="L693" s="16">
        <v>0</v>
      </c>
      <c r="M693" s="16">
        <v>59.76</v>
      </c>
      <c r="N693" s="18"/>
      <c r="O693" s="19"/>
      <c r="P693" s="12"/>
      <c r="Q693" s="12"/>
    </row>
    <row r="694" spans="1:17" s="13" customFormat="1" ht="14.25" customHeight="1">
      <c r="A694" s="35">
        <v>44194</v>
      </c>
      <c r="B694" s="14">
        <v>13</v>
      </c>
      <c r="C694" s="15">
        <v>1754.65</v>
      </c>
      <c r="D694" s="15">
        <v>0</v>
      </c>
      <c r="E694" s="15">
        <v>78.43</v>
      </c>
      <c r="F694" s="15">
        <v>1775.42</v>
      </c>
      <c r="G694" s="26">
        <v>527</v>
      </c>
      <c r="H694" s="27">
        <f t="shared" si="16"/>
        <v>2374.8100000000004</v>
      </c>
      <c r="I694" s="27">
        <f t="shared" si="16"/>
        <v>2638.01</v>
      </c>
      <c r="J694" s="27">
        <f t="shared" si="16"/>
        <v>2924.19</v>
      </c>
      <c r="K694" s="27">
        <f t="shared" si="15"/>
        <v>3330.1300000000006</v>
      </c>
      <c r="L694" s="16">
        <v>0</v>
      </c>
      <c r="M694" s="16">
        <v>78.43</v>
      </c>
      <c r="N694" s="18"/>
      <c r="O694" s="19"/>
      <c r="P694" s="12"/>
      <c r="Q694" s="12"/>
    </row>
    <row r="695" spans="1:17" s="13" customFormat="1" ht="14.25" customHeight="1">
      <c r="A695" s="35">
        <v>44194</v>
      </c>
      <c r="B695" s="14">
        <v>14</v>
      </c>
      <c r="C695" s="15">
        <v>1752.73</v>
      </c>
      <c r="D695" s="15">
        <v>0</v>
      </c>
      <c r="E695" s="15">
        <v>114.12</v>
      </c>
      <c r="F695" s="15">
        <v>1773.5</v>
      </c>
      <c r="G695" s="26">
        <v>527</v>
      </c>
      <c r="H695" s="27">
        <f t="shared" si="16"/>
        <v>2372.8900000000003</v>
      </c>
      <c r="I695" s="27">
        <f t="shared" si="16"/>
        <v>2636.09</v>
      </c>
      <c r="J695" s="27">
        <f t="shared" si="16"/>
        <v>2922.27</v>
      </c>
      <c r="K695" s="27">
        <f t="shared" si="15"/>
        <v>3328.2100000000005</v>
      </c>
      <c r="L695" s="16">
        <v>0</v>
      </c>
      <c r="M695" s="16">
        <v>114.12</v>
      </c>
      <c r="N695" s="18"/>
      <c r="O695" s="19"/>
      <c r="P695" s="12"/>
      <c r="Q695" s="12"/>
    </row>
    <row r="696" spans="1:17" s="13" customFormat="1" ht="14.25" customHeight="1">
      <c r="A696" s="35">
        <v>44194</v>
      </c>
      <c r="B696" s="14">
        <v>15</v>
      </c>
      <c r="C696" s="15">
        <v>1754.3</v>
      </c>
      <c r="D696" s="15">
        <v>0</v>
      </c>
      <c r="E696" s="15">
        <v>160.86</v>
      </c>
      <c r="F696" s="15">
        <v>1775.07</v>
      </c>
      <c r="G696" s="26">
        <v>527</v>
      </c>
      <c r="H696" s="27">
        <f t="shared" si="16"/>
        <v>2374.4600000000005</v>
      </c>
      <c r="I696" s="27">
        <f t="shared" si="16"/>
        <v>2637.6600000000003</v>
      </c>
      <c r="J696" s="27">
        <f t="shared" si="16"/>
        <v>2923.8400000000006</v>
      </c>
      <c r="K696" s="27">
        <f t="shared" si="15"/>
        <v>3329.78</v>
      </c>
      <c r="L696" s="16">
        <v>0</v>
      </c>
      <c r="M696" s="16">
        <v>160.86</v>
      </c>
      <c r="N696" s="18"/>
      <c r="O696" s="19"/>
      <c r="P696" s="12"/>
      <c r="Q696" s="12"/>
    </row>
    <row r="697" spans="1:17" s="13" customFormat="1" ht="14.25" customHeight="1">
      <c r="A697" s="35">
        <v>44194</v>
      </c>
      <c r="B697" s="14">
        <v>16</v>
      </c>
      <c r="C697" s="15">
        <v>1743.95</v>
      </c>
      <c r="D697" s="15">
        <v>0</v>
      </c>
      <c r="E697" s="15">
        <v>164.81</v>
      </c>
      <c r="F697" s="15">
        <v>1764.72</v>
      </c>
      <c r="G697" s="26">
        <v>527</v>
      </c>
      <c r="H697" s="27">
        <f t="shared" si="16"/>
        <v>2364.11</v>
      </c>
      <c r="I697" s="27">
        <f t="shared" si="16"/>
        <v>2627.31</v>
      </c>
      <c r="J697" s="27">
        <f t="shared" si="16"/>
        <v>2913.4900000000002</v>
      </c>
      <c r="K697" s="27">
        <f t="shared" si="15"/>
        <v>3319.43</v>
      </c>
      <c r="L697" s="16">
        <v>0</v>
      </c>
      <c r="M697" s="16">
        <v>164.81</v>
      </c>
      <c r="N697" s="18"/>
      <c r="O697" s="19"/>
      <c r="P697" s="12"/>
      <c r="Q697" s="12"/>
    </row>
    <row r="698" spans="1:17" s="13" customFormat="1" ht="14.25" customHeight="1">
      <c r="A698" s="35">
        <v>44194</v>
      </c>
      <c r="B698" s="14">
        <v>17</v>
      </c>
      <c r="C698" s="15">
        <v>1722.45</v>
      </c>
      <c r="D698" s="15">
        <v>0</v>
      </c>
      <c r="E698" s="15">
        <v>161.57</v>
      </c>
      <c r="F698" s="15">
        <v>1743.22</v>
      </c>
      <c r="G698" s="26">
        <v>527</v>
      </c>
      <c r="H698" s="27">
        <f t="shared" si="16"/>
        <v>2342.61</v>
      </c>
      <c r="I698" s="27">
        <f t="shared" si="16"/>
        <v>2605.81</v>
      </c>
      <c r="J698" s="27">
        <f t="shared" si="16"/>
        <v>2891.9900000000002</v>
      </c>
      <c r="K698" s="27">
        <f t="shared" si="15"/>
        <v>3297.93</v>
      </c>
      <c r="L698" s="16">
        <v>0</v>
      </c>
      <c r="M698" s="16">
        <v>161.57</v>
      </c>
      <c r="N698" s="18"/>
      <c r="O698" s="19"/>
      <c r="P698" s="12"/>
      <c r="Q698" s="12"/>
    </row>
    <row r="699" spans="1:17" s="13" customFormat="1" ht="14.25" customHeight="1">
      <c r="A699" s="35">
        <v>44194</v>
      </c>
      <c r="B699" s="14">
        <v>18</v>
      </c>
      <c r="C699" s="15">
        <v>1753.21</v>
      </c>
      <c r="D699" s="15">
        <v>0</v>
      </c>
      <c r="E699" s="15">
        <v>226.93</v>
      </c>
      <c r="F699" s="15">
        <v>1773.98</v>
      </c>
      <c r="G699" s="26">
        <v>527</v>
      </c>
      <c r="H699" s="27">
        <f t="shared" si="16"/>
        <v>2373.3700000000003</v>
      </c>
      <c r="I699" s="27">
        <f t="shared" si="16"/>
        <v>2636.57</v>
      </c>
      <c r="J699" s="27">
        <f t="shared" si="16"/>
        <v>2922.7500000000005</v>
      </c>
      <c r="K699" s="27">
        <f t="shared" si="15"/>
        <v>3328.69</v>
      </c>
      <c r="L699" s="16">
        <v>0</v>
      </c>
      <c r="M699" s="16">
        <v>226.93</v>
      </c>
      <c r="N699" s="18"/>
      <c r="O699" s="19"/>
      <c r="P699" s="12"/>
      <c r="Q699" s="12"/>
    </row>
    <row r="700" spans="1:17" s="13" customFormat="1" ht="14.25" customHeight="1">
      <c r="A700" s="35">
        <v>44194</v>
      </c>
      <c r="B700" s="14">
        <v>19</v>
      </c>
      <c r="C700" s="15">
        <v>1768.22</v>
      </c>
      <c r="D700" s="15">
        <v>0</v>
      </c>
      <c r="E700" s="15">
        <v>274.75</v>
      </c>
      <c r="F700" s="15">
        <v>1788.99</v>
      </c>
      <c r="G700" s="26">
        <v>527</v>
      </c>
      <c r="H700" s="27">
        <f t="shared" si="16"/>
        <v>2388.3800000000006</v>
      </c>
      <c r="I700" s="27">
        <f t="shared" si="16"/>
        <v>2651.5800000000004</v>
      </c>
      <c r="J700" s="27">
        <f t="shared" si="16"/>
        <v>2937.7600000000007</v>
      </c>
      <c r="K700" s="27">
        <f t="shared" si="15"/>
        <v>3343.7000000000003</v>
      </c>
      <c r="L700" s="16">
        <v>0</v>
      </c>
      <c r="M700" s="16">
        <v>274.75</v>
      </c>
      <c r="N700" s="18"/>
      <c r="O700" s="19"/>
      <c r="P700" s="12"/>
      <c r="Q700" s="12"/>
    </row>
    <row r="701" spans="1:17" s="13" customFormat="1" ht="14.25" customHeight="1">
      <c r="A701" s="35">
        <v>44194</v>
      </c>
      <c r="B701" s="14">
        <v>20</v>
      </c>
      <c r="C701" s="15">
        <v>1754.67</v>
      </c>
      <c r="D701" s="15">
        <v>0</v>
      </c>
      <c r="E701" s="15">
        <v>180.26</v>
      </c>
      <c r="F701" s="15">
        <v>1775.44</v>
      </c>
      <c r="G701" s="26">
        <v>527</v>
      </c>
      <c r="H701" s="27">
        <f t="shared" si="16"/>
        <v>2374.8300000000004</v>
      </c>
      <c r="I701" s="27">
        <f t="shared" si="16"/>
        <v>2638.03</v>
      </c>
      <c r="J701" s="27">
        <f t="shared" si="16"/>
        <v>2924.2100000000005</v>
      </c>
      <c r="K701" s="27">
        <f t="shared" si="15"/>
        <v>3330.15</v>
      </c>
      <c r="L701" s="16">
        <v>0</v>
      </c>
      <c r="M701" s="16">
        <v>180.26</v>
      </c>
      <c r="N701" s="18"/>
      <c r="O701" s="19"/>
      <c r="P701" s="12"/>
      <c r="Q701" s="12"/>
    </row>
    <row r="702" spans="1:17" s="13" customFormat="1" ht="14.25" customHeight="1">
      <c r="A702" s="35">
        <v>44194</v>
      </c>
      <c r="B702" s="14">
        <v>21</v>
      </c>
      <c r="C702" s="15">
        <v>1745.33</v>
      </c>
      <c r="D702" s="15">
        <v>0</v>
      </c>
      <c r="E702" s="15">
        <v>242.69</v>
      </c>
      <c r="F702" s="15">
        <v>1766.1</v>
      </c>
      <c r="G702" s="26">
        <v>527</v>
      </c>
      <c r="H702" s="27">
        <f t="shared" si="16"/>
        <v>2365.4900000000002</v>
      </c>
      <c r="I702" s="27">
        <f t="shared" si="16"/>
        <v>2628.69</v>
      </c>
      <c r="J702" s="27">
        <f t="shared" si="16"/>
        <v>2914.8700000000003</v>
      </c>
      <c r="K702" s="27">
        <f t="shared" si="15"/>
        <v>3320.81</v>
      </c>
      <c r="L702" s="16">
        <v>0</v>
      </c>
      <c r="M702" s="16">
        <v>242.69</v>
      </c>
      <c r="N702" s="18"/>
      <c r="O702" s="19"/>
      <c r="P702" s="12"/>
      <c r="Q702" s="12"/>
    </row>
    <row r="703" spans="1:17" s="13" customFormat="1" ht="14.25" customHeight="1">
      <c r="A703" s="35">
        <v>44194</v>
      </c>
      <c r="B703" s="14">
        <v>22</v>
      </c>
      <c r="C703" s="15">
        <v>1698.6</v>
      </c>
      <c r="D703" s="15">
        <v>0</v>
      </c>
      <c r="E703" s="15">
        <v>358.58</v>
      </c>
      <c r="F703" s="15">
        <v>1719.37</v>
      </c>
      <c r="G703" s="26">
        <v>527</v>
      </c>
      <c r="H703" s="27">
        <f t="shared" si="16"/>
        <v>2318.76</v>
      </c>
      <c r="I703" s="27">
        <f t="shared" si="16"/>
        <v>2581.96</v>
      </c>
      <c r="J703" s="27">
        <f t="shared" si="16"/>
        <v>2868.14</v>
      </c>
      <c r="K703" s="27">
        <f t="shared" si="15"/>
        <v>3274.0800000000004</v>
      </c>
      <c r="L703" s="16">
        <v>0</v>
      </c>
      <c r="M703" s="16">
        <v>358.58</v>
      </c>
      <c r="N703" s="18"/>
      <c r="O703" s="19"/>
      <c r="P703" s="12"/>
      <c r="Q703" s="12"/>
    </row>
    <row r="704" spans="1:17" s="13" customFormat="1" ht="14.25" customHeight="1">
      <c r="A704" s="35">
        <v>44194</v>
      </c>
      <c r="B704" s="14">
        <v>23</v>
      </c>
      <c r="C704" s="15">
        <v>1672.35</v>
      </c>
      <c r="D704" s="15">
        <v>0</v>
      </c>
      <c r="E704" s="15">
        <v>668.98</v>
      </c>
      <c r="F704" s="15">
        <v>1693.12</v>
      </c>
      <c r="G704" s="26">
        <v>527</v>
      </c>
      <c r="H704" s="27">
        <f t="shared" si="16"/>
        <v>2292.51</v>
      </c>
      <c r="I704" s="27">
        <f t="shared" si="16"/>
        <v>2555.71</v>
      </c>
      <c r="J704" s="27">
        <f t="shared" si="16"/>
        <v>2841.89</v>
      </c>
      <c r="K704" s="27">
        <f t="shared" si="15"/>
        <v>3247.8300000000004</v>
      </c>
      <c r="L704" s="16">
        <v>0</v>
      </c>
      <c r="M704" s="16">
        <v>668.98</v>
      </c>
      <c r="N704" s="18"/>
      <c r="O704" s="19"/>
      <c r="P704" s="12"/>
      <c r="Q704" s="12"/>
    </row>
    <row r="705" spans="1:17" s="13" customFormat="1" ht="14.25" customHeight="1">
      <c r="A705" s="35">
        <v>44195</v>
      </c>
      <c r="B705" s="14">
        <v>0</v>
      </c>
      <c r="C705" s="15">
        <v>1093.06</v>
      </c>
      <c r="D705" s="15">
        <v>0</v>
      </c>
      <c r="E705" s="15">
        <v>74.23</v>
      </c>
      <c r="F705" s="15">
        <v>1113.83</v>
      </c>
      <c r="G705" s="26">
        <v>527</v>
      </c>
      <c r="H705" s="27">
        <f t="shared" si="16"/>
        <v>1713.2199999999998</v>
      </c>
      <c r="I705" s="27">
        <f t="shared" si="16"/>
        <v>1976.4199999999998</v>
      </c>
      <c r="J705" s="27">
        <f t="shared" si="16"/>
        <v>2262.6</v>
      </c>
      <c r="K705" s="27">
        <f t="shared" si="15"/>
        <v>2668.5400000000004</v>
      </c>
      <c r="L705" s="16">
        <v>0</v>
      </c>
      <c r="M705" s="16">
        <v>74.23</v>
      </c>
      <c r="N705" s="18"/>
      <c r="O705" s="19"/>
      <c r="P705" s="12"/>
      <c r="Q705" s="12"/>
    </row>
    <row r="706" spans="1:17" s="13" customFormat="1" ht="14.25" customHeight="1">
      <c r="A706" s="35">
        <v>44195</v>
      </c>
      <c r="B706" s="14">
        <v>1</v>
      </c>
      <c r="C706" s="15">
        <v>1088.91</v>
      </c>
      <c r="D706" s="15">
        <v>0</v>
      </c>
      <c r="E706" s="15">
        <v>41.13</v>
      </c>
      <c r="F706" s="15">
        <v>1109.68</v>
      </c>
      <c r="G706" s="26">
        <v>527</v>
      </c>
      <c r="H706" s="27">
        <f t="shared" si="16"/>
        <v>1709.07</v>
      </c>
      <c r="I706" s="27">
        <f t="shared" si="16"/>
        <v>1972.27</v>
      </c>
      <c r="J706" s="27">
        <f t="shared" si="16"/>
        <v>2258.4500000000003</v>
      </c>
      <c r="K706" s="27">
        <f t="shared" si="15"/>
        <v>2664.3900000000003</v>
      </c>
      <c r="L706" s="16">
        <v>0</v>
      </c>
      <c r="M706" s="16">
        <v>41.13</v>
      </c>
      <c r="N706" s="18"/>
      <c r="O706" s="19"/>
      <c r="P706" s="12"/>
      <c r="Q706" s="12"/>
    </row>
    <row r="707" spans="1:17" s="13" customFormat="1" ht="14.25" customHeight="1">
      <c r="A707" s="35">
        <v>44195</v>
      </c>
      <c r="B707" s="14">
        <v>2</v>
      </c>
      <c r="C707" s="15">
        <v>1060.32</v>
      </c>
      <c r="D707" s="15">
        <v>0</v>
      </c>
      <c r="E707" s="15">
        <v>4.23</v>
      </c>
      <c r="F707" s="15">
        <v>1081.09</v>
      </c>
      <c r="G707" s="26">
        <v>527</v>
      </c>
      <c r="H707" s="27">
        <f t="shared" si="16"/>
        <v>1680.4799999999998</v>
      </c>
      <c r="I707" s="27">
        <f t="shared" si="16"/>
        <v>1943.6799999999998</v>
      </c>
      <c r="J707" s="27">
        <f t="shared" si="16"/>
        <v>2229.86</v>
      </c>
      <c r="K707" s="27">
        <f t="shared" si="15"/>
        <v>2635.8</v>
      </c>
      <c r="L707" s="16">
        <v>0</v>
      </c>
      <c r="M707" s="16">
        <v>4.23</v>
      </c>
      <c r="N707" s="18"/>
      <c r="O707" s="19"/>
      <c r="P707" s="12"/>
      <c r="Q707" s="12"/>
    </row>
    <row r="708" spans="1:17" s="13" customFormat="1" ht="14.25" customHeight="1">
      <c r="A708" s="35">
        <v>44195</v>
      </c>
      <c r="B708" s="14">
        <v>3</v>
      </c>
      <c r="C708" s="15">
        <v>1045.75</v>
      </c>
      <c r="D708" s="15">
        <v>0</v>
      </c>
      <c r="E708" s="15">
        <v>4.83</v>
      </c>
      <c r="F708" s="15">
        <v>1066.52</v>
      </c>
      <c r="G708" s="26">
        <v>527</v>
      </c>
      <c r="H708" s="27">
        <f t="shared" si="16"/>
        <v>1665.9099999999999</v>
      </c>
      <c r="I708" s="27">
        <f t="shared" si="16"/>
        <v>1929.11</v>
      </c>
      <c r="J708" s="27">
        <f t="shared" si="16"/>
        <v>2215.2900000000004</v>
      </c>
      <c r="K708" s="27">
        <f t="shared" si="15"/>
        <v>2621.23</v>
      </c>
      <c r="L708" s="16">
        <v>0</v>
      </c>
      <c r="M708" s="16">
        <v>4.83</v>
      </c>
      <c r="N708" s="18"/>
      <c r="O708" s="19"/>
      <c r="P708" s="12"/>
      <c r="Q708" s="12"/>
    </row>
    <row r="709" spans="1:17" s="13" customFormat="1" ht="14.25" customHeight="1">
      <c r="A709" s="35">
        <v>44195</v>
      </c>
      <c r="B709" s="14">
        <v>4</v>
      </c>
      <c r="C709" s="15">
        <v>1052.71</v>
      </c>
      <c r="D709" s="15">
        <v>45.9</v>
      </c>
      <c r="E709" s="15">
        <v>0</v>
      </c>
      <c r="F709" s="15">
        <v>1073.48</v>
      </c>
      <c r="G709" s="26">
        <v>527</v>
      </c>
      <c r="H709" s="27">
        <f t="shared" si="16"/>
        <v>1672.87</v>
      </c>
      <c r="I709" s="27">
        <f t="shared" si="16"/>
        <v>1936.07</v>
      </c>
      <c r="J709" s="27">
        <f t="shared" si="16"/>
        <v>2222.2500000000005</v>
      </c>
      <c r="K709" s="27">
        <f t="shared" si="15"/>
        <v>2628.19</v>
      </c>
      <c r="L709" s="16">
        <v>45.9</v>
      </c>
      <c r="M709" s="16">
        <v>0</v>
      </c>
      <c r="N709" s="18"/>
      <c r="O709" s="19"/>
      <c r="P709" s="12"/>
      <c r="Q709" s="12"/>
    </row>
    <row r="710" spans="1:17" s="13" customFormat="1" ht="14.25" customHeight="1">
      <c r="A710" s="35">
        <v>44195</v>
      </c>
      <c r="B710" s="14">
        <v>5</v>
      </c>
      <c r="C710" s="15">
        <v>1140.74</v>
      </c>
      <c r="D710" s="15">
        <v>201.27</v>
      </c>
      <c r="E710" s="15">
        <v>0</v>
      </c>
      <c r="F710" s="15">
        <v>1161.51</v>
      </c>
      <c r="G710" s="26">
        <v>527</v>
      </c>
      <c r="H710" s="27">
        <f t="shared" si="16"/>
        <v>1760.8999999999999</v>
      </c>
      <c r="I710" s="27">
        <f t="shared" si="16"/>
        <v>2024.1</v>
      </c>
      <c r="J710" s="27">
        <f t="shared" si="16"/>
        <v>2310.28</v>
      </c>
      <c r="K710" s="27">
        <f t="shared" si="15"/>
        <v>2716.2200000000003</v>
      </c>
      <c r="L710" s="16">
        <v>201.27</v>
      </c>
      <c r="M710" s="16">
        <v>0</v>
      </c>
      <c r="N710" s="18"/>
      <c r="O710" s="19"/>
      <c r="P710" s="12"/>
      <c r="Q710" s="12"/>
    </row>
    <row r="711" spans="1:17" s="13" customFormat="1" ht="14.25" customHeight="1">
      <c r="A711" s="35">
        <v>44195</v>
      </c>
      <c r="B711" s="14">
        <v>6</v>
      </c>
      <c r="C711" s="15">
        <v>1327</v>
      </c>
      <c r="D711" s="15">
        <v>302.52</v>
      </c>
      <c r="E711" s="15">
        <v>0</v>
      </c>
      <c r="F711" s="15">
        <v>1347.77</v>
      </c>
      <c r="G711" s="26">
        <v>527</v>
      </c>
      <c r="H711" s="27">
        <f t="shared" si="16"/>
        <v>1947.1599999999999</v>
      </c>
      <c r="I711" s="27">
        <f t="shared" si="16"/>
        <v>2210.36</v>
      </c>
      <c r="J711" s="27">
        <f t="shared" si="16"/>
        <v>2496.5400000000004</v>
      </c>
      <c r="K711" s="27">
        <f t="shared" si="15"/>
        <v>2902.48</v>
      </c>
      <c r="L711" s="16">
        <v>302.52</v>
      </c>
      <c r="M711" s="16">
        <v>0</v>
      </c>
      <c r="N711" s="18"/>
      <c r="O711" s="19"/>
      <c r="P711" s="12"/>
      <c r="Q711" s="12"/>
    </row>
    <row r="712" spans="1:17" s="13" customFormat="1" ht="14.25" customHeight="1">
      <c r="A712" s="35">
        <v>44195</v>
      </c>
      <c r="B712" s="14">
        <v>7</v>
      </c>
      <c r="C712" s="15">
        <v>1638.54</v>
      </c>
      <c r="D712" s="15">
        <v>93.38</v>
      </c>
      <c r="E712" s="15">
        <v>0</v>
      </c>
      <c r="F712" s="15">
        <v>1659.31</v>
      </c>
      <c r="G712" s="26">
        <v>527</v>
      </c>
      <c r="H712" s="27">
        <f t="shared" si="16"/>
        <v>2258.7000000000003</v>
      </c>
      <c r="I712" s="27">
        <f t="shared" si="16"/>
        <v>2521.9</v>
      </c>
      <c r="J712" s="27">
        <f t="shared" si="16"/>
        <v>2808.0800000000004</v>
      </c>
      <c r="K712" s="27">
        <f t="shared" si="15"/>
        <v>3214.02</v>
      </c>
      <c r="L712" s="16">
        <v>93.38</v>
      </c>
      <c r="M712" s="16">
        <v>0</v>
      </c>
      <c r="N712" s="18"/>
      <c r="O712" s="19"/>
      <c r="P712" s="12"/>
      <c r="Q712" s="12"/>
    </row>
    <row r="713" spans="1:17" s="13" customFormat="1" ht="14.25" customHeight="1">
      <c r="A713" s="35">
        <v>44195</v>
      </c>
      <c r="B713" s="14">
        <v>8</v>
      </c>
      <c r="C713" s="15">
        <v>1753.85</v>
      </c>
      <c r="D713" s="15">
        <v>0</v>
      </c>
      <c r="E713" s="15">
        <v>137.3</v>
      </c>
      <c r="F713" s="15">
        <v>1774.62</v>
      </c>
      <c r="G713" s="26">
        <v>527</v>
      </c>
      <c r="H713" s="27">
        <f t="shared" si="16"/>
        <v>2374.01</v>
      </c>
      <c r="I713" s="27">
        <f t="shared" si="16"/>
        <v>2637.21</v>
      </c>
      <c r="J713" s="27">
        <f t="shared" si="16"/>
        <v>2923.39</v>
      </c>
      <c r="K713" s="27">
        <f t="shared" si="16"/>
        <v>3329.3300000000004</v>
      </c>
      <c r="L713" s="16">
        <v>0</v>
      </c>
      <c r="M713" s="16">
        <v>137.3</v>
      </c>
      <c r="N713" s="18"/>
      <c r="O713" s="19"/>
      <c r="P713" s="12"/>
      <c r="Q713" s="12"/>
    </row>
    <row r="714" spans="1:17" s="13" customFormat="1" ht="14.25" customHeight="1">
      <c r="A714" s="35">
        <v>44195</v>
      </c>
      <c r="B714" s="14">
        <v>9</v>
      </c>
      <c r="C714" s="15">
        <v>1771.4</v>
      </c>
      <c r="D714" s="15">
        <v>11.38</v>
      </c>
      <c r="E714" s="15">
        <v>0</v>
      </c>
      <c r="F714" s="15">
        <v>1792.17</v>
      </c>
      <c r="G714" s="26">
        <v>527</v>
      </c>
      <c r="H714" s="27">
        <f aca="true" t="shared" si="17" ref="H714:K729">SUM($C714,$G714,R$4,R$6)</f>
        <v>2391.5600000000004</v>
      </c>
      <c r="I714" s="27">
        <f t="shared" si="17"/>
        <v>2654.76</v>
      </c>
      <c r="J714" s="27">
        <f t="shared" si="17"/>
        <v>2940.94</v>
      </c>
      <c r="K714" s="27">
        <f t="shared" si="17"/>
        <v>3346.8800000000006</v>
      </c>
      <c r="L714" s="16">
        <v>11.38</v>
      </c>
      <c r="M714" s="16">
        <v>0</v>
      </c>
      <c r="N714" s="18"/>
      <c r="O714" s="19"/>
      <c r="P714" s="12"/>
      <c r="Q714" s="12"/>
    </row>
    <row r="715" spans="1:17" s="13" customFormat="1" ht="14.25" customHeight="1">
      <c r="A715" s="35">
        <v>44195</v>
      </c>
      <c r="B715" s="14">
        <v>10</v>
      </c>
      <c r="C715" s="15">
        <v>1779.95</v>
      </c>
      <c r="D715" s="15">
        <v>0</v>
      </c>
      <c r="E715" s="15">
        <v>31.85</v>
      </c>
      <c r="F715" s="15">
        <v>1800.72</v>
      </c>
      <c r="G715" s="26">
        <v>527</v>
      </c>
      <c r="H715" s="27">
        <f t="shared" si="17"/>
        <v>2400.11</v>
      </c>
      <c r="I715" s="27">
        <f t="shared" si="17"/>
        <v>2663.31</v>
      </c>
      <c r="J715" s="27">
        <f t="shared" si="17"/>
        <v>2949.4900000000002</v>
      </c>
      <c r="K715" s="27">
        <f t="shared" si="17"/>
        <v>3355.43</v>
      </c>
      <c r="L715" s="16">
        <v>0</v>
      </c>
      <c r="M715" s="16">
        <v>31.85</v>
      </c>
      <c r="N715" s="18"/>
      <c r="O715" s="19"/>
      <c r="P715" s="12"/>
      <c r="Q715" s="12"/>
    </row>
    <row r="716" spans="1:17" s="13" customFormat="1" ht="14.25" customHeight="1">
      <c r="A716" s="35">
        <v>44195</v>
      </c>
      <c r="B716" s="14">
        <v>11</v>
      </c>
      <c r="C716" s="15">
        <v>1774.01</v>
      </c>
      <c r="D716" s="15">
        <v>0</v>
      </c>
      <c r="E716" s="15">
        <v>46.02</v>
      </c>
      <c r="F716" s="15">
        <v>1794.78</v>
      </c>
      <c r="G716" s="26">
        <v>527</v>
      </c>
      <c r="H716" s="27">
        <f t="shared" si="17"/>
        <v>2394.1700000000005</v>
      </c>
      <c r="I716" s="27">
        <f t="shared" si="17"/>
        <v>2657.3700000000003</v>
      </c>
      <c r="J716" s="27">
        <f t="shared" si="17"/>
        <v>2943.5500000000006</v>
      </c>
      <c r="K716" s="27">
        <f t="shared" si="17"/>
        <v>3349.4900000000002</v>
      </c>
      <c r="L716" s="16">
        <v>0</v>
      </c>
      <c r="M716" s="16">
        <v>46.02</v>
      </c>
      <c r="N716" s="18"/>
      <c r="O716" s="19"/>
      <c r="P716" s="12"/>
      <c r="Q716" s="12"/>
    </row>
    <row r="717" spans="1:17" s="13" customFormat="1" ht="14.25" customHeight="1">
      <c r="A717" s="35">
        <v>44195</v>
      </c>
      <c r="B717" s="14">
        <v>12</v>
      </c>
      <c r="C717" s="15">
        <v>1764.38</v>
      </c>
      <c r="D717" s="15">
        <v>0</v>
      </c>
      <c r="E717" s="15">
        <v>46.82</v>
      </c>
      <c r="F717" s="15">
        <v>1785.15</v>
      </c>
      <c r="G717" s="26">
        <v>527</v>
      </c>
      <c r="H717" s="27">
        <f t="shared" si="17"/>
        <v>2384.5400000000004</v>
      </c>
      <c r="I717" s="27">
        <f t="shared" si="17"/>
        <v>2647.7400000000002</v>
      </c>
      <c r="J717" s="27">
        <f t="shared" si="17"/>
        <v>2933.9200000000005</v>
      </c>
      <c r="K717" s="27">
        <f t="shared" si="17"/>
        <v>3339.86</v>
      </c>
      <c r="L717" s="16">
        <v>0</v>
      </c>
      <c r="M717" s="16">
        <v>46.82</v>
      </c>
      <c r="N717" s="18"/>
      <c r="O717" s="19"/>
      <c r="P717" s="12"/>
      <c r="Q717" s="12"/>
    </row>
    <row r="718" spans="1:17" s="13" customFormat="1" ht="14.25" customHeight="1">
      <c r="A718" s="35">
        <v>44195</v>
      </c>
      <c r="B718" s="14">
        <v>13</v>
      </c>
      <c r="C718" s="15">
        <v>1764.24</v>
      </c>
      <c r="D718" s="15">
        <v>0</v>
      </c>
      <c r="E718" s="15">
        <v>51.74</v>
      </c>
      <c r="F718" s="15">
        <v>1785.01</v>
      </c>
      <c r="G718" s="26">
        <v>527</v>
      </c>
      <c r="H718" s="27">
        <f t="shared" si="17"/>
        <v>2384.4</v>
      </c>
      <c r="I718" s="27">
        <f t="shared" si="17"/>
        <v>2647.6</v>
      </c>
      <c r="J718" s="27">
        <f t="shared" si="17"/>
        <v>2933.78</v>
      </c>
      <c r="K718" s="27">
        <f t="shared" si="17"/>
        <v>3339.72</v>
      </c>
      <c r="L718" s="16">
        <v>0</v>
      </c>
      <c r="M718" s="16">
        <v>51.74</v>
      </c>
      <c r="N718" s="18"/>
      <c r="O718" s="19"/>
      <c r="P718" s="12"/>
      <c r="Q718" s="12"/>
    </row>
    <row r="719" spans="1:17" s="13" customFormat="1" ht="14.25" customHeight="1">
      <c r="A719" s="35">
        <v>44195</v>
      </c>
      <c r="B719" s="14">
        <v>14</v>
      </c>
      <c r="C719" s="15">
        <v>1762.3</v>
      </c>
      <c r="D719" s="15">
        <v>0</v>
      </c>
      <c r="E719" s="15">
        <v>71.38</v>
      </c>
      <c r="F719" s="15">
        <v>1783.07</v>
      </c>
      <c r="G719" s="26">
        <v>527</v>
      </c>
      <c r="H719" s="27">
        <f t="shared" si="17"/>
        <v>2382.4600000000005</v>
      </c>
      <c r="I719" s="27">
        <f t="shared" si="17"/>
        <v>2645.6600000000003</v>
      </c>
      <c r="J719" s="27">
        <f t="shared" si="17"/>
        <v>2931.8400000000006</v>
      </c>
      <c r="K719" s="27">
        <f t="shared" si="17"/>
        <v>3337.78</v>
      </c>
      <c r="L719" s="16">
        <v>0</v>
      </c>
      <c r="M719" s="16">
        <v>71.38</v>
      </c>
      <c r="N719" s="18"/>
      <c r="O719" s="19"/>
      <c r="P719" s="12"/>
      <c r="Q719" s="12"/>
    </row>
    <row r="720" spans="1:17" s="13" customFormat="1" ht="14.25" customHeight="1">
      <c r="A720" s="35">
        <v>44195</v>
      </c>
      <c r="B720" s="14">
        <v>15</v>
      </c>
      <c r="C720" s="15">
        <v>1761.07</v>
      </c>
      <c r="D720" s="15">
        <v>0</v>
      </c>
      <c r="E720" s="15">
        <v>62.69</v>
      </c>
      <c r="F720" s="15">
        <v>1781.84</v>
      </c>
      <c r="G720" s="26">
        <v>527</v>
      </c>
      <c r="H720" s="27">
        <f t="shared" si="17"/>
        <v>2381.23</v>
      </c>
      <c r="I720" s="27">
        <f t="shared" si="17"/>
        <v>2644.43</v>
      </c>
      <c r="J720" s="27">
        <f t="shared" si="17"/>
        <v>2930.61</v>
      </c>
      <c r="K720" s="27">
        <f t="shared" si="17"/>
        <v>3336.5499999999997</v>
      </c>
      <c r="L720" s="16">
        <v>0</v>
      </c>
      <c r="M720" s="16">
        <v>62.69</v>
      </c>
      <c r="N720" s="18"/>
      <c r="O720" s="19"/>
      <c r="P720" s="12"/>
      <c r="Q720" s="12"/>
    </row>
    <row r="721" spans="1:17" s="13" customFormat="1" ht="14.25" customHeight="1">
      <c r="A721" s="35">
        <v>44195</v>
      </c>
      <c r="B721" s="14">
        <v>16</v>
      </c>
      <c r="C721" s="15">
        <v>1750.54</v>
      </c>
      <c r="D721" s="15">
        <v>0</v>
      </c>
      <c r="E721" s="15">
        <v>109.27</v>
      </c>
      <c r="F721" s="15">
        <v>1771.31</v>
      </c>
      <c r="G721" s="26">
        <v>527</v>
      </c>
      <c r="H721" s="27">
        <f t="shared" si="17"/>
        <v>2370.7000000000003</v>
      </c>
      <c r="I721" s="27">
        <f t="shared" si="17"/>
        <v>2633.9</v>
      </c>
      <c r="J721" s="27">
        <f t="shared" si="17"/>
        <v>2920.0800000000004</v>
      </c>
      <c r="K721" s="27">
        <f t="shared" si="17"/>
        <v>3326.02</v>
      </c>
      <c r="L721" s="16">
        <v>0</v>
      </c>
      <c r="M721" s="16">
        <v>109.27</v>
      </c>
      <c r="N721" s="18"/>
      <c r="O721" s="19"/>
      <c r="P721" s="12"/>
      <c r="Q721" s="12"/>
    </row>
    <row r="722" spans="1:17" s="13" customFormat="1" ht="14.25" customHeight="1">
      <c r="A722" s="35">
        <v>44195</v>
      </c>
      <c r="B722" s="14">
        <v>17</v>
      </c>
      <c r="C722" s="15">
        <v>1737.35</v>
      </c>
      <c r="D722" s="15">
        <v>0</v>
      </c>
      <c r="E722" s="15">
        <v>179.54</v>
      </c>
      <c r="F722" s="15">
        <v>1758.12</v>
      </c>
      <c r="G722" s="26">
        <v>527</v>
      </c>
      <c r="H722" s="27">
        <f t="shared" si="17"/>
        <v>2357.51</v>
      </c>
      <c r="I722" s="27">
        <f t="shared" si="17"/>
        <v>2620.71</v>
      </c>
      <c r="J722" s="27">
        <f t="shared" si="17"/>
        <v>2906.89</v>
      </c>
      <c r="K722" s="27">
        <f t="shared" si="17"/>
        <v>3312.8300000000004</v>
      </c>
      <c r="L722" s="16">
        <v>0</v>
      </c>
      <c r="M722" s="16">
        <v>179.54</v>
      </c>
      <c r="N722" s="18"/>
      <c r="O722" s="19"/>
      <c r="P722" s="12"/>
      <c r="Q722" s="12"/>
    </row>
    <row r="723" spans="1:17" s="13" customFormat="1" ht="14.25" customHeight="1">
      <c r="A723" s="35">
        <v>44195</v>
      </c>
      <c r="B723" s="14">
        <v>18</v>
      </c>
      <c r="C723" s="15">
        <v>1760.87</v>
      </c>
      <c r="D723" s="15">
        <v>0</v>
      </c>
      <c r="E723" s="15">
        <v>228.51</v>
      </c>
      <c r="F723" s="15">
        <v>1781.64</v>
      </c>
      <c r="G723" s="26">
        <v>527</v>
      </c>
      <c r="H723" s="27">
        <f t="shared" si="17"/>
        <v>2381.03</v>
      </c>
      <c r="I723" s="27">
        <f t="shared" si="17"/>
        <v>2644.23</v>
      </c>
      <c r="J723" s="27">
        <f t="shared" si="17"/>
        <v>2930.4100000000003</v>
      </c>
      <c r="K723" s="27">
        <f t="shared" si="17"/>
        <v>3336.35</v>
      </c>
      <c r="L723" s="16">
        <v>0</v>
      </c>
      <c r="M723" s="16">
        <v>228.51</v>
      </c>
      <c r="N723" s="18"/>
      <c r="O723" s="19"/>
      <c r="P723" s="12"/>
      <c r="Q723" s="12"/>
    </row>
    <row r="724" spans="1:17" s="13" customFormat="1" ht="14.25" customHeight="1">
      <c r="A724" s="35">
        <v>44195</v>
      </c>
      <c r="B724" s="14">
        <v>19</v>
      </c>
      <c r="C724" s="15">
        <v>1766.88</v>
      </c>
      <c r="D724" s="15">
        <v>0</v>
      </c>
      <c r="E724" s="15">
        <v>180.04</v>
      </c>
      <c r="F724" s="15">
        <v>1787.65</v>
      </c>
      <c r="G724" s="26">
        <v>527</v>
      </c>
      <c r="H724" s="27">
        <f t="shared" si="17"/>
        <v>2387.0400000000004</v>
      </c>
      <c r="I724" s="27">
        <f t="shared" si="17"/>
        <v>2650.2400000000002</v>
      </c>
      <c r="J724" s="27">
        <f t="shared" si="17"/>
        <v>2936.4200000000005</v>
      </c>
      <c r="K724" s="27">
        <f t="shared" si="17"/>
        <v>3342.36</v>
      </c>
      <c r="L724" s="16">
        <v>0</v>
      </c>
      <c r="M724" s="16">
        <v>180.04</v>
      </c>
      <c r="N724" s="18"/>
      <c r="O724" s="19"/>
      <c r="P724" s="12"/>
      <c r="Q724" s="12"/>
    </row>
    <row r="725" spans="1:17" s="13" customFormat="1" ht="14.25" customHeight="1">
      <c r="A725" s="35">
        <v>44195</v>
      </c>
      <c r="B725" s="14">
        <v>20</v>
      </c>
      <c r="C725" s="15">
        <v>1846.81</v>
      </c>
      <c r="D725" s="15">
        <v>0</v>
      </c>
      <c r="E725" s="15">
        <v>336.01</v>
      </c>
      <c r="F725" s="15">
        <v>1867.58</v>
      </c>
      <c r="G725" s="26">
        <v>527</v>
      </c>
      <c r="H725" s="27">
        <f t="shared" si="17"/>
        <v>2466.9700000000003</v>
      </c>
      <c r="I725" s="27">
        <f t="shared" si="17"/>
        <v>2730.17</v>
      </c>
      <c r="J725" s="27">
        <f t="shared" si="17"/>
        <v>3016.35</v>
      </c>
      <c r="K725" s="27">
        <f t="shared" si="17"/>
        <v>3422.2900000000004</v>
      </c>
      <c r="L725" s="16">
        <v>0</v>
      </c>
      <c r="M725" s="16">
        <v>336.01</v>
      </c>
      <c r="N725" s="18"/>
      <c r="O725" s="19"/>
      <c r="P725" s="12"/>
      <c r="Q725" s="12"/>
    </row>
    <row r="726" spans="1:17" s="13" customFormat="1" ht="14.25" customHeight="1">
      <c r="A726" s="35">
        <v>44195</v>
      </c>
      <c r="B726" s="14">
        <v>21</v>
      </c>
      <c r="C726" s="15">
        <v>1755.03</v>
      </c>
      <c r="D726" s="15">
        <v>0</v>
      </c>
      <c r="E726" s="15">
        <v>323.78</v>
      </c>
      <c r="F726" s="15">
        <v>1775.8</v>
      </c>
      <c r="G726" s="26">
        <v>527</v>
      </c>
      <c r="H726" s="27">
        <f t="shared" si="17"/>
        <v>2375.19</v>
      </c>
      <c r="I726" s="27">
        <f t="shared" si="17"/>
        <v>2638.39</v>
      </c>
      <c r="J726" s="27">
        <f t="shared" si="17"/>
        <v>2924.57</v>
      </c>
      <c r="K726" s="27">
        <f t="shared" si="17"/>
        <v>3330.5099999999998</v>
      </c>
      <c r="L726" s="16">
        <v>0</v>
      </c>
      <c r="M726" s="16">
        <v>323.78</v>
      </c>
      <c r="N726" s="18"/>
      <c r="O726" s="19"/>
      <c r="P726" s="12"/>
      <c r="Q726" s="12"/>
    </row>
    <row r="727" spans="1:21" s="13" customFormat="1" ht="14.25" customHeight="1">
      <c r="A727" s="35">
        <v>44195</v>
      </c>
      <c r="B727" s="14">
        <v>22</v>
      </c>
      <c r="C727" s="15">
        <v>1722.46</v>
      </c>
      <c r="D727" s="15">
        <v>0</v>
      </c>
      <c r="E727" s="15">
        <v>396.06</v>
      </c>
      <c r="F727" s="15">
        <v>1743.23</v>
      </c>
      <c r="G727" s="26">
        <v>527</v>
      </c>
      <c r="H727" s="27">
        <f t="shared" si="17"/>
        <v>2342.6200000000003</v>
      </c>
      <c r="I727" s="27">
        <f t="shared" si="17"/>
        <v>2605.82</v>
      </c>
      <c r="J727" s="27">
        <f t="shared" si="17"/>
        <v>2892.0000000000005</v>
      </c>
      <c r="K727" s="27">
        <f t="shared" si="17"/>
        <v>3297.94</v>
      </c>
      <c r="L727" s="16">
        <v>0</v>
      </c>
      <c r="M727" s="16">
        <v>396.06</v>
      </c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>
      <c r="A728" s="51">
        <v>44195</v>
      </c>
      <c r="B728" s="52">
        <v>23</v>
      </c>
      <c r="C728" s="53">
        <v>1617.81</v>
      </c>
      <c r="D728" s="53">
        <v>0</v>
      </c>
      <c r="E728" s="53">
        <v>608.11</v>
      </c>
      <c r="F728" s="53">
        <v>1638.58</v>
      </c>
      <c r="G728" s="26">
        <v>527</v>
      </c>
      <c r="H728" s="54">
        <f t="shared" si="17"/>
        <v>2237.9700000000003</v>
      </c>
      <c r="I728" s="54">
        <f t="shared" si="17"/>
        <v>2501.17</v>
      </c>
      <c r="J728" s="54">
        <f t="shared" si="17"/>
        <v>2787.35</v>
      </c>
      <c r="K728" s="54">
        <f t="shared" si="17"/>
        <v>3193.2900000000004</v>
      </c>
      <c r="L728" s="16">
        <v>0</v>
      </c>
      <c r="M728" s="16">
        <v>608.11</v>
      </c>
      <c r="N728" s="18"/>
      <c r="O728" s="19"/>
      <c r="P728" s="12"/>
      <c r="Q728" s="9"/>
      <c r="R728" s="9"/>
      <c r="S728" s="9"/>
      <c r="T728" s="9"/>
      <c r="U728" s="9"/>
    </row>
    <row r="729" spans="1:21" s="13" customFormat="1" ht="14.25" customHeight="1">
      <c r="A729" s="55">
        <v>44196</v>
      </c>
      <c r="B729" s="14">
        <v>0</v>
      </c>
      <c r="C729" s="15">
        <v>1277.26</v>
      </c>
      <c r="D729" s="15">
        <v>0</v>
      </c>
      <c r="E729" s="15">
        <v>186.05</v>
      </c>
      <c r="F729" s="15">
        <v>1298.03</v>
      </c>
      <c r="G729" s="26">
        <v>527</v>
      </c>
      <c r="H729" s="16">
        <f t="shared" si="17"/>
        <v>1897.4199999999998</v>
      </c>
      <c r="I729" s="16">
        <f t="shared" si="17"/>
        <v>2160.6200000000003</v>
      </c>
      <c r="J729" s="16">
        <f t="shared" si="17"/>
        <v>2446.8</v>
      </c>
      <c r="K729" s="16">
        <f t="shared" si="17"/>
        <v>2852.7400000000002</v>
      </c>
      <c r="L729" s="16">
        <v>0</v>
      </c>
      <c r="M729" s="16">
        <v>186.05</v>
      </c>
      <c r="N729" s="18"/>
      <c r="O729" s="19"/>
      <c r="P729" s="12"/>
      <c r="Q729" s="9"/>
      <c r="R729" s="9"/>
      <c r="S729" s="9"/>
      <c r="T729" s="9"/>
      <c r="U729" s="9"/>
    </row>
    <row r="730" spans="1:21" s="13" customFormat="1" ht="14.25" customHeight="1">
      <c r="A730" s="55">
        <v>44196</v>
      </c>
      <c r="B730" s="14">
        <v>1</v>
      </c>
      <c r="C730" s="15">
        <v>1095.45</v>
      </c>
      <c r="D730" s="15">
        <v>0</v>
      </c>
      <c r="E730" s="15">
        <v>20.12</v>
      </c>
      <c r="F730" s="15">
        <v>1116.22</v>
      </c>
      <c r="G730" s="26">
        <v>527</v>
      </c>
      <c r="H730" s="16">
        <f aca="true" t="shared" si="18" ref="H730:K752">SUM($C730,$G730,R$4,R$6)</f>
        <v>1715.61</v>
      </c>
      <c r="I730" s="16">
        <f t="shared" si="18"/>
        <v>1978.81</v>
      </c>
      <c r="J730" s="16">
        <f t="shared" si="18"/>
        <v>2264.9900000000002</v>
      </c>
      <c r="K730" s="16">
        <f t="shared" si="18"/>
        <v>2670.9300000000003</v>
      </c>
      <c r="L730" s="16">
        <v>0</v>
      </c>
      <c r="M730" s="16">
        <v>20.12</v>
      </c>
      <c r="N730" s="18"/>
      <c r="O730" s="19"/>
      <c r="P730" s="12"/>
      <c r="Q730" s="9"/>
      <c r="R730" s="9"/>
      <c r="S730" s="9"/>
      <c r="T730" s="9"/>
      <c r="U730" s="9"/>
    </row>
    <row r="731" spans="1:21" s="13" customFormat="1" ht="14.25" customHeight="1">
      <c r="A731" s="55">
        <v>44196</v>
      </c>
      <c r="B731" s="14">
        <v>2</v>
      </c>
      <c r="C731" s="15">
        <v>1094.63</v>
      </c>
      <c r="D731" s="15">
        <v>0</v>
      </c>
      <c r="E731" s="15">
        <v>48.21</v>
      </c>
      <c r="F731" s="15">
        <v>1115.4</v>
      </c>
      <c r="G731" s="26">
        <v>527</v>
      </c>
      <c r="H731" s="16">
        <f t="shared" si="18"/>
        <v>1714.79</v>
      </c>
      <c r="I731" s="16">
        <f t="shared" si="18"/>
        <v>1977.99</v>
      </c>
      <c r="J731" s="16">
        <f t="shared" si="18"/>
        <v>2264.1700000000005</v>
      </c>
      <c r="K731" s="16">
        <f t="shared" si="18"/>
        <v>2670.11</v>
      </c>
      <c r="L731" s="16">
        <v>0</v>
      </c>
      <c r="M731" s="16">
        <v>48.21</v>
      </c>
      <c r="N731" s="18"/>
      <c r="O731" s="19"/>
      <c r="P731" s="12"/>
      <c r="Q731" s="9"/>
      <c r="R731" s="9"/>
      <c r="S731" s="9"/>
      <c r="T731" s="9"/>
      <c r="U731" s="9"/>
    </row>
    <row r="732" spans="1:21" s="13" customFormat="1" ht="14.25" customHeight="1">
      <c r="A732" s="55">
        <v>44196</v>
      </c>
      <c r="B732" s="14">
        <v>3</v>
      </c>
      <c r="C732" s="15">
        <v>1085.77</v>
      </c>
      <c r="D732" s="15">
        <v>0</v>
      </c>
      <c r="E732" s="15">
        <v>40.66</v>
      </c>
      <c r="F732" s="15">
        <v>1106.54</v>
      </c>
      <c r="G732" s="26">
        <v>527</v>
      </c>
      <c r="H732" s="16">
        <f t="shared" si="18"/>
        <v>1705.9299999999998</v>
      </c>
      <c r="I732" s="16">
        <f t="shared" si="18"/>
        <v>1969.1299999999999</v>
      </c>
      <c r="J732" s="16">
        <f t="shared" si="18"/>
        <v>2255.31</v>
      </c>
      <c r="K732" s="16">
        <f t="shared" si="18"/>
        <v>2661.2500000000005</v>
      </c>
      <c r="L732" s="16">
        <v>0</v>
      </c>
      <c r="M732" s="16">
        <v>40.66</v>
      </c>
      <c r="N732" s="18"/>
      <c r="O732" s="19"/>
      <c r="P732" s="12"/>
      <c r="Q732" s="9"/>
      <c r="R732" s="9"/>
      <c r="S732" s="9"/>
      <c r="T732" s="9"/>
      <c r="U732" s="9"/>
    </row>
    <row r="733" spans="1:21" s="13" customFormat="1" ht="14.25" customHeight="1">
      <c r="A733" s="55">
        <v>44196</v>
      </c>
      <c r="B733" s="14">
        <v>4</v>
      </c>
      <c r="C733" s="15">
        <v>1087.43</v>
      </c>
      <c r="D733" s="15">
        <v>0</v>
      </c>
      <c r="E733" s="15">
        <v>34.66</v>
      </c>
      <c r="F733" s="15">
        <v>1108.2</v>
      </c>
      <c r="G733" s="26">
        <v>527</v>
      </c>
      <c r="H733" s="16">
        <f t="shared" si="18"/>
        <v>1707.59</v>
      </c>
      <c r="I733" s="16">
        <f t="shared" si="18"/>
        <v>1970.79</v>
      </c>
      <c r="J733" s="16">
        <f t="shared" si="18"/>
        <v>2256.9700000000003</v>
      </c>
      <c r="K733" s="16">
        <f t="shared" si="18"/>
        <v>2662.9100000000003</v>
      </c>
      <c r="L733" s="16">
        <v>0</v>
      </c>
      <c r="M733" s="16">
        <v>34.66</v>
      </c>
      <c r="N733" s="18"/>
      <c r="O733" s="19"/>
      <c r="P733" s="12"/>
      <c r="Q733" s="9"/>
      <c r="R733" s="9"/>
      <c r="S733" s="9"/>
      <c r="T733" s="9"/>
      <c r="U733" s="9"/>
    </row>
    <row r="734" spans="1:21" s="13" customFormat="1" ht="14.25" customHeight="1">
      <c r="A734" s="55">
        <v>44196</v>
      </c>
      <c r="B734" s="14">
        <v>5</v>
      </c>
      <c r="C734" s="15">
        <v>1153.56</v>
      </c>
      <c r="D734" s="15">
        <v>19.64</v>
      </c>
      <c r="E734" s="15">
        <v>0</v>
      </c>
      <c r="F734" s="15">
        <v>1174.33</v>
      </c>
      <c r="G734" s="26">
        <v>527</v>
      </c>
      <c r="H734" s="16">
        <f t="shared" si="18"/>
        <v>1773.7199999999998</v>
      </c>
      <c r="I734" s="16">
        <f t="shared" si="18"/>
        <v>2036.9199999999998</v>
      </c>
      <c r="J734" s="16">
        <f t="shared" si="18"/>
        <v>2323.1</v>
      </c>
      <c r="K734" s="16">
        <f t="shared" si="18"/>
        <v>2729.0400000000004</v>
      </c>
      <c r="L734" s="16">
        <v>19.64</v>
      </c>
      <c r="M734" s="16">
        <v>0</v>
      </c>
      <c r="N734" s="18"/>
      <c r="O734" s="19"/>
      <c r="P734" s="12"/>
      <c r="Q734" s="9"/>
      <c r="R734" s="9"/>
      <c r="S734" s="9"/>
      <c r="T734" s="9"/>
      <c r="U734" s="9"/>
    </row>
    <row r="735" spans="1:21" s="13" customFormat="1" ht="14.25" customHeight="1">
      <c r="A735" s="55">
        <v>44196</v>
      </c>
      <c r="B735" s="14">
        <v>6</v>
      </c>
      <c r="C735" s="15">
        <v>1253.25</v>
      </c>
      <c r="D735" s="15">
        <v>0</v>
      </c>
      <c r="E735" s="15">
        <v>29.8</v>
      </c>
      <c r="F735" s="15">
        <v>1274.02</v>
      </c>
      <c r="G735" s="26">
        <v>527</v>
      </c>
      <c r="H735" s="16">
        <f t="shared" si="18"/>
        <v>1873.4099999999999</v>
      </c>
      <c r="I735" s="16">
        <f t="shared" si="18"/>
        <v>2136.61</v>
      </c>
      <c r="J735" s="16">
        <f t="shared" si="18"/>
        <v>2422.7900000000004</v>
      </c>
      <c r="K735" s="16">
        <f t="shared" si="18"/>
        <v>2828.73</v>
      </c>
      <c r="L735" s="16">
        <v>0</v>
      </c>
      <c r="M735" s="16">
        <v>29.8</v>
      </c>
      <c r="N735" s="18"/>
      <c r="O735" s="19"/>
      <c r="P735" s="12"/>
      <c r="Q735" s="9"/>
      <c r="R735" s="9"/>
      <c r="S735" s="9"/>
      <c r="T735" s="9"/>
      <c r="U735" s="9"/>
    </row>
    <row r="736" spans="1:21" s="13" customFormat="1" ht="14.25" customHeight="1">
      <c r="A736" s="55">
        <v>44196</v>
      </c>
      <c r="B736" s="14">
        <v>7</v>
      </c>
      <c r="C736" s="15">
        <v>1275.15</v>
      </c>
      <c r="D736" s="15">
        <v>65.09</v>
      </c>
      <c r="E736" s="15">
        <v>0</v>
      </c>
      <c r="F736" s="15">
        <v>1295.92</v>
      </c>
      <c r="G736" s="26">
        <v>527</v>
      </c>
      <c r="H736" s="16">
        <f t="shared" si="18"/>
        <v>1895.31</v>
      </c>
      <c r="I736" s="16">
        <f t="shared" si="18"/>
        <v>2158.51</v>
      </c>
      <c r="J736" s="16">
        <f t="shared" si="18"/>
        <v>2444.69</v>
      </c>
      <c r="K736" s="16">
        <f t="shared" si="18"/>
        <v>2850.6300000000006</v>
      </c>
      <c r="L736" s="16">
        <v>65.09</v>
      </c>
      <c r="M736" s="16">
        <v>0</v>
      </c>
      <c r="N736" s="18"/>
      <c r="O736" s="19"/>
      <c r="P736" s="12"/>
      <c r="Q736" s="9"/>
      <c r="R736" s="9"/>
      <c r="S736" s="9"/>
      <c r="T736" s="9"/>
      <c r="U736" s="9"/>
    </row>
    <row r="737" spans="1:21" s="13" customFormat="1" ht="14.25" customHeight="1">
      <c r="A737" s="55">
        <v>44196</v>
      </c>
      <c r="B737" s="14">
        <v>8</v>
      </c>
      <c r="C737" s="15">
        <v>1682.33</v>
      </c>
      <c r="D737" s="15">
        <v>0</v>
      </c>
      <c r="E737" s="15">
        <v>28.11</v>
      </c>
      <c r="F737" s="15">
        <v>1703.1</v>
      </c>
      <c r="G737" s="26">
        <v>527</v>
      </c>
      <c r="H737" s="16">
        <f t="shared" si="18"/>
        <v>2302.4900000000002</v>
      </c>
      <c r="I737" s="16">
        <f t="shared" si="18"/>
        <v>2565.69</v>
      </c>
      <c r="J737" s="16">
        <f t="shared" si="18"/>
        <v>2851.8700000000003</v>
      </c>
      <c r="K737" s="16">
        <f t="shared" si="18"/>
        <v>3257.81</v>
      </c>
      <c r="L737" s="16">
        <v>0</v>
      </c>
      <c r="M737" s="16">
        <v>28.11</v>
      </c>
      <c r="N737" s="18"/>
      <c r="O737" s="19"/>
      <c r="P737" s="12"/>
      <c r="Q737" s="9"/>
      <c r="R737" s="9"/>
      <c r="S737" s="9"/>
      <c r="T737" s="9"/>
      <c r="U737" s="9"/>
    </row>
    <row r="738" spans="1:21" s="13" customFormat="1" ht="14.25" customHeight="1">
      <c r="A738" s="55">
        <v>44196</v>
      </c>
      <c r="B738" s="14">
        <v>9</v>
      </c>
      <c r="C738" s="15">
        <v>1729.34</v>
      </c>
      <c r="D738" s="15">
        <v>0</v>
      </c>
      <c r="E738" s="15">
        <v>498.64</v>
      </c>
      <c r="F738" s="15">
        <v>1750.11</v>
      </c>
      <c r="G738" s="26">
        <v>527</v>
      </c>
      <c r="H738" s="16">
        <f t="shared" si="18"/>
        <v>2349.5000000000005</v>
      </c>
      <c r="I738" s="16">
        <f t="shared" si="18"/>
        <v>2612.7000000000003</v>
      </c>
      <c r="J738" s="16">
        <f t="shared" si="18"/>
        <v>2898.8800000000006</v>
      </c>
      <c r="K738" s="16">
        <f t="shared" si="18"/>
        <v>3304.82</v>
      </c>
      <c r="L738" s="16">
        <v>0</v>
      </c>
      <c r="M738" s="16">
        <v>498.64</v>
      </c>
      <c r="N738" s="18"/>
      <c r="O738" s="19"/>
      <c r="P738" s="12"/>
      <c r="Q738" s="9"/>
      <c r="R738" s="9"/>
      <c r="S738" s="9"/>
      <c r="T738" s="9"/>
      <c r="U738" s="9"/>
    </row>
    <row r="739" spans="1:21" s="13" customFormat="1" ht="14.25" customHeight="1">
      <c r="A739" s="55">
        <v>44196</v>
      </c>
      <c r="B739" s="14">
        <v>10</v>
      </c>
      <c r="C739" s="15">
        <v>1745.44</v>
      </c>
      <c r="D739" s="15">
        <v>0</v>
      </c>
      <c r="E739" s="15">
        <v>414.95</v>
      </c>
      <c r="F739" s="15">
        <v>1766.21</v>
      </c>
      <c r="G739" s="26">
        <v>527</v>
      </c>
      <c r="H739" s="16">
        <f t="shared" si="18"/>
        <v>2365.6000000000004</v>
      </c>
      <c r="I739" s="16">
        <f t="shared" si="18"/>
        <v>2628.8</v>
      </c>
      <c r="J739" s="16">
        <f t="shared" si="18"/>
        <v>2914.98</v>
      </c>
      <c r="K739" s="16">
        <f t="shared" si="18"/>
        <v>3320.9200000000005</v>
      </c>
      <c r="L739" s="16">
        <v>0</v>
      </c>
      <c r="M739" s="16">
        <v>414.95</v>
      </c>
      <c r="N739" s="18"/>
      <c r="O739" s="19"/>
      <c r="P739" s="12"/>
      <c r="Q739" s="9"/>
      <c r="R739" s="9"/>
      <c r="S739" s="9"/>
      <c r="T739" s="9"/>
      <c r="U739" s="9"/>
    </row>
    <row r="740" spans="1:21" s="13" customFormat="1" ht="14.25" customHeight="1">
      <c r="A740" s="55">
        <v>44196</v>
      </c>
      <c r="B740" s="14">
        <v>11</v>
      </c>
      <c r="C740" s="15">
        <v>1741.64</v>
      </c>
      <c r="D740" s="15">
        <v>0</v>
      </c>
      <c r="E740" s="15">
        <v>9.09</v>
      </c>
      <c r="F740" s="15">
        <v>1762.41</v>
      </c>
      <c r="G740" s="26">
        <v>527</v>
      </c>
      <c r="H740" s="16">
        <f t="shared" si="18"/>
        <v>2361.8000000000006</v>
      </c>
      <c r="I740" s="16">
        <f t="shared" si="18"/>
        <v>2625.0000000000005</v>
      </c>
      <c r="J740" s="16">
        <f t="shared" si="18"/>
        <v>2911.1800000000007</v>
      </c>
      <c r="K740" s="16">
        <f t="shared" si="18"/>
        <v>3317.1200000000003</v>
      </c>
      <c r="L740" s="16">
        <v>0</v>
      </c>
      <c r="M740" s="16">
        <v>9.09</v>
      </c>
      <c r="N740" s="18"/>
      <c r="O740" s="19"/>
      <c r="P740" s="12"/>
      <c r="Q740" s="9"/>
      <c r="R740" s="9"/>
      <c r="S740" s="9"/>
      <c r="T740" s="9"/>
      <c r="U740" s="9"/>
    </row>
    <row r="741" spans="1:21" s="13" customFormat="1" ht="14.25" customHeight="1">
      <c r="A741" s="55">
        <v>44196</v>
      </c>
      <c r="B741" s="14">
        <v>12</v>
      </c>
      <c r="C741" s="15">
        <v>1740.44</v>
      </c>
      <c r="D741" s="15">
        <v>0</v>
      </c>
      <c r="E741" s="15">
        <v>7.52</v>
      </c>
      <c r="F741" s="15">
        <v>1761.21</v>
      </c>
      <c r="G741" s="26">
        <v>527</v>
      </c>
      <c r="H741" s="16">
        <f t="shared" si="18"/>
        <v>2360.6000000000004</v>
      </c>
      <c r="I741" s="16">
        <f t="shared" si="18"/>
        <v>2623.8</v>
      </c>
      <c r="J741" s="16">
        <f t="shared" si="18"/>
        <v>2909.98</v>
      </c>
      <c r="K741" s="16">
        <f t="shared" si="18"/>
        <v>3315.9200000000005</v>
      </c>
      <c r="L741" s="16">
        <v>0</v>
      </c>
      <c r="M741" s="16">
        <v>7.52</v>
      </c>
      <c r="N741" s="18"/>
      <c r="O741" s="19"/>
      <c r="P741" s="12"/>
      <c r="Q741" s="9"/>
      <c r="R741" s="9"/>
      <c r="S741" s="9"/>
      <c r="T741" s="9"/>
      <c r="U741" s="9"/>
    </row>
    <row r="742" spans="1:21" s="13" customFormat="1" ht="14.25" customHeight="1">
      <c r="A742" s="55">
        <v>44196</v>
      </c>
      <c r="B742" s="14">
        <v>13</v>
      </c>
      <c r="C742" s="15">
        <v>1751.48</v>
      </c>
      <c r="D742" s="15">
        <v>0</v>
      </c>
      <c r="E742" s="15">
        <v>466.44</v>
      </c>
      <c r="F742" s="15">
        <v>1772.25</v>
      </c>
      <c r="G742" s="26">
        <v>527</v>
      </c>
      <c r="H742" s="16">
        <f t="shared" si="18"/>
        <v>2371.6400000000003</v>
      </c>
      <c r="I742" s="16">
        <f t="shared" si="18"/>
        <v>2634.84</v>
      </c>
      <c r="J742" s="16">
        <f t="shared" si="18"/>
        <v>2921.02</v>
      </c>
      <c r="K742" s="16">
        <f t="shared" si="18"/>
        <v>3326.9600000000005</v>
      </c>
      <c r="L742" s="16">
        <v>0</v>
      </c>
      <c r="M742" s="16">
        <v>466.44</v>
      </c>
      <c r="N742" s="18"/>
      <c r="O742" s="19"/>
      <c r="P742" s="12"/>
      <c r="Q742" s="9"/>
      <c r="R742" s="9"/>
      <c r="S742" s="9"/>
      <c r="T742" s="9"/>
      <c r="U742" s="9"/>
    </row>
    <row r="743" spans="1:21" s="13" customFormat="1" ht="14.25" customHeight="1">
      <c r="A743" s="55">
        <v>44196</v>
      </c>
      <c r="B743" s="14">
        <v>14</v>
      </c>
      <c r="C743" s="15">
        <v>1747.22</v>
      </c>
      <c r="D743" s="15">
        <v>0</v>
      </c>
      <c r="E743" s="15">
        <v>469.94</v>
      </c>
      <c r="F743" s="15">
        <v>1767.99</v>
      </c>
      <c r="G743" s="26">
        <v>527</v>
      </c>
      <c r="H743" s="16">
        <f t="shared" si="18"/>
        <v>2367.3800000000006</v>
      </c>
      <c r="I743" s="16">
        <f t="shared" si="18"/>
        <v>2630.5800000000004</v>
      </c>
      <c r="J743" s="16">
        <f t="shared" si="18"/>
        <v>2916.7600000000007</v>
      </c>
      <c r="K743" s="16">
        <f t="shared" si="18"/>
        <v>3322.7000000000003</v>
      </c>
      <c r="L743" s="16">
        <v>0</v>
      </c>
      <c r="M743" s="16">
        <v>469.94</v>
      </c>
      <c r="N743" s="18"/>
      <c r="O743" s="19"/>
      <c r="P743" s="12"/>
      <c r="Q743" s="9"/>
      <c r="R743" s="9"/>
      <c r="S743" s="9"/>
      <c r="T743" s="9"/>
      <c r="U743" s="9"/>
    </row>
    <row r="744" spans="1:21" s="13" customFormat="1" ht="14.25" customHeight="1">
      <c r="A744" s="55">
        <v>44196</v>
      </c>
      <c r="B744" s="14">
        <v>15</v>
      </c>
      <c r="C744" s="15">
        <v>1751.11</v>
      </c>
      <c r="D744" s="15">
        <v>0</v>
      </c>
      <c r="E744" s="15">
        <v>504.9</v>
      </c>
      <c r="F744" s="15">
        <v>1771.88</v>
      </c>
      <c r="G744" s="26">
        <v>527</v>
      </c>
      <c r="H744" s="16">
        <f t="shared" si="18"/>
        <v>2371.27</v>
      </c>
      <c r="I744" s="16">
        <f t="shared" si="18"/>
        <v>2634.47</v>
      </c>
      <c r="J744" s="16">
        <f t="shared" si="18"/>
        <v>2920.65</v>
      </c>
      <c r="K744" s="16">
        <f t="shared" si="18"/>
        <v>3326.5899999999997</v>
      </c>
      <c r="L744" s="16">
        <v>0</v>
      </c>
      <c r="M744" s="16">
        <v>504.9</v>
      </c>
      <c r="N744" s="18"/>
      <c r="O744" s="19"/>
      <c r="P744" s="12"/>
      <c r="Q744" s="9"/>
      <c r="R744" s="9"/>
      <c r="S744" s="9"/>
      <c r="T744" s="9"/>
      <c r="U744" s="9"/>
    </row>
    <row r="745" spans="1:21" s="13" customFormat="1" ht="14.25" customHeight="1">
      <c r="A745" s="55">
        <v>44196</v>
      </c>
      <c r="B745" s="14">
        <v>16</v>
      </c>
      <c r="C745" s="15">
        <v>1728.72</v>
      </c>
      <c r="D745" s="15">
        <v>0</v>
      </c>
      <c r="E745" s="15">
        <v>461.78</v>
      </c>
      <c r="F745" s="15">
        <v>1749.49</v>
      </c>
      <c r="G745" s="26">
        <v>527</v>
      </c>
      <c r="H745" s="16">
        <f t="shared" si="18"/>
        <v>2348.8800000000006</v>
      </c>
      <c r="I745" s="16">
        <f t="shared" si="18"/>
        <v>2612.0800000000004</v>
      </c>
      <c r="J745" s="16">
        <f t="shared" si="18"/>
        <v>2898.2600000000007</v>
      </c>
      <c r="K745" s="16">
        <f t="shared" si="18"/>
        <v>3304.2000000000003</v>
      </c>
      <c r="L745" s="16">
        <v>0</v>
      </c>
      <c r="M745" s="16">
        <v>461.78</v>
      </c>
      <c r="N745" s="18"/>
      <c r="O745" s="19"/>
      <c r="P745" s="12"/>
      <c r="Q745" s="9"/>
      <c r="R745" s="9"/>
      <c r="S745" s="9"/>
      <c r="T745" s="9"/>
      <c r="U745" s="9"/>
    </row>
    <row r="746" spans="1:21" s="13" customFormat="1" ht="14.25" customHeight="1">
      <c r="A746" s="55">
        <v>44196</v>
      </c>
      <c r="B746" s="14">
        <v>17</v>
      </c>
      <c r="C746" s="15">
        <v>1728.69</v>
      </c>
      <c r="D746" s="15">
        <v>0</v>
      </c>
      <c r="E746" s="15">
        <v>502.14</v>
      </c>
      <c r="F746" s="15">
        <v>1749.46</v>
      </c>
      <c r="G746" s="26">
        <v>527</v>
      </c>
      <c r="H746" s="16">
        <f t="shared" si="18"/>
        <v>2348.8500000000004</v>
      </c>
      <c r="I746" s="16">
        <f t="shared" si="18"/>
        <v>2612.05</v>
      </c>
      <c r="J746" s="16">
        <f t="shared" si="18"/>
        <v>2898.23</v>
      </c>
      <c r="K746" s="16">
        <f t="shared" si="18"/>
        <v>3304.1700000000005</v>
      </c>
      <c r="L746" s="16">
        <v>0</v>
      </c>
      <c r="M746" s="16">
        <v>502.14</v>
      </c>
      <c r="N746" s="18"/>
      <c r="O746" s="19"/>
      <c r="P746" s="12"/>
      <c r="Q746" s="9"/>
      <c r="R746" s="9"/>
      <c r="S746" s="9"/>
      <c r="T746" s="9"/>
      <c r="U746" s="9"/>
    </row>
    <row r="747" spans="1:21" s="13" customFormat="1" ht="14.25" customHeight="1">
      <c r="A747" s="55">
        <v>44196</v>
      </c>
      <c r="B747" s="14">
        <v>18</v>
      </c>
      <c r="C747" s="15">
        <v>1804.89</v>
      </c>
      <c r="D747" s="15">
        <v>0</v>
      </c>
      <c r="E747" s="15">
        <v>594.04</v>
      </c>
      <c r="F747" s="15">
        <v>1825.66</v>
      </c>
      <c r="G747" s="26">
        <v>527</v>
      </c>
      <c r="H747" s="16">
        <f t="shared" si="18"/>
        <v>2425.0500000000006</v>
      </c>
      <c r="I747" s="16">
        <f t="shared" si="18"/>
        <v>2688.2500000000005</v>
      </c>
      <c r="J747" s="16">
        <f t="shared" si="18"/>
        <v>2974.4300000000007</v>
      </c>
      <c r="K747" s="16">
        <f t="shared" si="18"/>
        <v>3380.3700000000003</v>
      </c>
      <c r="L747" s="16">
        <v>0</v>
      </c>
      <c r="M747" s="16">
        <v>594.04</v>
      </c>
      <c r="N747" s="18"/>
      <c r="O747" s="19"/>
      <c r="P747" s="12"/>
      <c r="Q747" s="9"/>
      <c r="R747" s="9"/>
      <c r="S747" s="9"/>
      <c r="T747" s="9"/>
      <c r="U747" s="9"/>
    </row>
    <row r="748" spans="1:21" s="13" customFormat="1" ht="14.25" customHeight="1">
      <c r="A748" s="55">
        <v>44196</v>
      </c>
      <c r="B748" s="14">
        <v>19</v>
      </c>
      <c r="C748" s="15">
        <v>1817.44</v>
      </c>
      <c r="D748" s="15">
        <v>0</v>
      </c>
      <c r="E748" s="15">
        <v>624.19</v>
      </c>
      <c r="F748" s="15">
        <v>1838.21</v>
      </c>
      <c r="G748" s="26">
        <v>527</v>
      </c>
      <c r="H748" s="16">
        <f t="shared" si="18"/>
        <v>2437.6000000000004</v>
      </c>
      <c r="I748" s="16">
        <f t="shared" si="18"/>
        <v>2700.8</v>
      </c>
      <c r="J748" s="16">
        <f t="shared" si="18"/>
        <v>2986.98</v>
      </c>
      <c r="K748" s="16">
        <f t="shared" si="18"/>
        <v>3392.9200000000005</v>
      </c>
      <c r="L748" s="16">
        <v>0</v>
      </c>
      <c r="M748" s="16">
        <v>624.19</v>
      </c>
      <c r="N748" s="18"/>
      <c r="O748" s="19"/>
      <c r="P748" s="12"/>
      <c r="Q748" s="9"/>
      <c r="R748" s="9"/>
      <c r="S748" s="9"/>
      <c r="T748" s="9"/>
      <c r="U748" s="9"/>
    </row>
    <row r="749" spans="1:21" s="13" customFormat="1" ht="14.25" customHeight="1">
      <c r="A749" s="55">
        <v>44196</v>
      </c>
      <c r="B749" s="14">
        <v>20</v>
      </c>
      <c r="C749" s="15">
        <v>1824.28</v>
      </c>
      <c r="D749" s="15">
        <v>0</v>
      </c>
      <c r="E749" s="15">
        <v>560.72</v>
      </c>
      <c r="F749" s="15">
        <v>1845.05</v>
      </c>
      <c r="G749" s="26">
        <v>527</v>
      </c>
      <c r="H749" s="16">
        <f t="shared" si="18"/>
        <v>2444.44</v>
      </c>
      <c r="I749" s="16">
        <f t="shared" si="18"/>
        <v>2707.64</v>
      </c>
      <c r="J749" s="16">
        <f t="shared" si="18"/>
        <v>2993.82</v>
      </c>
      <c r="K749" s="16">
        <f t="shared" si="18"/>
        <v>3399.7599999999998</v>
      </c>
      <c r="L749" s="16">
        <v>0</v>
      </c>
      <c r="M749" s="16">
        <v>560.72</v>
      </c>
      <c r="N749" s="18"/>
      <c r="O749" s="19"/>
      <c r="P749" s="12"/>
      <c r="Q749" s="9"/>
      <c r="R749" s="9"/>
      <c r="S749" s="9"/>
      <c r="T749" s="9"/>
      <c r="U749" s="9"/>
    </row>
    <row r="750" spans="1:21" s="13" customFormat="1" ht="14.25" customHeight="1">
      <c r="A750" s="55">
        <v>44196</v>
      </c>
      <c r="B750" s="14">
        <v>21</v>
      </c>
      <c r="C750" s="15">
        <v>1753.64</v>
      </c>
      <c r="D750" s="15">
        <v>0</v>
      </c>
      <c r="E750" s="15">
        <v>968.88</v>
      </c>
      <c r="F750" s="15">
        <v>1774.41</v>
      </c>
      <c r="G750" s="26">
        <v>527</v>
      </c>
      <c r="H750" s="16">
        <f t="shared" si="18"/>
        <v>2373.8000000000006</v>
      </c>
      <c r="I750" s="16">
        <f t="shared" si="18"/>
        <v>2637.0000000000005</v>
      </c>
      <c r="J750" s="16">
        <f t="shared" si="18"/>
        <v>2923.1800000000007</v>
      </c>
      <c r="K750" s="16">
        <f t="shared" si="18"/>
        <v>3329.1200000000003</v>
      </c>
      <c r="L750" s="16">
        <v>0</v>
      </c>
      <c r="M750" s="16">
        <v>968.88</v>
      </c>
      <c r="N750" s="18"/>
      <c r="O750" s="19"/>
      <c r="P750" s="12"/>
      <c r="Q750" s="9"/>
      <c r="R750" s="9"/>
      <c r="S750" s="9"/>
      <c r="T750" s="9"/>
      <c r="U750" s="9"/>
    </row>
    <row r="751" spans="1:21" s="13" customFormat="1" ht="14.25" customHeight="1">
      <c r="A751" s="55">
        <v>44196</v>
      </c>
      <c r="B751" s="14">
        <v>22</v>
      </c>
      <c r="C751" s="15">
        <v>1736.03</v>
      </c>
      <c r="D751" s="15">
        <v>0</v>
      </c>
      <c r="E751" s="15">
        <v>93.3</v>
      </c>
      <c r="F751" s="15">
        <v>1756.8</v>
      </c>
      <c r="G751" s="26">
        <v>527</v>
      </c>
      <c r="H751" s="16">
        <f t="shared" si="18"/>
        <v>2356.19</v>
      </c>
      <c r="I751" s="16">
        <f t="shared" si="18"/>
        <v>2619.39</v>
      </c>
      <c r="J751" s="16">
        <f t="shared" si="18"/>
        <v>2905.57</v>
      </c>
      <c r="K751" s="16">
        <f t="shared" si="18"/>
        <v>3311.5099999999998</v>
      </c>
      <c r="L751" s="16">
        <v>0</v>
      </c>
      <c r="M751" s="16">
        <v>93.3</v>
      </c>
      <c r="N751" s="18"/>
      <c r="O751" s="19"/>
      <c r="P751" s="12"/>
      <c r="Q751" s="9"/>
      <c r="R751" s="9"/>
      <c r="S751" s="9"/>
      <c r="T751" s="9"/>
      <c r="U751" s="9"/>
    </row>
    <row r="752" spans="1:17" s="13" customFormat="1" ht="14.25" customHeight="1">
      <c r="A752" s="55">
        <v>44196</v>
      </c>
      <c r="B752" s="14">
        <v>23</v>
      </c>
      <c r="C752" s="15">
        <v>1709.83</v>
      </c>
      <c r="D752" s="15">
        <v>0</v>
      </c>
      <c r="E752" s="15">
        <v>651.79</v>
      </c>
      <c r="F752" s="15">
        <v>1730.6</v>
      </c>
      <c r="G752" s="26">
        <v>527</v>
      </c>
      <c r="H752" s="16">
        <f t="shared" si="18"/>
        <v>2329.9900000000002</v>
      </c>
      <c r="I752" s="16">
        <f>SUM($C752,$G752,S$4,S$6)</f>
        <v>2593.19</v>
      </c>
      <c r="J752" s="16">
        <f t="shared" si="18"/>
        <v>2879.3700000000003</v>
      </c>
      <c r="K752" s="16">
        <f>SUM($C752,$G752,U$4,U$6)</f>
        <v>3285.31</v>
      </c>
      <c r="L752" s="16">
        <v>0</v>
      </c>
      <c r="M752" s="16">
        <v>651.79</v>
      </c>
      <c r="N752" s="18"/>
      <c r="O752" s="19"/>
      <c r="P752" s="12"/>
      <c r="Q752" s="12"/>
    </row>
    <row r="753" spans="1:17" s="13" customFormat="1" ht="25.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8"/>
      <c r="O753" s="19"/>
      <c r="P753" s="12"/>
      <c r="Q753" s="12"/>
    </row>
    <row r="754" spans="1:17" s="13" customFormat="1" ht="27" customHeight="1" thickBot="1">
      <c r="A754" s="50">
        <v>843242.87</v>
      </c>
      <c r="B754" s="22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18"/>
      <c r="O754" s="19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8"/>
      <c r="O755" s="19"/>
      <c r="P755" s="12"/>
      <c r="Q755" s="12"/>
    </row>
    <row r="756" spans="1:17" s="13" customFormat="1" ht="36" customHeight="1" thickBot="1">
      <c r="A756" s="59" t="s">
        <v>19</v>
      </c>
      <c r="B756" s="59"/>
      <c r="C756" s="59"/>
      <c r="D756" s="59"/>
      <c r="E756" s="59"/>
      <c r="F756" s="59"/>
      <c r="G756" s="59"/>
      <c r="H756" s="59"/>
      <c r="I756" s="59"/>
      <c r="J756" s="59"/>
      <c r="K756" s="59"/>
      <c r="L756" s="59"/>
      <c r="M756" s="9"/>
      <c r="N756" s="18"/>
      <c r="O756" s="19"/>
      <c r="P756" s="12"/>
      <c r="Q756" s="12"/>
    </row>
    <row r="757" spans="1:17" s="13" customFormat="1" ht="29.25" customHeight="1">
      <c r="A757" s="60"/>
      <c r="B757" s="61"/>
      <c r="C757" s="61"/>
      <c r="D757" s="42"/>
      <c r="E757" s="42"/>
      <c r="F757" s="46"/>
      <c r="G757" s="48" t="s">
        <v>4</v>
      </c>
      <c r="H757" s="43" t="s">
        <v>5</v>
      </c>
      <c r="I757" s="43" t="s">
        <v>6</v>
      </c>
      <c r="J757" s="44" t="s">
        <v>7</v>
      </c>
      <c r="K757" s="9"/>
      <c r="L757" s="9"/>
      <c r="M757" s="9"/>
      <c r="N757" s="18"/>
      <c r="O757" s="19"/>
      <c r="P757" s="12"/>
      <c r="Q757" s="12"/>
    </row>
    <row r="758" spans="1:17" s="13" customFormat="1" ht="36.75" customHeight="1" thickBot="1">
      <c r="A758" s="57" t="s">
        <v>20</v>
      </c>
      <c r="B758" s="58"/>
      <c r="C758" s="58"/>
      <c r="D758" s="45"/>
      <c r="E758" s="45"/>
      <c r="F758" s="47"/>
      <c r="G758" s="49">
        <f>R5</f>
        <v>729986.49</v>
      </c>
      <c r="H758" s="49">
        <f>S5</f>
        <v>770986.23</v>
      </c>
      <c r="I758" s="49">
        <f>T5</f>
        <v>1018879.19</v>
      </c>
      <c r="J758" s="49">
        <f>U5</f>
        <v>1299705.06</v>
      </c>
      <c r="K758" s="9"/>
      <c r="L758" s="9"/>
      <c r="M758" s="9"/>
      <c r="N758" s="18"/>
      <c r="O758" s="19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8"/>
      <c r="O759" s="19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8"/>
      <c r="O760" s="19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8"/>
      <c r="O761" s="19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8"/>
      <c r="O762" s="19"/>
      <c r="P762" s="12"/>
      <c r="Q762" s="12"/>
    </row>
    <row r="763" spans="1:17" s="13" customFormat="1" ht="42" customHeight="1">
      <c r="A763" s="63" t="s">
        <v>21</v>
      </c>
      <c r="B763" s="64"/>
      <c r="C763" s="64"/>
      <c r="D763" s="36"/>
      <c r="E763" s="36"/>
      <c r="F763" s="38"/>
      <c r="G763" s="41" t="s">
        <v>22</v>
      </c>
      <c r="H763" s="8"/>
      <c r="I763" s="8"/>
      <c r="J763" s="8"/>
      <c r="K763" s="8"/>
      <c r="L763" s="8"/>
      <c r="M763" s="8"/>
      <c r="N763" s="18"/>
      <c r="O763" s="19"/>
      <c r="P763" s="12"/>
      <c r="Q763" s="12"/>
    </row>
    <row r="764" spans="1:17" s="13" customFormat="1" ht="73.5" customHeight="1">
      <c r="A764" s="68" t="s">
        <v>23</v>
      </c>
      <c r="B764" s="69"/>
      <c r="C764" s="69"/>
      <c r="D764" s="24"/>
      <c r="E764" s="24"/>
      <c r="F764" s="39"/>
      <c r="G764" s="56" t="s">
        <v>34</v>
      </c>
      <c r="H764" s="8"/>
      <c r="I764" s="8"/>
      <c r="J764" s="8"/>
      <c r="K764" s="8"/>
      <c r="L764" s="8"/>
      <c r="M764" s="8"/>
      <c r="N764" s="18"/>
      <c r="O764" s="19"/>
      <c r="P764" s="12"/>
      <c r="Q764" s="12"/>
    </row>
    <row r="765" spans="1:17" s="13" customFormat="1" ht="78" customHeight="1" thickBot="1">
      <c r="A765" s="57" t="s">
        <v>24</v>
      </c>
      <c r="B765" s="58"/>
      <c r="C765" s="58"/>
      <c r="D765" s="37"/>
      <c r="E765" s="37"/>
      <c r="F765" s="40"/>
      <c r="G765" s="56" t="s">
        <v>35</v>
      </c>
      <c r="H765" s="8"/>
      <c r="I765" s="8"/>
      <c r="J765" s="8"/>
      <c r="K765" s="8"/>
      <c r="L765" s="8"/>
      <c r="M765" s="8"/>
      <c r="N765" s="18"/>
      <c r="O765" s="19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8"/>
      <c r="O766" s="19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8"/>
      <c r="O767" s="19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8"/>
      <c r="O768" s="19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8"/>
      <c r="O769" s="19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8"/>
      <c r="O770" s="19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8"/>
      <c r="O771" s="19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8"/>
      <c r="O772" s="19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8"/>
      <c r="O773" s="19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8"/>
      <c r="O774" s="19"/>
      <c r="P774" s="12"/>
      <c r="Q774" s="20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8"/>
      <c r="O775" s="19"/>
      <c r="P775" s="12"/>
      <c r="Q775" s="9"/>
      <c r="R775" s="9"/>
      <c r="S775" s="9"/>
      <c r="T775" s="9"/>
      <c r="U775" s="9"/>
    </row>
    <row r="776" spans="14:21" ht="13.5">
      <c r="N776" s="20"/>
      <c r="O776" s="20"/>
      <c r="P776" s="20"/>
      <c r="Q776" s="21"/>
      <c r="R776" s="21"/>
      <c r="S776" s="21"/>
      <c r="T776" s="21"/>
      <c r="U776" s="21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3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1"/>
      <c r="O778" s="21"/>
      <c r="P778" s="21"/>
      <c r="Q778" s="9"/>
      <c r="R778" s="9"/>
      <c r="S778" s="9"/>
      <c r="T778" s="9"/>
      <c r="U778" s="9"/>
      <c r="V778" s="21"/>
      <c r="W778" s="21"/>
      <c r="X778" s="21"/>
      <c r="Y778" s="21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Q2:U2"/>
    <mergeCell ref="M3:M4"/>
    <mergeCell ref="A2:C2"/>
    <mergeCell ref="A764:C764"/>
    <mergeCell ref="A1:C1"/>
    <mergeCell ref="A3:L4"/>
    <mergeCell ref="A765:C765"/>
    <mergeCell ref="A756:L756"/>
    <mergeCell ref="A757:C757"/>
    <mergeCell ref="G2:L2"/>
    <mergeCell ref="A758:C758"/>
    <mergeCell ref="A763:C763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74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:C1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5.75">
      <c r="A1" s="70" t="str">
        <f>'до 150 кВт'!A1:C1</f>
        <v>ДЕКАБРЬ  2020 г</v>
      </c>
      <c r="B1" s="70"/>
      <c r="C1" s="70"/>
    </row>
    <row r="2" spans="1:21" ht="34.5" customHeight="1">
      <c r="A2" s="67" t="s">
        <v>1</v>
      </c>
      <c r="B2" s="67"/>
      <c r="C2" s="67"/>
      <c r="D2" s="9"/>
      <c r="E2" s="1" t="s">
        <v>2</v>
      </c>
      <c r="F2" s="2"/>
      <c r="G2" s="62" t="s">
        <v>3</v>
      </c>
      <c r="H2" s="62"/>
      <c r="I2" s="62"/>
      <c r="J2" s="62"/>
      <c r="K2" s="62"/>
      <c r="L2" s="62"/>
      <c r="M2" s="9"/>
      <c r="N2" s="9"/>
      <c r="O2" s="9"/>
      <c r="P2" s="9"/>
      <c r="Q2" s="65" t="s">
        <v>0</v>
      </c>
      <c r="R2" s="65"/>
      <c r="S2" s="65"/>
      <c r="T2" s="65"/>
      <c r="U2" s="65"/>
    </row>
    <row r="3" spans="1:21" ht="15.75" customHeight="1">
      <c r="A3" s="71" t="s">
        <v>8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66" t="s">
        <v>29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66"/>
      <c r="N4" s="3"/>
      <c r="O4" s="3"/>
      <c r="P4" s="3"/>
      <c r="Q4" s="10" t="s">
        <v>25</v>
      </c>
      <c r="R4" s="11">
        <f>'до 150 кВт'!R4</f>
        <v>87.3</v>
      </c>
      <c r="S4" s="11">
        <f>'до 150 кВт'!S4</f>
        <v>350.5</v>
      </c>
      <c r="T4" s="11">
        <f>'до 150 кВт'!T4</f>
        <v>636.6800000000001</v>
      </c>
      <c r="U4" s="11">
        <f>'до 150 кВт'!U4</f>
        <v>1042.6200000000001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729986.49</v>
      </c>
      <c r="S5" s="11">
        <f>'до 150 кВт'!S5</f>
        <v>770986.23</v>
      </c>
      <c r="T5" s="11">
        <f>'до 150 кВт'!T5</f>
        <v>1018879.19</v>
      </c>
      <c r="U5" s="11">
        <f>'до 150 кВт'!U5</f>
        <v>1299705.06</v>
      </c>
    </row>
    <row r="6" spans="17:21" ht="12.75">
      <c r="Q6" s="10" t="s">
        <v>27</v>
      </c>
      <c r="R6" s="11">
        <f>'до 150 кВт'!R6</f>
        <v>5.86</v>
      </c>
      <c r="S6" s="11">
        <f>'до 150 кВт'!S6</f>
        <v>5.86</v>
      </c>
      <c r="T6" s="11">
        <f>'до 150 кВт'!T6</f>
        <v>5.86</v>
      </c>
      <c r="U6" s="11">
        <f>'до 150 кВт'!U6</f>
        <v>5.86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f>'до 150 кВт'!A9</f>
        <v>44166</v>
      </c>
      <c r="B9" s="25">
        <v>0</v>
      </c>
      <c r="C9" s="26">
        <v>1789.63</v>
      </c>
      <c r="D9" s="26">
        <v>0</v>
      </c>
      <c r="E9" s="26">
        <v>1614.21</v>
      </c>
      <c r="F9" s="26">
        <v>1810.4</v>
      </c>
      <c r="G9" s="26">
        <v>527</v>
      </c>
      <c r="H9" s="27">
        <f>SUM($C9,$G9,R$4,R$6)</f>
        <v>2409.7900000000004</v>
      </c>
      <c r="I9" s="27">
        <f aca="true" t="shared" si="0" ref="I9:K24">SUM($C9,$G9,S$4,S$6)</f>
        <v>2672.9900000000002</v>
      </c>
      <c r="J9" s="27">
        <f t="shared" si="0"/>
        <v>2959.1700000000005</v>
      </c>
      <c r="K9" s="27">
        <f t="shared" si="0"/>
        <v>3365.11</v>
      </c>
      <c r="L9" s="27">
        <v>0</v>
      </c>
      <c r="M9" s="34">
        <v>1614.21</v>
      </c>
      <c r="N9" s="17"/>
      <c r="O9" s="17"/>
      <c r="P9" s="12"/>
      <c r="Q9" s="12"/>
    </row>
    <row r="10" spans="1:17" s="13" customFormat="1" ht="14.25" customHeight="1">
      <c r="A10" s="33">
        <f>'до 150 кВт'!A10</f>
        <v>44166</v>
      </c>
      <c r="B10" s="14">
        <v>1</v>
      </c>
      <c r="C10" s="15">
        <v>1803.92</v>
      </c>
      <c r="D10" s="15">
        <v>0</v>
      </c>
      <c r="E10" s="15">
        <v>117.24</v>
      </c>
      <c r="F10" s="26">
        <v>1824.69</v>
      </c>
      <c r="G10" s="26">
        <v>527</v>
      </c>
      <c r="H10" s="16">
        <f aca="true" t="shared" si="1" ref="H10:K73">SUM($C10,$G10,R$4,R$6)</f>
        <v>2424.0800000000004</v>
      </c>
      <c r="I10" s="16">
        <f t="shared" si="0"/>
        <v>2687.28</v>
      </c>
      <c r="J10" s="16">
        <f t="shared" si="0"/>
        <v>2973.4600000000005</v>
      </c>
      <c r="K10" s="16">
        <f t="shared" si="0"/>
        <v>3379.4</v>
      </c>
      <c r="L10" s="27">
        <v>0</v>
      </c>
      <c r="M10" s="34">
        <v>117.24</v>
      </c>
      <c r="N10" s="17"/>
      <c r="O10" s="17"/>
      <c r="P10" s="12"/>
      <c r="Q10" s="12"/>
    </row>
    <row r="11" spans="1:17" s="13" customFormat="1" ht="14.25" customHeight="1">
      <c r="A11" s="33">
        <f>'до 150 кВт'!A11</f>
        <v>44166</v>
      </c>
      <c r="B11" s="14">
        <v>2</v>
      </c>
      <c r="C11" s="15">
        <v>1800.91</v>
      </c>
      <c r="D11" s="15">
        <v>0</v>
      </c>
      <c r="E11" s="15">
        <v>114.51</v>
      </c>
      <c r="F11" s="26">
        <v>1821.68</v>
      </c>
      <c r="G11" s="26">
        <v>527</v>
      </c>
      <c r="H11" s="16">
        <f t="shared" si="1"/>
        <v>2421.07</v>
      </c>
      <c r="I11" s="16">
        <f t="shared" si="0"/>
        <v>2684.27</v>
      </c>
      <c r="J11" s="16">
        <f t="shared" si="0"/>
        <v>2970.4500000000003</v>
      </c>
      <c r="K11" s="16">
        <f t="shared" si="0"/>
        <v>3376.39</v>
      </c>
      <c r="L11" s="27">
        <v>0</v>
      </c>
      <c r="M11" s="34">
        <v>114.51</v>
      </c>
      <c r="N11" s="17"/>
      <c r="O11" s="17"/>
      <c r="P11" s="12"/>
      <c r="Q11" s="12"/>
    </row>
    <row r="12" spans="1:17" s="13" customFormat="1" ht="14.25" customHeight="1">
      <c r="A12" s="33">
        <f>'до 150 кВт'!A12</f>
        <v>44166</v>
      </c>
      <c r="B12" s="14">
        <v>3</v>
      </c>
      <c r="C12" s="15">
        <v>1800.25</v>
      </c>
      <c r="D12" s="15">
        <v>0</v>
      </c>
      <c r="E12" s="15">
        <v>100.6</v>
      </c>
      <c r="F12" s="26">
        <v>1821.02</v>
      </c>
      <c r="G12" s="26">
        <v>527</v>
      </c>
      <c r="H12" s="16">
        <f t="shared" si="1"/>
        <v>2420.4100000000003</v>
      </c>
      <c r="I12" s="16">
        <f t="shared" si="0"/>
        <v>2683.61</v>
      </c>
      <c r="J12" s="16">
        <f t="shared" si="0"/>
        <v>2969.7900000000004</v>
      </c>
      <c r="K12" s="16">
        <f t="shared" si="0"/>
        <v>3375.73</v>
      </c>
      <c r="L12" s="27">
        <v>0</v>
      </c>
      <c r="M12" s="34">
        <v>100.6</v>
      </c>
      <c r="N12" s="17"/>
      <c r="O12" s="17"/>
      <c r="P12" s="12"/>
      <c r="Q12" s="12"/>
    </row>
    <row r="13" spans="1:17" s="13" customFormat="1" ht="14.25" customHeight="1">
      <c r="A13" s="33">
        <f>'до 150 кВт'!A13</f>
        <v>44166</v>
      </c>
      <c r="B13" s="14">
        <v>4</v>
      </c>
      <c r="C13" s="15">
        <v>1787.55</v>
      </c>
      <c r="D13" s="15">
        <v>0</v>
      </c>
      <c r="E13" s="15">
        <v>85.42</v>
      </c>
      <c r="F13" s="26">
        <v>1808.32</v>
      </c>
      <c r="G13" s="26">
        <v>527</v>
      </c>
      <c r="H13" s="16">
        <f t="shared" si="1"/>
        <v>2407.7100000000005</v>
      </c>
      <c r="I13" s="16">
        <f t="shared" si="0"/>
        <v>2670.9100000000003</v>
      </c>
      <c r="J13" s="16">
        <f t="shared" si="0"/>
        <v>2957.0900000000006</v>
      </c>
      <c r="K13" s="16">
        <f t="shared" si="0"/>
        <v>3363.03</v>
      </c>
      <c r="L13" s="27">
        <v>0</v>
      </c>
      <c r="M13" s="34">
        <v>85.42</v>
      </c>
      <c r="N13" s="17"/>
      <c r="O13" s="17"/>
      <c r="P13" s="12"/>
      <c r="Q13" s="12"/>
    </row>
    <row r="14" spans="1:17" s="13" customFormat="1" ht="14.25" customHeight="1">
      <c r="A14" s="33">
        <f>'до 150 кВт'!A14</f>
        <v>44166</v>
      </c>
      <c r="B14" s="14">
        <v>5</v>
      </c>
      <c r="C14" s="15">
        <v>1780.11</v>
      </c>
      <c r="D14" s="15">
        <v>0</v>
      </c>
      <c r="E14" s="15">
        <v>68.86</v>
      </c>
      <c r="F14" s="26">
        <v>1800.88</v>
      </c>
      <c r="G14" s="26">
        <v>527</v>
      </c>
      <c r="H14" s="16">
        <f t="shared" si="1"/>
        <v>2400.27</v>
      </c>
      <c r="I14" s="16">
        <f t="shared" si="0"/>
        <v>2663.47</v>
      </c>
      <c r="J14" s="16">
        <f t="shared" si="0"/>
        <v>2949.65</v>
      </c>
      <c r="K14" s="16">
        <f t="shared" si="0"/>
        <v>3355.5899999999997</v>
      </c>
      <c r="L14" s="27">
        <v>0</v>
      </c>
      <c r="M14" s="34">
        <v>68.86</v>
      </c>
      <c r="N14" s="17"/>
      <c r="O14" s="17"/>
      <c r="P14" s="12"/>
      <c r="Q14" s="12"/>
    </row>
    <row r="15" spans="1:17" s="13" customFormat="1" ht="14.25" customHeight="1">
      <c r="A15" s="33">
        <f>'до 150 кВт'!A15</f>
        <v>44166</v>
      </c>
      <c r="B15" s="14">
        <v>6</v>
      </c>
      <c r="C15" s="15">
        <v>1782.05</v>
      </c>
      <c r="D15" s="15">
        <v>0</v>
      </c>
      <c r="E15" s="15">
        <v>44.91</v>
      </c>
      <c r="F15" s="26">
        <v>1802.82</v>
      </c>
      <c r="G15" s="26">
        <v>527</v>
      </c>
      <c r="H15" s="16">
        <f t="shared" si="1"/>
        <v>2402.2100000000005</v>
      </c>
      <c r="I15" s="16">
        <f t="shared" si="0"/>
        <v>2665.4100000000003</v>
      </c>
      <c r="J15" s="16">
        <f t="shared" si="0"/>
        <v>2951.5900000000006</v>
      </c>
      <c r="K15" s="16">
        <f t="shared" si="0"/>
        <v>3357.53</v>
      </c>
      <c r="L15" s="27">
        <v>0</v>
      </c>
      <c r="M15" s="34">
        <v>44.91</v>
      </c>
      <c r="N15" s="17"/>
      <c r="O15" s="17"/>
      <c r="P15" s="12"/>
      <c r="Q15" s="12"/>
    </row>
    <row r="16" spans="1:17" s="13" customFormat="1" ht="14.25" customHeight="1">
      <c r="A16" s="33">
        <f>'до 150 кВт'!A16</f>
        <v>44166</v>
      </c>
      <c r="B16" s="14">
        <v>7</v>
      </c>
      <c r="C16" s="15">
        <v>1825.95</v>
      </c>
      <c r="D16" s="15">
        <v>36.77</v>
      </c>
      <c r="E16" s="15">
        <v>0</v>
      </c>
      <c r="F16" s="26">
        <v>1846.72</v>
      </c>
      <c r="G16" s="26">
        <v>527</v>
      </c>
      <c r="H16" s="16">
        <f t="shared" si="1"/>
        <v>2446.11</v>
      </c>
      <c r="I16" s="16">
        <f t="shared" si="0"/>
        <v>2709.31</v>
      </c>
      <c r="J16" s="16">
        <f t="shared" si="0"/>
        <v>2995.4900000000002</v>
      </c>
      <c r="K16" s="16">
        <f t="shared" si="0"/>
        <v>3401.43</v>
      </c>
      <c r="L16" s="27">
        <v>36.77</v>
      </c>
      <c r="M16" s="34">
        <v>0</v>
      </c>
      <c r="N16" s="17"/>
      <c r="O16" s="17"/>
      <c r="P16" s="12"/>
      <c r="Q16" s="12"/>
    </row>
    <row r="17" spans="1:17" s="13" customFormat="1" ht="14.25" customHeight="1">
      <c r="A17" s="33">
        <f>'до 150 кВт'!A17</f>
        <v>44166</v>
      </c>
      <c r="B17" s="14">
        <v>8</v>
      </c>
      <c r="C17" s="15">
        <v>1849.24</v>
      </c>
      <c r="D17" s="15">
        <v>218.92</v>
      </c>
      <c r="E17" s="15">
        <v>0</v>
      </c>
      <c r="F17" s="26">
        <v>1870.01</v>
      </c>
      <c r="G17" s="26">
        <v>527</v>
      </c>
      <c r="H17" s="16">
        <f t="shared" si="1"/>
        <v>2469.4</v>
      </c>
      <c r="I17" s="16">
        <f t="shared" si="0"/>
        <v>2732.6</v>
      </c>
      <c r="J17" s="16">
        <f t="shared" si="0"/>
        <v>3018.78</v>
      </c>
      <c r="K17" s="16">
        <f t="shared" si="0"/>
        <v>3424.72</v>
      </c>
      <c r="L17" s="27">
        <v>218.92</v>
      </c>
      <c r="M17" s="34">
        <v>0</v>
      </c>
      <c r="N17" s="17"/>
      <c r="O17" s="17"/>
      <c r="P17" s="12"/>
      <c r="Q17" s="12"/>
    </row>
    <row r="18" spans="1:17" s="13" customFormat="1" ht="14.25" customHeight="1">
      <c r="A18" s="33">
        <f>'до 150 кВт'!A18</f>
        <v>44166</v>
      </c>
      <c r="B18" s="14">
        <v>9</v>
      </c>
      <c r="C18" s="15">
        <v>1849.67</v>
      </c>
      <c r="D18" s="15">
        <v>248.56</v>
      </c>
      <c r="E18" s="15">
        <v>0</v>
      </c>
      <c r="F18" s="26">
        <v>1870.44</v>
      </c>
      <c r="G18" s="26">
        <v>527</v>
      </c>
      <c r="H18" s="16">
        <f t="shared" si="1"/>
        <v>2469.8300000000004</v>
      </c>
      <c r="I18" s="16">
        <f t="shared" si="0"/>
        <v>2733.03</v>
      </c>
      <c r="J18" s="16">
        <f t="shared" si="0"/>
        <v>3019.2100000000005</v>
      </c>
      <c r="K18" s="16">
        <f t="shared" si="0"/>
        <v>3425.15</v>
      </c>
      <c r="L18" s="27">
        <v>248.56</v>
      </c>
      <c r="M18" s="34">
        <v>0</v>
      </c>
      <c r="N18" s="17"/>
      <c r="O18" s="17"/>
      <c r="P18" s="12"/>
      <c r="Q18" s="12"/>
    </row>
    <row r="19" spans="1:17" s="13" customFormat="1" ht="14.25" customHeight="1">
      <c r="A19" s="33">
        <f>'до 150 кВт'!A19</f>
        <v>44166</v>
      </c>
      <c r="B19" s="14">
        <v>10</v>
      </c>
      <c r="C19" s="15">
        <v>1982.98</v>
      </c>
      <c r="D19" s="15">
        <v>123.32</v>
      </c>
      <c r="E19" s="15">
        <v>0</v>
      </c>
      <c r="F19" s="26">
        <v>2003.75</v>
      </c>
      <c r="G19" s="26">
        <v>527</v>
      </c>
      <c r="H19" s="16">
        <f t="shared" si="1"/>
        <v>2603.1400000000003</v>
      </c>
      <c r="I19" s="16">
        <f t="shared" si="0"/>
        <v>2866.34</v>
      </c>
      <c r="J19" s="16">
        <f t="shared" si="0"/>
        <v>3152.52</v>
      </c>
      <c r="K19" s="16">
        <f t="shared" si="0"/>
        <v>3558.4600000000005</v>
      </c>
      <c r="L19" s="27">
        <v>123.32</v>
      </c>
      <c r="M19" s="34">
        <v>0</v>
      </c>
      <c r="N19" s="17"/>
      <c r="O19" s="17"/>
      <c r="P19" s="12"/>
      <c r="Q19" s="12"/>
    </row>
    <row r="20" spans="1:17" s="13" customFormat="1" ht="14.25" customHeight="1">
      <c r="A20" s="33">
        <f>'до 150 кВт'!A20</f>
        <v>44166</v>
      </c>
      <c r="B20" s="14">
        <v>11</v>
      </c>
      <c r="C20" s="15">
        <v>1989.08</v>
      </c>
      <c r="D20" s="15">
        <v>8.18</v>
      </c>
      <c r="E20" s="15">
        <v>0</v>
      </c>
      <c r="F20" s="26">
        <v>2009.85</v>
      </c>
      <c r="G20" s="26">
        <v>527</v>
      </c>
      <c r="H20" s="16">
        <f t="shared" si="1"/>
        <v>2609.2400000000002</v>
      </c>
      <c r="I20" s="16">
        <f t="shared" si="0"/>
        <v>2872.44</v>
      </c>
      <c r="J20" s="16">
        <f t="shared" si="0"/>
        <v>3158.6200000000003</v>
      </c>
      <c r="K20" s="16">
        <f t="shared" si="0"/>
        <v>3564.56</v>
      </c>
      <c r="L20" s="27">
        <v>8.18</v>
      </c>
      <c r="M20" s="34">
        <v>0</v>
      </c>
      <c r="N20" s="17"/>
      <c r="O20" s="17"/>
      <c r="P20" s="12"/>
      <c r="Q20" s="12"/>
    </row>
    <row r="21" spans="1:17" s="13" customFormat="1" ht="14.25" customHeight="1">
      <c r="A21" s="33">
        <f>'до 150 кВт'!A21</f>
        <v>44166</v>
      </c>
      <c r="B21" s="14">
        <v>12</v>
      </c>
      <c r="C21" s="15">
        <v>1903.03</v>
      </c>
      <c r="D21" s="15">
        <v>239.36</v>
      </c>
      <c r="E21" s="15">
        <v>0</v>
      </c>
      <c r="F21" s="26">
        <v>1923.8</v>
      </c>
      <c r="G21" s="26">
        <v>527</v>
      </c>
      <c r="H21" s="16">
        <f t="shared" si="1"/>
        <v>2523.19</v>
      </c>
      <c r="I21" s="16">
        <f t="shared" si="0"/>
        <v>2786.39</v>
      </c>
      <c r="J21" s="16">
        <f t="shared" si="0"/>
        <v>3072.57</v>
      </c>
      <c r="K21" s="16">
        <f t="shared" si="0"/>
        <v>3478.5099999999998</v>
      </c>
      <c r="L21" s="27">
        <v>239.36</v>
      </c>
      <c r="M21" s="34">
        <v>0</v>
      </c>
      <c r="N21" s="17"/>
      <c r="O21" s="17"/>
      <c r="P21" s="12"/>
      <c r="Q21" s="12"/>
    </row>
    <row r="22" spans="1:17" s="13" customFormat="1" ht="14.25" customHeight="1">
      <c r="A22" s="33">
        <f>'до 150 кВт'!A22</f>
        <v>44166</v>
      </c>
      <c r="B22" s="14">
        <v>13</v>
      </c>
      <c r="C22" s="15">
        <v>1973.49</v>
      </c>
      <c r="D22" s="15">
        <v>1.94</v>
      </c>
      <c r="E22" s="15">
        <v>0.41</v>
      </c>
      <c r="F22" s="26">
        <v>1994.26</v>
      </c>
      <c r="G22" s="26">
        <v>527</v>
      </c>
      <c r="H22" s="16">
        <f t="shared" si="1"/>
        <v>2593.65</v>
      </c>
      <c r="I22" s="16">
        <f t="shared" si="0"/>
        <v>2856.85</v>
      </c>
      <c r="J22" s="16">
        <f t="shared" si="0"/>
        <v>3143.03</v>
      </c>
      <c r="K22" s="16">
        <f t="shared" si="0"/>
        <v>3548.97</v>
      </c>
      <c r="L22" s="27">
        <v>1.94</v>
      </c>
      <c r="M22" s="34">
        <v>0.41</v>
      </c>
      <c r="N22" s="18"/>
      <c r="O22" s="19"/>
      <c r="P22" s="12"/>
      <c r="Q22" s="12"/>
    </row>
    <row r="23" spans="1:17" s="13" customFormat="1" ht="14.25" customHeight="1">
      <c r="A23" s="33">
        <f>'до 150 кВт'!A23</f>
        <v>44166</v>
      </c>
      <c r="B23" s="14">
        <v>14</v>
      </c>
      <c r="C23" s="15">
        <v>1995.57</v>
      </c>
      <c r="D23" s="15">
        <v>136.31</v>
      </c>
      <c r="E23" s="15">
        <v>0</v>
      </c>
      <c r="F23" s="26">
        <v>2016.34</v>
      </c>
      <c r="G23" s="26">
        <v>527</v>
      </c>
      <c r="H23" s="16">
        <f t="shared" si="1"/>
        <v>2615.73</v>
      </c>
      <c r="I23" s="16">
        <f t="shared" si="0"/>
        <v>2878.93</v>
      </c>
      <c r="J23" s="16">
        <f t="shared" si="0"/>
        <v>3165.11</v>
      </c>
      <c r="K23" s="16">
        <f t="shared" si="0"/>
        <v>3571.0499999999997</v>
      </c>
      <c r="L23" s="27">
        <v>136.31</v>
      </c>
      <c r="M23" s="34">
        <v>0</v>
      </c>
      <c r="N23" s="18"/>
      <c r="O23" s="19"/>
      <c r="P23" s="12"/>
      <c r="Q23" s="12"/>
    </row>
    <row r="24" spans="1:17" s="13" customFormat="1" ht="14.25" customHeight="1">
      <c r="A24" s="33">
        <f>'до 150 кВт'!A24</f>
        <v>44166</v>
      </c>
      <c r="B24" s="14">
        <v>15</v>
      </c>
      <c r="C24" s="15">
        <v>2021.21</v>
      </c>
      <c r="D24" s="15">
        <v>113.13</v>
      </c>
      <c r="E24" s="15">
        <v>0</v>
      </c>
      <c r="F24" s="26">
        <v>2041.98</v>
      </c>
      <c r="G24" s="26">
        <v>527</v>
      </c>
      <c r="H24" s="16">
        <f t="shared" si="1"/>
        <v>2641.3700000000003</v>
      </c>
      <c r="I24" s="16">
        <f t="shared" si="0"/>
        <v>2904.57</v>
      </c>
      <c r="J24" s="16">
        <f t="shared" si="0"/>
        <v>3190.7500000000005</v>
      </c>
      <c r="K24" s="16">
        <f t="shared" si="0"/>
        <v>3596.69</v>
      </c>
      <c r="L24" s="27">
        <v>113.13</v>
      </c>
      <c r="M24" s="34">
        <v>0</v>
      </c>
      <c r="N24" s="18"/>
      <c r="O24" s="19"/>
      <c r="P24" s="12"/>
      <c r="Q24" s="12"/>
    </row>
    <row r="25" spans="1:17" s="13" customFormat="1" ht="14.25" customHeight="1">
      <c r="A25" s="33">
        <f>'до 150 кВт'!A25</f>
        <v>44166</v>
      </c>
      <c r="B25" s="14">
        <v>16</v>
      </c>
      <c r="C25" s="15">
        <v>1973.9</v>
      </c>
      <c r="D25" s="15">
        <v>166.37</v>
      </c>
      <c r="E25" s="15">
        <v>0</v>
      </c>
      <c r="F25" s="26">
        <v>1994.67</v>
      </c>
      <c r="G25" s="26">
        <v>527</v>
      </c>
      <c r="H25" s="16">
        <f t="shared" si="1"/>
        <v>2594.0600000000004</v>
      </c>
      <c r="I25" s="16">
        <f t="shared" si="1"/>
        <v>2857.26</v>
      </c>
      <c r="J25" s="16">
        <f t="shared" si="1"/>
        <v>3143.44</v>
      </c>
      <c r="K25" s="16">
        <f t="shared" si="1"/>
        <v>3549.3800000000006</v>
      </c>
      <c r="L25" s="27">
        <v>166.37</v>
      </c>
      <c r="M25" s="34">
        <v>0</v>
      </c>
      <c r="N25" s="18"/>
      <c r="O25" s="19"/>
      <c r="P25" s="12"/>
      <c r="Q25" s="12"/>
    </row>
    <row r="26" spans="1:17" s="13" customFormat="1" ht="14.25" customHeight="1">
      <c r="A26" s="33">
        <f>'до 150 кВт'!A26</f>
        <v>44166</v>
      </c>
      <c r="B26" s="14">
        <v>17</v>
      </c>
      <c r="C26" s="15">
        <v>1982.65</v>
      </c>
      <c r="D26" s="15">
        <v>209.9</v>
      </c>
      <c r="E26" s="15">
        <v>0</v>
      </c>
      <c r="F26" s="26">
        <v>2003.42</v>
      </c>
      <c r="G26" s="26">
        <v>527</v>
      </c>
      <c r="H26" s="16">
        <f t="shared" si="1"/>
        <v>2602.8100000000004</v>
      </c>
      <c r="I26" s="16">
        <f t="shared" si="1"/>
        <v>2866.01</v>
      </c>
      <c r="J26" s="16">
        <f t="shared" si="1"/>
        <v>3152.19</v>
      </c>
      <c r="K26" s="16">
        <f t="shared" si="1"/>
        <v>3558.1300000000006</v>
      </c>
      <c r="L26" s="27">
        <v>209.9</v>
      </c>
      <c r="M26" s="34">
        <v>0</v>
      </c>
      <c r="N26" s="18"/>
      <c r="O26" s="19"/>
      <c r="P26" s="12"/>
      <c r="Q26" s="12"/>
    </row>
    <row r="27" spans="1:17" s="13" customFormat="1" ht="14.25" customHeight="1">
      <c r="A27" s="33">
        <f>'до 150 кВт'!A27</f>
        <v>44166</v>
      </c>
      <c r="B27" s="14">
        <v>18</v>
      </c>
      <c r="C27" s="15">
        <v>1982.49</v>
      </c>
      <c r="D27" s="15">
        <v>0</v>
      </c>
      <c r="E27" s="15">
        <v>21.07</v>
      </c>
      <c r="F27" s="26">
        <v>2003.26</v>
      </c>
      <c r="G27" s="26">
        <v>527</v>
      </c>
      <c r="H27" s="16">
        <f t="shared" si="1"/>
        <v>2602.65</v>
      </c>
      <c r="I27" s="16">
        <f t="shared" si="1"/>
        <v>2865.85</v>
      </c>
      <c r="J27" s="16">
        <f t="shared" si="1"/>
        <v>3152.03</v>
      </c>
      <c r="K27" s="16">
        <f t="shared" si="1"/>
        <v>3557.97</v>
      </c>
      <c r="L27" s="27">
        <v>0</v>
      </c>
      <c r="M27" s="34">
        <v>21.07</v>
      </c>
      <c r="N27" s="18"/>
      <c r="O27" s="19"/>
      <c r="P27" s="12"/>
      <c r="Q27" s="12"/>
    </row>
    <row r="28" spans="1:17" s="13" customFormat="1" ht="14.25" customHeight="1">
      <c r="A28" s="33">
        <f>'до 150 кВт'!A28</f>
        <v>44166</v>
      </c>
      <c r="B28" s="14">
        <v>19</v>
      </c>
      <c r="C28" s="15">
        <v>1956.9</v>
      </c>
      <c r="D28" s="15">
        <v>158.83</v>
      </c>
      <c r="E28" s="15">
        <v>0</v>
      </c>
      <c r="F28" s="26">
        <v>1977.67</v>
      </c>
      <c r="G28" s="26">
        <v>527</v>
      </c>
      <c r="H28" s="16">
        <f t="shared" si="1"/>
        <v>2577.0600000000004</v>
      </c>
      <c r="I28" s="16">
        <f t="shared" si="1"/>
        <v>2840.26</v>
      </c>
      <c r="J28" s="16">
        <f t="shared" si="1"/>
        <v>3126.44</v>
      </c>
      <c r="K28" s="16">
        <f t="shared" si="1"/>
        <v>3532.3800000000006</v>
      </c>
      <c r="L28" s="27">
        <v>158.83</v>
      </c>
      <c r="M28" s="34">
        <v>0</v>
      </c>
      <c r="N28" s="18"/>
      <c r="O28" s="19"/>
      <c r="P28" s="12"/>
      <c r="Q28" s="12"/>
    </row>
    <row r="29" spans="1:17" s="13" customFormat="1" ht="14.25" customHeight="1">
      <c r="A29" s="33">
        <f>'до 150 кВт'!A29</f>
        <v>44166</v>
      </c>
      <c r="B29" s="14">
        <v>20</v>
      </c>
      <c r="C29" s="15">
        <v>1840.06</v>
      </c>
      <c r="D29" s="15">
        <v>278.29</v>
      </c>
      <c r="E29" s="15">
        <v>0</v>
      </c>
      <c r="F29" s="26">
        <v>1860.83</v>
      </c>
      <c r="G29" s="26">
        <v>527</v>
      </c>
      <c r="H29" s="16">
        <f t="shared" si="1"/>
        <v>2460.2200000000003</v>
      </c>
      <c r="I29" s="16">
        <f t="shared" si="1"/>
        <v>2723.42</v>
      </c>
      <c r="J29" s="16">
        <f t="shared" si="1"/>
        <v>3009.6</v>
      </c>
      <c r="K29" s="16">
        <f t="shared" si="1"/>
        <v>3415.5400000000004</v>
      </c>
      <c r="L29" s="27">
        <v>278.29</v>
      </c>
      <c r="M29" s="34">
        <v>0</v>
      </c>
      <c r="N29" s="18"/>
      <c r="O29" s="19"/>
      <c r="P29" s="12"/>
      <c r="Q29" s="12"/>
    </row>
    <row r="30" spans="1:17" s="13" customFormat="1" ht="14.25" customHeight="1">
      <c r="A30" s="33">
        <f>'до 150 кВт'!A30</f>
        <v>44166</v>
      </c>
      <c r="B30" s="14">
        <v>21</v>
      </c>
      <c r="C30" s="15">
        <v>1893.83</v>
      </c>
      <c r="D30" s="15">
        <v>241.84</v>
      </c>
      <c r="E30" s="15">
        <v>0</v>
      </c>
      <c r="F30" s="26">
        <v>1914.6</v>
      </c>
      <c r="G30" s="26">
        <v>527</v>
      </c>
      <c r="H30" s="16">
        <f t="shared" si="1"/>
        <v>2513.9900000000002</v>
      </c>
      <c r="I30" s="16">
        <f t="shared" si="1"/>
        <v>2777.19</v>
      </c>
      <c r="J30" s="16">
        <f t="shared" si="1"/>
        <v>3063.3700000000003</v>
      </c>
      <c r="K30" s="16">
        <f t="shared" si="1"/>
        <v>3469.31</v>
      </c>
      <c r="L30" s="27">
        <v>241.84</v>
      </c>
      <c r="M30" s="34">
        <v>0</v>
      </c>
      <c r="N30" s="18"/>
      <c r="O30" s="19"/>
      <c r="P30" s="12"/>
      <c r="Q30" s="12"/>
    </row>
    <row r="31" spans="1:17" s="13" customFormat="1" ht="14.25" customHeight="1">
      <c r="A31" s="33">
        <f>'до 150 кВт'!A31</f>
        <v>44166</v>
      </c>
      <c r="B31" s="14">
        <v>22</v>
      </c>
      <c r="C31" s="15">
        <v>2142.18</v>
      </c>
      <c r="D31" s="15">
        <v>6.82</v>
      </c>
      <c r="E31" s="15">
        <v>0</v>
      </c>
      <c r="F31" s="26">
        <v>2162.95</v>
      </c>
      <c r="G31" s="26">
        <v>527</v>
      </c>
      <c r="H31" s="16">
        <f t="shared" si="1"/>
        <v>2762.34</v>
      </c>
      <c r="I31" s="16">
        <f t="shared" si="1"/>
        <v>3025.54</v>
      </c>
      <c r="J31" s="16">
        <f t="shared" si="1"/>
        <v>3311.72</v>
      </c>
      <c r="K31" s="16">
        <f t="shared" si="1"/>
        <v>3717.6600000000003</v>
      </c>
      <c r="L31" s="27">
        <v>6.82</v>
      </c>
      <c r="M31" s="34">
        <v>0</v>
      </c>
      <c r="N31" s="18"/>
      <c r="O31" s="19"/>
      <c r="P31" s="12"/>
      <c r="Q31" s="12"/>
    </row>
    <row r="32" spans="1:17" s="13" customFormat="1" ht="14.25" customHeight="1">
      <c r="A32" s="33">
        <f>'до 150 кВт'!A32</f>
        <v>44166</v>
      </c>
      <c r="B32" s="14">
        <v>23</v>
      </c>
      <c r="C32" s="15">
        <v>1835.57</v>
      </c>
      <c r="D32" s="15">
        <v>0</v>
      </c>
      <c r="E32" s="15">
        <v>45.26</v>
      </c>
      <c r="F32" s="26">
        <v>1856.34</v>
      </c>
      <c r="G32" s="26">
        <v>527</v>
      </c>
      <c r="H32" s="16">
        <f t="shared" si="1"/>
        <v>2455.73</v>
      </c>
      <c r="I32" s="16">
        <f t="shared" si="1"/>
        <v>2718.93</v>
      </c>
      <c r="J32" s="16">
        <f t="shared" si="1"/>
        <v>3005.11</v>
      </c>
      <c r="K32" s="16">
        <f t="shared" si="1"/>
        <v>3411.0499999999997</v>
      </c>
      <c r="L32" s="27">
        <v>0</v>
      </c>
      <c r="M32" s="34">
        <v>45.26</v>
      </c>
      <c r="N32" s="18"/>
      <c r="O32" s="19"/>
      <c r="P32" s="12"/>
      <c r="Q32" s="12"/>
    </row>
    <row r="33" spans="1:17" s="13" customFormat="1" ht="14.25" customHeight="1">
      <c r="A33" s="33">
        <f>'до 150 кВт'!A33</f>
        <v>44167</v>
      </c>
      <c r="B33" s="14">
        <v>0</v>
      </c>
      <c r="C33" s="15">
        <v>1787.29</v>
      </c>
      <c r="D33" s="15">
        <v>0</v>
      </c>
      <c r="E33" s="15">
        <v>94.44</v>
      </c>
      <c r="F33" s="26">
        <v>1808.06</v>
      </c>
      <c r="G33" s="26">
        <v>527</v>
      </c>
      <c r="H33" s="16">
        <f t="shared" si="1"/>
        <v>2407.4500000000003</v>
      </c>
      <c r="I33" s="16">
        <f t="shared" si="1"/>
        <v>2670.65</v>
      </c>
      <c r="J33" s="16">
        <f t="shared" si="1"/>
        <v>2956.8300000000004</v>
      </c>
      <c r="K33" s="16">
        <f t="shared" si="1"/>
        <v>3362.77</v>
      </c>
      <c r="L33" s="27">
        <v>0</v>
      </c>
      <c r="M33" s="34">
        <v>94.44</v>
      </c>
      <c r="N33" s="18"/>
      <c r="O33" s="19"/>
      <c r="P33" s="12"/>
      <c r="Q33" s="12"/>
    </row>
    <row r="34" spans="1:17" s="13" customFormat="1" ht="14.25" customHeight="1">
      <c r="A34" s="33">
        <f>'до 150 кВт'!A34</f>
        <v>44167</v>
      </c>
      <c r="B34" s="14">
        <v>1</v>
      </c>
      <c r="C34" s="15">
        <v>1791.93</v>
      </c>
      <c r="D34" s="15">
        <v>0</v>
      </c>
      <c r="E34" s="15">
        <v>566.82</v>
      </c>
      <c r="F34" s="26">
        <v>1812.7</v>
      </c>
      <c r="G34" s="26">
        <v>527</v>
      </c>
      <c r="H34" s="16">
        <f t="shared" si="1"/>
        <v>2412.0900000000006</v>
      </c>
      <c r="I34" s="16">
        <f t="shared" si="1"/>
        <v>2675.2900000000004</v>
      </c>
      <c r="J34" s="16">
        <f t="shared" si="1"/>
        <v>2961.4700000000007</v>
      </c>
      <c r="K34" s="16">
        <f t="shared" si="1"/>
        <v>3367.4100000000003</v>
      </c>
      <c r="L34" s="27">
        <v>0</v>
      </c>
      <c r="M34" s="34">
        <v>566.82</v>
      </c>
      <c r="N34" s="18"/>
      <c r="O34" s="19"/>
      <c r="P34" s="12"/>
      <c r="Q34" s="12"/>
    </row>
    <row r="35" spans="1:17" s="13" customFormat="1" ht="14.25" customHeight="1">
      <c r="A35" s="33">
        <f>'до 150 кВт'!A35</f>
        <v>44167</v>
      </c>
      <c r="B35" s="14">
        <v>2</v>
      </c>
      <c r="C35" s="15">
        <v>1769.46</v>
      </c>
      <c r="D35" s="15">
        <v>0</v>
      </c>
      <c r="E35" s="15">
        <v>490.5</v>
      </c>
      <c r="F35" s="26">
        <v>1790.23</v>
      </c>
      <c r="G35" s="26">
        <v>527</v>
      </c>
      <c r="H35" s="16">
        <f t="shared" si="1"/>
        <v>2389.6200000000003</v>
      </c>
      <c r="I35" s="16">
        <f t="shared" si="1"/>
        <v>2652.82</v>
      </c>
      <c r="J35" s="16">
        <f t="shared" si="1"/>
        <v>2939.0000000000005</v>
      </c>
      <c r="K35" s="16">
        <f t="shared" si="1"/>
        <v>3344.94</v>
      </c>
      <c r="L35" s="27">
        <v>0</v>
      </c>
      <c r="M35" s="34">
        <v>490.5</v>
      </c>
      <c r="N35" s="18"/>
      <c r="O35" s="19"/>
      <c r="P35" s="12"/>
      <c r="Q35" s="12"/>
    </row>
    <row r="36" spans="1:17" s="13" customFormat="1" ht="14.25" customHeight="1">
      <c r="A36" s="33">
        <f>'до 150 кВт'!A36</f>
        <v>44167</v>
      </c>
      <c r="B36" s="14">
        <v>3</v>
      </c>
      <c r="C36" s="15">
        <v>1751.59</v>
      </c>
      <c r="D36" s="15">
        <v>0</v>
      </c>
      <c r="E36" s="15">
        <v>520.55</v>
      </c>
      <c r="F36" s="26">
        <v>1772.36</v>
      </c>
      <c r="G36" s="26">
        <v>527</v>
      </c>
      <c r="H36" s="16">
        <f t="shared" si="1"/>
        <v>2371.7500000000005</v>
      </c>
      <c r="I36" s="16">
        <f t="shared" si="1"/>
        <v>2634.9500000000003</v>
      </c>
      <c r="J36" s="16">
        <f t="shared" si="1"/>
        <v>2921.1300000000006</v>
      </c>
      <c r="K36" s="16">
        <f t="shared" si="1"/>
        <v>3327.07</v>
      </c>
      <c r="L36" s="27">
        <v>0</v>
      </c>
      <c r="M36" s="34">
        <v>520.55</v>
      </c>
      <c r="N36" s="18"/>
      <c r="O36" s="19"/>
      <c r="P36" s="12"/>
      <c r="Q36" s="12"/>
    </row>
    <row r="37" spans="1:17" s="13" customFormat="1" ht="14.25" customHeight="1">
      <c r="A37" s="33">
        <f>'до 150 кВт'!A37</f>
        <v>44167</v>
      </c>
      <c r="B37" s="14">
        <v>4</v>
      </c>
      <c r="C37" s="15">
        <v>862.68</v>
      </c>
      <c r="D37" s="15">
        <v>393.57</v>
      </c>
      <c r="E37" s="15">
        <v>0</v>
      </c>
      <c r="F37" s="26">
        <v>883.45</v>
      </c>
      <c r="G37" s="26">
        <v>527</v>
      </c>
      <c r="H37" s="16">
        <f t="shared" si="1"/>
        <v>1482.8399999999997</v>
      </c>
      <c r="I37" s="16">
        <f t="shared" si="1"/>
        <v>1746.0399999999997</v>
      </c>
      <c r="J37" s="16">
        <f t="shared" si="1"/>
        <v>2032.2199999999998</v>
      </c>
      <c r="K37" s="16">
        <f t="shared" si="1"/>
        <v>2438.1600000000003</v>
      </c>
      <c r="L37" s="27">
        <v>393.57</v>
      </c>
      <c r="M37" s="34">
        <v>0</v>
      </c>
      <c r="N37" s="18"/>
      <c r="O37" s="19"/>
      <c r="P37" s="12"/>
      <c r="Q37" s="12"/>
    </row>
    <row r="38" spans="1:17" s="13" customFormat="1" ht="14.25" customHeight="1">
      <c r="A38" s="33">
        <f>'до 150 кВт'!A38</f>
        <v>44167</v>
      </c>
      <c r="B38" s="14">
        <v>5</v>
      </c>
      <c r="C38" s="15">
        <v>935.73</v>
      </c>
      <c r="D38" s="15">
        <v>261.64</v>
      </c>
      <c r="E38" s="15">
        <v>0</v>
      </c>
      <c r="F38" s="26">
        <v>956.5</v>
      </c>
      <c r="G38" s="26">
        <v>527</v>
      </c>
      <c r="H38" s="16">
        <f t="shared" si="1"/>
        <v>1555.8899999999999</v>
      </c>
      <c r="I38" s="16">
        <f t="shared" si="1"/>
        <v>1819.09</v>
      </c>
      <c r="J38" s="16">
        <f t="shared" si="1"/>
        <v>2105.27</v>
      </c>
      <c r="K38" s="16">
        <f t="shared" si="1"/>
        <v>2511.2100000000005</v>
      </c>
      <c r="L38" s="27">
        <v>261.64</v>
      </c>
      <c r="M38" s="34">
        <v>0</v>
      </c>
      <c r="N38" s="18"/>
      <c r="O38" s="19"/>
      <c r="P38" s="12"/>
      <c r="Q38" s="12"/>
    </row>
    <row r="39" spans="1:17" s="13" customFormat="1" ht="14.25" customHeight="1">
      <c r="A39" s="33">
        <f>'до 150 кВт'!A39</f>
        <v>44167</v>
      </c>
      <c r="B39" s="14">
        <v>6</v>
      </c>
      <c r="C39" s="15">
        <v>1136.94</v>
      </c>
      <c r="D39" s="15">
        <v>439.95</v>
      </c>
      <c r="E39" s="15">
        <v>0</v>
      </c>
      <c r="F39" s="26">
        <v>1157.71</v>
      </c>
      <c r="G39" s="26">
        <v>527</v>
      </c>
      <c r="H39" s="16">
        <f t="shared" si="1"/>
        <v>1757.1</v>
      </c>
      <c r="I39" s="16">
        <f t="shared" si="1"/>
        <v>2020.3</v>
      </c>
      <c r="J39" s="16">
        <f t="shared" si="1"/>
        <v>2306.48</v>
      </c>
      <c r="K39" s="16">
        <f t="shared" si="1"/>
        <v>2712.4200000000005</v>
      </c>
      <c r="L39" s="27">
        <v>439.95</v>
      </c>
      <c r="M39" s="34">
        <v>0</v>
      </c>
      <c r="N39" s="18"/>
      <c r="O39" s="19"/>
      <c r="P39" s="12"/>
      <c r="Q39" s="12"/>
    </row>
    <row r="40" spans="1:17" s="13" customFormat="1" ht="14.25" customHeight="1">
      <c r="A40" s="33">
        <f>'до 150 кВт'!A40</f>
        <v>44167</v>
      </c>
      <c r="B40" s="14">
        <v>7</v>
      </c>
      <c r="C40" s="15">
        <v>1264.14</v>
      </c>
      <c r="D40" s="15">
        <v>302.05</v>
      </c>
      <c r="E40" s="15">
        <v>0</v>
      </c>
      <c r="F40" s="26">
        <v>1284.91</v>
      </c>
      <c r="G40" s="26">
        <v>527</v>
      </c>
      <c r="H40" s="16">
        <f t="shared" si="1"/>
        <v>1884.3</v>
      </c>
      <c r="I40" s="16">
        <f t="shared" si="1"/>
        <v>2147.5000000000005</v>
      </c>
      <c r="J40" s="16">
        <f t="shared" si="1"/>
        <v>2433.6800000000003</v>
      </c>
      <c r="K40" s="16">
        <f t="shared" si="1"/>
        <v>2839.6200000000003</v>
      </c>
      <c r="L40" s="27">
        <v>302.05</v>
      </c>
      <c r="M40" s="34">
        <v>0</v>
      </c>
      <c r="N40" s="18"/>
      <c r="O40" s="19"/>
      <c r="P40" s="12"/>
      <c r="Q40" s="12"/>
    </row>
    <row r="41" spans="1:17" s="13" customFormat="1" ht="14.25" customHeight="1">
      <c r="A41" s="33">
        <f>'до 150 кВт'!A41</f>
        <v>44167</v>
      </c>
      <c r="B41" s="14">
        <v>8</v>
      </c>
      <c r="C41" s="15">
        <v>1727.1</v>
      </c>
      <c r="D41" s="15">
        <v>16.11</v>
      </c>
      <c r="E41" s="15">
        <v>0</v>
      </c>
      <c r="F41" s="26">
        <v>1747.87</v>
      </c>
      <c r="G41" s="26">
        <v>527</v>
      </c>
      <c r="H41" s="16">
        <f t="shared" si="1"/>
        <v>2347.26</v>
      </c>
      <c r="I41" s="16">
        <f t="shared" si="1"/>
        <v>2610.46</v>
      </c>
      <c r="J41" s="16">
        <f t="shared" si="1"/>
        <v>2896.64</v>
      </c>
      <c r="K41" s="16">
        <f t="shared" si="1"/>
        <v>3302.5800000000004</v>
      </c>
      <c r="L41" s="27">
        <v>16.11</v>
      </c>
      <c r="M41" s="34">
        <v>0</v>
      </c>
      <c r="N41" s="18"/>
      <c r="O41" s="19"/>
      <c r="P41" s="12"/>
      <c r="Q41" s="12"/>
    </row>
    <row r="42" spans="1:17" s="13" customFormat="1" ht="14.25" customHeight="1">
      <c r="A42" s="33">
        <f>'до 150 кВт'!A42</f>
        <v>44167</v>
      </c>
      <c r="B42" s="14">
        <v>9</v>
      </c>
      <c r="C42" s="15">
        <v>1754.77</v>
      </c>
      <c r="D42" s="15">
        <v>0</v>
      </c>
      <c r="E42" s="15">
        <v>171.44</v>
      </c>
      <c r="F42" s="26">
        <v>1775.54</v>
      </c>
      <c r="G42" s="26">
        <v>527</v>
      </c>
      <c r="H42" s="16">
        <f t="shared" si="1"/>
        <v>2374.9300000000003</v>
      </c>
      <c r="I42" s="16">
        <f t="shared" si="1"/>
        <v>2638.13</v>
      </c>
      <c r="J42" s="16">
        <f t="shared" si="1"/>
        <v>2924.31</v>
      </c>
      <c r="K42" s="16">
        <f t="shared" si="1"/>
        <v>3330.2500000000005</v>
      </c>
      <c r="L42" s="27">
        <v>0</v>
      </c>
      <c r="M42" s="34">
        <v>171.44</v>
      </c>
      <c r="N42" s="18"/>
      <c r="O42" s="19"/>
      <c r="P42" s="12"/>
      <c r="Q42" s="12"/>
    </row>
    <row r="43" spans="1:17" s="13" customFormat="1" ht="14.25" customHeight="1">
      <c r="A43" s="33">
        <f>'до 150 кВт'!A43</f>
        <v>44167</v>
      </c>
      <c r="B43" s="14">
        <v>10</v>
      </c>
      <c r="C43" s="15">
        <v>1761.89</v>
      </c>
      <c r="D43" s="15">
        <v>0</v>
      </c>
      <c r="E43" s="15">
        <v>68.26</v>
      </c>
      <c r="F43" s="26">
        <v>1782.66</v>
      </c>
      <c r="G43" s="26">
        <v>527</v>
      </c>
      <c r="H43" s="16">
        <f t="shared" si="1"/>
        <v>2382.0500000000006</v>
      </c>
      <c r="I43" s="16">
        <f t="shared" si="1"/>
        <v>2645.2500000000005</v>
      </c>
      <c r="J43" s="16">
        <f t="shared" si="1"/>
        <v>2931.4300000000007</v>
      </c>
      <c r="K43" s="16">
        <f t="shared" si="1"/>
        <v>3337.3700000000003</v>
      </c>
      <c r="L43" s="27">
        <v>0</v>
      </c>
      <c r="M43" s="34">
        <v>68.26</v>
      </c>
      <c r="N43" s="18"/>
      <c r="O43" s="19"/>
      <c r="P43" s="12"/>
      <c r="Q43" s="12"/>
    </row>
    <row r="44" spans="1:17" s="13" customFormat="1" ht="14.25" customHeight="1">
      <c r="A44" s="33">
        <f>'до 150 кВт'!A44</f>
        <v>44167</v>
      </c>
      <c r="B44" s="14">
        <v>11</v>
      </c>
      <c r="C44" s="15">
        <v>1762.03</v>
      </c>
      <c r="D44" s="15">
        <v>0</v>
      </c>
      <c r="E44" s="15">
        <v>217.3</v>
      </c>
      <c r="F44" s="26">
        <v>1782.8</v>
      </c>
      <c r="G44" s="26">
        <v>527</v>
      </c>
      <c r="H44" s="16">
        <f t="shared" si="1"/>
        <v>2382.19</v>
      </c>
      <c r="I44" s="16">
        <f t="shared" si="1"/>
        <v>2645.39</v>
      </c>
      <c r="J44" s="16">
        <f t="shared" si="1"/>
        <v>2931.57</v>
      </c>
      <c r="K44" s="16">
        <f t="shared" si="1"/>
        <v>3337.5099999999998</v>
      </c>
      <c r="L44" s="27">
        <v>0</v>
      </c>
      <c r="M44" s="34">
        <v>217.3</v>
      </c>
      <c r="N44" s="18"/>
      <c r="O44" s="19"/>
      <c r="P44" s="12"/>
      <c r="Q44" s="12"/>
    </row>
    <row r="45" spans="1:17" s="13" customFormat="1" ht="14.25" customHeight="1">
      <c r="A45" s="33">
        <f>'до 150 кВт'!A45</f>
        <v>44167</v>
      </c>
      <c r="B45" s="14">
        <v>12</v>
      </c>
      <c r="C45" s="15">
        <v>1730.67</v>
      </c>
      <c r="D45" s="15">
        <v>0</v>
      </c>
      <c r="E45" s="15">
        <v>214.3</v>
      </c>
      <c r="F45" s="26">
        <v>1751.44</v>
      </c>
      <c r="G45" s="26">
        <v>527</v>
      </c>
      <c r="H45" s="16">
        <f t="shared" si="1"/>
        <v>2350.8300000000004</v>
      </c>
      <c r="I45" s="16">
        <f t="shared" si="1"/>
        <v>2614.03</v>
      </c>
      <c r="J45" s="16">
        <f t="shared" si="1"/>
        <v>2900.2100000000005</v>
      </c>
      <c r="K45" s="16">
        <f t="shared" si="1"/>
        <v>3306.15</v>
      </c>
      <c r="L45" s="27">
        <v>0</v>
      </c>
      <c r="M45" s="34">
        <v>214.3</v>
      </c>
      <c r="N45" s="18"/>
      <c r="O45" s="19"/>
      <c r="P45" s="12"/>
      <c r="Q45" s="12"/>
    </row>
    <row r="46" spans="1:17" s="13" customFormat="1" ht="14.25" customHeight="1">
      <c r="A46" s="33">
        <f>'до 150 кВт'!A46</f>
        <v>44167</v>
      </c>
      <c r="B46" s="14">
        <v>13</v>
      </c>
      <c r="C46" s="15">
        <v>1756.56</v>
      </c>
      <c r="D46" s="15">
        <v>0</v>
      </c>
      <c r="E46" s="15">
        <v>224.11</v>
      </c>
      <c r="F46" s="26">
        <v>1777.33</v>
      </c>
      <c r="G46" s="26">
        <v>527</v>
      </c>
      <c r="H46" s="16">
        <f t="shared" si="1"/>
        <v>2376.7200000000003</v>
      </c>
      <c r="I46" s="16">
        <f t="shared" si="1"/>
        <v>2639.92</v>
      </c>
      <c r="J46" s="16">
        <f t="shared" si="1"/>
        <v>2926.1</v>
      </c>
      <c r="K46" s="16">
        <f t="shared" si="1"/>
        <v>3332.0400000000004</v>
      </c>
      <c r="L46" s="27">
        <v>0</v>
      </c>
      <c r="M46" s="34">
        <v>224.11</v>
      </c>
      <c r="N46" s="18"/>
      <c r="O46" s="19"/>
      <c r="P46" s="12"/>
      <c r="Q46" s="12"/>
    </row>
    <row r="47" spans="1:17" s="13" customFormat="1" ht="14.25" customHeight="1">
      <c r="A47" s="33">
        <f>'до 150 кВт'!A47</f>
        <v>44167</v>
      </c>
      <c r="B47" s="14">
        <v>14</v>
      </c>
      <c r="C47" s="15">
        <v>1756.92</v>
      </c>
      <c r="D47" s="15">
        <v>0</v>
      </c>
      <c r="E47" s="15">
        <v>221.88</v>
      </c>
      <c r="F47" s="26">
        <v>1777.69</v>
      </c>
      <c r="G47" s="26">
        <v>527</v>
      </c>
      <c r="H47" s="16">
        <f t="shared" si="1"/>
        <v>2377.0800000000004</v>
      </c>
      <c r="I47" s="16">
        <f t="shared" si="1"/>
        <v>2640.28</v>
      </c>
      <c r="J47" s="16">
        <f t="shared" si="1"/>
        <v>2926.4600000000005</v>
      </c>
      <c r="K47" s="16">
        <f t="shared" si="1"/>
        <v>3332.4</v>
      </c>
      <c r="L47" s="27">
        <v>0</v>
      </c>
      <c r="M47" s="34">
        <v>221.88</v>
      </c>
      <c r="N47" s="18"/>
      <c r="O47" s="19"/>
      <c r="P47" s="12"/>
      <c r="Q47" s="12"/>
    </row>
    <row r="48" spans="1:17" s="13" customFormat="1" ht="14.25" customHeight="1">
      <c r="A48" s="33">
        <f>'до 150 кВт'!A48</f>
        <v>44167</v>
      </c>
      <c r="B48" s="14">
        <v>15</v>
      </c>
      <c r="C48" s="15">
        <v>1755.93</v>
      </c>
      <c r="D48" s="15">
        <v>0</v>
      </c>
      <c r="E48" s="15">
        <v>6.76</v>
      </c>
      <c r="F48" s="26">
        <v>1776.7</v>
      </c>
      <c r="G48" s="26">
        <v>527</v>
      </c>
      <c r="H48" s="16">
        <f t="shared" si="1"/>
        <v>2376.0900000000006</v>
      </c>
      <c r="I48" s="16">
        <f t="shared" si="1"/>
        <v>2639.2900000000004</v>
      </c>
      <c r="J48" s="16">
        <f t="shared" si="1"/>
        <v>2925.4700000000007</v>
      </c>
      <c r="K48" s="16">
        <f t="shared" si="1"/>
        <v>3331.4100000000003</v>
      </c>
      <c r="L48" s="27">
        <v>0</v>
      </c>
      <c r="M48" s="34">
        <v>6.76</v>
      </c>
      <c r="N48" s="18"/>
      <c r="O48" s="19"/>
      <c r="P48" s="12"/>
      <c r="Q48" s="12"/>
    </row>
    <row r="49" spans="1:17" s="13" customFormat="1" ht="14.25" customHeight="1">
      <c r="A49" s="33">
        <f>'до 150 кВт'!A49</f>
        <v>44167</v>
      </c>
      <c r="B49" s="14">
        <v>16</v>
      </c>
      <c r="C49" s="15">
        <v>1746.05</v>
      </c>
      <c r="D49" s="15">
        <v>24.61</v>
      </c>
      <c r="E49" s="15">
        <v>0</v>
      </c>
      <c r="F49" s="26">
        <v>1766.82</v>
      </c>
      <c r="G49" s="26">
        <v>527</v>
      </c>
      <c r="H49" s="16">
        <f t="shared" si="1"/>
        <v>2366.2100000000005</v>
      </c>
      <c r="I49" s="16">
        <f t="shared" si="1"/>
        <v>2629.4100000000003</v>
      </c>
      <c r="J49" s="16">
        <f t="shared" si="1"/>
        <v>2915.5900000000006</v>
      </c>
      <c r="K49" s="16">
        <f t="shared" si="1"/>
        <v>3321.53</v>
      </c>
      <c r="L49" s="27">
        <v>24.61</v>
      </c>
      <c r="M49" s="34">
        <v>0</v>
      </c>
      <c r="N49" s="18"/>
      <c r="O49" s="19"/>
      <c r="P49" s="12"/>
      <c r="Q49" s="12"/>
    </row>
    <row r="50" spans="1:17" s="13" customFormat="1" ht="14.25" customHeight="1">
      <c r="A50" s="33">
        <f>'до 150 кВт'!A50</f>
        <v>44167</v>
      </c>
      <c r="B50" s="14">
        <v>17</v>
      </c>
      <c r="C50" s="15">
        <v>1747.75</v>
      </c>
      <c r="D50" s="15">
        <v>0</v>
      </c>
      <c r="E50" s="15">
        <v>99.11</v>
      </c>
      <c r="F50" s="26">
        <v>1768.52</v>
      </c>
      <c r="G50" s="26">
        <v>527</v>
      </c>
      <c r="H50" s="16">
        <f t="shared" si="1"/>
        <v>2367.9100000000003</v>
      </c>
      <c r="I50" s="16">
        <f t="shared" si="1"/>
        <v>2631.11</v>
      </c>
      <c r="J50" s="16">
        <f t="shared" si="1"/>
        <v>2917.2900000000004</v>
      </c>
      <c r="K50" s="16">
        <f t="shared" si="1"/>
        <v>3323.23</v>
      </c>
      <c r="L50" s="27">
        <v>0</v>
      </c>
      <c r="M50" s="34">
        <v>99.11</v>
      </c>
      <c r="N50" s="18"/>
      <c r="O50" s="19"/>
      <c r="P50" s="12"/>
      <c r="Q50" s="12"/>
    </row>
    <row r="51" spans="1:17" s="13" customFormat="1" ht="14.25" customHeight="1">
      <c r="A51" s="33">
        <f>'до 150 кВт'!A51</f>
        <v>44167</v>
      </c>
      <c r="B51" s="14">
        <v>18</v>
      </c>
      <c r="C51" s="15">
        <v>1710.1</v>
      </c>
      <c r="D51" s="15">
        <v>0</v>
      </c>
      <c r="E51" s="15">
        <v>62.46</v>
      </c>
      <c r="F51" s="26">
        <v>1730.87</v>
      </c>
      <c r="G51" s="26">
        <v>527</v>
      </c>
      <c r="H51" s="16">
        <f t="shared" si="1"/>
        <v>2330.26</v>
      </c>
      <c r="I51" s="16">
        <f t="shared" si="1"/>
        <v>2593.46</v>
      </c>
      <c r="J51" s="16">
        <f t="shared" si="1"/>
        <v>2879.64</v>
      </c>
      <c r="K51" s="16">
        <f t="shared" si="1"/>
        <v>3285.5800000000004</v>
      </c>
      <c r="L51" s="27">
        <v>0</v>
      </c>
      <c r="M51" s="34">
        <v>62.46</v>
      </c>
      <c r="N51" s="18"/>
      <c r="O51" s="19"/>
      <c r="P51" s="12"/>
      <c r="Q51" s="12"/>
    </row>
    <row r="52" spans="1:17" s="13" customFormat="1" ht="14.25" customHeight="1">
      <c r="A52" s="33">
        <f>'до 150 кВт'!A52</f>
        <v>44167</v>
      </c>
      <c r="B52" s="14">
        <v>19</v>
      </c>
      <c r="C52" s="15">
        <v>1775.21</v>
      </c>
      <c r="D52" s="15">
        <v>0</v>
      </c>
      <c r="E52" s="15">
        <v>18.41</v>
      </c>
      <c r="F52" s="26">
        <v>1795.98</v>
      </c>
      <c r="G52" s="26">
        <v>527</v>
      </c>
      <c r="H52" s="16">
        <f t="shared" si="1"/>
        <v>2395.3700000000003</v>
      </c>
      <c r="I52" s="16">
        <f t="shared" si="1"/>
        <v>2658.57</v>
      </c>
      <c r="J52" s="16">
        <f t="shared" si="1"/>
        <v>2944.7500000000005</v>
      </c>
      <c r="K52" s="16">
        <f t="shared" si="1"/>
        <v>3350.69</v>
      </c>
      <c r="L52" s="27">
        <v>0</v>
      </c>
      <c r="M52" s="34">
        <v>18.41</v>
      </c>
      <c r="N52" s="18"/>
      <c r="O52" s="19"/>
      <c r="P52" s="12"/>
      <c r="Q52" s="12"/>
    </row>
    <row r="53" spans="1:17" s="13" customFormat="1" ht="14.25" customHeight="1">
      <c r="A53" s="33">
        <f>'до 150 кВт'!A53</f>
        <v>44167</v>
      </c>
      <c r="B53" s="14">
        <v>20</v>
      </c>
      <c r="C53" s="15">
        <v>1791.57</v>
      </c>
      <c r="D53" s="15">
        <v>0</v>
      </c>
      <c r="E53" s="15">
        <v>28.96</v>
      </c>
      <c r="F53" s="26">
        <v>1812.34</v>
      </c>
      <c r="G53" s="26">
        <v>527</v>
      </c>
      <c r="H53" s="16">
        <f t="shared" si="1"/>
        <v>2411.73</v>
      </c>
      <c r="I53" s="16">
        <f t="shared" si="1"/>
        <v>2674.93</v>
      </c>
      <c r="J53" s="16">
        <f t="shared" si="1"/>
        <v>2961.11</v>
      </c>
      <c r="K53" s="16">
        <f t="shared" si="1"/>
        <v>3367.0499999999997</v>
      </c>
      <c r="L53" s="27">
        <v>0</v>
      </c>
      <c r="M53" s="34">
        <v>28.96</v>
      </c>
      <c r="N53" s="18"/>
      <c r="O53" s="19"/>
      <c r="P53" s="12"/>
      <c r="Q53" s="12"/>
    </row>
    <row r="54" spans="1:17" s="13" customFormat="1" ht="14.25" customHeight="1">
      <c r="A54" s="33">
        <f>'до 150 кВт'!A54</f>
        <v>44167</v>
      </c>
      <c r="B54" s="14">
        <v>21</v>
      </c>
      <c r="C54" s="15">
        <v>1788.15</v>
      </c>
      <c r="D54" s="15">
        <v>20.98</v>
      </c>
      <c r="E54" s="15">
        <v>0</v>
      </c>
      <c r="F54" s="26">
        <v>1808.92</v>
      </c>
      <c r="G54" s="26">
        <v>527</v>
      </c>
      <c r="H54" s="16">
        <f t="shared" si="1"/>
        <v>2408.3100000000004</v>
      </c>
      <c r="I54" s="16">
        <f t="shared" si="1"/>
        <v>2671.51</v>
      </c>
      <c r="J54" s="16">
        <f t="shared" si="1"/>
        <v>2957.69</v>
      </c>
      <c r="K54" s="16">
        <f t="shared" si="1"/>
        <v>3363.6300000000006</v>
      </c>
      <c r="L54" s="27">
        <v>20.98</v>
      </c>
      <c r="M54" s="34">
        <v>0</v>
      </c>
      <c r="N54" s="18"/>
      <c r="O54" s="19"/>
      <c r="P54" s="12"/>
      <c r="Q54" s="12"/>
    </row>
    <row r="55" spans="1:17" s="13" customFormat="1" ht="14.25" customHeight="1">
      <c r="A55" s="33">
        <f>'до 150 кВт'!A55</f>
        <v>44167</v>
      </c>
      <c r="B55" s="14">
        <v>22</v>
      </c>
      <c r="C55" s="15">
        <v>1783.13</v>
      </c>
      <c r="D55" s="15">
        <v>0</v>
      </c>
      <c r="E55" s="15">
        <v>50.71</v>
      </c>
      <c r="F55" s="26">
        <v>1803.9</v>
      </c>
      <c r="G55" s="26">
        <v>527</v>
      </c>
      <c r="H55" s="16">
        <f t="shared" si="1"/>
        <v>2403.2900000000004</v>
      </c>
      <c r="I55" s="16">
        <f t="shared" si="1"/>
        <v>2666.4900000000002</v>
      </c>
      <c r="J55" s="16">
        <f t="shared" si="1"/>
        <v>2952.6700000000005</v>
      </c>
      <c r="K55" s="16">
        <f t="shared" si="1"/>
        <v>3358.61</v>
      </c>
      <c r="L55" s="27">
        <v>0</v>
      </c>
      <c r="M55" s="34">
        <v>50.71</v>
      </c>
      <c r="N55" s="18"/>
      <c r="O55" s="19"/>
      <c r="P55" s="12"/>
      <c r="Q55" s="12"/>
    </row>
    <row r="56" spans="1:17" s="13" customFormat="1" ht="14.25" customHeight="1">
      <c r="A56" s="33">
        <f>'до 150 кВт'!A56</f>
        <v>44167</v>
      </c>
      <c r="B56" s="14">
        <v>23</v>
      </c>
      <c r="C56" s="15">
        <v>1784.03</v>
      </c>
      <c r="D56" s="15">
        <v>0</v>
      </c>
      <c r="E56" s="15">
        <v>908.83</v>
      </c>
      <c r="F56" s="26">
        <v>1804.8</v>
      </c>
      <c r="G56" s="26">
        <v>527</v>
      </c>
      <c r="H56" s="16">
        <f t="shared" si="1"/>
        <v>2404.19</v>
      </c>
      <c r="I56" s="16">
        <f t="shared" si="1"/>
        <v>2667.39</v>
      </c>
      <c r="J56" s="16">
        <f t="shared" si="1"/>
        <v>2953.57</v>
      </c>
      <c r="K56" s="16">
        <f t="shared" si="1"/>
        <v>3359.5099999999998</v>
      </c>
      <c r="L56" s="27">
        <v>0</v>
      </c>
      <c r="M56" s="34">
        <v>908.83</v>
      </c>
      <c r="N56" s="18"/>
      <c r="O56" s="19"/>
      <c r="P56" s="12"/>
      <c r="Q56" s="12"/>
    </row>
    <row r="57" spans="1:17" s="13" customFormat="1" ht="14.25" customHeight="1">
      <c r="A57" s="33">
        <f>'до 150 кВт'!A57</f>
        <v>44168</v>
      </c>
      <c r="B57" s="14">
        <v>0</v>
      </c>
      <c r="C57" s="15">
        <v>1793.5</v>
      </c>
      <c r="D57" s="15">
        <v>0</v>
      </c>
      <c r="E57" s="15">
        <v>1043.71</v>
      </c>
      <c r="F57" s="26">
        <v>1814.27</v>
      </c>
      <c r="G57" s="26">
        <v>527</v>
      </c>
      <c r="H57" s="16">
        <f t="shared" si="1"/>
        <v>2413.6600000000003</v>
      </c>
      <c r="I57" s="16">
        <f t="shared" si="1"/>
        <v>2676.86</v>
      </c>
      <c r="J57" s="16">
        <f t="shared" si="1"/>
        <v>2963.0400000000004</v>
      </c>
      <c r="K57" s="16">
        <f t="shared" si="1"/>
        <v>3368.98</v>
      </c>
      <c r="L57" s="27">
        <v>0</v>
      </c>
      <c r="M57" s="34">
        <v>1043.71</v>
      </c>
      <c r="N57" s="18"/>
      <c r="O57" s="19"/>
      <c r="P57" s="12"/>
      <c r="Q57" s="12"/>
    </row>
    <row r="58" spans="1:17" s="13" customFormat="1" ht="14.25" customHeight="1">
      <c r="A58" s="33">
        <f>'до 150 кВт'!A58</f>
        <v>44168</v>
      </c>
      <c r="B58" s="14">
        <v>1</v>
      </c>
      <c r="C58" s="15">
        <v>1795.24</v>
      </c>
      <c r="D58" s="15">
        <v>0</v>
      </c>
      <c r="E58" s="15">
        <v>765.99</v>
      </c>
      <c r="F58" s="26">
        <v>1816.01</v>
      </c>
      <c r="G58" s="26">
        <v>527</v>
      </c>
      <c r="H58" s="16">
        <f t="shared" si="1"/>
        <v>2415.4</v>
      </c>
      <c r="I58" s="16">
        <f t="shared" si="1"/>
        <v>2678.6</v>
      </c>
      <c r="J58" s="16">
        <f t="shared" si="1"/>
        <v>2964.78</v>
      </c>
      <c r="K58" s="16">
        <f t="shared" si="1"/>
        <v>3370.72</v>
      </c>
      <c r="L58" s="27">
        <v>0</v>
      </c>
      <c r="M58" s="34">
        <v>765.99</v>
      </c>
      <c r="N58" s="18"/>
      <c r="O58" s="19"/>
      <c r="P58" s="12"/>
      <c r="Q58" s="12"/>
    </row>
    <row r="59" spans="1:17" s="13" customFormat="1" ht="14.25" customHeight="1">
      <c r="A59" s="33">
        <f>'до 150 кВт'!A59</f>
        <v>44168</v>
      </c>
      <c r="B59" s="14">
        <v>2</v>
      </c>
      <c r="C59" s="15">
        <v>1727.97</v>
      </c>
      <c r="D59" s="15">
        <v>44.44</v>
      </c>
      <c r="E59" s="15">
        <v>0</v>
      </c>
      <c r="F59" s="26">
        <v>1748.74</v>
      </c>
      <c r="G59" s="26">
        <v>527</v>
      </c>
      <c r="H59" s="16">
        <f t="shared" si="1"/>
        <v>2348.1300000000006</v>
      </c>
      <c r="I59" s="16">
        <f t="shared" si="1"/>
        <v>2611.3300000000004</v>
      </c>
      <c r="J59" s="16">
        <f t="shared" si="1"/>
        <v>2897.5100000000007</v>
      </c>
      <c r="K59" s="16">
        <f t="shared" si="1"/>
        <v>3303.4500000000003</v>
      </c>
      <c r="L59" s="27">
        <v>44.44</v>
      </c>
      <c r="M59" s="34">
        <v>0</v>
      </c>
      <c r="N59" s="18"/>
      <c r="O59" s="19"/>
      <c r="P59" s="12"/>
      <c r="Q59" s="12"/>
    </row>
    <row r="60" spans="1:17" s="13" customFormat="1" ht="14.25" customHeight="1">
      <c r="A60" s="33">
        <f>'до 150 кВт'!A60</f>
        <v>44168</v>
      </c>
      <c r="B60" s="14">
        <v>3</v>
      </c>
      <c r="C60" s="15">
        <v>1736.09</v>
      </c>
      <c r="D60" s="15">
        <v>24.5</v>
      </c>
      <c r="E60" s="15">
        <v>0</v>
      </c>
      <c r="F60" s="26">
        <v>1756.86</v>
      </c>
      <c r="G60" s="26">
        <v>527</v>
      </c>
      <c r="H60" s="16">
        <f t="shared" si="1"/>
        <v>2356.2500000000005</v>
      </c>
      <c r="I60" s="16">
        <f t="shared" si="1"/>
        <v>2619.4500000000003</v>
      </c>
      <c r="J60" s="16">
        <f t="shared" si="1"/>
        <v>2905.6300000000006</v>
      </c>
      <c r="K60" s="16">
        <f t="shared" si="1"/>
        <v>3311.57</v>
      </c>
      <c r="L60" s="27">
        <v>24.5</v>
      </c>
      <c r="M60" s="34">
        <v>0</v>
      </c>
      <c r="N60" s="18"/>
      <c r="O60" s="19"/>
      <c r="P60" s="12"/>
      <c r="Q60" s="12"/>
    </row>
    <row r="61" spans="1:17" s="13" customFormat="1" ht="14.25" customHeight="1">
      <c r="A61" s="33">
        <f>'до 150 кВт'!A61</f>
        <v>44168</v>
      </c>
      <c r="B61" s="14">
        <v>4</v>
      </c>
      <c r="C61" s="15">
        <v>1703.52</v>
      </c>
      <c r="D61" s="15">
        <v>28.16</v>
      </c>
      <c r="E61" s="15">
        <v>0</v>
      </c>
      <c r="F61" s="26">
        <v>1724.29</v>
      </c>
      <c r="G61" s="26">
        <v>527</v>
      </c>
      <c r="H61" s="16">
        <f t="shared" si="1"/>
        <v>2323.6800000000003</v>
      </c>
      <c r="I61" s="16">
        <f t="shared" si="1"/>
        <v>2586.88</v>
      </c>
      <c r="J61" s="16">
        <f t="shared" si="1"/>
        <v>2873.06</v>
      </c>
      <c r="K61" s="16">
        <f t="shared" si="1"/>
        <v>3279.0000000000005</v>
      </c>
      <c r="L61" s="27">
        <v>28.16</v>
      </c>
      <c r="M61" s="34">
        <v>0</v>
      </c>
      <c r="N61" s="18"/>
      <c r="O61" s="19"/>
      <c r="P61" s="12"/>
      <c r="Q61" s="12"/>
    </row>
    <row r="62" spans="1:17" s="13" customFormat="1" ht="14.25" customHeight="1">
      <c r="A62" s="33">
        <f>'до 150 кВт'!A62</f>
        <v>44168</v>
      </c>
      <c r="B62" s="14">
        <v>5</v>
      </c>
      <c r="C62" s="15">
        <v>1081.41</v>
      </c>
      <c r="D62" s="15">
        <v>751.06</v>
      </c>
      <c r="E62" s="15">
        <v>0</v>
      </c>
      <c r="F62" s="26">
        <v>1102.18</v>
      </c>
      <c r="G62" s="26">
        <v>527</v>
      </c>
      <c r="H62" s="16">
        <f t="shared" si="1"/>
        <v>1701.57</v>
      </c>
      <c r="I62" s="16">
        <f t="shared" si="1"/>
        <v>1964.77</v>
      </c>
      <c r="J62" s="16">
        <f t="shared" si="1"/>
        <v>2250.9500000000003</v>
      </c>
      <c r="K62" s="16">
        <f t="shared" si="1"/>
        <v>2656.8900000000003</v>
      </c>
      <c r="L62" s="27">
        <v>751.06</v>
      </c>
      <c r="M62" s="34">
        <v>0</v>
      </c>
      <c r="N62" s="18"/>
      <c r="O62" s="19"/>
      <c r="P62" s="12"/>
      <c r="Q62" s="12"/>
    </row>
    <row r="63" spans="1:17" s="13" customFormat="1" ht="14.25" customHeight="1">
      <c r="A63" s="33">
        <f>'до 150 кВт'!A63</f>
        <v>44168</v>
      </c>
      <c r="B63" s="14">
        <v>6</v>
      </c>
      <c r="C63" s="15">
        <v>1731.51</v>
      </c>
      <c r="D63" s="15">
        <v>72.46</v>
      </c>
      <c r="E63" s="15">
        <v>0</v>
      </c>
      <c r="F63" s="26">
        <v>1752.28</v>
      </c>
      <c r="G63" s="26">
        <v>527</v>
      </c>
      <c r="H63" s="16">
        <f t="shared" si="1"/>
        <v>2351.6700000000005</v>
      </c>
      <c r="I63" s="16">
        <f t="shared" si="1"/>
        <v>2614.8700000000003</v>
      </c>
      <c r="J63" s="16">
        <f t="shared" si="1"/>
        <v>2901.0500000000006</v>
      </c>
      <c r="K63" s="16">
        <f t="shared" si="1"/>
        <v>3306.9900000000002</v>
      </c>
      <c r="L63" s="27">
        <v>72.46</v>
      </c>
      <c r="M63" s="34">
        <v>0</v>
      </c>
      <c r="N63" s="18"/>
      <c r="O63" s="19"/>
      <c r="P63" s="12"/>
      <c r="Q63" s="12"/>
    </row>
    <row r="64" spans="1:17" s="13" customFormat="1" ht="14.25" customHeight="1">
      <c r="A64" s="33">
        <f>'до 150 кВт'!A64</f>
        <v>44168</v>
      </c>
      <c r="B64" s="14">
        <v>7</v>
      </c>
      <c r="C64" s="15">
        <v>1762.4</v>
      </c>
      <c r="D64" s="15">
        <v>0</v>
      </c>
      <c r="E64" s="15">
        <v>98.35</v>
      </c>
      <c r="F64" s="26">
        <v>1783.17</v>
      </c>
      <c r="G64" s="26">
        <v>527</v>
      </c>
      <c r="H64" s="16">
        <f t="shared" si="1"/>
        <v>2382.5600000000004</v>
      </c>
      <c r="I64" s="16">
        <f t="shared" si="1"/>
        <v>2645.76</v>
      </c>
      <c r="J64" s="16">
        <f t="shared" si="1"/>
        <v>2931.94</v>
      </c>
      <c r="K64" s="16">
        <f t="shared" si="1"/>
        <v>3337.8800000000006</v>
      </c>
      <c r="L64" s="27">
        <v>0</v>
      </c>
      <c r="M64" s="34">
        <v>98.35</v>
      </c>
      <c r="N64" s="18"/>
      <c r="O64" s="19"/>
      <c r="P64" s="12"/>
      <c r="Q64" s="12"/>
    </row>
    <row r="65" spans="1:17" s="13" customFormat="1" ht="14.25" customHeight="1">
      <c r="A65" s="33">
        <f>'до 150 кВт'!A65</f>
        <v>44168</v>
      </c>
      <c r="B65" s="14">
        <v>8</v>
      </c>
      <c r="C65" s="15">
        <v>1772.33</v>
      </c>
      <c r="D65" s="15">
        <v>396.99</v>
      </c>
      <c r="E65" s="15">
        <v>0</v>
      </c>
      <c r="F65" s="26">
        <v>1793.1</v>
      </c>
      <c r="G65" s="26">
        <v>527</v>
      </c>
      <c r="H65" s="16">
        <f t="shared" si="1"/>
        <v>2392.4900000000002</v>
      </c>
      <c r="I65" s="16">
        <f t="shared" si="1"/>
        <v>2655.69</v>
      </c>
      <c r="J65" s="16">
        <f t="shared" si="1"/>
        <v>2941.8700000000003</v>
      </c>
      <c r="K65" s="16">
        <f t="shared" si="1"/>
        <v>3347.81</v>
      </c>
      <c r="L65" s="27">
        <v>396.99</v>
      </c>
      <c r="M65" s="34">
        <v>0</v>
      </c>
      <c r="N65" s="18"/>
      <c r="O65" s="19"/>
      <c r="P65" s="12"/>
      <c r="Q65" s="12"/>
    </row>
    <row r="66" spans="1:17" s="13" customFormat="1" ht="14.25" customHeight="1">
      <c r="A66" s="33">
        <f>'до 150 кВт'!A66</f>
        <v>44168</v>
      </c>
      <c r="B66" s="14">
        <v>9</v>
      </c>
      <c r="C66" s="15">
        <v>1778.63</v>
      </c>
      <c r="D66" s="15">
        <v>342.48</v>
      </c>
      <c r="E66" s="15">
        <v>0</v>
      </c>
      <c r="F66" s="26">
        <v>1799.4</v>
      </c>
      <c r="G66" s="26">
        <v>527</v>
      </c>
      <c r="H66" s="16">
        <f t="shared" si="1"/>
        <v>2398.7900000000004</v>
      </c>
      <c r="I66" s="16">
        <f t="shared" si="1"/>
        <v>2661.9900000000002</v>
      </c>
      <c r="J66" s="16">
        <f t="shared" si="1"/>
        <v>2948.1700000000005</v>
      </c>
      <c r="K66" s="16">
        <f t="shared" si="1"/>
        <v>3354.11</v>
      </c>
      <c r="L66" s="27">
        <v>342.48</v>
      </c>
      <c r="M66" s="34">
        <v>0</v>
      </c>
      <c r="N66" s="18"/>
      <c r="O66" s="19"/>
      <c r="P66" s="12"/>
      <c r="Q66" s="12"/>
    </row>
    <row r="67" spans="1:17" s="13" customFormat="1" ht="14.25" customHeight="1">
      <c r="A67" s="33">
        <f>'до 150 кВт'!A67</f>
        <v>44168</v>
      </c>
      <c r="B67" s="14">
        <v>10</v>
      </c>
      <c r="C67" s="15">
        <v>1785.64</v>
      </c>
      <c r="D67" s="15">
        <v>280.14</v>
      </c>
      <c r="E67" s="15">
        <v>0</v>
      </c>
      <c r="F67" s="26">
        <v>1806.41</v>
      </c>
      <c r="G67" s="26">
        <v>527</v>
      </c>
      <c r="H67" s="16">
        <f t="shared" si="1"/>
        <v>2405.8000000000006</v>
      </c>
      <c r="I67" s="16">
        <f t="shared" si="1"/>
        <v>2669.0000000000005</v>
      </c>
      <c r="J67" s="16">
        <f t="shared" si="1"/>
        <v>2955.1800000000007</v>
      </c>
      <c r="K67" s="16">
        <f t="shared" si="1"/>
        <v>3361.1200000000003</v>
      </c>
      <c r="L67" s="27">
        <v>280.14</v>
      </c>
      <c r="M67" s="34">
        <v>0</v>
      </c>
      <c r="N67" s="18"/>
      <c r="O67" s="19"/>
      <c r="P67" s="12"/>
      <c r="Q67" s="12"/>
    </row>
    <row r="68" spans="1:17" s="13" customFormat="1" ht="14.25" customHeight="1">
      <c r="A68" s="33">
        <f>'до 150 кВт'!A68</f>
        <v>44168</v>
      </c>
      <c r="B68" s="14">
        <v>11</v>
      </c>
      <c r="C68" s="15">
        <v>1789.64</v>
      </c>
      <c r="D68" s="15">
        <v>336.3</v>
      </c>
      <c r="E68" s="15">
        <v>0</v>
      </c>
      <c r="F68" s="26">
        <v>1810.41</v>
      </c>
      <c r="G68" s="26">
        <v>527</v>
      </c>
      <c r="H68" s="16">
        <f t="shared" si="1"/>
        <v>2409.8000000000006</v>
      </c>
      <c r="I68" s="16">
        <f t="shared" si="1"/>
        <v>2673.0000000000005</v>
      </c>
      <c r="J68" s="16">
        <f t="shared" si="1"/>
        <v>2959.1800000000007</v>
      </c>
      <c r="K68" s="16">
        <f t="shared" si="1"/>
        <v>3365.1200000000003</v>
      </c>
      <c r="L68" s="27">
        <v>336.3</v>
      </c>
      <c r="M68" s="34">
        <v>0</v>
      </c>
      <c r="N68" s="18"/>
      <c r="O68" s="19"/>
      <c r="P68" s="12"/>
      <c r="Q68" s="12"/>
    </row>
    <row r="69" spans="1:17" s="13" customFormat="1" ht="14.25" customHeight="1">
      <c r="A69" s="33">
        <f>'до 150 кВт'!A69</f>
        <v>44168</v>
      </c>
      <c r="B69" s="14">
        <v>12</v>
      </c>
      <c r="C69" s="15">
        <v>1784.17</v>
      </c>
      <c r="D69" s="15">
        <v>432.27</v>
      </c>
      <c r="E69" s="15">
        <v>0</v>
      </c>
      <c r="F69" s="26">
        <v>1804.94</v>
      </c>
      <c r="G69" s="26">
        <v>527</v>
      </c>
      <c r="H69" s="16">
        <f t="shared" si="1"/>
        <v>2404.3300000000004</v>
      </c>
      <c r="I69" s="16">
        <f t="shared" si="1"/>
        <v>2667.53</v>
      </c>
      <c r="J69" s="16">
        <f t="shared" si="1"/>
        <v>2953.7100000000005</v>
      </c>
      <c r="K69" s="16">
        <f t="shared" si="1"/>
        <v>3359.65</v>
      </c>
      <c r="L69" s="27">
        <v>432.27</v>
      </c>
      <c r="M69" s="34">
        <v>0</v>
      </c>
      <c r="N69" s="18"/>
      <c r="O69" s="19"/>
      <c r="P69" s="12"/>
      <c r="Q69" s="12"/>
    </row>
    <row r="70" spans="1:17" s="13" customFormat="1" ht="14.25" customHeight="1">
      <c r="A70" s="33">
        <f>'до 150 кВт'!A70</f>
        <v>44168</v>
      </c>
      <c r="B70" s="14">
        <v>13</v>
      </c>
      <c r="C70" s="15">
        <v>1782.81</v>
      </c>
      <c r="D70" s="15">
        <v>324.21</v>
      </c>
      <c r="E70" s="15">
        <v>0</v>
      </c>
      <c r="F70" s="26">
        <v>1803.58</v>
      </c>
      <c r="G70" s="26">
        <v>527</v>
      </c>
      <c r="H70" s="16">
        <f t="shared" si="1"/>
        <v>2402.9700000000003</v>
      </c>
      <c r="I70" s="16">
        <f t="shared" si="1"/>
        <v>2666.17</v>
      </c>
      <c r="J70" s="16">
        <f t="shared" si="1"/>
        <v>2952.35</v>
      </c>
      <c r="K70" s="16">
        <f t="shared" si="1"/>
        <v>3358.2900000000004</v>
      </c>
      <c r="L70" s="27">
        <v>324.21</v>
      </c>
      <c r="M70" s="34">
        <v>0</v>
      </c>
      <c r="N70" s="18"/>
      <c r="O70" s="19"/>
      <c r="P70" s="12"/>
      <c r="Q70" s="12"/>
    </row>
    <row r="71" spans="1:17" s="13" customFormat="1" ht="14.25" customHeight="1">
      <c r="A71" s="33">
        <f>'до 150 кВт'!A71</f>
        <v>44168</v>
      </c>
      <c r="B71" s="14">
        <v>14</v>
      </c>
      <c r="C71" s="15">
        <v>1779.35</v>
      </c>
      <c r="D71" s="15">
        <v>140.71</v>
      </c>
      <c r="E71" s="15">
        <v>0</v>
      </c>
      <c r="F71" s="26">
        <v>1800.12</v>
      </c>
      <c r="G71" s="26">
        <v>527</v>
      </c>
      <c r="H71" s="16">
        <f t="shared" si="1"/>
        <v>2399.51</v>
      </c>
      <c r="I71" s="16">
        <f t="shared" si="1"/>
        <v>2662.71</v>
      </c>
      <c r="J71" s="16">
        <f t="shared" si="1"/>
        <v>2948.89</v>
      </c>
      <c r="K71" s="16">
        <f t="shared" si="1"/>
        <v>3354.8300000000004</v>
      </c>
      <c r="L71" s="27">
        <v>140.71</v>
      </c>
      <c r="M71" s="34">
        <v>0</v>
      </c>
      <c r="N71" s="18"/>
      <c r="O71" s="19"/>
      <c r="P71" s="12"/>
      <c r="Q71" s="12"/>
    </row>
    <row r="72" spans="1:17" s="13" customFormat="1" ht="14.25" customHeight="1">
      <c r="A72" s="33">
        <f>'до 150 кВт'!A72</f>
        <v>44168</v>
      </c>
      <c r="B72" s="14">
        <v>15</v>
      </c>
      <c r="C72" s="15">
        <v>1775.9</v>
      </c>
      <c r="D72" s="15">
        <v>175.28</v>
      </c>
      <c r="E72" s="15">
        <v>0</v>
      </c>
      <c r="F72" s="26">
        <v>1796.67</v>
      </c>
      <c r="G72" s="26">
        <v>527</v>
      </c>
      <c r="H72" s="16">
        <f t="shared" si="1"/>
        <v>2396.0600000000004</v>
      </c>
      <c r="I72" s="16">
        <f t="shared" si="1"/>
        <v>2659.26</v>
      </c>
      <c r="J72" s="16">
        <f t="shared" si="1"/>
        <v>2945.44</v>
      </c>
      <c r="K72" s="16">
        <f t="shared" si="1"/>
        <v>3351.3800000000006</v>
      </c>
      <c r="L72" s="27">
        <v>175.28</v>
      </c>
      <c r="M72" s="34">
        <v>0</v>
      </c>
      <c r="N72" s="18"/>
      <c r="O72" s="19"/>
      <c r="P72" s="12"/>
      <c r="Q72" s="12"/>
    </row>
    <row r="73" spans="1:17" s="13" customFormat="1" ht="14.25" customHeight="1">
      <c r="A73" s="33">
        <f>'до 150 кВт'!A73</f>
        <v>44168</v>
      </c>
      <c r="B73" s="14">
        <v>16</v>
      </c>
      <c r="C73" s="15">
        <v>1757.41</v>
      </c>
      <c r="D73" s="15">
        <v>149.37</v>
      </c>
      <c r="E73" s="15">
        <v>0</v>
      </c>
      <c r="F73" s="26">
        <v>1778.18</v>
      </c>
      <c r="G73" s="26">
        <v>527</v>
      </c>
      <c r="H73" s="16">
        <f t="shared" si="1"/>
        <v>2377.57</v>
      </c>
      <c r="I73" s="16">
        <f t="shared" si="1"/>
        <v>2640.77</v>
      </c>
      <c r="J73" s="16">
        <f t="shared" si="1"/>
        <v>2926.9500000000003</v>
      </c>
      <c r="K73" s="16">
        <f t="shared" si="1"/>
        <v>3332.89</v>
      </c>
      <c r="L73" s="27">
        <v>149.37</v>
      </c>
      <c r="M73" s="34">
        <v>0</v>
      </c>
      <c r="N73" s="18"/>
      <c r="O73" s="19"/>
      <c r="P73" s="12"/>
      <c r="Q73" s="12"/>
    </row>
    <row r="74" spans="1:17" s="13" customFormat="1" ht="14.25" customHeight="1">
      <c r="A74" s="33">
        <f>'до 150 кВт'!A74</f>
        <v>44168</v>
      </c>
      <c r="B74" s="14">
        <v>17</v>
      </c>
      <c r="C74" s="15">
        <v>1760.44</v>
      </c>
      <c r="D74" s="15">
        <v>222.19</v>
      </c>
      <c r="E74" s="15">
        <v>0</v>
      </c>
      <c r="F74" s="26">
        <v>1781.21</v>
      </c>
      <c r="G74" s="26">
        <v>527</v>
      </c>
      <c r="H74" s="16">
        <f aca="true" t="shared" si="2" ref="H74:K137">SUM($C74,$G74,R$4,R$6)</f>
        <v>2380.6000000000004</v>
      </c>
      <c r="I74" s="16">
        <f t="shared" si="2"/>
        <v>2643.8</v>
      </c>
      <c r="J74" s="16">
        <f t="shared" si="2"/>
        <v>2929.98</v>
      </c>
      <c r="K74" s="16">
        <f t="shared" si="2"/>
        <v>3335.9200000000005</v>
      </c>
      <c r="L74" s="27">
        <v>222.19</v>
      </c>
      <c r="M74" s="34">
        <v>0</v>
      </c>
      <c r="N74" s="18"/>
      <c r="O74" s="19"/>
      <c r="P74" s="12"/>
      <c r="Q74" s="12"/>
    </row>
    <row r="75" spans="1:17" s="13" customFormat="1" ht="14.25" customHeight="1">
      <c r="A75" s="33">
        <f>'до 150 кВт'!A75</f>
        <v>44168</v>
      </c>
      <c r="B75" s="14">
        <v>18</v>
      </c>
      <c r="C75" s="15">
        <v>1740.65</v>
      </c>
      <c r="D75" s="15">
        <v>0</v>
      </c>
      <c r="E75" s="15">
        <v>59.78</v>
      </c>
      <c r="F75" s="26">
        <v>1761.42</v>
      </c>
      <c r="G75" s="26">
        <v>527</v>
      </c>
      <c r="H75" s="16">
        <f t="shared" si="2"/>
        <v>2360.8100000000004</v>
      </c>
      <c r="I75" s="16">
        <f t="shared" si="2"/>
        <v>2624.01</v>
      </c>
      <c r="J75" s="16">
        <f t="shared" si="2"/>
        <v>2910.19</v>
      </c>
      <c r="K75" s="16">
        <f t="shared" si="2"/>
        <v>3316.1300000000006</v>
      </c>
      <c r="L75" s="27">
        <v>0</v>
      </c>
      <c r="M75" s="34">
        <v>59.78</v>
      </c>
      <c r="N75" s="18"/>
      <c r="O75" s="19"/>
      <c r="P75" s="12"/>
      <c r="Q75" s="12"/>
    </row>
    <row r="76" spans="1:17" s="13" customFormat="1" ht="14.25" customHeight="1">
      <c r="A76" s="33">
        <f>'до 150 кВт'!A76</f>
        <v>44168</v>
      </c>
      <c r="B76" s="14">
        <v>19</v>
      </c>
      <c r="C76" s="15">
        <v>1775.7</v>
      </c>
      <c r="D76" s="15">
        <v>65.01</v>
      </c>
      <c r="E76" s="15">
        <v>0</v>
      </c>
      <c r="F76" s="26">
        <v>1796.47</v>
      </c>
      <c r="G76" s="26">
        <v>527</v>
      </c>
      <c r="H76" s="16">
        <f t="shared" si="2"/>
        <v>2395.86</v>
      </c>
      <c r="I76" s="16">
        <f t="shared" si="2"/>
        <v>2659.06</v>
      </c>
      <c r="J76" s="16">
        <f t="shared" si="2"/>
        <v>2945.2400000000002</v>
      </c>
      <c r="K76" s="16">
        <f t="shared" si="2"/>
        <v>3351.18</v>
      </c>
      <c r="L76" s="27">
        <v>65.01</v>
      </c>
      <c r="M76" s="34">
        <v>0</v>
      </c>
      <c r="N76" s="18"/>
      <c r="O76" s="19"/>
      <c r="P76" s="12"/>
      <c r="Q76" s="12"/>
    </row>
    <row r="77" spans="1:17" s="13" customFormat="1" ht="14.25" customHeight="1">
      <c r="A77" s="33">
        <f>'до 150 кВт'!A77</f>
        <v>44168</v>
      </c>
      <c r="B77" s="14">
        <v>20</v>
      </c>
      <c r="C77" s="15">
        <v>1781.79</v>
      </c>
      <c r="D77" s="15">
        <v>151.52</v>
      </c>
      <c r="E77" s="15">
        <v>0</v>
      </c>
      <c r="F77" s="26">
        <v>1802.56</v>
      </c>
      <c r="G77" s="26">
        <v>527</v>
      </c>
      <c r="H77" s="16">
        <f t="shared" si="2"/>
        <v>2401.9500000000003</v>
      </c>
      <c r="I77" s="16">
        <f t="shared" si="2"/>
        <v>2665.15</v>
      </c>
      <c r="J77" s="16">
        <f t="shared" si="2"/>
        <v>2951.3300000000004</v>
      </c>
      <c r="K77" s="16">
        <f t="shared" si="2"/>
        <v>3357.27</v>
      </c>
      <c r="L77" s="27">
        <v>151.52</v>
      </c>
      <c r="M77" s="34">
        <v>0</v>
      </c>
      <c r="N77" s="18"/>
      <c r="O77" s="19"/>
      <c r="P77" s="12"/>
      <c r="Q77" s="12"/>
    </row>
    <row r="78" spans="1:17" s="13" customFormat="1" ht="14.25" customHeight="1">
      <c r="A78" s="33">
        <f>'до 150 кВт'!A78</f>
        <v>44168</v>
      </c>
      <c r="B78" s="14">
        <v>21</v>
      </c>
      <c r="C78" s="15">
        <v>1772.72</v>
      </c>
      <c r="D78" s="15">
        <v>0</v>
      </c>
      <c r="E78" s="15">
        <v>651.47</v>
      </c>
      <c r="F78" s="26">
        <v>1793.49</v>
      </c>
      <c r="G78" s="26">
        <v>527</v>
      </c>
      <c r="H78" s="16">
        <f t="shared" si="2"/>
        <v>2392.8800000000006</v>
      </c>
      <c r="I78" s="16">
        <f t="shared" si="2"/>
        <v>2656.0800000000004</v>
      </c>
      <c r="J78" s="16">
        <f t="shared" si="2"/>
        <v>2942.2600000000007</v>
      </c>
      <c r="K78" s="16">
        <f t="shared" si="2"/>
        <v>3348.2000000000003</v>
      </c>
      <c r="L78" s="27">
        <v>0</v>
      </c>
      <c r="M78" s="34">
        <v>651.47</v>
      </c>
      <c r="N78" s="18"/>
      <c r="O78" s="19"/>
      <c r="P78" s="12"/>
      <c r="Q78" s="12"/>
    </row>
    <row r="79" spans="1:17" s="13" customFormat="1" ht="14.25" customHeight="1">
      <c r="A79" s="33">
        <f>'до 150 кВт'!A79</f>
        <v>44168</v>
      </c>
      <c r="B79" s="14">
        <v>22</v>
      </c>
      <c r="C79" s="15">
        <v>1760.66</v>
      </c>
      <c r="D79" s="15">
        <v>72.81</v>
      </c>
      <c r="E79" s="15">
        <v>0</v>
      </c>
      <c r="F79" s="26">
        <v>1781.43</v>
      </c>
      <c r="G79" s="26">
        <v>527</v>
      </c>
      <c r="H79" s="16">
        <f t="shared" si="2"/>
        <v>2380.82</v>
      </c>
      <c r="I79" s="16">
        <f t="shared" si="2"/>
        <v>2644.02</v>
      </c>
      <c r="J79" s="16">
        <f t="shared" si="2"/>
        <v>2930.2000000000003</v>
      </c>
      <c r="K79" s="16">
        <f t="shared" si="2"/>
        <v>3336.14</v>
      </c>
      <c r="L79" s="27">
        <v>72.81</v>
      </c>
      <c r="M79" s="34">
        <v>0</v>
      </c>
      <c r="N79" s="18"/>
      <c r="O79" s="19"/>
      <c r="P79" s="12"/>
      <c r="Q79" s="12"/>
    </row>
    <row r="80" spans="1:17" s="13" customFormat="1" ht="14.25" customHeight="1">
      <c r="A80" s="33">
        <f>'до 150 кВт'!A80</f>
        <v>44168</v>
      </c>
      <c r="B80" s="14">
        <v>23</v>
      </c>
      <c r="C80" s="15">
        <v>1725.46</v>
      </c>
      <c r="D80" s="15">
        <v>39.03</v>
      </c>
      <c r="E80" s="15">
        <v>0</v>
      </c>
      <c r="F80" s="26">
        <v>1746.23</v>
      </c>
      <c r="G80" s="26">
        <v>527</v>
      </c>
      <c r="H80" s="16">
        <f t="shared" si="2"/>
        <v>2345.6200000000003</v>
      </c>
      <c r="I80" s="16">
        <f t="shared" si="2"/>
        <v>2608.82</v>
      </c>
      <c r="J80" s="16">
        <f t="shared" si="2"/>
        <v>2895.0000000000005</v>
      </c>
      <c r="K80" s="16">
        <f t="shared" si="2"/>
        <v>3300.94</v>
      </c>
      <c r="L80" s="27">
        <v>39.03</v>
      </c>
      <c r="M80" s="34">
        <v>0</v>
      </c>
      <c r="N80" s="18"/>
      <c r="O80" s="19"/>
      <c r="P80" s="12"/>
      <c r="Q80" s="12"/>
    </row>
    <row r="81" spans="1:17" s="13" customFormat="1" ht="14.25" customHeight="1">
      <c r="A81" s="33">
        <f>'до 150 кВт'!A81</f>
        <v>44169</v>
      </c>
      <c r="B81" s="14">
        <v>0</v>
      </c>
      <c r="C81" s="15">
        <v>1232.48</v>
      </c>
      <c r="D81" s="15">
        <v>4.78</v>
      </c>
      <c r="E81" s="15">
        <v>0</v>
      </c>
      <c r="F81" s="26">
        <v>1253.25</v>
      </c>
      <c r="G81" s="26">
        <v>527</v>
      </c>
      <c r="H81" s="16">
        <f t="shared" si="2"/>
        <v>1852.6399999999999</v>
      </c>
      <c r="I81" s="16">
        <f t="shared" si="2"/>
        <v>2115.84</v>
      </c>
      <c r="J81" s="16">
        <f t="shared" si="2"/>
        <v>2402.02</v>
      </c>
      <c r="K81" s="16">
        <f t="shared" si="2"/>
        <v>2807.9600000000005</v>
      </c>
      <c r="L81" s="27">
        <v>4.78</v>
      </c>
      <c r="M81" s="34">
        <v>0</v>
      </c>
      <c r="N81" s="18"/>
      <c r="O81" s="19"/>
      <c r="P81" s="12"/>
      <c r="Q81" s="12"/>
    </row>
    <row r="82" spans="1:17" s="13" customFormat="1" ht="14.25" customHeight="1">
      <c r="A82" s="33">
        <f>'до 150 кВт'!A82</f>
        <v>44169</v>
      </c>
      <c r="B82" s="14">
        <v>1</v>
      </c>
      <c r="C82" s="15">
        <v>928.24</v>
      </c>
      <c r="D82" s="15">
        <v>0</v>
      </c>
      <c r="E82" s="15">
        <v>32.01</v>
      </c>
      <c r="F82" s="26">
        <v>949.01</v>
      </c>
      <c r="G82" s="26">
        <v>527</v>
      </c>
      <c r="H82" s="16">
        <f t="shared" si="2"/>
        <v>1548.3999999999999</v>
      </c>
      <c r="I82" s="16">
        <f t="shared" si="2"/>
        <v>1811.6</v>
      </c>
      <c r="J82" s="16">
        <f t="shared" si="2"/>
        <v>2097.78</v>
      </c>
      <c r="K82" s="16">
        <f t="shared" si="2"/>
        <v>2503.7200000000003</v>
      </c>
      <c r="L82" s="27">
        <v>0</v>
      </c>
      <c r="M82" s="34">
        <v>32.01</v>
      </c>
      <c r="N82" s="18"/>
      <c r="O82" s="19"/>
      <c r="P82" s="12"/>
      <c r="Q82" s="12"/>
    </row>
    <row r="83" spans="1:17" s="13" customFormat="1" ht="14.25" customHeight="1">
      <c r="A83" s="33">
        <f>'до 150 кВт'!A83</f>
        <v>44169</v>
      </c>
      <c r="B83" s="14">
        <v>2</v>
      </c>
      <c r="C83" s="15">
        <v>882.9</v>
      </c>
      <c r="D83" s="15">
        <v>7.43</v>
      </c>
      <c r="E83" s="15">
        <v>0</v>
      </c>
      <c r="F83" s="26">
        <v>903.67</v>
      </c>
      <c r="G83" s="26">
        <v>527</v>
      </c>
      <c r="H83" s="16">
        <f t="shared" si="2"/>
        <v>1503.06</v>
      </c>
      <c r="I83" s="16">
        <f t="shared" si="2"/>
        <v>1766.26</v>
      </c>
      <c r="J83" s="16">
        <f t="shared" si="2"/>
        <v>2052.44</v>
      </c>
      <c r="K83" s="16">
        <f t="shared" si="2"/>
        <v>2458.3800000000006</v>
      </c>
      <c r="L83" s="27">
        <v>7.43</v>
      </c>
      <c r="M83" s="34">
        <v>0</v>
      </c>
      <c r="N83" s="18"/>
      <c r="O83" s="19"/>
      <c r="P83" s="12"/>
      <c r="Q83" s="12"/>
    </row>
    <row r="84" spans="1:17" s="13" customFormat="1" ht="14.25" customHeight="1">
      <c r="A84" s="33">
        <f>'до 150 кВт'!A84</f>
        <v>44169</v>
      </c>
      <c r="B84" s="14">
        <v>3</v>
      </c>
      <c r="C84" s="15">
        <v>885.35</v>
      </c>
      <c r="D84" s="15">
        <v>82.03</v>
      </c>
      <c r="E84" s="15">
        <v>0</v>
      </c>
      <c r="F84" s="26">
        <v>906.12</v>
      </c>
      <c r="G84" s="26">
        <v>527</v>
      </c>
      <c r="H84" s="16">
        <f t="shared" si="2"/>
        <v>1505.5099999999998</v>
      </c>
      <c r="I84" s="16">
        <f t="shared" si="2"/>
        <v>1768.7099999999998</v>
      </c>
      <c r="J84" s="16">
        <f t="shared" si="2"/>
        <v>2054.89</v>
      </c>
      <c r="K84" s="16">
        <f t="shared" si="2"/>
        <v>2460.8300000000004</v>
      </c>
      <c r="L84" s="27">
        <v>82.03</v>
      </c>
      <c r="M84" s="34">
        <v>0</v>
      </c>
      <c r="N84" s="18"/>
      <c r="O84" s="19"/>
      <c r="P84" s="12"/>
      <c r="Q84" s="12"/>
    </row>
    <row r="85" spans="1:17" s="13" customFormat="1" ht="14.25" customHeight="1">
      <c r="A85" s="33">
        <f>'до 150 кВт'!A85</f>
        <v>44169</v>
      </c>
      <c r="B85" s="14">
        <v>4</v>
      </c>
      <c r="C85" s="15">
        <v>912.97</v>
      </c>
      <c r="D85" s="15">
        <v>199.94</v>
      </c>
      <c r="E85" s="15">
        <v>0</v>
      </c>
      <c r="F85" s="26">
        <v>933.74</v>
      </c>
      <c r="G85" s="26">
        <v>527</v>
      </c>
      <c r="H85" s="16">
        <f t="shared" si="2"/>
        <v>1533.1299999999999</v>
      </c>
      <c r="I85" s="16">
        <f t="shared" si="2"/>
        <v>1796.33</v>
      </c>
      <c r="J85" s="16">
        <f t="shared" si="2"/>
        <v>2082.51</v>
      </c>
      <c r="K85" s="16">
        <f t="shared" si="2"/>
        <v>2488.4500000000003</v>
      </c>
      <c r="L85" s="27">
        <v>199.94</v>
      </c>
      <c r="M85" s="34">
        <v>0</v>
      </c>
      <c r="N85" s="18"/>
      <c r="O85" s="19"/>
      <c r="P85" s="12"/>
      <c r="Q85" s="12"/>
    </row>
    <row r="86" spans="1:17" s="13" customFormat="1" ht="14.25" customHeight="1">
      <c r="A86" s="33">
        <f>'до 150 кВт'!A86</f>
        <v>44169</v>
      </c>
      <c r="B86" s="14">
        <v>5</v>
      </c>
      <c r="C86" s="15">
        <v>1107.06</v>
      </c>
      <c r="D86" s="15">
        <v>199.57</v>
      </c>
      <c r="E86" s="15">
        <v>0</v>
      </c>
      <c r="F86" s="26">
        <v>1127.83</v>
      </c>
      <c r="G86" s="26">
        <v>527</v>
      </c>
      <c r="H86" s="16">
        <f t="shared" si="2"/>
        <v>1727.2199999999998</v>
      </c>
      <c r="I86" s="16">
        <f t="shared" si="2"/>
        <v>1990.4199999999998</v>
      </c>
      <c r="J86" s="16">
        <f t="shared" si="2"/>
        <v>2276.6</v>
      </c>
      <c r="K86" s="16">
        <f t="shared" si="2"/>
        <v>2682.5400000000004</v>
      </c>
      <c r="L86" s="27">
        <v>199.57</v>
      </c>
      <c r="M86" s="34">
        <v>0</v>
      </c>
      <c r="N86" s="18"/>
      <c r="O86" s="19"/>
      <c r="P86" s="12"/>
      <c r="Q86" s="12"/>
    </row>
    <row r="87" spans="1:17" s="13" customFormat="1" ht="14.25" customHeight="1">
      <c r="A87" s="33">
        <f>'до 150 кВт'!A87</f>
        <v>44169</v>
      </c>
      <c r="B87" s="14">
        <v>6</v>
      </c>
      <c r="C87" s="15">
        <v>1323.19</v>
      </c>
      <c r="D87" s="15">
        <v>85.61</v>
      </c>
      <c r="E87" s="15">
        <v>0</v>
      </c>
      <c r="F87" s="26">
        <v>1343.96</v>
      </c>
      <c r="G87" s="26">
        <v>527</v>
      </c>
      <c r="H87" s="16">
        <f t="shared" si="2"/>
        <v>1943.35</v>
      </c>
      <c r="I87" s="16">
        <f t="shared" si="2"/>
        <v>2206.55</v>
      </c>
      <c r="J87" s="16">
        <f t="shared" si="2"/>
        <v>2492.73</v>
      </c>
      <c r="K87" s="16">
        <f t="shared" si="2"/>
        <v>2898.6700000000005</v>
      </c>
      <c r="L87" s="27">
        <v>85.61</v>
      </c>
      <c r="M87" s="34">
        <v>0</v>
      </c>
      <c r="N87" s="18"/>
      <c r="O87" s="19"/>
      <c r="P87" s="12"/>
      <c r="Q87" s="12"/>
    </row>
    <row r="88" spans="1:17" s="13" customFormat="1" ht="14.25" customHeight="1">
      <c r="A88" s="33">
        <f>'до 150 кВт'!A88</f>
        <v>44169</v>
      </c>
      <c r="B88" s="14">
        <v>7</v>
      </c>
      <c r="C88" s="15">
        <v>1743.94</v>
      </c>
      <c r="D88" s="15">
        <v>0</v>
      </c>
      <c r="E88" s="15">
        <v>168.97</v>
      </c>
      <c r="F88" s="26">
        <v>1764.71</v>
      </c>
      <c r="G88" s="26">
        <v>527</v>
      </c>
      <c r="H88" s="16">
        <f t="shared" si="2"/>
        <v>2364.1000000000004</v>
      </c>
      <c r="I88" s="16">
        <f t="shared" si="2"/>
        <v>2627.3</v>
      </c>
      <c r="J88" s="16">
        <f t="shared" si="2"/>
        <v>2913.48</v>
      </c>
      <c r="K88" s="16">
        <f t="shared" si="2"/>
        <v>3319.4200000000005</v>
      </c>
      <c r="L88" s="27">
        <v>0</v>
      </c>
      <c r="M88" s="34">
        <v>168.97</v>
      </c>
      <c r="N88" s="18"/>
      <c r="O88" s="19"/>
      <c r="P88" s="12"/>
      <c r="Q88" s="12"/>
    </row>
    <row r="89" spans="1:17" s="13" customFormat="1" ht="14.25" customHeight="1">
      <c r="A89" s="33">
        <f>'до 150 кВт'!A89</f>
        <v>44169</v>
      </c>
      <c r="B89" s="14">
        <v>8</v>
      </c>
      <c r="C89" s="15">
        <v>1768.24</v>
      </c>
      <c r="D89" s="15">
        <v>47.07</v>
      </c>
      <c r="E89" s="15">
        <v>0</v>
      </c>
      <c r="F89" s="26">
        <v>1789.01</v>
      </c>
      <c r="G89" s="26">
        <v>527</v>
      </c>
      <c r="H89" s="16">
        <f t="shared" si="2"/>
        <v>2388.4</v>
      </c>
      <c r="I89" s="16">
        <f t="shared" si="2"/>
        <v>2651.6</v>
      </c>
      <c r="J89" s="16">
        <f t="shared" si="2"/>
        <v>2937.78</v>
      </c>
      <c r="K89" s="16">
        <f t="shared" si="2"/>
        <v>3343.72</v>
      </c>
      <c r="L89" s="27">
        <v>47.07</v>
      </c>
      <c r="M89" s="34">
        <v>0</v>
      </c>
      <c r="N89" s="18"/>
      <c r="O89" s="19"/>
      <c r="P89" s="12"/>
      <c r="Q89" s="12"/>
    </row>
    <row r="90" spans="1:17" s="13" customFormat="1" ht="14.25" customHeight="1">
      <c r="A90" s="33">
        <f>'до 150 кВт'!A90</f>
        <v>44169</v>
      </c>
      <c r="B90" s="14">
        <v>9</v>
      </c>
      <c r="C90" s="15">
        <v>1807.72</v>
      </c>
      <c r="D90" s="15">
        <v>65.96</v>
      </c>
      <c r="E90" s="15">
        <v>0</v>
      </c>
      <c r="F90" s="26">
        <v>1828.49</v>
      </c>
      <c r="G90" s="26">
        <v>527</v>
      </c>
      <c r="H90" s="16">
        <f t="shared" si="2"/>
        <v>2427.8800000000006</v>
      </c>
      <c r="I90" s="16">
        <f t="shared" si="2"/>
        <v>2691.0800000000004</v>
      </c>
      <c r="J90" s="16">
        <f t="shared" si="2"/>
        <v>2977.2600000000007</v>
      </c>
      <c r="K90" s="16">
        <f t="shared" si="2"/>
        <v>3383.2000000000003</v>
      </c>
      <c r="L90" s="27">
        <v>65.96</v>
      </c>
      <c r="M90" s="34">
        <v>0</v>
      </c>
      <c r="N90" s="18"/>
      <c r="O90" s="19"/>
      <c r="P90" s="12"/>
      <c r="Q90" s="12"/>
    </row>
    <row r="91" spans="1:17" s="13" customFormat="1" ht="14.25" customHeight="1">
      <c r="A91" s="33">
        <f>'до 150 кВт'!A91</f>
        <v>44169</v>
      </c>
      <c r="B91" s="14">
        <v>10</v>
      </c>
      <c r="C91" s="15">
        <v>1855.33</v>
      </c>
      <c r="D91" s="15">
        <v>0</v>
      </c>
      <c r="E91" s="15">
        <v>37.08</v>
      </c>
      <c r="F91" s="26">
        <v>1876.1</v>
      </c>
      <c r="G91" s="26">
        <v>527</v>
      </c>
      <c r="H91" s="16">
        <f t="shared" si="2"/>
        <v>2475.4900000000002</v>
      </c>
      <c r="I91" s="16">
        <f t="shared" si="2"/>
        <v>2738.69</v>
      </c>
      <c r="J91" s="16">
        <f t="shared" si="2"/>
        <v>3024.8700000000003</v>
      </c>
      <c r="K91" s="16">
        <f t="shared" si="2"/>
        <v>3430.81</v>
      </c>
      <c r="L91" s="27">
        <v>0</v>
      </c>
      <c r="M91" s="34">
        <v>37.08</v>
      </c>
      <c r="N91" s="18"/>
      <c r="O91" s="19"/>
      <c r="P91" s="12"/>
      <c r="Q91" s="12"/>
    </row>
    <row r="92" spans="1:17" s="13" customFormat="1" ht="14.25" customHeight="1">
      <c r="A92" s="33">
        <f>'до 150 кВт'!A92</f>
        <v>44169</v>
      </c>
      <c r="B92" s="14">
        <v>11</v>
      </c>
      <c r="C92" s="15">
        <v>1788.47</v>
      </c>
      <c r="D92" s="15">
        <v>353.56</v>
      </c>
      <c r="E92" s="15">
        <v>0</v>
      </c>
      <c r="F92" s="26">
        <v>1809.24</v>
      </c>
      <c r="G92" s="26">
        <v>527</v>
      </c>
      <c r="H92" s="16">
        <f t="shared" si="2"/>
        <v>2408.6300000000006</v>
      </c>
      <c r="I92" s="16">
        <f t="shared" si="2"/>
        <v>2671.8300000000004</v>
      </c>
      <c r="J92" s="16">
        <f t="shared" si="2"/>
        <v>2958.0100000000007</v>
      </c>
      <c r="K92" s="16">
        <f t="shared" si="2"/>
        <v>3363.9500000000003</v>
      </c>
      <c r="L92" s="27">
        <v>353.56</v>
      </c>
      <c r="M92" s="34">
        <v>0</v>
      </c>
      <c r="N92" s="18"/>
      <c r="O92" s="19"/>
      <c r="P92" s="12"/>
      <c r="Q92" s="12"/>
    </row>
    <row r="93" spans="1:17" s="13" customFormat="1" ht="14.25" customHeight="1">
      <c r="A93" s="33">
        <f>'до 150 кВт'!A93</f>
        <v>44169</v>
      </c>
      <c r="B93" s="14">
        <v>12</v>
      </c>
      <c r="C93" s="15">
        <v>1781.34</v>
      </c>
      <c r="D93" s="15">
        <v>94.35</v>
      </c>
      <c r="E93" s="15">
        <v>0</v>
      </c>
      <c r="F93" s="26">
        <v>1802.11</v>
      </c>
      <c r="G93" s="26">
        <v>527</v>
      </c>
      <c r="H93" s="16">
        <f t="shared" si="2"/>
        <v>2401.5000000000005</v>
      </c>
      <c r="I93" s="16">
        <f t="shared" si="2"/>
        <v>2664.7000000000003</v>
      </c>
      <c r="J93" s="16">
        <f t="shared" si="2"/>
        <v>2950.8800000000006</v>
      </c>
      <c r="K93" s="16">
        <f t="shared" si="2"/>
        <v>3356.82</v>
      </c>
      <c r="L93" s="27">
        <v>94.35</v>
      </c>
      <c r="M93" s="34">
        <v>0</v>
      </c>
      <c r="N93" s="18"/>
      <c r="O93" s="19"/>
      <c r="P93" s="12"/>
      <c r="Q93" s="12"/>
    </row>
    <row r="94" spans="1:17" s="13" customFormat="1" ht="14.25" customHeight="1">
      <c r="A94" s="33">
        <f>'до 150 кВт'!A94</f>
        <v>44169</v>
      </c>
      <c r="B94" s="14">
        <v>13</v>
      </c>
      <c r="C94" s="15">
        <v>1777.14</v>
      </c>
      <c r="D94" s="15">
        <v>88.14</v>
      </c>
      <c r="E94" s="15">
        <v>0</v>
      </c>
      <c r="F94" s="26">
        <v>1797.91</v>
      </c>
      <c r="G94" s="26">
        <v>527</v>
      </c>
      <c r="H94" s="16">
        <f t="shared" si="2"/>
        <v>2397.3000000000006</v>
      </c>
      <c r="I94" s="16">
        <f t="shared" si="2"/>
        <v>2660.5000000000005</v>
      </c>
      <c r="J94" s="16">
        <f t="shared" si="2"/>
        <v>2946.6800000000007</v>
      </c>
      <c r="K94" s="16">
        <f t="shared" si="2"/>
        <v>3352.6200000000003</v>
      </c>
      <c r="L94" s="27">
        <v>88.14</v>
      </c>
      <c r="M94" s="34">
        <v>0</v>
      </c>
      <c r="N94" s="18"/>
      <c r="O94" s="19"/>
      <c r="P94" s="12"/>
      <c r="Q94" s="12"/>
    </row>
    <row r="95" spans="1:17" s="13" customFormat="1" ht="14.25" customHeight="1">
      <c r="A95" s="33">
        <f>'до 150 кВт'!A95</f>
        <v>44169</v>
      </c>
      <c r="B95" s="14">
        <v>14</v>
      </c>
      <c r="C95" s="15">
        <v>1772.01</v>
      </c>
      <c r="D95" s="15">
        <v>99.99</v>
      </c>
      <c r="E95" s="15">
        <v>0</v>
      </c>
      <c r="F95" s="26">
        <v>1792.78</v>
      </c>
      <c r="G95" s="26">
        <v>527</v>
      </c>
      <c r="H95" s="16">
        <f t="shared" si="2"/>
        <v>2392.1700000000005</v>
      </c>
      <c r="I95" s="16">
        <f t="shared" si="2"/>
        <v>2655.3700000000003</v>
      </c>
      <c r="J95" s="16">
        <f t="shared" si="2"/>
        <v>2941.5500000000006</v>
      </c>
      <c r="K95" s="16">
        <f t="shared" si="2"/>
        <v>3347.4900000000002</v>
      </c>
      <c r="L95" s="27">
        <v>99.99</v>
      </c>
      <c r="M95" s="34">
        <v>0</v>
      </c>
      <c r="N95" s="18"/>
      <c r="O95" s="19"/>
      <c r="P95" s="12"/>
      <c r="Q95" s="12"/>
    </row>
    <row r="96" spans="1:17" s="13" customFormat="1" ht="14.25" customHeight="1">
      <c r="A96" s="33">
        <f>'до 150 кВт'!A96</f>
        <v>44169</v>
      </c>
      <c r="B96" s="14">
        <v>15</v>
      </c>
      <c r="C96" s="15">
        <v>1770.21</v>
      </c>
      <c r="D96" s="15">
        <v>81.21</v>
      </c>
      <c r="E96" s="15">
        <v>0</v>
      </c>
      <c r="F96" s="26">
        <v>1790.98</v>
      </c>
      <c r="G96" s="26">
        <v>527</v>
      </c>
      <c r="H96" s="16">
        <f t="shared" si="2"/>
        <v>2390.3700000000003</v>
      </c>
      <c r="I96" s="16">
        <f t="shared" si="2"/>
        <v>2653.57</v>
      </c>
      <c r="J96" s="16">
        <f t="shared" si="2"/>
        <v>2939.7500000000005</v>
      </c>
      <c r="K96" s="16">
        <f t="shared" si="2"/>
        <v>3345.69</v>
      </c>
      <c r="L96" s="27">
        <v>81.21</v>
      </c>
      <c r="M96" s="34">
        <v>0</v>
      </c>
      <c r="N96" s="18"/>
      <c r="O96" s="19"/>
      <c r="P96" s="12"/>
      <c r="Q96" s="12"/>
    </row>
    <row r="97" spans="1:17" s="13" customFormat="1" ht="14.25" customHeight="1">
      <c r="A97" s="33">
        <f>'до 150 кВт'!A97</f>
        <v>44169</v>
      </c>
      <c r="B97" s="14">
        <v>16</v>
      </c>
      <c r="C97" s="15">
        <v>1758.11</v>
      </c>
      <c r="D97" s="15">
        <v>87.44</v>
      </c>
      <c r="E97" s="15">
        <v>0</v>
      </c>
      <c r="F97" s="26">
        <v>1778.88</v>
      </c>
      <c r="G97" s="26">
        <v>527</v>
      </c>
      <c r="H97" s="16">
        <f t="shared" si="2"/>
        <v>2378.27</v>
      </c>
      <c r="I97" s="16">
        <f t="shared" si="2"/>
        <v>2641.47</v>
      </c>
      <c r="J97" s="16">
        <f t="shared" si="2"/>
        <v>2927.65</v>
      </c>
      <c r="K97" s="16">
        <f t="shared" si="2"/>
        <v>3333.5899999999997</v>
      </c>
      <c r="L97" s="27">
        <v>87.44</v>
      </c>
      <c r="M97" s="34">
        <v>0</v>
      </c>
      <c r="N97" s="18"/>
      <c r="O97" s="19"/>
      <c r="P97" s="12"/>
      <c r="Q97" s="12"/>
    </row>
    <row r="98" spans="1:17" s="13" customFormat="1" ht="14.25" customHeight="1">
      <c r="A98" s="33">
        <f>'до 150 кВт'!A98</f>
        <v>44169</v>
      </c>
      <c r="B98" s="14">
        <v>17</v>
      </c>
      <c r="C98" s="15">
        <v>1733.47</v>
      </c>
      <c r="D98" s="15">
        <v>0</v>
      </c>
      <c r="E98" s="15">
        <v>44.31</v>
      </c>
      <c r="F98" s="26">
        <v>1754.24</v>
      </c>
      <c r="G98" s="26">
        <v>527</v>
      </c>
      <c r="H98" s="16">
        <f t="shared" si="2"/>
        <v>2353.6300000000006</v>
      </c>
      <c r="I98" s="16">
        <f t="shared" si="2"/>
        <v>2616.8300000000004</v>
      </c>
      <c r="J98" s="16">
        <f t="shared" si="2"/>
        <v>2903.0100000000007</v>
      </c>
      <c r="K98" s="16">
        <f t="shared" si="2"/>
        <v>3308.9500000000003</v>
      </c>
      <c r="L98" s="27">
        <v>0</v>
      </c>
      <c r="M98" s="34">
        <v>44.31</v>
      </c>
      <c r="N98" s="18"/>
      <c r="O98" s="19"/>
      <c r="P98" s="12"/>
      <c r="Q98" s="12"/>
    </row>
    <row r="99" spans="1:17" s="13" customFormat="1" ht="14.25" customHeight="1">
      <c r="A99" s="33">
        <f>'до 150 кВт'!A99</f>
        <v>44169</v>
      </c>
      <c r="B99" s="14">
        <v>18</v>
      </c>
      <c r="C99" s="15">
        <v>1782.96</v>
      </c>
      <c r="D99" s="15">
        <v>0</v>
      </c>
      <c r="E99" s="15">
        <v>112.89</v>
      </c>
      <c r="F99" s="26">
        <v>1803.73</v>
      </c>
      <c r="G99" s="26">
        <v>527</v>
      </c>
      <c r="H99" s="16">
        <f t="shared" si="2"/>
        <v>2403.1200000000003</v>
      </c>
      <c r="I99" s="16">
        <f t="shared" si="2"/>
        <v>2666.32</v>
      </c>
      <c r="J99" s="16">
        <f t="shared" si="2"/>
        <v>2952.5000000000005</v>
      </c>
      <c r="K99" s="16">
        <f t="shared" si="2"/>
        <v>3358.44</v>
      </c>
      <c r="L99" s="27">
        <v>0</v>
      </c>
      <c r="M99" s="34">
        <v>112.89</v>
      </c>
      <c r="N99" s="18"/>
      <c r="O99" s="19"/>
      <c r="P99" s="12"/>
      <c r="Q99" s="12"/>
    </row>
    <row r="100" spans="1:17" s="13" customFormat="1" ht="14.25" customHeight="1">
      <c r="A100" s="33">
        <f>'до 150 кВт'!A100</f>
        <v>44169</v>
      </c>
      <c r="B100" s="14">
        <v>19</v>
      </c>
      <c r="C100" s="15">
        <v>1815.02</v>
      </c>
      <c r="D100" s="15">
        <v>35.99</v>
      </c>
      <c r="E100" s="15">
        <v>0</v>
      </c>
      <c r="F100" s="26">
        <v>1835.79</v>
      </c>
      <c r="G100" s="26">
        <v>527</v>
      </c>
      <c r="H100" s="16">
        <f t="shared" si="2"/>
        <v>2435.1800000000003</v>
      </c>
      <c r="I100" s="16">
        <f t="shared" si="2"/>
        <v>2698.38</v>
      </c>
      <c r="J100" s="16">
        <f t="shared" si="2"/>
        <v>2984.56</v>
      </c>
      <c r="K100" s="16">
        <f t="shared" si="2"/>
        <v>3390.5000000000005</v>
      </c>
      <c r="L100" s="27">
        <v>35.99</v>
      </c>
      <c r="M100" s="34">
        <v>0</v>
      </c>
      <c r="N100" s="18"/>
      <c r="O100" s="19"/>
      <c r="P100" s="12"/>
      <c r="Q100" s="12"/>
    </row>
    <row r="101" spans="1:17" s="13" customFormat="1" ht="14.25" customHeight="1">
      <c r="A101" s="33">
        <f>'до 150 кВт'!A101</f>
        <v>44169</v>
      </c>
      <c r="B101" s="14">
        <v>20</v>
      </c>
      <c r="C101" s="15">
        <v>1810.63</v>
      </c>
      <c r="D101" s="15">
        <v>0</v>
      </c>
      <c r="E101" s="15">
        <v>245.95</v>
      </c>
      <c r="F101" s="26">
        <v>1831.4</v>
      </c>
      <c r="G101" s="26">
        <v>527</v>
      </c>
      <c r="H101" s="16">
        <f t="shared" si="2"/>
        <v>2430.7900000000004</v>
      </c>
      <c r="I101" s="16">
        <f t="shared" si="2"/>
        <v>2693.9900000000002</v>
      </c>
      <c r="J101" s="16">
        <f t="shared" si="2"/>
        <v>2980.1700000000005</v>
      </c>
      <c r="K101" s="16">
        <f t="shared" si="2"/>
        <v>3386.11</v>
      </c>
      <c r="L101" s="27">
        <v>0</v>
      </c>
      <c r="M101" s="34">
        <v>245.95</v>
      </c>
      <c r="N101" s="18"/>
      <c r="O101" s="19"/>
      <c r="P101" s="12"/>
      <c r="Q101" s="12"/>
    </row>
    <row r="102" spans="1:17" s="13" customFormat="1" ht="14.25" customHeight="1">
      <c r="A102" s="33">
        <f>'до 150 кВт'!A102</f>
        <v>44169</v>
      </c>
      <c r="B102" s="14">
        <v>21</v>
      </c>
      <c r="C102" s="15">
        <v>1777.74</v>
      </c>
      <c r="D102" s="15">
        <v>0</v>
      </c>
      <c r="E102" s="15">
        <v>451.18</v>
      </c>
      <c r="F102" s="26">
        <v>1798.51</v>
      </c>
      <c r="G102" s="26">
        <v>527</v>
      </c>
      <c r="H102" s="16">
        <f t="shared" si="2"/>
        <v>2397.9</v>
      </c>
      <c r="I102" s="16">
        <f t="shared" si="2"/>
        <v>2661.1</v>
      </c>
      <c r="J102" s="16">
        <f t="shared" si="2"/>
        <v>2947.28</v>
      </c>
      <c r="K102" s="16">
        <f t="shared" si="2"/>
        <v>3353.22</v>
      </c>
      <c r="L102" s="27">
        <v>0</v>
      </c>
      <c r="M102" s="34">
        <v>451.18</v>
      </c>
      <c r="N102" s="18"/>
      <c r="O102" s="19"/>
      <c r="P102" s="12"/>
      <c r="Q102" s="12"/>
    </row>
    <row r="103" spans="1:17" s="13" customFormat="1" ht="14.25" customHeight="1">
      <c r="A103" s="33">
        <f>'до 150 кВт'!A103</f>
        <v>44169</v>
      </c>
      <c r="B103" s="14">
        <v>22</v>
      </c>
      <c r="C103" s="15">
        <v>1750.53</v>
      </c>
      <c r="D103" s="15">
        <v>0</v>
      </c>
      <c r="E103" s="15">
        <v>573.65</v>
      </c>
      <c r="F103" s="26">
        <v>1771.3</v>
      </c>
      <c r="G103" s="26">
        <v>527</v>
      </c>
      <c r="H103" s="16">
        <f t="shared" si="2"/>
        <v>2370.69</v>
      </c>
      <c r="I103" s="16">
        <f t="shared" si="2"/>
        <v>2633.89</v>
      </c>
      <c r="J103" s="16">
        <f t="shared" si="2"/>
        <v>2920.07</v>
      </c>
      <c r="K103" s="16">
        <f t="shared" si="2"/>
        <v>3326.0099999999998</v>
      </c>
      <c r="L103" s="27">
        <v>0</v>
      </c>
      <c r="M103" s="34">
        <v>573.65</v>
      </c>
      <c r="N103" s="18"/>
      <c r="O103" s="19"/>
      <c r="P103" s="12"/>
      <c r="Q103" s="12"/>
    </row>
    <row r="104" spans="1:17" s="13" customFormat="1" ht="14.25" customHeight="1">
      <c r="A104" s="33">
        <f>'до 150 кВт'!A104</f>
        <v>44169</v>
      </c>
      <c r="B104" s="14">
        <v>23</v>
      </c>
      <c r="C104" s="15">
        <v>1731.84</v>
      </c>
      <c r="D104" s="15">
        <v>14.33</v>
      </c>
      <c r="E104" s="15">
        <v>0</v>
      </c>
      <c r="F104" s="26">
        <v>1752.61</v>
      </c>
      <c r="G104" s="26">
        <v>527</v>
      </c>
      <c r="H104" s="16">
        <f t="shared" si="2"/>
        <v>2352.0000000000005</v>
      </c>
      <c r="I104" s="16">
        <f t="shared" si="2"/>
        <v>2615.2000000000003</v>
      </c>
      <c r="J104" s="16">
        <f t="shared" si="2"/>
        <v>2901.3800000000006</v>
      </c>
      <c r="K104" s="16">
        <f t="shared" si="2"/>
        <v>3307.32</v>
      </c>
      <c r="L104" s="27">
        <v>14.33</v>
      </c>
      <c r="M104" s="34">
        <v>0</v>
      </c>
      <c r="N104" s="18"/>
      <c r="O104" s="19"/>
      <c r="P104" s="12"/>
      <c r="Q104" s="12"/>
    </row>
    <row r="105" spans="1:17" s="13" customFormat="1" ht="14.25" customHeight="1">
      <c r="A105" s="33">
        <f>'до 150 кВт'!A105</f>
        <v>44173</v>
      </c>
      <c r="B105" s="14">
        <v>0</v>
      </c>
      <c r="C105" s="15">
        <v>1707.19</v>
      </c>
      <c r="D105" s="15">
        <v>0</v>
      </c>
      <c r="E105" s="15">
        <v>463.38</v>
      </c>
      <c r="F105" s="26">
        <v>1727.96</v>
      </c>
      <c r="G105" s="26">
        <v>527</v>
      </c>
      <c r="H105" s="16">
        <f t="shared" si="2"/>
        <v>2327.3500000000004</v>
      </c>
      <c r="I105" s="16">
        <f t="shared" si="2"/>
        <v>2590.55</v>
      </c>
      <c r="J105" s="16">
        <f t="shared" si="2"/>
        <v>2876.73</v>
      </c>
      <c r="K105" s="16">
        <f t="shared" si="2"/>
        <v>3282.6700000000005</v>
      </c>
      <c r="L105" s="27">
        <v>0</v>
      </c>
      <c r="M105" s="34">
        <v>463.38</v>
      </c>
      <c r="N105" s="18"/>
      <c r="O105" s="19"/>
      <c r="P105" s="12"/>
      <c r="Q105" s="12"/>
    </row>
    <row r="106" spans="1:17" s="13" customFormat="1" ht="14.25" customHeight="1">
      <c r="A106" s="33">
        <f>'до 150 кВт'!A106</f>
        <v>44173</v>
      </c>
      <c r="B106" s="14">
        <v>1</v>
      </c>
      <c r="C106" s="15">
        <v>1320.2</v>
      </c>
      <c r="D106" s="15">
        <v>0</v>
      </c>
      <c r="E106" s="15">
        <v>50.62</v>
      </c>
      <c r="F106" s="26">
        <v>1340.97</v>
      </c>
      <c r="G106" s="26">
        <v>527</v>
      </c>
      <c r="H106" s="16">
        <f t="shared" si="2"/>
        <v>1940.36</v>
      </c>
      <c r="I106" s="16">
        <f t="shared" si="2"/>
        <v>2203.56</v>
      </c>
      <c r="J106" s="16">
        <f t="shared" si="2"/>
        <v>2489.7400000000002</v>
      </c>
      <c r="K106" s="16">
        <f t="shared" si="2"/>
        <v>2895.6800000000003</v>
      </c>
      <c r="L106" s="27">
        <v>0</v>
      </c>
      <c r="M106" s="34">
        <v>50.62</v>
      </c>
      <c r="N106" s="18"/>
      <c r="O106" s="19"/>
      <c r="P106" s="12"/>
      <c r="Q106" s="12"/>
    </row>
    <row r="107" spans="1:17" s="13" customFormat="1" ht="14.25" customHeight="1">
      <c r="A107" s="33">
        <f>'до 150 кВт'!A107</f>
        <v>44173</v>
      </c>
      <c r="B107" s="14">
        <v>2</v>
      </c>
      <c r="C107" s="15">
        <v>940.39</v>
      </c>
      <c r="D107" s="15">
        <v>316.44</v>
      </c>
      <c r="E107" s="15">
        <v>0</v>
      </c>
      <c r="F107" s="26">
        <v>961.16</v>
      </c>
      <c r="G107" s="26">
        <v>527</v>
      </c>
      <c r="H107" s="16">
        <f t="shared" si="2"/>
        <v>1560.5499999999997</v>
      </c>
      <c r="I107" s="16">
        <f t="shared" si="2"/>
        <v>1823.7499999999998</v>
      </c>
      <c r="J107" s="16">
        <f t="shared" si="2"/>
        <v>2109.93</v>
      </c>
      <c r="K107" s="16">
        <f t="shared" si="2"/>
        <v>2515.8700000000003</v>
      </c>
      <c r="L107" s="27">
        <v>316.44</v>
      </c>
      <c r="M107" s="34">
        <v>0</v>
      </c>
      <c r="N107" s="18"/>
      <c r="O107" s="19"/>
      <c r="P107" s="12"/>
      <c r="Q107" s="12"/>
    </row>
    <row r="108" spans="1:17" s="13" customFormat="1" ht="14.25" customHeight="1">
      <c r="A108" s="33">
        <f>'до 150 кВт'!A108</f>
        <v>44173</v>
      </c>
      <c r="B108" s="14">
        <v>3</v>
      </c>
      <c r="C108" s="15">
        <v>1133.36</v>
      </c>
      <c r="D108" s="15">
        <v>104.57</v>
      </c>
      <c r="E108" s="15">
        <v>0</v>
      </c>
      <c r="F108" s="26">
        <v>1154.13</v>
      </c>
      <c r="G108" s="26">
        <v>527</v>
      </c>
      <c r="H108" s="16">
        <f t="shared" si="2"/>
        <v>1753.5199999999998</v>
      </c>
      <c r="I108" s="16">
        <f t="shared" si="2"/>
        <v>2016.7199999999998</v>
      </c>
      <c r="J108" s="16">
        <f t="shared" si="2"/>
        <v>2302.9</v>
      </c>
      <c r="K108" s="16">
        <f t="shared" si="2"/>
        <v>2708.84</v>
      </c>
      <c r="L108" s="27">
        <v>104.57</v>
      </c>
      <c r="M108" s="34">
        <v>0</v>
      </c>
      <c r="N108" s="18"/>
      <c r="O108" s="19"/>
      <c r="P108" s="12"/>
      <c r="Q108" s="12"/>
    </row>
    <row r="109" spans="1:17" s="13" customFormat="1" ht="14.25" customHeight="1">
      <c r="A109" s="33">
        <f>'до 150 кВт'!A109</f>
        <v>44173</v>
      </c>
      <c r="B109" s="14">
        <v>4</v>
      </c>
      <c r="C109" s="15">
        <v>1134.53</v>
      </c>
      <c r="D109" s="15">
        <v>143.7</v>
      </c>
      <c r="E109" s="15">
        <v>0</v>
      </c>
      <c r="F109" s="26">
        <v>1155.3</v>
      </c>
      <c r="G109" s="26">
        <v>527</v>
      </c>
      <c r="H109" s="16">
        <f t="shared" si="2"/>
        <v>1754.6899999999998</v>
      </c>
      <c r="I109" s="16">
        <f t="shared" si="2"/>
        <v>2017.8899999999999</v>
      </c>
      <c r="J109" s="16">
        <f t="shared" si="2"/>
        <v>2304.07</v>
      </c>
      <c r="K109" s="16">
        <f t="shared" si="2"/>
        <v>2710.01</v>
      </c>
      <c r="L109" s="27">
        <v>143.7</v>
      </c>
      <c r="M109" s="34">
        <v>0</v>
      </c>
      <c r="N109" s="18"/>
      <c r="O109" s="19"/>
      <c r="P109" s="12"/>
      <c r="Q109" s="12"/>
    </row>
    <row r="110" spans="1:17" s="13" customFormat="1" ht="14.25" customHeight="1">
      <c r="A110" s="33">
        <f>'до 150 кВт'!A110</f>
        <v>44173</v>
      </c>
      <c r="B110" s="14">
        <v>5</v>
      </c>
      <c r="C110" s="15">
        <v>1266.79</v>
      </c>
      <c r="D110" s="15">
        <v>473.55</v>
      </c>
      <c r="E110" s="15">
        <v>0</v>
      </c>
      <c r="F110" s="26">
        <v>1287.56</v>
      </c>
      <c r="G110" s="26">
        <v>527</v>
      </c>
      <c r="H110" s="16">
        <f t="shared" si="2"/>
        <v>1886.9499999999998</v>
      </c>
      <c r="I110" s="16">
        <f t="shared" si="2"/>
        <v>2150.15</v>
      </c>
      <c r="J110" s="16">
        <f t="shared" si="2"/>
        <v>2436.3300000000004</v>
      </c>
      <c r="K110" s="16">
        <f t="shared" si="2"/>
        <v>2842.27</v>
      </c>
      <c r="L110" s="27">
        <v>473.55</v>
      </c>
      <c r="M110" s="34">
        <v>0</v>
      </c>
      <c r="N110" s="18"/>
      <c r="O110" s="19"/>
      <c r="P110" s="12"/>
      <c r="Q110" s="12"/>
    </row>
    <row r="111" spans="1:17" s="13" customFormat="1" ht="14.25" customHeight="1">
      <c r="A111" s="33">
        <f>'до 150 кВт'!A111</f>
        <v>44173</v>
      </c>
      <c r="B111" s="14">
        <v>6</v>
      </c>
      <c r="C111" s="15">
        <v>1343.67</v>
      </c>
      <c r="D111" s="15">
        <v>432.66</v>
      </c>
      <c r="E111" s="15">
        <v>0</v>
      </c>
      <c r="F111" s="26">
        <v>1364.44</v>
      </c>
      <c r="G111" s="26">
        <v>527</v>
      </c>
      <c r="H111" s="16">
        <f t="shared" si="2"/>
        <v>1963.83</v>
      </c>
      <c r="I111" s="16">
        <f t="shared" si="2"/>
        <v>2227.03</v>
      </c>
      <c r="J111" s="16">
        <f t="shared" si="2"/>
        <v>2513.2100000000005</v>
      </c>
      <c r="K111" s="16">
        <f t="shared" si="2"/>
        <v>2919.15</v>
      </c>
      <c r="L111" s="27">
        <v>432.66</v>
      </c>
      <c r="M111" s="34">
        <v>0</v>
      </c>
      <c r="N111" s="18"/>
      <c r="O111" s="19"/>
      <c r="P111" s="12"/>
      <c r="Q111" s="12"/>
    </row>
    <row r="112" spans="1:17" s="13" customFormat="1" ht="14.25" customHeight="1">
      <c r="A112" s="33">
        <f>'до 150 кВт'!A112</f>
        <v>44173</v>
      </c>
      <c r="B112" s="14">
        <v>7</v>
      </c>
      <c r="C112" s="15">
        <v>1740.57</v>
      </c>
      <c r="D112" s="15">
        <v>0</v>
      </c>
      <c r="E112" s="15">
        <v>101.25</v>
      </c>
      <c r="F112" s="26">
        <v>1761.34</v>
      </c>
      <c r="G112" s="26">
        <v>527</v>
      </c>
      <c r="H112" s="16">
        <f t="shared" si="2"/>
        <v>2360.73</v>
      </c>
      <c r="I112" s="16">
        <f t="shared" si="2"/>
        <v>2623.93</v>
      </c>
      <c r="J112" s="16">
        <f t="shared" si="2"/>
        <v>2910.11</v>
      </c>
      <c r="K112" s="16">
        <f t="shared" si="2"/>
        <v>3316.0499999999997</v>
      </c>
      <c r="L112" s="27">
        <v>0</v>
      </c>
      <c r="M112" s="34">
        <v>101.25</v>
      </c>
      <c r="N112" s="18"/>
      <c r="O112" s="19"/>
      <c r="P112" s="12"/>
      <c r="Q112" s="12"/>
    </row>
    <row r="113" spans="1:17" s="13" customFormat="1" ht="14.25" customHeight="1">
      <c r="A113" s="33">
        <f>'до 150 кВт'!A113</f>
        <v>44173</v>
      </c>
      <c r="B113" s="14">
        <v>8</v>
      </c>
      <c r="C113" s="15">
        <v>1781.86</v>
      </c>
      <c r="D113" s="15">
        <v>101.75</v>
      </c>
      <c r="E113" s="15">
        <v>0</v>
      </c>
      <c r="F113" s="26">
        <v>1802.63</v>
      </c>
      <c r="G113" s="26">
        <v>527</v>
      </c>
      <c r="H113" s="16">
        <f t="shared" si="2"/>
        <v>2402.02</v>
      </c>
      <c r="I113" s="16">
        <f t="shared" si="2"/>
        <v>2665.22</v>
      </c>
      <c r="J113" s="16">
        <f t="shared" si="2"/>
        <v>2951.4</v>
      </c>
      <c r="K113" s="16">
        <f t="shared" si="2"/>
        <v>3357.3399999999997</v>
      </c>
      <c r="L113" s="27">
        <v>101.75</v>
      </c>
      <c r="M113" s="34">
        <v>0</v>
      </c>
      <c r="N113" s="18"/>
      <c r="O113" s="19"/>
      <c r="P113" s="12"/>
      <c r="Q113" s="12"/>
    </row>
    <row r="114" spans="1:17" s="13" customFormat="1" ht="14.25" customHeight="1">
      <c r="A114" s="33">
        <f>'до 150 кВт'!A114</f>
        <v>44173</v>
      </c>
      <c r="B114" s="14">
        <v>9</v>
      </c>
      <c r="C114" s="15">
        <v>1802.96</v>
      </c>
      <c r="D114" s="15">
        <v>403.46</v>
      </c>
      <c r="E114" s="15">
        <v>0</v>
      </c>
      <c r="F114" s="26">
        <v>1823.73</v>
      </c>
      <c r="G114" s="26">
        <v>527</v>
      </c>
      <c r="H114" s="16">
        <f t="shared" si="2"/>
        <v>2423.1200000000003</v>
      </c>
      <c r="I114" s="16">
        <f t="shared" si="2"/>
        <v>2686.32</v>
      </c>
      <c r="J114" s="16">
        <f t="shared" si="2"/>
        <v>2972.5000000000005</v>
      </c>
      <c r="K114" s="16">
        <f t="shared" si="2"/>
        <v>3378.44</v>
      </c>
      <c r="L114" s="27">
        <v>403.46</v>
      </c>
      <c r="M114" s="34">
        <v>0</v>
      </c>
      <c r="N114" s="18"/>
      <c r="O114" s="19"/>
      <c r="P114" s="12"/>
      <c r="Q114" s="12"/>
    </row>
    <row r="115" spans="1:17" s="13" customFormat="1" ht="14.25" customHeight="1">
      <c r="A115" s="33">
        <f>'до 150 кВт'!A115</f>
        <v>44173</v>
      </c>
      <c r="B115" s="14">
        <v>10</v>
      </c>
      <c r="C115" s="15">
        <v>1816.56</v>
      </c>
      <c r="D115" s="15">
        <v>0</v>
      </c>
      <c r="E115" s="15">
        <v>151.89</v>
      </c>
      <c r="F115" s="26">
        <v>1837.33</v>
      </c>
      <c r="G115" s="26">
        <v>527</v>
      </c>
      <c r="H115" s="16">
        <f t="shared" si="2"/>
        <v>2436.7200000000003</v>
      </c>
      <c r="I115" s="16">
        <f t="shared" si="2"/>
        <v>2699.92</v>
      </c>
      <c r="J115" s="16">
        <f t="shared" si="2"/>
        <v>2986.1</v>
      </c>
      <c r="K115" s="16">
        <f t="shared" si="2"/>
        <v>3392.0400000000004</v>
      </c>
      <c r="L115" s="27">
        <v>0</v>
      </c>
      <c r="M115" s="34">
        <v>151.89</v>
      </c>
      <c r="N115" s="18"/>
      <c r="O115" s="19"/>
      <c r="P115" s="12"/>
      <c r="Q115" s="12"/>
    </row>
    <row r="116" spans="1:17" s="13" customFormat="1" ht="14.25" customHeight="1">
      <c r="A116" s="33">
        <f>'до 150 кВт'!A116</f>
        <v>44173</v>
      </c>
      <c r="B116" s="14">
        <v>11</v>
      </c>
      <c r="C116" s="15">
        <v>1810.47</v>
      </c>
      <c r="D116" s="15">
        <v>235.21</v>
      </c>
      <c r="E116" s="15">
        <v>0</v>
      </c>
      <c r="F116" s="26">
        <v>1831.24</v>
      </c>
      <c r="G116" s="26">
        <v>527</v>
      </c>
      <c r="H116" s="16">
        <f t="shared" si="2"/>
        <v>2430.6300000000006</v>
      </c>
      <c r="I116" s="16">
        <f t="shared" si="2"/>
        <v>2693.8300000000004</v>
      </c>
      <c r="J116" s="16">
        <f t="shared" si="2"/>
        <v>2980.0100000000007</v>
      </c>
      <c r="K116" s="16">
        <f t="shared" si="2"/>
        <v>3385.9500000000003</v>
      </c>
      <c r="L116" s="27">
        <v>235.21</v>
      </c>
      <c r="M116" s="34">
        <v>0</v>
      </c>
      <c r="N116" s="18"/>
      <c r="O116" s="19"/>
      <c r="P116" s="12"/>
      <c r="Q116" s="12"/>
    </row>
    <row r="117" spans="1:17" s="13" customFormat="1" ht="14.25" customHeight="1">
      <c r="A117" s="33">
        <f>'до 150 кВт'!A117</f>
        <v>44173</v>
      </c>
      <c r="B117" s="14">
        <v>12</v>
      </c>
      <c r="C117" s="15">
        <v>1809.17</v>
      </c>
      <c r="D117" s="15">
        <v>86.82</v>
      </c>
      <c r="E117" s="15">
        <v>0</v>
      </c>
      <c r="F117" s="26">
        <v>1829.94</v>
      </c>
      <c r="G117" s="26">
        <v>527</v>
      </c>
      <c r="H117" s="16">
        <f t="shared" si="2"/>
        <v>2429.3300000000004</v>
      </c>
      <c r="I117" s="16">
        <f t="shared" si="2"/>
        <v>2692.53</v>
      </c>
      <c r="J117" s="16">
        <f t="shared" si="2"/>
        <v>2978.7100000000005</v>
      </c>
      <c r="K117" s="16">
        <f t="shared" si="2"/>
        <v>3384.65</v>
      </c>
      <c r="L117" s="27">
        <v>86.82</v>
      </c>
      <c r="M117" s="34">
        <v>0</v>
      </c>
      <c r="N117" s="18"/>
      <c r="O117" s="19"/>
      <c r="P117" s="12"/>
      <c r="Q117" s="12"/>
    </row>
    <row r="118" spans="1:17" s="13" customFormat="1" ht="14.25" customHeight="1">
      <c r="A118" s="33">
        <f>'до 150 кВт'!A118</f>
        <v>44173</v>
      </c>
      <c r="B118" s="14">
        <v>13</v>
      </c>
      <c r="C118" s="15">
        <v>1809.69</v>
      </c>
      <c r="D118" s="15">
        <v>76.65</v>
      </c>
      <c r="E118" s="15">
        <v>0</v>
      </c>
      <c r="F118" s="26">
        <v>1830.46</v>
      </c>
      <c r="G118" s="26">
        <v>527</v>
      </c>
      <c r="H118" s="16">
        <f t="shared" si="2"/>
        <v>2429.8500000000004</v>
      </c>
      <c r="I118" s="16">
        <f t="shared" si="2"/>
        <v>2693.05</v>
      </c>
      <c r="J118" s="16">
        <f t="shared" si="2"/>
        <v>2979.23</v>
      </c>
      <c r="K118" s="16">
        <f t="shared" si="2"/>
        <v>3385.1700000000005</v>
      </c>
      <c r="L118" s="27">
        <v>76.65</v>
      </c>
      <c r="M118" s="34">
        <v>0</v>
      </c>
      <c r="N118" s="18"/>
      <c r="O118" s="19"/>
      <c r="P118" s="12"/>
      <c r="Q118" s="12"/>
    </row>
    <row r="119" spans="1:17" s="13" customFormat="1" ht="14.25" customHeight="1">
      <c r="A119" s="33">
        <f>'до 150 кВт'!A119</f>
        <v>44173</v>
      </c>
      <c r="B119" s="14">
        <v>14</v>
      </c>
      <c r="C119" s="15">
        <v>1802.69</v>
      </c>
      <c r="D119" s="15">
        <v>0</v>
      </c>
      <c r="E119" s="15">
        <v>156.95</v>
      </c>
      <c r="F119" s="26">
        <v>1823.46</v>
      </c>
      <c r="G119" s="26">
        <v>527</v>
      </c>
      <c r="H119" s="16">
        <f t="shared" si="2"/>
        <v>2422.8500000000004</v>
      </c>
      <c r="I119" s="16">
        <f t="shared" si="2"/>
        <v>2686.05</v>
      </c>
      <c r="J119" s="16">
        <f t="shared" si="2"/>
        <v>2972.23</v>
      </c>
      <c r="K119" s="16">
        <f t="shared" si="2"/>
        <v>3378.1700000000005</v>
      </c>
      <c r="L119" s="27">
        <v>0</v>
      </c>
      <c r="M119" s="34">
        <v>156.95</v>
      </c>
      <c r="N119" s="18"/>
      <c r="O119" s="19"/>
      <c r="P119" s="12"/>
      <c r="Q119" s="12"/>
    </row>
    <row r="120" spans="1:17" s="13" customFormat="1" ht="14.25" customHeight="1">
      <c r="A120" s="33">
        <f>'до 150 кВт'!A120</f>
        <v>44173</v>
      </c>
      <c r="B120" s="14">
        <v>15</v>
      </c>
      <c r="C120" s="15">
        <v>1778.53</v>
      </c>
      <c r="D120" s="15">
        <v>0</v>
      </c>
      <c r="E120" s="15">
        <v>106.02</v>
      </c>
      <c r="F120" s="26">
        <v>1799.3</v>
      </c>
      <c r="G120" s="26">
        <v>527</v>
      </c>
      <c r="H120" s="16">
        <f t="shared" si="2"/>
        <v>2398.69</v>
      </c>
      <c r="I120" s="16">
        <f t="shared" si="2"/>
        <v>2661.89</v>
      </c>
      <c r="J120" s="16">
        <f t="shared" si="2"/>
        <v>2948.07</v>
      </c>
      <c r="K120" s="16">
        <f t="shared" si="2"/>
        <v>3354.0099999999998</v>
      </c>
      <c r="L120" s="27">
        <v>0</v>
      </c>
      <c r="M120" s="34">
        <v>106.02</v>
      </c>
      <c r="N120" s="18"/>
      <c r="O120" s="19"/>
      <c r="P120" s="12"/>
      <c r="Q120" s="12"/>
    </row>
    <row r="121" spans="1:17" s="13" customFormat="1" ht="14.25" customHeight="1">
      <c r="A121" s="33">
        <f>'до 150 кВт'!A121</f>
        <v>44173</v>
      </c>
      <c r="B121" s="14">
        <v>16</v>
      </c>
      <c r="C121" s="15">
        <v>1754.58</v>
      </c>
      <c r="D121" s="15">
        <v>101.8</v>
      </c>
      <c r="E121" s="15">
        <v>0</v>
      </c>
      <c r="F121" s="26">
        <v>1775.35</v>
      </c>
      <c r="G121" s="26">
        <v>527</v>
      </c>
      <c r="H121" s="16">
        <f t="shared" si="2"/>
        <v>2374.7400000000002</v>
      </c>
      <c r="I121" s="16">
        <f t="shared" si="2"/>
        <v>2637.94</v>
      </c>
      <c r="J121" s="16">
        <f t="shared" si="2"/>
        <v>2924.1200000000003</v>
      </c>
      <c r="K121" s="16">
        <f t="shared" si="2"/>
        <v>3330.06</v>
      </c>
      <c r="L121" s="27">
        <v>101.8</v>
      </c>
      <c r="M121" s="34">
        <v>0</v>
      </c>
      <c r="N121" s="18"/>
      <c r="O121" s="19"/>
      <c r="P121" s="12"/>
      <c r="Q121" s="12"/>
    </row>
    <row r="122" spans="1:17" s="13" customFormat="1" ht="14.25" customHeight="1">
      <c r="A122" s="33">
        <f>'до 150 кВт'!A122</f>
        <v>44173</v>
      </c>
      <c r="B122" s="14">
        <v>17</v>
      </c>
      <c r="C122" s="15">
        <v>1761.35</v>
      </c>
      <c r="D122" s="15">
        <v>0</v>
      </c>
      <c r="E122" s="15">
        <v>50.16</v>
      </c>
      <c r="F122" s="26">
        <v>1782.12</v>
      </c>
      <c r="G122" s="26">
        <v>527</v>
      </c>
      <c r="H122" s="16">
        <f t="shared" si="2"/>
        <v>2381.51</v>
      </c>
      <c r="I122" s="16">
        <f t="shared" si="2"/>
        <v>2644.71</v>
      </c>
      <c r="J122" s="16">
        <f t="shared" si="2"/>
        <v>2930.89</v>
      </c>
      <c r="K122" s="16">
        <f t="shared" si="2"/>
        <v>3336.8300000000004</v>
      </c>
      <c r="L122" s="27">
        <v>0</v>
      </c>
      <c r="M122" s="34">
        <v>50.16</v>
      </c>
      <c r="N122" s="18"/>
      <c r="O122" s="19"/>
      <c r="P122" s="12"/>
      <c r="Q122" s="12"/>
    </row>
    <row r="123" spans="1:17" s="13" customFormat="1" ht="14.25" customHeight="1">
      <c r="A123" s="33">
        <f>'до 150 кВт'!A123</f>
        <v>44173</v>
      </c>
      <c r="B123" s="14">
        <v>18</v>
      </c>
      <c r="C123" s="15">
        <v>1823.15</v>
      </c>
      <c r="D123" s="15">
        <v>46.18</v>
      </c>
      <c r="E123" s="15">
        <v>0</v>
      </c>
      <c r="F123" s="26">
        <v>1843.92</v>
      </c>
      <c r="G123" s="26">
        <v>527</v>
      </c>
      <c r="H123" s="16">
        <f t="shared" si="2"/>
        <v>2443.3100000000004</v>
      </c>
      <c r="I123" s="16">
        <f t="shared" si="2"/>
        <v>2706.51</v>
      </c>
      <c r="J123" s="16">
        <f t="shared" si="2"/>
        <v>2992.69</v>
      </c>
      <c r="K123" s="16">
        <f t="shared" si="2"/>
        <v>3398.6300000000006</v>
      </c>
      <c r="L123" s="27">
        <v>46.18</v>
      </c>
      <c r="M123" s="34">
        <v>0</v>
      </c>
      <c r="N123" s="18"/>
      <c r="O123" s="19"/>
      <c r="P123" s="12"/>
      <c r="Q123" s="12"/>
    </row>
    <row r="124" spans="1:17" s="13" customFormat="1" ht="14.25" customHeight="1">
      <c r="A124" s="33">
        <f>'до 150 кВт'!A124</f>
        <v>44173</v>
      </c>
      <c r="B124" s="14">
        <v>19</v>
      </c>
      <c r="C124" s="15">
        <v>1844.25</v>
      </c>
      <c r="D124" s="15">
        <v>432.81</v>
      </c>
      <c r="E124" s="15">
        <v>0</v>
      </c>
      <c r="F124" s="26">
        <v>1865.02</v>
      </c>
      <c r="G124" s="26">
        <v>527</v>
      </c>
      <c r="H124" s="16">
        <f t="shared" si="2"/>
        <v>2464.4100000000003</v>
      </c>
      <c r="I124" s="16">
        <f t="shared" si="2"/>
        <v>2727.61</v>
      </c>
      <c r="J124" s="16">
        <f t="shared" si="2"/>
        <v>3013.7900000000004</v>
      </c>
      <c r="K124" s="16">
        <f t="shared" si="2"/>
        <v>3419.73</v>
      </c>
      <c r="L124" s="27">
        <v>432.81</v>
      </c>
      <c r="M124" s="34">
        <v>0</v>
      </c>
      <c r="N124" s="18"/>
      <c r="O124" s="19"/>
      <c r="P124" s="12"/>
      <c r="Q124" s="12"/>
    </row>
    <row r="125" spans="1:17" s="13" customFormat="1" ht="14.25" customHeight="1">
      <c r="A125" s="33">
        <f>'до 150 кВт'!A125</f>
        <v>44173</v>
      </c>
      <c r="B125" s="14">
        <v>20</v>
      </c>
      <c r="C125" s="15">
        <v>1858.6</v>
      </c>
      <c r="D125" s="15">
        <v>309.9</v>
      </c>
      <c r="E125" s="15">
        <v>0</v>
      </c>
      <c r="F125" s="26">
        <v>1879.37</v>
      </c>
      <c r="G125" s="26">
        <v>527</v>
      </c>
      <c r="H125" s="16">
        <f t="shared" si="2"/>
        <v>2478.76</v>
      </c>
      <c r="I125" s="16">
        <f t="shared" si="2"/>
        <v>2741.96</v>
      </c>
      <c r="J125" s="16">
        <f t="shared" si="2"/>
        <v>3028.14</v>
      </c>
      <c r="K125" s="16">
        <f t="shared" si="2"/>
        <v>3434.0800000000004</v>
      </c>
      <c r="L125" s="27">
        <v>309.9</v>
      </c>
      <c r="M125" s="34">
        <v>0</v>
      </c>
      <c r="N125" s="18"/>
      <c r="O125" s="19"/>
      <c r="P125" s="12"/>
      <c r="Q125" s="12"/>
    </row>
    <row r="126" spans="1:17" s="13" customFormat="1" ht="14.25" customHeight="1">
      <c r="A126" s="33">
        <f>'до 150 кВт'!A126</f>
        <v>44173</v>
      </c>
      <c r="B126" s="14">
        <v>21</v>
      </c>
      <c r="C126" s="15">
        <v>1822.39</v>
      </c>
      <c r="D126" s="15">
        <v>407.14</v>
      </c>
      <c r="E126" s="15">
        <v>0</v>
      </c>
      <c r="F126" s="26">
        <v>1843.16</v>
      </c>
      <c r="G126" s="26">
        <v>527</v>
      </c>
      <c r="H126" s="16">
        <f t="shared" si="2"/>
        <v>2442.5500000000006</v>
      </c>
      <c r="I126" s="16">
        <f t="shared" si="2"/>
        <v>2705.7500000000005</v>
      </c>
      <c r="J126" s="16">
        <f t="shared" si="2"/>
        <v>2991.9300000000007</v>
      </c>
      <c r="K126" s="16">
        <f t="shared" si="2"/>
        <v>3397.8700000000003</v>
      </c>
      <c r="L126" s="27">
        <v>407.14</v>
      </c>
      <c r="M126" s="34">
        <v>0</v>
      </c>
      <c r="N126" s="18"/>
      <c r="O126" s="19"/>
      <c r="P126" s="12"/>
      <c r="Q126" s="12"/>
    </row>
    <row r="127" spans="1:17" s="13" customFormat="1" ht="14.25" customHeight="1">
      <c r="A127" s="33">
        <f>'до 150 кВт'!A127</f>
        <v>44173</v>
      </c>
      <c r="B127" s="14">
        <v>22</v>
      </c>
      <c r="C127" s="15">
        <v>1813.65</v>
      </c>
      <c r="D127" s="15">
        <v>39.74</v>
      </c>
      <c r="E127" s="15">
        <v>0</v>
      </c>
      <c r="F127" s="26">
        <v>1834.42</v>
      </c>
      <c r="G127" s="26">
        <v>527</v>
      </c>
      <c r="H127" s="16">
        <f t="shared" si="2"/>
        <v>2433.8100000000004</v>
      </c>
      <c r="I127" s="16">
        <f t="shared" si="2"/>
        <v>2697.01</v>
      </c>
      <c r="J127" s="16">
        <f t="shared" si="2"/>
        <v>2983.19</v>
      </c>
      <c r="K127" s="16">
        <f t="shared" si="2"/>
        <v>3389.1300000000006</v>
      </c>
      <c r="L127" s="27">
        <v>39.74</v>
      </c>
      <c r="M127" s="34">
        <v>0</v>
      </c>
      <c r="N127" s="18"/>
      <c r="O127" s="19"/>
      <c r="P127" s="12"/>
      <c r="Q127" s="12"/>
    </row>
    <row r="128" spans="1:17" s="13" customFormat="1" ht="14.25" customHeight="1">
      <c r="A128" s="33">
        <f>'до 150 кВт'!A128</f>
        <v>44173</v>
      </c>
      <c r="B128" s="14">
        <v>23</v>
      </c>
      <c r="C128" s="15">
        <v>1759.97</v>
      </c>
      <c r="D128" s="15">
        <v>75.6</v>
      </c>
      <c r="E128" s="15">
        <v>0</v>
      </c>
      <c r="F128" s="26">
        <v>1780.74</v>
      </c>
      <c r="G128" s="26">
        <v>527</v>
      </c>
      <c r="H128" s="16">
        <f t="shared" si="2"/>
        <v>2380.1300000000006</v>
      </c>
      <c r="I128" s="16">
        <f t="shared" si="2"/>
        <v>2643.3300000000004</v>
      </c>
      <c r="J128" s="16">
        <f t="shared" si="2"/>
        <v>2929.5100000000007</v>
      </c>
      <c r="K128" s="16">
        <f t="shared" si="2"/>
        <v>3335.4500000000003</v>
      </c>
      <c r="L128" s="27">
        <v>75.6</v>
      </c>
      <c r="M128" s="34">
        <v>0</v>
      </c>
      <c r="N128" s="18"/>
      <c r="O128" s="19"/>
      <c r="P128" s="12"/>
      <c r="Q128" s="12"/>
    </row>
    <row r="129" spans="1:17" s="13" customFormat="1" ht="14.25" customHeight="1">
      <c r="A129" s="33">
        <f>'до 150 кВт'!A129</f>
        <v>44171</v>
      </c>
      <c r="B129" s="14">
        <v>0</v>
      </c>
      <c r="C129" s="15">
        <v>1733.68</v>
      </c>
      <c r="D129" s="15">
        <v>32.42</v>
      </c>
      <c r="E129" s="15">
        <v>0</v>
      </c>
      <c r="F129" s="26">
        <v>1754.45</v>
      </c>
      <c r="G129" s="26">
        <v>527</v>
      </c>
      <c r="H129" s="16">
        <f t="shared" si="2"/>
        <v>2353.8400000000006</v>
      </c>
      <c r="I129" s="16">
        <f t="shared" si="2"/>
        <v>2617.0400000000004</v>
      </c>
      <c r="J129" s="16">
        <f t="shared" si="2"/>
        <v>2903.2200000000007</v>
      </c>
      <c r="K129" s="16">
        <f t="shared" si="2"/>
        <v>3309.1600000000003</v>
      </c>
      <c r="L129" s="27">
        <v>32.42</v>
      </c>
      <c r="M129" s="34">
        <v>0</v>
      </c>
      <c r="N129" s="18"/>
      <c r="O129" s="19"/>
      <c r="P129" s="12"/>
      <c r="Q129" s="12"/>
    </row>
    <row r="130" spans="1:17" s="13" customFormat="1" ht="14.25" customHeight="1">
      <c r="A130" s="33">
        <f>'до 150 кВт'!A130</f>
        <v>44171</v>
      </c>
      <c r="B130" s="14">
        <v>1</v>
      </c>
      <c r="C130" s="15">
        <v>1609.72</v>
      </c>
      <c r="D130" s="15">
        <v>51.42</v>
      </c>
      <c r="E130" s="15">
        <v>0</v>
      </c>
      <c r="F130" s="26">
        <v>1630.49</v>
      </c>
      <c r="G130" s="26">
        <v>527</v>
      </c>
      <c r="H130" s="16">
        <f t="shared" si="2"/>
        <v>2229.8800000000006</v>
      </c>
      <c r="I130" s="16">
        <f t="shared" si="2"/>
        <v>2493.0800000000004</v>
      </c>
      <c r="J130" s="16">
        <f t="shared" si="2"/>
        <v>2779.2600000000007</v>
      </c>
      <c r="K130" s="16">
        <f t="shared" si="2"/>
        <v>3185.2000000000003</v>
      </c>
      <c r="L130" s="27">
        <v>51.42</v>
      </c>
      <c r="M130" s="34">
        <v>0</v>
      </c>
      <c r="N130" s="18"/>
      <c r="O130" s="19"/>
      <c r="P130" s="12"/>
      <c r="Q130" s="12"/>
    </row>
    <row r="131" spans="1:17" s="13" customFormat="1" ht="14.25" customHeight="1">
      <c r="A131" s="33">
        <f>'до 150 кВт'!A131</f>
        <v>44171</v>
      </c>
      <c r="B131" s="14">
        <v>2</v>
      </c>
      <c r="C131" s="15">
        <v>1300.25</v>
      </c>
      <c r="D131" s="15">
        <v>28.99</v>
      </c>
      <c r="E131" s="15">
        <v>0</v>
      </c>
      <c r="F131" s="26">
        <v>1321.02</v>
      </c>
      <c r="G131" s="26">
        <v>527</v>
      </c>
      <c r="H131" s="16">
        <f t="shared" si="2"/>
        <v>1920.4099999999999</v>
      </c>
      <c r="I131" s="16">
        <f t="shared" si="2"/>
        <v>2183.61</v>
      </c>
      <c r="J131" s="16">
        <f t="shared" si="2"/>
        <v>2469.7900000000004</v>
      </c>
      <c r="K131" s="16">
        <f t="shared" si="2"/>
        <v>2875.73</v>
      </c>
      <c r="L131" s="27">
        <v>28.99</v>
      </c>
      <c r="M131" s="34">
        <v>0</v>
      </c>
      <c r="N131" s="18"/>
      <c r="O131" s="19"/>
      <c r="P131" s="12"/>
      <c r="Q131" s="12"/>
    </row>
    <row r="132" spans="1:17" s="13" customFormat="1" ht="14.25" customHeight="1">
      <c r="A132" s="33">
        <f>'до 150 кВт'!A132</f>
        <v>44171</v>
      </c>
      <c r="B132" s="14">
        <v>3</v>
      </c>
      <c r="C132" s="15">
        <v>1277.53</v>
      </c>
      <c r="D132" s="15">
        <v>42.4</v>
      </c>
      <c r="E132" s="15">
        <v>0</v>
      </c>
      <c r="F132" s="26">
        <v>1298.3</v>
      </c>
      <c r="G132" s="26">
        <v>527</v>
      </c>
      <c r="H132" s="16">
        <f t="shared" si="2"/>
        <v>1897.6899999999998</v>
      </c>
      <c r="I132" s="16">
        <f t="shared" si="2"/>
        <v>2160.89</v>
      </c>
      <c r="J132" s="16">
        <f t="shared" si="2"/>
        <v>2447.07</v>
      </c>
      <c r="K132" s="16">
        <f t="shared" si="2"/>
        <v>2853.01</v>
      </c>
      <c r="L132" s="27">
        <v>42.4</v>
      </c>
      <c r="M132" s="34">
        <v>0</v>
      </c>
      <c r="N132" s="18"/>
      <c r="O132" s="19"/>
      <c r="P132" s="12"/>
      <c r="Q132" s="12"/>
    </row>
    <row r="133" spans="1:17" s="13" customFormat="1" ht="14.25" customHeight="1">
      <c r="A133" s="33">
        <f>'до 150 кВт'!A133</f>
        <v>44171</v>
      </c>
      <c r="B133" s="14">
        <v>4</v>
      </c>
      <c r="C133" s="15">
        <v>1277.46</v>
      </c>
      <c r="D133" s="15">
        <v>62.76</v>
      </c>
      <c r="E133" s="15">
        <v>0</v>
      </c>
      <c r="F133" s="26">
        <v>1298.23</v>
      </c>
      <c r="G133" s="26">
        <v>527</v>
      </c>
      <c r="H133" s="16">
        <f t="shared" si="2"/>
        <v>1897.62</v>
      </c>
      <c r="I133" s="16">
        <f t="shared" si="2"/>
        <v>2160.82</v>
      </c>
      <c r="J133" s="16">
        <f t="shared" si="2"/>
        <v>2447.0000000000005</v>
      </c>
      <c r="K133" s="16">
        <f t="shared" si="2"/>
        <v>2852.94</v>
      </c>
      <c r="L133" s="27">
        <v>62.76</v>
      </c>
      <c r="M133" s="34">
        <v>0</v>
      </c>
      <c r="N133" s="18"/>
      <c r="O133" s="19"/>
      <c r="P133" s="12"/>
      <c r="Q133" s="12"/>
    </row>
    <row r="134" spans="1:17" s="13" customFormat="1" ht="14.25" customHeight="1">
      <c r="A134" s="33">
        <f>'до 150 кВт'!A134</f>
        <v>44171</v>
      </c>
      <c r="B134" s="14">
        <v>5</v>
      </c>
      <c r="C134" s="15">
        <v>1267</v>
      </c>
      <c r="D134" s="15">
        <v>466.98</v>
      </c>
      <c r="E134" s="15">
        <v>0</v>
      </c>
      <c r="F134" s="26">
        <v>1287.77</v>
      </c>
      <c r="G134" s="26">
        <v>527</v>
      </c>
      <c r="H134" s="16">
        <f t="shared" si="2"/>
        <v>1887.1599999999999</v>
      </c>
      <c r="I134" s="16">
        <f t="shared" si="2"/>
        <v>2150.36</v>
      </c>
      <c r="J134" s="16">
        <f t="shared" si="2"/>
        <v>2436.5400000000004</v>
      </c>
      <c r="K134" s="16">
        <f t="shared" si="2"/>
        <v>2842.48</v>
      </c>
      <c r="L134" s="27">
        <v>466.98</v>
      </c>
      <c r="M134" s="34">
        <v>0</v>
      </c>
      <c r="N134" s="18"/>
      <c r="O134" s="19"/>
      <c r="P134" s="12"/>
      <c r="Q134" s="12"/>
    </row>
    <row r="135" spans="1:17" s="13" customFormat="1" ht="14.25" customHeight="1">
      <c r="A135" s="33">
        <f>'до 150 кВт'!A135</f>
        <v>44171</v>
      </c>
      <c r="B135" s="14">
        <v>6</v>
      </c>
      <c r="C135" s="15">
        <v>1236.74</v>
      </c>
      <c r="D135" s="15">
        <v>499.01</v>
      </c>
      <c r="E135" s="15">
        <v>0</v>
      </c>
      <c r="F135" s="26">
        <v>1257.51</v>
      </c>
      <c r="G135" s="26">
        <v>527</v>
      </c>
      <c r="H135" s="16">
        <f t="shared" si="2"/>
        <v>1856.8999999999999</v>
      </c>
      <c r="I135" s="16">
        <f t="shared" si="2"/>
        <v>2120.1</v>
      </c>
      <c r="J135" s="16">
        <f t="shared" si="2"/>
        <v>2406.28</v>
      </c>
      <c r="K135" s="16">
        <f t="shared" si="2"/>
        <v>2812.2200000000003</v>
      </c>
      <c r="L135" s="27">
        <v>499.01</v>
      </c>
      <c r="M135" s="34">
        <v>0</v>
      </c>
      <c r="N135" s="18"/>
      <c r="O135" s="19"/>
      <c r="P135" s="12"/>
      <c r="Q135" s="12"/>
    </row>
    <row r="136" spans="1:17" s="13" customFormat="1" ht="14.25" customHeight="1">
      <c r="A136" s="33">
        <f>'до 150 кВт'!A136</f>
        <v>44171</v>
      </c>
      <c r="B136" s="14">
        <v>7</v>
      </c>
      <c r="C136" s="15">
        <v>1253.76</v>
      </c>
      <c r="D136" s="15">
        <v>370.75</v>
      </c>
      <c r="E136" s="15">
        <v>0</v>
      </c>
      <c r="F136" s="26">
        <v>1274.53</v>
      </c>
      <c r="G136" s="26">
        <v>527</v>
      </c>
      <c r="H136" s="16">
        <f t="shared" si="2"/>
        <v>1873.9199999999998</v>
      </c>
      <c r="I136" s="16">
        <f t="shared" si="2"/>
        <v>2137.1200000000003</v>
      </c>
      <c r="J136" s="16">
        <f t="shared" si="2"/>
        <v>2423.3</v>
      </c>
      <c r="K136" s="16">
        <f t="shared" si="2"/>
        <v>2829.2400000000002</v>
      </c>
      <c r="L136" s="27">
        <v>370.75</v>
      </c>
      <c r="M136" s="34">
        <v>0</v>
      </c>
      <c r="N136" s="18"/>
      <c r="O136" s="19"/>
      <c r="P136" s="12"/>
      <c r="Q136" s="12"/>
    </row>
    <row r="137" spans="1:17" s="13" customFormat="1" ht="14.25" customHeight="1">
      <c r="A137" s="33">
        <f>'до 150 кВт'!A137</f>
        <v>44171</v>
      </c>
      <c r="B137" s="14">
        <v>8</v>
      </c>
      <c r="C137" s="15">
        <v>1745.81</v>
      </c>
      <c r="D137" s="15">
        <v>51.17</v>
      </c>
      <c r="E137" s="15">
        <v>0</v>
      </c>
      <c r="F137" s="26">
        <v>1766.58</v>
      </c>
      <c r="G137" s="26">
        <v>527</v>
      </c>
      <c r="H137" s="16">
        <f t="shared" si="2"/>
        <v>2365.9700000000003</v>
      </c>
      <c r="I137" s="16">
        <f t="shared" si="2"/>
        <v>2629.17</v>
      </c>
      <c r="J137" s="16">
        <f t="shared" si="2"/>
        <v>2915.35</v>
      </c>
      <c r="K137" s="16">
        <f aca="true" t="shared" si="3" ref="K137:K200">SUM($C137,$G137,U$4,U$6)</f>
        <v>3321.2900000000004</v>
      </c>
      <c r="L137" s="27">
        <v>51.17</v>
      </c>
      <c r="M137" s="34">
        <v>0</v>
      </c>
      <c r="N137" s="18"/>
      <c r="O137" s="19"/>
      <c r="P137" s="12"/>
      <c r="Q137" s="12"/>
    </row>
    <row r="138" spans="1:17" s="13" customFormat="1" ht="14.25" customHeight="1">
      <c r="A138" s="33">
        <f>'до 150 кВт'!A138</f>
        <v>44171</v>
      </c>
      <c r="B138" s="14">
        <v>9</v>
      </c>
      <c r="C138" s="15">
        <v>1751.46</v>
      </c>
      <c r="D138" s="15">
        <v>297.9</v>
      </c>
      <c r="E138" s="15">
        <v>0</v>
      </c>
      <c r="F138" s="26">
        <v>1772.23</v>
      </c>
      <c r="G138" s="26">
        <v>527</v>
      </c>
      <c r="H138" s="16">
        <f aca="true" t="shared" si="4" ref="H138:K201">SUM($C138,$G138,R$4,R$6)</f>
        <v>2371.6200000000003</v>
      </c>
      <c r="I138" s="16">
        <f t="shared" si="4"/>
        <v>2634.82</v>
      </c>
      <c r="J138" s="16">
        <f t="shared" si="4"/>
        <v>2921.0000000000005</v>
      </c>
      <c r="K138" s="16">
        <f t="shared" si="3"/>
        <v>3326.94</v>
      </c>
      <c r="L138" s="27">
        <v>297.9</v>
      </c>
      <c r="M138" s="34">
        <v>0</v>
      </c>
      <c r="N138" s="18"/>
      <c r="O138" s="19"/>
      <c r="P138" s="12"/>
      <c r="Q138" s="12"/>
    </row>
    <row r="139" spans="1:17" s="13" customFormat="1" ht="14.25" customHeight="1">
      <c r="A139" s="33">
        <f>'до 150 кВт'!A139</f>
        <v>44171</v>
      </c>
      <c r="B139" s="14">
        <v>10</v>
      </c>
      <c r="C139" s="15">
        <v>1754.77</v>
      </c>
      <c r="D139" s="15">
        <v>422.25</v>
      </c>
      <c r="E139" s="15">
        <v>0</v>
      </c>
      <c r="F139" s="26">
        <v>1775.54</v>
      </c>
      <c r="G139" s="26">
        <v>527</v>
      </c>
      <c r="H139" s="16">
        <f t="shared" si="4"/>
        <v>2374.9300000000003</v>
      </c>
      <c r="I139" s="16">
        <f t="shared" si="4"/>
        <v>2638.13</v>
      </c>
      <c r="J139" s="16">
        <f t="shared" si="4"/>
        <v>2924.31</v>
      </c>
      <c r="K139" s="16">
        <f t="shared" si="3"/>
        <v>3330.2500000000005</v>
      </c>
      <c r="L139" s="27">
        <v>422.25</v>
      </c>
      <c r="M139" s="34">
        <v>0</v>
      </c>
      <c r="N139" s="18"/>
      <c r="O139" s="19"/>
      <c r="P139" s="12"/>
      <c r="Q139" s="12"/>
    </row>
    <row r="140" spans="1:17" s="13" customFormat="1" ht="14.25" customHeight="1">
      <c r="A140" s="33">
        <f>'до 150 кВт'!A140</f>
        <v>44171</v>
      </c>
      <c r="B140" s="14">
        <v>11</v>
      </c>
      <c r="C140" s="15">
        <v>1754.68</v>
      </c>
      <c r="D140" s="15">
        <v>467.6</v>
      </c>
      <c r="E140" s="15">
        <v>0</v>
      </c>
      <c r="F140" s="26">
        <v>1775.45</v>
      </c>
      <c r="G140" s="26">
        <v>527</v>
      </c>
      <c r="H140" s="16">
        <f t="shared" si="4"/>
        <v>2374.8400000000006</v>
      </c>
      <c r="I140" s="16">
        <f t="shared" si="4"/>
        <v>2638.0400000000004</v>
      </c>
      <c r="J140" s="16">
        <f t="shared" si="4"/>
        <v>2924.2200000000007</v>
      </c>
      <c r="K140" s="16">
        <f t="shared" si="3"/>
        <v>3330.1600000000003</v>
      </c>
      <c r="L140" s="27">
        <v>467.6</v>
      </c>
      <c r="M140" s="34">
        <v>0</v>
      </c>
      <c r="N140" s="18"/>
      <c r="O140" s="19"/>
      <c r="P140" s="12"/>
      <c r="Q140" s="12"/>
    </row>
    <row r="141" spans="1:17" s="13" customFormat="1" ht="14.25" customHeight="1">
      <c r="A141" s="33">
        <f>'до 150 кВт'!A141</f>
        <v>44171</v>
      </c>
      <c r="B141" s="14">
        <v>12</v>
      </c>
      <c r="C141" s="15">
        <v>1756.64</v>
      </c>
      <c r="D141" s="15">
        <v>230.94</v>
      </c>
      <c r="E141" s="15">
        <v>0</v>
      </c>
      <c r="F141" s="26">
        <v>1777.41</v>
      </c>
      <c r="G141" s="26">
        <v>527</v>
      </c>
      <c r="H141" s="16">
        <f t="shared" si="4"/>
        <v>2376.8000000000006</v>
      </c>
      <c r="I141" s="16">
        <f t="shared" si="4"/>
        <v>2640.0000000000005</v>
      </c>
      <c r="J141" s="16">
        <f t="shared" si="4"/>
        <v>2926.1800000000007</v>
      </c>
      <c r="K141" s="16">
        <f t="shared" si="3"/>
        <v>3332.1200000000003</v>
      </c>
      <c r="L141" s="27">
        <v>230.94</v>
      </c>
      <c r="M141" s="34">
        <v>0</v>
      </c>
      <c r="N141" s="18"/>
      <c r="O141" s="19"/>
      <c r="P141" s="12"/>
      <c r="Q141" s="12"/>
    </row>
    <row r="142" spans="1:17" s="13" customFormat="1" ht="14.25" customHeight="1">
      <c r="A142" s="33">
        <f>'до 150 кВт'!A142</f>
        <v>44171</v>
      </c>
      <c r="B142" s="14">
        <v>13</v>
      </c>
      <c r="C142" s="15">
        <v>1761.2</v>
      </c>
      <c r="D142" s="15">
        <v>359.19</v>
      </c>
      <c r="E142" s="15">
        <v>0</v>
      </c>
      <c r="F142" s="26">
        <v>1781.97</v>
      </c>
      <c r="G142" s="26">
        <v>527</v>
      </c>
      <c r="H142" s="16">
        <f t="shared" si="4"/>
        <v>2381.36</v>
      </c>
      <c r="I142" s="16">
        <f t="shared" si="4"/>
        <v>2644.56</v>
      </c>
      <c r="J142" s="16">
        <f t="shared" si="4"/>
        <v>2930.7400000000002</v>
      </c>
      <c r="K142" s="16">
        <f t="shared" si="3"/>
        <v>3336.68</v>
      </c>
      <c r="L142" s="27">
        <v>359.19</v>
      </c>
      <c r="M142" s="34">
        <v>0</v>
      </c>
      <c r="N142" s="18"/>
      <c r="O142" s="19"/>
      <c r="P142" s="12"/>
      <c r="Q142" s="12"/>
    </row>
    <row r="143" spans="1:17" s="13" customFormat="1" ht="14.25" customHeight="1">
      <c r="A143" s="33">
        <f>'до 150 кВт'!A143</f>
        <v>44171</v>
      </c>
      <c r="B143" s="14">
        <v>14</v>
      </c>
      <c r="C143" s="15">
        <v>1759.5</v>
      </c>
      <c r="D143" s="15">
        <v>344.82</v>
      </c>
      <c r="E143" s="15">
        <v>0</v>
      </c>
      <c r="F143" s="26">
        <v>1780.27</v>
      </c>
      <c r="G143" s="26">
        <v>527</v>
      </c>
      <c r="H143" s="16">
        <f t="shared" si="4"/>
        <v>2379.6600000000003</v>
      </c>
      <c r="I143" s="16">
        <f t="shared" si="4"/>
        <v>2642.86</v>
      </c>
      <c r="J143" s="16">
        <f t="shared" si="4"/>
        <v>2929.0400000000004</v>
      </c>
      <c r="K143" s="16">
        <f t="shared" si="3"/>
        <v>3334.98</v>
      </c>
      <c r="L143" s="27">
        <v>344.82</v>
      </c>
      <c r="M143" s="34">
        <v>0</v>
      </c>
      <c r="N143" s="18"/>
      <c r="O143" s="19"/>
      <c r="P143" s="12"/>
      <c r="Q143" s="12"/>
    </row>
    <row r="144" spans="1:17" s="13" customFormat="1" ht="14.25" customHeight="1">
      <c r="A144" s="33">
        <f>'до 150 кВт'!A144</f>
        <v>44171</v>
      </c>
      <c r="B144" s="14">
        <v>15</v>
      </c>
      <c r="C144" s="15">
        <v>1745.25</v>
      </c>
      <c r="D144" s="15">
        <v>19.89</v>
      </c>
      <c r="E144" s="15">
        <v>0</v>
      </c>
      <c r="F144" s="26">
        <v>1766.02</v>
      </c>
      <c r="G144" s="26">
        <v>527</v>
      </c>
      <c r="H144" s="16">
        <f t="shared" si="4"/>
        <v>2365.4100000000003</v>
      </c>
      <c r="I144" s="16">
        <f t="shared" si="4"/>
        <v>2628.61</v>
      </c>
      <c r="J144" s="16">
        <f t="shared" si="4"/>
        <v>2914.7900000000004</v>
      </c>
      <c r="K144" s="16">
        <f t="shared" si="3"/>
        <v>3320.73</v>
      </c>
      <c r="L144" s="27">
        <v>19.89</v>
      </c>
      <c r="M144" s="34">
        <v>0</v>
      </c>
      <c r="N144" s="18"/>
      <c r="O144" s="19"/>
      <c r="P144" s="12"/>
      <c r="Q144" s="12"/>
    </row>
    <row r="145" spans="1:17" s="13" customFormat="1" ht="14.25" customHeight="1">
      <c r="A145" s="33">
        <f>'до 150 кВт'!A145</f>
        <v>44171</v>
      </c>
      <c r="B145" s="14">
        <v>16</v>
      </c>
      <c r="C145" s="15">
        <v>1736.4</v>
      </c>
      <c r="D145" s="15">
        <v>122.72</v>
      </c>
      <c r="E145" s="15">
        <v>0</v>
      </c>
      <c r="F145" s="26">
        <v>1757.17</v>
      </c>
      <c r="G145" s="26">
        <v>527</v>
      </c>
      <c r="H145" s="16">
        <f t="shared" si="4"/>
        <v>2356.5600000000004</v>
      </c>
      <c r="I145" s="16">
        <f t="shared" si="4"/>
        <v>2619.76</v>
      </c>
      <c r="J145" s="16">
        <f t="shared" si="4"/>
        <v>2905.94</v>
      </c>
      <c r="K145" s="16">
        <f t="shared" si="3"/>
        <v>3311.8800000000006</v>
      </c>
      <c r="L145" s="27">
        <v>122.72</v>
      </c>
      <c r="M145" s="34">
        <v>0</v>
      </c>
      <c r="N145" s="18"/>
      <c r="O145" s="19"/>
      <c r="P145" s="12"/>
      <c r="Q145" s="12"/>
    </row>
    <row r="146" spans="1:17" s="13" customFormat="1" ht="14.25" customHeight="1">
      <c r="A146" s="33">
        <f>'до 150 кВт'!A146</f>
        <v>44171</v>
      </c>
      <c r="B146" s="14">
        <v>17</v>
      </c>
      <c r="C146" s="15">
        <v>1734.82</v>
      </c>
      <c r="D146" s="15">
        <v>0</v>
      </c>
      <c r="E146" s="15">
        <v>103.2</v>
      </c>
      <c r="F146" s="26">
        <v>1755.59</v>
      </c>
      <c r="G146" s="26">
        <v>527</v>
      </c>
      <c r="H146" s="16">
        <f t="shared" si="4"/>
        <v>2354.98</v>
      </c>
      <c r="I146" s="16">
        <f t="shared" si="4"/>
        <v>2618.18</v>
      </c>
      <c r="J146" s="16">
        <f t="shared" si="4"/>
        <v>2904.36</v>
      </c>
      <c r="K146" s="16">
        <f t="shared" si="3"/>
        <v>3310.2999999999997</v>
      </c>
      <c r="L146" s="27">
        <v>0</v>
      </c>
      <c r="M146" s="34">
        <v>103.2</v>
      </c>
      <c r="N146" s="18"/>
      <c r="O146" s="19"/>
      <c r="P146" s="12"/>
      <c r="Q146" s="12"/>
    </row>
    <row r="147" spans="1:17" s="13" customFormat="1" ht="14.25" customHeight="1">
      <c r="A147" s="33">
        <f>'до 150 кВт'!A147</f>
        <v>44171</v>
      </c>
      <c r="B147" s="14">
        <v>18</v>
      </c>
      <c r="C147" s="15">
        <v>1775.13</v>
      </c>
      <c r="D147" s="15">
        <v>0</v>
      </c>
      <c r="E147" s="15">
        <v>50.55</v>
      </c>
      <c r="F147" s="26">
        <v>1795.9</v>
      </c>
      <c r="G147" s="26">
        <v>527</v>
      </c>
      <c r="H147" s="16">
        <f t="shared" si="4"/>
        <v>2395.2900000000004</v>
      </c>
      <c r="I147" s="16">
        <f t="shared" si="4"/>
        <v>2658.4900000000002</v>
      </c>
      <c r="J147" s="16">
        <f t="shared" si="4"/>
        <v>2944.6700000000005</v>
      </c>
      <c r="K147" s="16">
        <f t="shared" si="3"/>
        <v>3350.61</v>
      </c>
      <c r="L147" s="27">
        <v>0</v>
      </c>
      <c r="M147" s="34">
        <v>50.55</v>
      </c>
      <c r="N147" s="18"/>
      <c r="O147" s="19"/>
      <c r="P147" s="12"/>
      <c r="Q147" s="12"/>
    </row>
    <row r="148" spans="1:17" s="13" customFormat="1" ht="14.25" customHeight="1">
      <c r="A148" s="33">
        <f>'до 150 кВт'!A148</f>
        <v>44171</v>
      </c>
      <c r="B148" s="14">
        <v>19</v>
      </c>
      <c r="C148" s="15">
        <v>1790.97</v>
      </c>
      <c r="D148" s="15">
        <v>44.31</v>
      </c>
      <c r="E148" s="15">
        <v>0</v>
      </c>
      <c r="F148" s="26">
        <v>1811.74</v>
      </c>
      <c r="G148" s="26">
        <v>527</v>
      </c>
      <c r="H148" s="16">
        <f t="shared" si="4"/>
        <v>2411.1300000000006</v>
      </c>
      <c r="I148" s="16">
        <f t="shared" si="4"/>
        <v>2674.3300000000004</v>
      </c>
      <c r="J148" s="16">
        <f t="shared" si="4"/>
        <v>2960.5100000000007</v>
      </c>
      <c r="K148" s="16">
        <f t="shared" si="3"/>
        <v>3366.4500000000003</v>
      </c>
      <c r="L148" s="27">
        <v>44.31</v>
      </c>
      <c r="M148" s="34">
        <v>0</v>
      </c>
      <c r="N148" s="18"/>
      <c r="O148" s="19"/>
      <c r="P148" s="12"/>
      <c r="Q148" s="12"/>
    </row>
    <row r="149" spans="1:17" s="13" customFormat="1" ht="14.25" customHeight="1">
      <c r="A149" s="33">
        <f>'до 150 кВт'!A149</f>
        <v>44171</v>
      </c>
      <c r="B149" s="14">
        <v>20</v>
      </c>
      <c r="C149" s="15">
        <v>1808.25</v>
      </c>
      <c r="D149" s="15">
        <v>23.05</v>
      </c>
      <c r="E149" s="15">
        <v>0</v>
      </c>
      <c r="F149" s="26">
        <v>1829.02</v>
      </c>
      <c r="G149" s="26">
        <v>527</v>
      </c>
      <c r="H149" s="16">
        <f t="shared" si="4"/>
        <v>2428.4100000000003</v>
      </c>
      <c r="I149" s="16">
        <f t="shared" si="4"/>
        <v>2691.61</v>
      </c>
      <c r="J149" s="16">
        <f t="shared" si="4"/>
        <v>2977.7900000000004</v>
      </c>
      <c r="K149" s="16">
        <f t="shared" si="3"/>
        <v>3383.73</v>
      </c>
      <c r="L149" s="27">
        <v>23.05</v>
      </c>
      <c r="M149" s="34">
        <v>0</v>
      </c>
      <c r="N149" s="18"/>
      <c r="O149" s="19"/>
      <c r="P149" s="12"/>
      <c r="Q149" s="12"/>
    </row>
    <row r="150" spans="1:17" s="13" customFormat="1" ht="14.25" customHeight="1">
      <c r="A150" s="33">
        <f>'до 150 кВт'!A150</f>
        <v>44171</v>
      </c>
      <c r="B150" s="14">
        <v>21</v>
      </c>
      <c r="C150" s="15">
        <v>1780.79</v>
      </c>
      <c r="D150" s="15">
        <v>12.83</v>
      </c>
      <c r="E150" s="15">
        <v>0</v>
      </c>
      <c r="F150" s="26">
        <v>1801.56</v>
      </c>
      <c r="G150" s="26">
        <v>527</v>
      </c>
      <c r="H150" s="16">
        <f t="shared" si="4"/>
        <v>2400.9500000000003</v>
      </c>
      <c r="I150" s="16">
        <f t="shared" si="4"/>
        <v>2664.15</v>
      </c>
      <c r="J150" s="16">
        <f t="shared" si="4"/>
        <v>2950.3300000000004</v>
      </c>
      <c r="K150" s="16">
        <f t="shared" si="3"/>
        <v>3356.27</v>
      </c>
      <c r="L150" s="27">
        <v>12.83</v>
      </c>
      <c r="M150" s="34">
        <v>0</v>
      </c>
      <c r="N150" s="18"/>
      <c r="O150" s="19"/>
      <c r="P150" s="12"/>
      <c r="Q150" s="12"/>
    </row>
    <row r="151" spans="1:17" s="13" customFormat="1" ht="14.25" customHeight="1">
      <c r="A151" s="33">
        <f>'до 150 кВт'!A151</f>
        <v>44171</v>
      </c>
      <c r="B151" s="14">
        <v>22</v>
      </c>
      <c r="C151" s="15">
        <v>1760.28</v>
      </c>
      <c r="D151" s="15">
        <v>0</v>
      </c>
      <c r="E151" s="15">
        <v>60.26</v>
      </c>
      <c r="F151" s="26">
        <v>1781.05</v>
      </c>
      <c r="G151" s="26">
        <v>527</v>
      </c>
      <c r="H151" s="16">
        <f t="shared" si="4"/>
        <v>2380.44</v>
      </c>
      <c r="I151" s="16">
        <f t="shared" si="4"/>
        <v>2643.64</v>
      </c>
      <c r="J151" s="16">
        <f t="shared" si="4"/>
        <v>2929.82</v>
      </c>
      <c r="K151" s="16">
        <f t="shared" si="3"/>
        <v>3335.7599999999998</v>
      </c>
      <c r="L151" s="27">
        <v>0</v>
      </c>
      <c r="M151" s="34">
        <v>60.26</v>
      </c>
      <c r="N151" s="18"/>
      <c r="O151" s="19"/>
      <c r="P151" s="12"/>
      <c r="Q151" s="12"/>
    </row>
    <row r="152" spans="1:17" s="13" customFormat="1" ht="14.25" customHeight="1">
      <c r="A152" s="33">
        <f>'до 150 кВт'!A152</f>
        <v>44171</v>
      </c>
      <c r="B152" s="14">
        <v>23</v>
      </c>
      <c r="C152" s="15">
        <v>1720.18</v>
      </c>
      <c r="D152" s="15">
        <v>119.71</v>
      </c>
      <c r="E152" s="15">
        <v>0</v>
      </c>
      <c r="F152" s="26">
        <v>1740.95</v>
      </c>
      <c r="G152" s="26">
        <v>527</v>
      </c>
      <c r="H152" s="16">
        <f t="shared" si="4"/>
        <v>2340.3400000000006</v>
      </c>
      <c r="I152" s="16">
        <f t="shared" si="4"/>
        <v>2603.5400000000004</v>
      </c>
      <c r="J152" s="16">
        <f t="shared" si="4"/>
        <v>2889.7200000000007</v>
      </c>
      <c r="K152" s="16">
        <f t="shared" si="3"/>
        <v>3295.6600000000003</v>
      </c>
      <c r="L152" s="27">
        <v>119.71</v>
      </c>
      <c r="M152" s="34">
        <v>0</v>
      </c>
      <c r="N152" s="18"/>
      <c r="O152" s="19"/>
      <c r="P152" s="12"/>
      <c r="Q152" s="12"/>
    </row>
    <row r="153" spans="1:17" s="13" customFormat="1" ht="14.25" customHeight="1">
      <c r="A153" s="33">
        <f>'до 150 кВт'!A153</f>
        <v>44173</v>
      </c>
      <c r="B153" s="14">
        <v>0</v>
      </c>
      <c r="C153" s="15">
        <v>1242.2</v>
      </c>
      <c r="D153" s="15">
        <v>530.56</v>
      </c>
      <c r="E153" s="15">
        <v>0</v>
      </c>
      <c r="F153" s="26">
        <v>1262.97</v>
      </c>
      <c r="G153" s="26">
        <v>527</v>
      </c>
      <c r="H153" s="16">
        <f t="shared" si="4"/>
        <v>1862.36</v>
      </c>
      <c r="I153" s="16">
        <f t="shared" si="4"/>
        <v>2125.56</v>
      </c>
      <c r="J153" s="16">
        <f t="shared" si="4"/>
        <v>2411.7400000000002</v>
      </c>
      <c r="K153" s="16">
        <f t="shared" si="3"/>
        <v>2817.6800000000003</v>
      </c>
      <c r="L153" s="27">
        <v>530.56</v>
      </c>
      <c r="M153" s="34">
        <v>0</v>
      </c>
      <c r="N153" s="18"/>
      <c r="O153" s="19"/>
      <c r="P153" s="12"/>
      <c r="Q153" s="12"/>
    </row>
    <row r="154" spans="1:17" s="13" customFormat="1" ht="14.25" customHeight="1">
      <c r="A154" s="33">
        <f>'до 150 кВт'!A154</f>
        <v>44173</v>
      </c>
      <c r="B154" s="14">
        <v>1</v>
      </c>
      <c r="C154" s="15">
        <v>1075.32</v>
      </c>
      <c r="D154" s="15">
        <v>814.21</v>
      </c>
      <c r="E154" s="15">
        <v>0</v>
      </c>
      <c r="F154" s="26">
        <v>1096.09</v>
      </c>
      <c r="G154" s="26">
        <v>527</v>
      </c>
      <c r="H154" s="16">
        <f t="shared" si="4"/>
        <v>1695.4799999999998</v>
      </c>
      <c r="I154" s="16">
        <f t="shared" si="4"/>
        <v>1958.6799999999998</v>
      </c>
      <c r="J154" s="16">
        <f t="shared" si="4"/>
        <v>2244.86</v>
      </c>
      <c r="K154" s="16">
        <f t="shared" si="3"/>
        <v>2650.8</v>
      </c>
      <c r="L154" s="27">
        <v>814.21</v>
      </c>
      <c r="M154" s="34">
        <v>0</v>
      </c>
      <c r="N154" s="18"/>
      <c r="O154" s="19"/>
      <c r="P154" s="12"/>
      <c r="Q154" s="12"/>
    </row>
    <row r="155" spans="1:17" s="13" customFormat="1" ht="14.25" customHeight="1">
      <c r="A155" s="33">
        <f>'до 150 кВт'!A155</f>
        <v>44173</v>
      </c>
      <c r="B155" s="14">
        <v>2</v>
      </c>
      <c r="C155" s="15">
        <v>874.87</v>
      </c>
      <c r="D155" s="15">
        <v>1034.77</v>
      </c>
      <c r="E155" s="15">
        <v>0</v>
      </c>
      <c r="F155" s="26">
        <v>895.64</v>
      </c>
      <c r="G155" s="26">
        <v>527</v>
      </c>
      <c r="H155" s="16">
        <f t="shared" si="4"/>
        <v>1495.0299999999997</v>
      </c>
      <c r="I155" s="16">
        <f t="shared" si="4"/>
        <v>1758.2299999999998</v>
      </c>
      <c r="J155" s="16">
        <f t="shared" si="4"/>
        <v>2044.4099999999999</v>
      </c>
      <c r="K155" s="16">
        <f t="shared" si="3"/>
        <v>2450.35</v>
      </c>
      <c r="L155" s="27">
        <v>1034.77</v>
      </c>
      <c r="M155" s="34">
        <v>0</v>
      </c>
      <c r="N155" s="18"/>
      <c r="O155" s="19"/>
      <c r="P155" s="12"/>
      <c r="Q155" s="12"/>
    </row>
    <row r="156" spans="1:17" s="13" customFormat="1" ht="14.25" customHeight="1">
      <c r="A156" s="33">
        <f>'до 150 кВт'!A156</f>
        <v>44173</v>
      </c>
      <c r="B156" s="14">
        <v>3</v>
      </c>
      <c r="C156" s="15">
        <v>866.63</v>
      </c>
      <c r="D156" s="15">
        <v>1031.34</v>
      </c>
      <c r="E156" s="15">
        <v>0</v>
      </c>
      <c r="F156" s="26">
        <v>887.4</v>
      </c>
      <c r="G156" s="26">
        <v>527</v>
      </c>
      <c r="H156" s="16">
        <f t="shared" si="4"/>
        <v>1486.79</v>
      </c>
      <c r="I156" s="16">
        <f t="shared" si="4"/>
        <v>1749.99</v>
      </c>
      <c r="J156" s="16">
        <f t="shared" si="4"/>
        <v>2036.17</v>
      </c>
      <c r="K156" s="16">
        <f t="shared" si="3"/>
        <v>2442.11</v>
      </c>
      <c r="L156" s="27">
        <v>1031.34</v>
      </c>
      <c r="M156" s="34">
        <v>0</v>
      </c>
      <c r="N156" s="18"/>
      <c r="O156" s="19"/>
      <c r="P156" s="12"/>
      <c r="Q156" s="12"/>
    </row>
    <row r="157" spans="1:17" s="13" customFormat="1" ht="14.25" customHeight="1">
      <c r="A157" s="33">
        <f>'до 150 кВт'!A157</f>
        <v>44173</v>
      </c>
      <c r="B157" s="14">
        <v>4</v>
      </c>
      <c r="C157" s="15">
        <v>933.26</v>
      </c>
      <c r="D157" s="15">
        <v>988.63</v>
      </c>
      <c r="E157" s="15">
        <v>0</v>
      </c>
      <c r="F157" s="26">
        <v>954.03</v>
      </c>
      <c r="G157" s="26">
        <v>527</v>
      </c>
      <c r="H157" s="16">
        <f t="shared" si="4"/>
        <v>1553.4199999999998</v>
      </c>
      <c r="I157" s="16">
        <f t="shared" si="4"/>
        <v>1816.62</v>
      </c>
      <c r="J157" s="16">
        <f t="shared" si="4"/>
        <v>2102.8</v>
      </c>
      <c r="K157" s="16">
        <f t="shared" si="3"/>
        <v>2508.7400000000002</v>
      </c>
      <c r="L157" s="27">
        <v>988.63</v>
      </c>
      <c r="M157" s="34">
        <v>0</v>
      </c>
      <c r="N157" s="18"/>
      <c r="O157" s="19"/>
      <c r="P157" s="12"/>
      <c r="Q157" s="12"/>
    </row>
    <row r="158" spans="1:17" s="13" customFormat="1" ht="14.25" customHeight="1">
      <c r="A158" s="33">
        <f>'до 150 кВт'!A158</f>
        <v>44173</v>
      </c>
      <c r="B158" s="14">
        <v>5</v>
      </c>
      <c r="C158" s="15">
        <v>1082.02</v>
      </c>
      <c r="D158" s="15">
        <v>598.78</v>
      </c>
      <c r="E158" s="15">
        <v>0</v>
      </c>
      <c r="F158" s="26">
        <v>1102.79</v>
      </c>
      <c r="G158" s="26">
        <v>527</v>
      </c>
      <c r="H158" s="16">
        <f t="shared" si="4"/>
        <v>1702.1799999999998</v>
      </c>
      <c r="I158" s="16">
        <f t="shared" si="4"/>
        <v>1965.3799999999999</v>
      </c>
      <c r="J158" s="16">
        <f t="shared" si="4"/>
        <v>2251.56</v>
      </c>
      <c r="K158" s="16">
        <f t="shared" si="3"/>
        <v>2657.5000000000005</v>
      </c>
      <c r="L158" s="27">
        <v>598.78</v>
      </c>
      <c r="M158" s="34">
        <v>0</v>
      </c>
      <c r="N158" s="18"/>
      <c r="O158" s="19"/>
      <c r="P158" s="12"/>
      <c r="Q158" s="12"/>
    </row>
    <row r="159" spans="1:17" s="13" customFormat="1" ht="14.25" customHeight="1">
      <c r="A159" s="33">
        <f>'до 150 кВт'!A159</f>
        <v>44173</v>
      </c>
      <c r="B159" s="14">
        <v>6</v>
      </c>
      <c r="C159" s="15">
        <v>1352.1</v>
      </c>
      <c r="D159" s="15">
        <v>540.88</v>
      </c>
      <c r="E159" s="15">
        <v>0</v>
      </c>
      <c r="F159" s="26">
        <v>1372.87</v>
      </c>
      <c r="G159" s="26">
        <v>527</v>
      </c>
      <c r="H159" s="16">
        <f t="shared" si="4"/>
        <v>1972.2599999999998</v>
      </c>
      <c r="I159" s="16">
        <f t="shared" si="4"/>
        <v>2235.46</v>
      </c>
      <c r="J159" s="16">
        <f t="shared" si="4"/>
        <v>2521.64</v>
      </c>
      <c r="K159" s="16">
        <f t="shared" si="3"/>
        <v>2927.5800000000004</v>
      </c>
      <c r="L159" s="27">
        <v>540.88</v>
      </c>
      <c r="M159" s="34">
        <v>0</v>
      </c>
      <c r="N159" s="18"/>
      <c r="O159" s="19"/>
      <c r="P159" s="12"/>
      <c r="Q159" s="12"/>
    </row>
    <row r="160" spans="1:17" s="13" customFormat="1" ht="14.25" customHeight="1">
      <c r="A160" s="33">
        <f>'до 150 кВт'!A160</f>
        <v>44173</v>
      </c>
      <c r="B160" s="14">
        <v>7</v>
      </c>
      <c r="C160" s="15">
        <v>1744.46</v>
      </c>
      <c r="D160" s="15">
        <v>129.81</v>
      </c>
      <c r="E160" s="15">
        <v>0</v>
      </c>
      <c r="F160" s="26">
        <v>1765.23</v>
      </c>
      <c r="G160" s="26">
        <v>527</v>
      </c>
      <c r="H160" s="16">
        <f t="shared" si="4"/>
        <v>2364.6200000000003</v>
      </c>
      <c r="I160" s="16">
        <f t="shared" si="4"/>
        <v>2627.82</v>
      </c>
      <c r="J160" s="16">
        <f t="shared" si="4"/>
        <v>2914.0000000000005</v>
      </c>
      <c r="K160" s="16">
        <f t="shared" si="3"/>
        <v>3319.94</v>
      </c>
      <c r="L160" s="27">
        <v>129.81</v>
      </c>
      <c r="M160" s="34">
        <v>0</v>
      </c>
      <c r="N160" s="18"/>
      <c r="O160" s="19"/>
      <c r="P160" s="12"/>
      <c r="Q160" s="12"/>
    </row>
    <row r="161" spans="1:17" s="13" customFormat="1" ht="14.25" customHeight="1">
      <c r="A161" s="33">
        <f>'до 150 кВт'!A161</f>
        <v>44173</v>
      </c>
      <c r="B161" s="14">
        <v>8</v>
      </c>
      <c r="C161" s="15">
        <v>1778.92</v>
      </c>
      <c r="D161" s="15">
        <v>368.15</v>
      </c>
      <c r="E161" s="15">
        <v>0</v>
      </c>
      <c r="F161" s="26">
        <v>1799.69</v>
      </c>
      <c r="G161" s="26">
        <v>527</v>
      </c>
      <c r="H161" s="16">
        <f t="shared" si="4"/>
        <v>2399.0800000000004</v>
      </c>
      <c r="I161" s="16">
        <f t="shared" si="4"/>
        <v>2662.28</v>
      </c>
      <c r="J161" s="16">
        <f t="shared" si="4"/>
        <v>2948.4600000000005</v>
      </c>
      <c r="K161" s="16">
        <f t="shared" si="3"/>
        <v>3354.4</v>
      </c>
      <c r="L161" s="27">
        <v>368.15</v>
      </c>
      <c r="M161" s="34">
        <v>0</v>
      </c>
      <c r="N161" s="18"/>
      <c r="O161" s="19"/>
      <c r="P161" s="12"/>
      <c r="Q161" s="12"/>
    </row>
    <row r="162" spans="1:17" s="13" customFormat="1" ht="14.25" customHeight="1">
      <c r="A162" s="33">
        <f>'до 150 кВт'!A162</f>
        <v>44173</v>
      </c>
      <c r="B162" s="14">
        <v>9</v>
      </c>
      <c r="C162" s="15">
        <v>1788.14</v>
      </c>
      <c r="D162" s="15">
        <v>376.51</v>
      </c>
      <c r="E162" s="15">
        <v>0</v>
      </c>
      <c r="F162" s="26">
        <v>1808.91</v>
      </c>
      <c r="G162" s="26">
        <v>527</v>
      </c>
      <c r="H162" s="16">
        <f t="shared" si="4"/>
        <v>2408.3000000000006</v>
      </c>
      <c r="I162" s="16">
        <f t="shared" si="4"/>
        <v>2671.5000000000005</v>
      </c>
      <c r="J162" s="16">
        <f t="shared" si="4"/>
        <v>2957.6800000000007</v>
      </c>
      <c r="K162" s="16">
        <f t="shared" si="3"/>
        <v>3363.6200000000003</v>
      </c>
      <c r="L162" s="27">
        <v>376.51</v>
      </c>
      <c r="M162" s="34">
        <v>0</v>
      </c>
      <c r="N162" s="18"/>
      <c r="O162" s="19"/>
      <c r="P162" s="12"/>
      <c r="Q162" s="12"/>
    </row>
    <row r="163" spans="1:17" s="13" customFormat="1" ht="14.25" customHeight="1">
      <c r="A163" s="33">
        <f>'до 150 кВт'!A163</f>
        <v>44173</v>
      </c>
      <c r="B163" s="14">
        <v>10</v>
      </c>
      <c r="C163" s="15">
        <v>1787.45</v>
      </c>
      <c r="D163" s="15">
        <v>346.51</v>
      </c>
      <c r="E163" s="15">
        <v>0</v>
      </c>
      <c r="F163" s="26">
        <v>1808.22</v>
      </c>
      <c r="G163" s="26">
        <v>527</v>
      </c>
      <c r="H163" s="16">
        <f t="shared" si="4"/>
        <v>2407.61</v>
      </c>
      <c r="I163" s="16">
        <f t="shared" si="4"/>
        <v>2670.81</v>
      </c>
      <c r="J163" s="16">
        <f t="shared" si="4"/>
        <v>2956.9900000000002</v>
      </c>
      <c r="K163" s="16">
        <f t="shared" si="3"/>
        <v>3362.93</v>
      </c>
      <c r="L163" s="27">
        <v>346.51</v>
      </c>
      <c r="M163" s="34">
        <v>0</v>
      </c>
      <c r="N163" s="18"/>
      <c r="O163" s="19"/>
      <c r="P163" s="12"/>
      <c r="Q163" s="12"/>
    </row>
    <row r="164" spans="1:17" s="13" customFormat="1" ht="14.25" customHeight="1">
      <c r="A164" s="33">
        <f>'до 150 кВт'!A164</f>
        <v>44173</v>
      </c>
      <c r="B164" s="14">
        <v>11</v>
      </c>
      <c r="C164" s="15">
        <v>1783.67</v>
      </c>
      <c r="D164" s="15">
        <v>220.81</v>
      </c>
      <c r="E164" s="15">
        <v>0</v>
      </c>
      <c r="F164" s="26">
        <v>1804.44</v>
      </c>
      <c r="G164" s="26">
        <v>527</v>
      </c>
      <c r="H164" s="16">
        <f t="shared" si="4"/>
        <v>2403.8300000000004</v>
      </c>
      <c r="I164" s="16">
        <f t="shared" si="4"/>
        <v>2667.03</v>
      </c>
      <c r="J164" s="16">
        <f t="shared" si="4"/>
        <v>2953.2100000000005</v>
      </c>
      <c r="K164" s="16">
        <f t="shared" si="3"/>
        <v>3359.15</v>
      </c>
      <c r="L164" s="27">
        <v>220.81</v>
      </c>
      <c r="M164" s="34">
        <v>0</v>
      </c>
      <c r="N164" s="18"/>
      <c r="O164" s="19"/>
      <c r="P164" s="12"/>
      <c r="Q164" s="12"/>
    </row>
    <row r="165" spans="1:17" s="13" customFormat="1" ht="14.25" customHeight="1">
      <c r="A165" s="33">
        <f>'до 150 кВт'!A165</f>
        <v>44173</v>
      </c>
      <c r="B165" s="14">
        <v>12</v>
      </c>
      <c r="C165" s="15">
        <v>1777.72</v>
      </c>
      <c r="D165" s="15">
        <v>266.17</v>
      </c>
      <c r="E165" s="15">
        <v>0</v>
      </c>
      <c r="F165" s="26">
        <v>1798.49</v>
      </c>
      <c r="G165" s="26">
        <v>527</v>
      </c>
      <c r="H165" s="16">
        <f t="shared" si="4"/>
        <v>2397.8800000000006</v>
      </c>
      <c r="I165" s="16">
        <f t="shared" si="4"/>
        <v>2661.0800000000004</v>
      </c>
      <c r="J165" s="16">
        <f t="shared" si="4"/>
        <v>2947.2600000000007</v>
      </c>
      <c r="K165" s="16">
        <f t="shared" si="3"/>
        <v>3353.2000000000003</v>
      </c>
      <c r="L165" s="27">
        <v>266.17</v>
      </c>
      <c r="M165" s="34">
        <v>0</v>
      </c>
      <c r="N165" s="18"/>
      <c r="O165" s="19"/>
      <c r="P165" s="12"/>
      <c r="Q165" s="12"/>
    </row>
    <row r="166" spans="1:17" s="13" customFormat="1" ht="14.25" customHeight="1">
      <c r="A166" s="33">
        <f>'до 150 кВт'!A166</f>
        <v>44173</v>
      </c>
      <c r="B166" s="14">
        <v>13</v>
      </c>
      <c r="C166" s="15">
        <v>1789.02</v>
      </c>
      <c r="D166" s="15">
        <v>471.06</v>
      </c>
      <c r="E166" s="15">
        <v>0</v>
      </c>
      <c r="F166" s="26">
        <v>1809.79</v>
      </c>
      <c r="G166" s="26">
        <v>527</v>
      </c>
      <c r="H166" s="16">
        <f t="shared" si="4"/>
        <v>2409.1800000000003</v>
      </c>
      <c r="I166" s="16">
        <f t="shared" si="4"/>
        <v>2672.38</v>
      </c>
      <c r="J166" s="16">
        <f t="shared" si="4"/>
        <v>2958.56</v>
      </c>
      <c r="K166" s="16">
        <f t="shared" si="3"/>
        <v>3364.5000000000005</v>
      </c>
      <c r="L166" s="27">
        <v>471.06</v>
      </c>
      <c r="M166" s="34">
        <v>0</v>
      </c>
      <c r="N166" s="18"/>
      <c r="O166" s="19"/>
      <c r="P166" s="12"/>
      <c r="Q166" s="12"/>
    </row>
    <row r="167" spans="1:17" s="13" customFormat="1" ht="14.25" customHeight="1">
      <c r="A167" s="33">
        <f>'до 150 кВт'!A167</f>
        <v>44173</v>
      </c>
      <c r="B167" s="14">
        <v>14</v>
      </c>
      <c r="C167" s="15">
        <v>1785.56</v>
      </c>
      <c r="D167" s="15">
        <v>478.76</v>
      </c>
      <c r="E167" s="15">
        <v>0</v>
      </c>
      <c r="F167" s="26">
        <v>1806.33</v>
      </c>
      <c r="G167" s="26">
        <v>527</v>
      </c>
      <c r="H167" s="16">
        <f t="shared" si="4"/>
        <v>2405.7200000000003</v>
      </c>
      <c r="I167" s="16">
        <f t="shared" si="4"/>
        <v>2668.92</v>
      </c>
      <c r="J167" s="16">
        <f t="shared" si="4"/>
        <v>2955.1</v>
      </c>
      <c r="K167" s="16">
        <f t="shared" si="3"/>
        <v>3361.0400000000004</v>
      </c>
      <c r="L167" s="27">
        <v>478.76</v>
      </c>
      <c r="M167" s="34">
        <v>0</v>
      </c>
      <c r="N167" s="18"/>
      <c r="O167" s="19"/>
      <c r="P167" s="12"/>
      <c r="Q167" s="12"/>
    </row>
    <row r="168" spans="1:17" s="13" customFormat="1" ht="14.25" customHeight="1">
      <c r="A168" s="33">
        <f>'до 150 кВт'!A168</f>
        <v>44173</v>
      </c>
      <c r="B168" s="14">
        <v>15</v>
      </c>
      <c r="C168" s="15">
        <v>1770.8</v>
      </c>
      <c r="D168" s="15">
        <v>734.74</v>
      </c>
      <c r="E168" s="15">
        <v>0</v>
      </c>
      <c r="F168" s="26">
        <v>1791.57</v>
      </c>
      <c r="G168" s="26">
        <v>527</v>
      </c>
      <c r="H168" s="16">
        <f t="shared" si="4"/>
        <v>2390.9600000000005</v>
      </c>
      <c r="I168" s="16">
        <f t="shared" si="4"/>
        <v>2654.1600000000003</v>
      </c>
      <c r="J168" s="16">
        <f t="shared" si="4"/>
        <v>2940.3400000000006</v>
      </c>
      <c r="K168" s="16">
        <f t="shared" si="3"/>
        <v>3346.28</v>
      </c>
      <c r="L168" s="27">
        <v>734.74</v>
      </c>
      <c r="M168" s="34">
        <v>0</v>
      </c>
      <c r="N168" s="18"/>
      <c r="O168" s="19"/>
      <c r="P168" s="12"/>
      <c r="Q168" s="12"/>
    </row>
    <row r="169" spans="1:17" s="13" customFormat="1" ht="14.25" customHeight="1">
      <c r="A169" s="33">
        <f>'до 150 кВт'!A169</f>
        <v>44173</v>
      </c>
      <c r="B169" s="14">
        <v>16</v>
      </c>
      <c r="C169" s="15">
        <v>1739.61</v>
      </c>
      <c r="D169" s="15">
        <v>127.9</v>
      </c>
      <c r="E169" s="15">
        <v>0</v>
      </c>
      <c r="F169" s="26">
        <v>1760.38</v>
      </c>
      <c r="G169" s="26">
        <v>527</v>
      </c>
      <c r="H169" s="16">
        <f t="shared" si="4"/>
        <v>2359.77</v>
      </c>
      <c r="I169" s="16">
        <f t="shared" si="4"/>
        <v>2622.97</v>
      </c>
      <c r="J169" s="16">
        <f t="shared" si="4"/>
        <v>2909.15</v>
      </c>
      <c r="K169" s="16">
        <f t="shared" si="3"/>
        <v>3315.0899999999997</v>
      </c>
      <c r="L169" s="27">
        <v>127.9</v>
      </c>
      <c r="M169" s="34">
        <v>0</v>
      </c>
      <c r="N169" s="18"/>
      <c r="O169" s="19"/>
      <c r="P169" s="12"/>
      <c r="Q169" s="12"/>
    </row>
    <row r="170" spans="1:17" s="13" customFormat="1" ht="14.25" customHeight="1">
      <c r="A170" s="33">
        <f>'до 150 кВт'!A170</f>
        <v>44173</v>
      </c>
      <c r="B170" s="14">
        <v>17</v>
      </c>
      <c r="C170" s="15">
        <v>1732.22</v>
      </c>
      <c r="D170" s="15">
        <v>256</v>
      </c>
      <c r="E170" s="15">
        <v>0</v>
      </c>
      <c r="F170" s="26">
        <v>1752.99</v>
      </c>
      <c r="G170" s="26">
        <v>527</v>
      </c>
      <c r="H170" s="16">
        <f t="shared" si="4"/>
        <v>2352.3800000000006</v>
      </c>
      <c r="I170" s="16">
        <f t="shared" si="4"/>
        <v>2615.5800000000004</v>
      </c>
      <c r="J170" s="16">
        <f t="shared" si="4"/>
        <v>2901.7600000000007</v>
      </c>
      <c r="K170" s="16">
        <f t="shared" si="3"/>
        <v>3307.7000000000003</v>
      </c>
      <c r="L170" s="27">
        <v>256</v>
      </c>
      <c r="M170" s="34">
        <v>0</v>
      </c>
      <c r="N170" s="18"/>
      <c r="O170" s="19"/>
      <c r="P170" s="12"/>
      <c r="Q170" s="12"/>
    </row>
    <row r="171" spans="1:17" s="13" customFormat="1" ht="14.25" customHeight="1">
      <c r="A171" s="33">
        <f>'до 150 кВт'!A171</f>
        <v>44173</v>
      </c>
      <c r="B171" s="14">
        <v>18</v>
      </c>
      <c r="C171" s="15">
        <v>1767.78</v>
      </c>
      <c r="D171" s="15">
        <v>479.86</v>
      </c>
      <c r="E171" s="15">
        <v>0</v>
      </c>
      <c r="F171" s="26">
        <v>1788.55</v>
      </c>
      <c r="G171" s="26">
        <v>527</v>
      </c>
      <c r="H171" s="16">
        <f t="shared" si="4"/>
        <v>2387.94</v>
      </c>
      <c r="I171" s="16">
        <f t="shared" si="4"/>
        <v>2651.14</v>
      </c>
      <c r="J171" s="16">
        <f t="shared" si="4"/>
        <v>2937.32</v>
      </c>
      <c r="K171" s="16">
        <f t="shared" si="3"/>
        <v>3343.2599999999998</v>
      </c>
      <c r="L171" s="27">
        <v>479.86</v>
      </c>
      <c r="M171" s="34">
        <v>0</v>
      </c>
      <c r="N171" s="18"/>
      <c r="O171" s="19"/>
      <c r="P171" s="12"/>
      <c r="Q171" s="12"/>
    </row>
    <row r="172" spans="1:17" s="13" customFormat="1" ht="14.25" customHeight="1">
      <c r="A172" s="33">
        <f>'до 150 кВт'!A172</f>
        <v>44173</v>
      </c>
      <c r="B172" s="14">
        <v>19</v>
      </c>
      <c r="C172" s="15">
        <v>1777.89</v>
      </c>
      <c r="D172" s="15">
        <v>394.82</v>
      </c>
      <c r="E172" s="15">
        <v>0</v>
      </c>
      <c r="F172" s="26">
        <v>1798.66</v>
      </c>
      <c r="G172" s="26">
        <v>527</v>
      </c>
      <c r="H172" s="16">
        <f t="shared" si="4"/>
        <v>2398.0500000000006</v>
      </c>
      <c r="I172" s="16">
        <f t="shared" si="4"/>
        <v>2661.2500000000005</v>
      </c>
      <c r="J172" s="16">
        <f t="shared" si="4"/>
        <v>2947.4300000000007</v>
      </c>
      <c r="K172" s="16">
        <f t="shared" si="3"/>
        <v>3353.3700000000003</v>
      </c>
      <c r="L172" s="27">
        <v>394.82</v>
      </c>
      <c r="M172" s="34">
        <v>0</v>
      </c>
      <c r="N172" s="18"/>
      <c r="O172" s="19"/>
      <c r="P172" s="12"/>
      <c r="Q172" s="12"/>
    </row>
    <row r="173" spans="1:17" s="13" customFormat="1" ht="14.25" customHeight="1">
      <c r="A173" s="33">
        <f>'до 150 кВт'!A173</f>
        <v>44173</v>
      </c>
      <c r="B173" s="14">
        <v>20</v>
      </c>
      <c r="C173" s="15">
        <v>1791.5</v>
      </c>
      <c r="D173" s="15">
        <v>387.04</v>
      </c>
      <c r="E173" s="15">
        <v>0</v>
      </c>
      <c r="F173" s="26">
        <v>1812.27</v>
      </c>
      <c r="G173" s="26">
        <v>527</v>
      </c>
      <c r="H173" s="16">
        <f t="shared" si="4"/>
        <v>2411.6600000000003</v>
      </c>
      <c r="I173" s="16">
        <f t="shared" si="4"/>
        <v>2674.86</v>
      </c>
      <c r="J173" s="16">
        <f t="shared" si="4"/>
        <v>2961.0400000000004</v>
      </c>
      <c r="K173" s="16">
        <f t="shared" si="3"/>
        <v>3366.98</v>
      </c>
      <c r="L173" s="27">
        <v>387.04</v>
      </c>
      <c r="M173" s="34">
        <v>0</v>
      </c>
      <c r="N173" s="18"/>
      <c r="O173" s="19"/>
      <c r="P173" s="12"/>
      <c r="Q173" s="12"/>
    </row>
    <row r="174" spans="1:17" s="13" customFormat="1" ht="14.25" customHeight="1">
      <c r="A174" s="33">
        <f>'до 150 кВт'!A174</f>
        <v>44173</v>
      </c>
      <c r="B174" s="14">
        <v>21</v>
      </c>
      <c r="C174" s="15">
        <v>1809.63</v>
      </c>
      <c r="D174" s="15">
        <v>0</v>
      </c>
      <c r="E174" s="15">
        <v>20.25</v>
      </c>
      <c r="F174" s="26">
        <v>1830.4</v>
      </c>
      <c r="G174" s="26">
        <v>527</v>
      </c>
      <c r="H174" s="16">
        <f t="shared" si="4"/>
        <v>2429.7900000000004</v>
      </c>
      <c r="I174" s="16">
        <f t="shared" si="4"/>
        <v>2692.9900000000002</v>
      </c>
      <c r="J174" s="16">
        <f t="shared" si="4"/>
        <v>2979.1700000000005</v>
      </c>
      <c r="K174" s="16">
        <f t="shared" si="3"/>
        <v>3385.11</v>
      </c>
      <c r="L174" s="27">
        <v>0</v>
      </c>
      <c r="M174" s="34">
        <v>20.25</v>
      </c>
      <c r="N174" s="18"/>
      <c r="O174" s="19"/>
      <c r="P174" s="12"/>
      <c r="Q174" s="12"/>
    </row>
    <row r="175" spans="1:17" s="13" customFormat="1" ht="14.25" customHeight="1">
      <c r="A175" s="33">
        <f>'до 150 кВт'!A175</f>
        <v>44173</v>
      </c>
      <c r="B175" s="14">
        <v>22</v>
      </c>
      <c r="C175" s="15">
        <v>1756.49</v>
      </c>
      <c r="D175" s="15">
        <v>0</v>
      </c>
      <c r="E175" s="15">
        <v>50.2</v>
      </c>
      <c r="F175" s="26">
        <v>1777.26</v>
      </c>
      <c r="G175" s="26">
        <v>527</v>
      </c>
      <c r="H175" s="16">
        <f t="shared" si="4"/>
        <v>2376.65</v>
      </c>
      <c r="I175" s="16">
        <f t="shared" si="4"/>
        <v>2639.85</v>
      </c>
      <c r="J175" s="16">
        <f t="shared" si="4"/>
        <v>2926.03</v>
      </c>
      <c r="K175" s="16">
        <f t="shared" si="3"/>
        <v>3331.97</v>
      </c>
      <c r="L175" s="27">
        <v>0</v>
      </c>
      <c r="M175" s="34">
        <v>50.2</v>
      </c>
      <c r="N175" s="18"/>
      <c r="O175" s="19"/>
      <c r="P175" s="12"/>
      <c r="Q175" s="12"/>
    </row>
    <row r="176" spans="1:17" s="13" customFormat="1" ht="14.25" customHeight="1">
      <c r="A176" s="33">
        <f>'до 150 кВт'!A176</f>
        <v>44173</v>
      </c>
      <c r="B176" s="14">
        <v>23</v>
      </c>
      <c r="C176" s="15">
        <v>1713.15</v>
      </c>
      <c r="D176" s="15">
        <v>0</v>
      </c>
      <c r="E176" s="15">
        <v>75.15</v>
      </c>
      <c r="F176" s="26">
        <v>1733.92</v>
      </c>
      <c r="G176" s="26">
        <v>527</v>
      </c>
      <c r="H176" s="16">
        <f t="shared" si="4"/>
        <v>2333.3100000000004</v>
      </c>
      <c r="I176" s="16">
        <f t="shared" si="4"/>
        <v>2596.51</v>
      </c>
      <c r="J176" s="16">
        <f t="shared" si="4"/>
        <v>2882.69</v>
      </c>
      <c r="K176" s="16">
        <f t="shared" si="3"/>
        <v>3288.6300000000006</v>
      </c>
      <c r="L176" s="27">
        <v>0</v>
      </c>
      <c r="M176" s="34">
        <v>75.15</v>
      </c>
      <c r="N176" s="18"/>
      <c r="O176" s="19"/>
      <c r="P176" s="12"/>
      <c r="Q176" s="12"/>
    </row>
    <row r="177" spans="1:17" s="13" customFormat="1" ht="14.25" customHeight="1">
      <c r="A177" s="33">
        <f>'до 150 кВт'!A177</f>
        <v>44173</v>
      </c>
      <c r="B177" s="14">
        <v>0</v>
      </c>
      <c r="C177" s="15">
        <v>1245.83</v>
      </c>
      <c r="D177" s="15">
        <v>3.19</v>
      </c>
      <c r="E177" s="15">
        <v>0</v>
      </c>
      <c r="F177" s="26">
        <v>1266.6</v>
      </c>
      <c r="G177" s="26">
        <v>527</v>
      </c>
      <c r="H177" s="16">
        <f t="shared" si="4"/>
        <v>1865.9899999999998</v>
      </c>
      <c r="I177" s="16">
        <f t="shared" si="4"/>
        <v>2129.19</v>
      </c>
      <c r="J177" s="16">
        <f t="shared" si="4"/>
        <v>2415.3700000000003</v>
      </c>
      <c r="K177" s="16">
        <f t="shared" si="3"/>
        <v>2821.31</v>
      </c>
      <c r="L177" s="27">
        <v>3.19</v>
      </c>
      <c r="M177" s="34">
        <v>0</v>
      </c>
      <c r="N177" s="18"/>
      <c r="O177" s="19"/>
      <c r="P177" s="12"/>
      <c r="Q177" s="12"/>
    </row>
    <row r="178" spans="1:17" s="13" customFormat="1" ht="14.25" customHeight="1">
      <c r="A178" s="33">
        <f>'до 150 кВт'!A178</f>
        <v>44173</v>
      </c>
      <c r="B178" s="14">
        <v>1</v>
      </c>
      <c r="C178" s="15">
        <v>1074.81</v>
      </c>
      <c r="D178" s="15">
        <v>0</v>
      </c>
      <c r="E178" s="15">
        <v>18.68</v>
      </c>
      <c r="F178" s="26">
        <v>1095.58</v>
      </c>
      <c r="G178" s="26">
        <v>527</v>
      </c>
      <c r="H178" s="16">
        <f t="shared" si="4"/>
        <v>1694.9699999999998</v>
      </c>
      <c r="I178" s="16">
        <f t="shared" si="4"/>
        <v>1958.1699999999998</v>
      </c>
      <c r="J178" s="16">
        <f t="shared" si="4"/>
        <v>2244.35</v>
      </c>
      <c r="K178" s="16">
        <f t="shared" si="3"/>
        <v>2650.2900000000004</v>
      </c>
      <c r="L178" s="27">
        <v>0</v>
      </c>
      <c r="M178" s="34">
        <v>18.68</v>
      </c>
      <c r="N178" s="18"/>
      <c r="O178" s="19"/>
      <c r="P178" s="12"/>
      <c r="Q178" s="12"/>
    </row>
    <row r="179" spans="1:17" s="13" customFormat="1" ht="14.25" customHeight="1">
      <c r="A179" s="33">
        <f>'до 150 кВт'!A179</f>
        <v>44173</v>
      </c>
      <c r="B179" s="14">
        <v>2</v>
      </c>
      <c r="C179" s="15">
        <v>870.89</v>
      </c>
      <c r="D179" s="15">
        <v>192.08</v>
      </c>
      <c r="E179" s="15">
        <v>0</v>
      </c>
      <c r="F179" s="26">
        <v>891.66</v>
      </c>
      <c r="G179" s="26">
        <v>527</v>
      </c>
      <c r="H179" s="16">
        <f t="shared" si="4"/>
        <v>1491.0499999999997</v>
      </c>
      <c r="I179" s="16">
        <f t="shared" si="4"/>
        <v>1754.2499999999998</v>
      </c>
      <c r="J179" s="16">
        <f t="shared" si="4"/>
        <v>2040.4299999999998</v>
      </c>
      <c r="K179" s="16">
        <f t="shared" si="3"/>
        <v>2446.3700000000003</v>
      </c>
      <c r="L179" s="27">
        <v>192.08</v>
      </c>
      <c r="M179" s="34">
        <v>0</v>
      </c>
      <c r="N179" s="18"/>
      <c r="O179" s="19"/>
      <c r="P179" s="12"/>
      <c r="Q179" s="12"/>
    </row>
    <row r="180" spans="1:17" s="13" customFormat="1" ht="14.25" customHeight="1">
      <c r="A180" s="33">
        <f>'до 150 кВт'!A180</f>
        <v>44173</v>
      </c>
      <c r="B180" s="14">
        <v>3</v>
      </c>
      <c r="C180" s="15">
        <v>859.28</v>
      </c>
      <c r="D180" s="15">
        <v>204.69</v>
      </c>
      <c r="E180" s="15">
        <v>0</v>
      </c>
      <c r="F180" s="26">
        <v>880.05</v>
      </c>
      <c r="G180" s="26">
        <v>527</v>
      </c>
      <c r="H180" s="16">
        <f t="shared" si="4"/>
        <v>1479.4399999999998</v>
      </c>
      <c r="I180" s="16">
        <f t="shared" si="4"/>
        <v>1742.6399999999999</v>
      </c>
      <c r="J180" s="16">
        <f t="shared" si="4"/>
        <v>2028.82</v>
      </c>
      <c r="K180" s="16">
        <f t="shared" si="3"/>
        <v>2434.76</v>
      </c>
      <c r="L180" s="27">
        <v>204.69</v>
      </c>
      <c r="M180" s="34">
        <v>0</v>
      </c>
      <c r="N180" s="18"/>
      <c r="O180" s="19"/>
      <c r="P180" s="12"/>
      <c r="Q180" s="12"/>
    </row>
    <row r="181" spans="1:17" s="13" customFormat="1" ht="14.25" customHeight="1">
      <c r="A181" s="33">
        <f>'до 150 кВт'!A181</f>
        <v>44173</v>
      </c>
      <c r="B181" s="14">
        <v>4</v>
      </c>
      <c r="C181" s="15">
        <v>873.72</v>
      </c>
      <c r="D181" s="15">
        <v>191.52</v>
      </c>
      <c r="E181" s="15">
        <v>0</v>
      </c>
      <c r="F181" s="26">
        <v>894.49</v>
      </c>
      <c r="G181" s="26">
        <v>527</v>
      </c>
      <c r="H181" s="16">
        <f t="shared" si="4"/>
        <v>1493.8799999999999</v>
      </c>
      <c r="I181" s="16">
        <f t="shared" si="4"/>
        <v>1757.08</v>
      </c>
      <c r="J181" s="16">
        <f t="shared" si="4"/>
        <v>2043.26</v>
      </c>
      <c r="K181" s="16">
        <f t="shared" si="3"/>
        <v>2449.2000000000003</v>
      </c>
      <c r="L181" s="27">
        <v>191.52</v>
      </c>
      <c r="M181" s="34">
        <v>0</v>
      </c>
      <c r="N181" s="18"/>
      <c r="O181" s="19"/>
      <c r="P181" s="12"/>
      <c r="Q181" s="12"/>
    </row>
    <row r="182" spans="1:17" s="13" customFormat="1" ht="14.25" customHeight="1">
      <c r="A182" s="33">
        <f>'до 150 кВт'!A182</f>
        <v>44173</v>
      </c>
      <c r="B182" s="14">
        <v>5</v>
      </c>
      <c r="C182" s="15">
        <v>1083.73</v>
      </c>
      <c r="D182" s="15">
        <v>188.94</v>
      </c>
      <c r="E182" s="15">
        <v>0</v>
      </c>
      <c r="F182" s="26">
        <v>1104.5</v>
      </c>
      <c r="G182" s="26">
        <v>527</v>
      </c>
      <c r="H182" s="16">
        <f t="shared" si="4"/>
        <v>1703.8899999999999</v>
      </c>
      <c r="I182" s="16">
        <f t="shared" si="4"/>
        <v>1967.09</v>
      </c>
      <c r="J182" s="16">
        <f t="shared" si="4"/>
        <v>2253.27</v>
      </c>
      <c r="K182" s="16">
        <f t="shared" si="3"/>
        <v>2659.2100000000005</v>
      </c>
      <c r="L182" s="27">
        <v>188.94</v>
      </c>
      <c r="M182" s="34">
        <v>0</v>
      </c>
      <c r="N182" s="18"/>
      <c r="O182" s="19"/>
      <c r="P182" s="12"/>
      <c r="Q182" s="12"/>
    </row>
    <row r="183" spans="1:17" s="13" customFormat="1" ht="14.25" customHeight="1">
      <c r="A183" s="33">
        <f>'до 150 кВт'!A183</f>
        <v>44173</v>
      </c>
      <c r="B183" s="14">
        <v>6</v>
      </c>
      <c r="C183" s="15">
        <v>1268.82</v>
      </c>
      <c r="D183" s="15">
        <v>505.02</v>
      </c>
      <c r="E183" s="15">
        <v>0</v>
      </c>
      <c r="F183" s="26">
        <v>1289.59</v>
      </c>
      <c r="G183" s="26">
        <v>527</v>
      </c>
      <c r="H183" s="16">
        <f t="shared" si="4"/>
        <v>1888.9799999999998</v>
      </c>
      <c r="I183" s="16">
        <f t="shared" si="4"/>
        <v>2152.18</v>
      </c>
      <c r="J183" s="16">
        <f t="shared" si="4"/>
        <v>2438.36</v>
      </c>
      <c r="K183" s="16">
        <f t="shared" si="3"/>
        <v>2844.3</v>
      </c>
      <c r="L183" s="27">
        <v>505.02</v>
      </c>
      <c r="M183" s="34">
        <v>0</v>
      </c>
      <c r="N183" s="18"/>
      <c r="O183" s="19"/>
      <c r="P183" s="12"/>
      <c r="Q183" s="12"/>
    </row>
    <row r="184" spans="1:17" s="13" customFormat="1" ht="14.25" customHeight="1">
      <c r="A184" s="33">
        <f>'до 150 кВт'!A184</f>
        <v>44173</v>
      </c>
      <c r="B184" s="14">
        <v>7</v>
      </c>
      <c r="C184" s="15">
        <v>1721.62</v>
      </c>
      <c r="D184" s="15">
        <v>0</v>
      </c>
      <c r="E184" s="15">
        <v>23.15</v>
      </c>
      <c r="F184" s="26">
        <v>1742.39</v>
      </c>
      <c r="G184" s="26">
        <v>527</v>
      </c>
      <c r="H184" s="16">
        <f t="shared" si="4"/>
        <v>2341.78</v>
      </c>
      <c r="I184" s="16">
        <f t="shared" si="4"/>
        <v>2604.98</v>
      </c>
      <c r="J184" s="16">
        <f t="shared" si="4"/>
        <v>2891.1600000000003</v>
      </c>
      <c r="K184" s="16">
        <f t="shared" si="3"/>
        <v>3297.1</v>
      </c>
      <c r="L184" s="27">
        <v>0</v>
      </c>
      <c r="M184" s="34">
        <v>23.15</v>
      </c>
      <c r="N184" s="18"/>
      <c r="O184" s="19"/>
      <c r="P184" s="12"/>
      <c r="Q184" s="12"/>
    </row>
    <row r="185" spans="1:17" s="13" customFormat="1" ht="14.25" customHeight="1">
      <c r="A185" s="33">
        <f>'до 150 кВт'!A185</f>
        <v>44173</v>
      </c>
      <c r="B185" s="14">
        <v>8</v>
      </c>
      <c r="C185" s="15">
        <v>1760.72</v>
      </c>
      <c r="D185" s="15">
        <v>0</v>
      </c>
      <c r="E185" s="15">
        <v>12.63</v>
      </c>
      <c r="F185" s="26">
        <v>1781.49</v>
      </c>
      <c r="G185" s="26">
        <v>527</v>
      </c>
      <c r="H185" s="16">
        <f t="shared" si="4"/>
        <v>2380.8800000000006</v>
      </c>
      <c r="I185" s="16">
        <f t="shared" si="4"/>
        <v>2644.0800000000004</v>
      </c>
      <c r="J185" s="16">
        <f t="shared" si="4"/>
        <v>2930.2600000000007</v>
      </c>
      <c r="K185" s="16">
        <f t="shared" si="3"/>
        <v>3336.2000000000003</v>
      </c>
      <c r="L185" s="27">
        <v>0</v>
      </c>
      <c r="M185" s="34">
        <v>12.63</v>
      </c>
      <c r="N185" s="18"/>
      <c r="O185" s="19"/>
      <c r="P185" s="12"/>
      <c r="Q185" s="12"/>
    </row>
    <row r="186" spans="1:17" s="13" customFormat="1" ht="14.25" customHeight="1">
      <c r="A186" s="33">
        <f>'до 150 кВт'!A186</f>
        <v>44173</v>
      </c>
      <c r="B186" s="14">
        <v>9</v>
      </c>
      <c r="C186" s="15">
        <v>1773.17</v>
      </c>
      <c r="D186" s="15">
        <v>0</v>
      </c>
      <c r="E186" s="15">
        <v>18.93</v>
      </c>
      <c r="F186" s="26">
        <v>1793.94</v>
      </c>
      <c r="G186" s="26">
        <v>527</v>
      </c>
      <c r="H186" s="16">
        <f t="shared" si="4"/>
        <v>2393.3300000000004</v>
      </c>
      <c r="I186" s="16">
        <f t="shared" si="4"/>
        <v>2656.53</v>
      </c>
      <c r="J186" s="16">
        <f t="shared" si="4"/>
        <v>2942.7100000000005</v>
      </c>
      <c r="K186" s="16">
        <f t="shared" si="3"/>
        <v>3348.65</v>
      </c>
      <c r="L186" s="27">
        <v>0</v>
      </c>
      <c r="M186" s="34">
        <v>18.93</v>
      </c>
      <c r="N186" s="18"/>
      <c r="O186" s="19"/>
      <c r="P186" s="12"/>
      <c r="Q186" s="12"/>
    </row>
    <row r="187" spans="1:17" s="13" customFormat="1" ht="14.25" customHeight="1">
      <c r="A187" s="33">
        <f>'до 150 кВт'!A187</f>
        <v>44173</v>
      </c>
      <c r="B187" s="14">
        <v>10</v>
      </c>
      <c r="C187" s="15">
        <v>1780.45</v>
      </c>
      <c r="D187" s="15">
        <v>306.21</v>
      </c>
      <c r="E187" s="15">
        <v>0</v>
      </c>
      <c r="F187" s="26">
        <v>1801.22</v>
      </c>
      <c r="G187" s="26">
        <v>527</v>
      </c>
      <c r="H187" s="16">
        <f t="shared" si="4"/>
        <v>2400.61</v>
      </c>
      <c r="I187" s="16">
        <f t="shared" si="4"/>
        <v>2663.81</v>
      </c>
      <c r="J187" s="16">
        <f t="shared" si="4"/>
        <v>2949.9900000000002</v>
      </c>
      <c r="K187" s="16">
        <f t="shared" si="3"/>
        <v>3355.93</v>
      </c>
      <c r="L187" s="27">
        <v>306.21</v>
      </c>
      <c r="M187" s="34">
        <v>0</v>
      </c>
      <c r="N187" s="18"/>
      <c r="O187" s="19"/>
      <c r="P187" s="12"/>
      <c r="Q187" s="12"/>
    </row>
    <row r="188" spans="1:17" s="13" customFormat="1" ht="14.25" customHeight="1">
      <c r="A188" s="33">
        <f>'до 150 кВт'!A188</f>
        <v>44173</v>
      </c>
      <c r="B188" s="14">
        <v>11</v>
      </c>
      <c r="C188" s="15">
        <v>1783.15</v>
      </c>
      <c r="D188" s="15">
        <v>30.77</v>
      </c>
      <c r="E188" s="15">
        <v>0</v>
      </c>
      <c r="F188" s="26">
        <v>1803.92</v>
      </c>
      <c r="G188" s="26">
        <v>527</v>
      </c>
      <c r="H188" s="16">
        <f t="shared" si="4"/>
        <v>2403.3100000000004</v>
      </c>
      <c r="I188" s="16">
        <f t="shared" si="4"/>
        <v>2666.51</v>
      </c>
      <c r="J188" s="16">
        <f t="shared" si="4"/>
        <v>2952.69</v>
      </c>
      <c r="K188" s="16">
        <f t="shared" si="3"/>
        <v>3358.6300000000006</v>
      </c>
      <c r="L188" s="27">
        <v>30.77</v>
      </c>
      <c r="M188" s="34">
        <v>0</v>
      </c>
      <c r="N188" s="18"/>
      <c r="O188" s="19"/>
      <c r="P188" s="12"/>
      <c r="Q188" s="12"/>
    </row>
    <row r="189" spans="1:17" s="13" customFormat="1" ht="14.25" customHeight="1">
      <c r="A189" s="33">
        <f>'до 150 кВт'!A189</f>
        <v>44173</v>
      </c>
      <c r="B189" s="14">
        <v>12</v>
      </c>
      <c r="C189" s="15">
        <v>1770.84</v>
      </c>
      <c r="D189" s="15">
        <v>46.65</v>
      </c>
      <c r="E189" s="15">
        <v>0</v>
      </c>
      <c r="F189" s="26">
        <v>1791.61</v>
      </c>
      <c r="G189" s="26">
        <v>527</v>
      </c>
      <c r="H189" s="16">
        <f t="shared" si="4"/>
        <v>2391.0000000000005</v>
      </c>
      <c r="I189" s="16">
        <f t="shared" si="4"/>
        <v>2654.2000000000003</v>
      </c>
      <c r="J189" s="16">
        <f t="shared" si="4"/>
        <v>2940.3800000000006</v>
      </c>
      <c r="K189" s="16">
        <f t="shared" si="3"/>
        <v>3346.32</v>
      </c>
      <c r="L189" s="27">
        <v>46.65</v>
      </c>
      <c r="M189" s="34">
        <v>0</v>
      </c>
      <c r="N189" s="18"/>
      <c r="O189" s="19"/>
      <c r="P189" s="12"/>
      <c r="Q189" s="12"/>
    </row>
    <row r="190" spans="1:17" s="13" customFormat="1" ht="14.25" customHeight="1">
      <c r="A190" s="33">
        <f>'до 150 кВт'!A190</f>
        <v>44173</v>
      </c>
      <c r="B190" s="14">
        <v>13</v>
      </c>
      <c r="C190" s="15">
        <v>1776.33</v>
      </c>
      <c r="D190" s="15">
        <v>229.15</v>
      </c>
      <c r="E190" s="15">
        <v>0</v>
      </c>
      <c r="F190" s="26">
        <v>1797.1</v>
      </c>
      <c r="G190" s="26">
        <v>527</v>
      </c>
      <c r="H190" s="16">
        <f t="shared" si="4"/>
        <v>2396.4900000000002</v>
      </c>
      <c r="I190" s="16">
        <f t="shared" si="4"/>
        <v>2659.69</v>
      </c>
      <c r="J190" s="16">
        <f t="shared" si="4"/>
        <v>2945.8700000000003</v>
      </c>
      <c r="K190" s="16">
        <f t="shared" si="3"/>
        <v>3351.81</v>
      </c>
      <c r="L190" s="27">
        <v>229.15</v>
      </c>
      <c r="M190" s="34">
        <v>0</v>
      </c>
      <c r="N190" s="18"/>
      <c r="O190" s="19"/>
      <c r="P190" s="12"/>
      <c r="Q190" s="12"/>
    </row>
    <row r="191" spans="1:17" s="13" customFormat="1" ht="14.25" customHeight="1">
      <c r="A191" s="33">
        <f>'до 150 кВт'!A191</f>
        <v>44173</v>
      </c>
      <c r="B191" s="14">
        <v>14</v>
      </c>
      <c r="C191" s="15">
        <v>1773.08</v>
      </c>
      <c r="D191" s="15">
        <v>242</v>
      </c>
      <c r="E191" s="15">
        <v>0</v>
      </c>
      <c r="F191" s="26">
        <v>1793.85</v>
      </c>
      <c r="G191" s="26">
        <v>527</v>
      </c>
      <c r="H191" s="16">
        <f t="shared" si="4"/>
        <v>2393.2400000000002</v>
      </c>
      <c r="I191" s="16">
        <f t="shared" si="4"/>
        <v>2656.44</v>
      </c>
      <c r="J191" s="16">
        <f t="shared" si="4"/>
        <v>2942.6200000000003</v>
      </c>
      <c r="K191" s="16">
        <f t="shared" si="3"/>
        <v>3348.56</v>
      </c>
      <c r="L191" s="27">
        <v>242</v>
      </c>
      <c r="M191" s="34">
        <v>0</v>
      </c>
      <c r="N191" s="18"/>
      <c r="O191" s="19"/>
      <c r="P191" s="12"/>
      <c r="Q191" s="12"/>
    </row>
    <row r="192" spans="1:17" s="13" customFormat="1" ht="14.25" customHeight="1">
      <c r="A192" s="33">
        <f>'до 150 кВт'!A192</f>
        <v>44173</v>
      </c>
      <c r="B192" s="14">
        <v>15</v>
      </c>
      <c r="C192" s="15">
        <v>1761.28</v>
      </c>
      <c r="D192" s="15">
        <v>0</v>
      </c>
      <c r="E192" s="15">
        <v>10.64</v>
      </c>
      <c r="F192" s="26">
        <v>1782.05</v>
      </c>
      <c r="G192" s="26">
        <v>527</v>
      </c>
      <c r="H192" s="16">
        <f t="shared" si="4"/>
        <v>2381.44</v>
      </c>
      <c r="I192" s="16">
        <f t="shared" si="4"/>
        <v>2644.64</v>
      </c>
      <c r="J192" s="16">
        <f t="shared" si="4"/>
        <v>2930.82</v>
      </c>
      <c r="K192" s="16">
        <f t="shared" si="3"/>
        <v>3336.7599999999998</v>
      </c>
      <c r="L192" s="27">
        <v>0</v>
      </c>
      <c r="M192" s="34">
        <v>10.64</v>
      </c>
      <c r="N192" s="18"/>
      <c r="O192" s="19"/>
      <c r="P192" s="12"/>
      <c r="Q192" s="12"/>
    </row>
    <row r="193" spans="1:17" s="13" customFormat="1" ht="14.25" customHeight="1">
      <c r="A193" s="33">
        <f>'до 150 кВт'!A193</f>
        <v>44173</v>
      </c>
      <c r="B193" s="14">
        <v>16</v>
      </c>
      <c r="C193" s="15">
        <v>1738.6</v>
      </c>
      <c r="D193" s="15">
        <v>0</v>
      </c>
      <c r="E193" s="15">
        <v>16.33</v>
      </c>
      <c r="F193" s="26">
        <v>1759.37</v>
      </c>
      <c r="G193" s="26">
        <v>527</v>
      </c>
      <c r="H193" s="16">
        <f t="shared" si="4"/>
        <v>2358.76</v>
      </c>
      <c r="I193" s="16">
        <f t="shared" si="4"/>
        <v>2621.96</v>
      </c>
      <c r="J193" s="16">
        <f t="shared" si="4"/>
        <v>2908.14</v>
      </c>
      <c r="K193" s="16">
        <f t="shared" si="3"/>
        <v>3314.0800000000004</v>
      </c>
      <c r="L193" s="27">
        <v>0</v>
      </c>
      <c r="M193" s="34">
        <v>16.33</v>
      </c>
      <c r="N193" s="18"/>
      <c r="O193" s="19"/>
      <c r="P193" s="12"/>
      <c r="Q193" s="12"/>
    </row>
    <row r="194" spans="1:17" s="13" customFormat="1" ht="14.25" customHeight="1">
      <c r="A194" s="33">
        <f>'до 150 кВт'!A194</f>
        <v>44173</v>
      </c>
      <c r="B194" s="14">
        <v>17</v>
      </c>
      <c r="C194" s="15">
        <v>1704.6</v>
      </c>
      <c r="D194" s="15">
        <v>0</v>
      </c>
      <c r="E194" s="15">
        <v>186.75</v>
      </c>
      <c r="F194" s="26">
        <v>1725.37</v>
      </c>
      <c r="G194" s="26">
        <v>527</v>
      </c>
      <c r="H194" s="16">
        <f t="shared" si="4"/>
        <v>2324.76</v>
      </c>
      <c r="I194" s="16">
        <f t="shared" si="4"/>
        <v>2587.96</v>
      </c>
      <c r="J194" s="16">
        <f t="shared" si="4"/>
        <v>2874.14</v>
      </c>
      <c r="K194" s="16">
        <f t="shared" si="3"/>
        <v>3280.0800000000004</v>
      </c>
      <c r="L194" s="27">
        <v>0</v>
      </c>
      <c r="M194" s="34">
        <v>186.75</v>
      </c>
      <c r="N194" s="18"/>
      <c r="O194" s="19"/>
      <c r="P194" s="12"/>
      <c r="Q194" s="12"/>
    </row>
    <row r="195" spans="1:17" s="13" customFormat="1" ht="14.25" customHeight="1">
      <c r="A195" s="33">
        <f>'до 150 кВт'!A195</f>
        <v>44173</v>
      </c>
      <c r="B195" s="14">
        <v>18</v>
      </c>
      <c r="C195" s="15">
        <v>1724.31</v>
      </c>
      <c r="D195" s="15">
        <v>0</v>
      </c>
      <c r="E195" s="15">
        <v>281.61</v>
      </c>
      <c r="F195" s="26">
        <v>1745.08</v>
      </c>
      <c r="G195" s="26">
        <v>527</v>
      </c>
      <c r="H195" s="16">
        <f t="shared" si="4"/>
        <v>2344.4700000000003</v>
      </c>
      <c r="I195" s="16">
        <f t="shared" si="4"/>
        <v>2607.67</v>
      </c>
      <c r="J195" s="16">
        <f t="shared" si="4"/>
        <v>2893.85</v>
      </c>
      <c r="K195" s="16">
        <f t="shared" si="3"/>
        <v>3299.7900000000004</v>
      </c>
      <c r="L195" s="27">
        <v>0</v>
      </c>
      <c r="M195" s="34">
        <v>281.61</v>
      </c>
      <c r="N195" s="18"/>
      <c r="O195" s="19"/>
      <c r="P195" s="12"/>
      <c r="Q195" s="12"/>
    </row>
    <row r="196" spans="1:17" s="13" customFormat="1" ht="14.25" customHeight="1">
      <c r="A196" s="33">
        <f>'до 150 кВт'!A196</f>
        <v>44173</v>
      </c>
      <c r="B196" s="14">
        <v>19</v>
      </c>
      <c r="C196" s="15">
        <v>1743.27</v>
      </c>
      <c r="D196" s="15">
        <v>0</v>
      </c>
      <c r="E196" s="15">
        <v>261.04</v>
      </c>
      <c r="F196" s="26">
        <v>1764.04</v>
      </c>
      <c r="G196" s="26">
        <v>527</v>
      </c>
      <c r="H196" s="16">
        <f t="shared" si="4"/>
        <v>2363.4300000000003</v>
      </c>
      <c r="I196" s="16">
        <f t="shared" si="4"/>
        <v>2626.63</v>
      </c>
      <c r="J196" s="16">
        <f t="shared" si="4"/>
        <v>2912.81</v>
      </c>
      <c r="K196" s="16">
        <f t="shared" si="3"/>
        <v>3318.7500000000005</v>
      </c>
      <c r="L196" s="27">
        <v>0</v>
      </c>
      <c r="M196" s="34">
        <v>261.04</v>
      </c>
      <c r="N196" s="18"/>
      <c r="O196" s="19"/>
      <c r="P196" s="12"/>
      <c r="Q196" s="12"/>
    </row>
    <row r="197" spans="1:17" s="13" customFormat="1" ht="14.25" customHeight="1">
      <c r="A197" s="33">
        <f>'до 150 кВт'!A197</f>
        <v>44173</v>
      </c>
      <c r="B197" s="14">
        <v>20</v>
      </c>
      <c r="C197" s="15">
        <v>1759.29</v>
      </c>
      <c r="D197" s="15">
        <v>0</v>
      </c>
      <c r="E197" s="15">
        <v>403.78</v>
      </c>
      <c r="F197" s="26">
        <v>1780.06</v>
      </c>
      <c r="G197" s="26">
        <v>527</v>
      </c>
      <c r="H197" s="16">
        <f t="shared" si="4"/>
        <v>2379.4500000000003</v>
      </c>
      <c r="I197" s="16">
        <f t="shared" si="4"/>
        <v>2642.65</v>
      </c>
      <c r="J197" s="16">
        <f t="shared" si="4"/>
        <v>2928.8300000000004</v>
      </c>
      <c r="K197" s="16">
        <f t="shared" si="3"/>
        <v>3334.77</v>
      </c>
      <c r="L197" s="27">
        <v>0</v>
      </c>
      <c r="M197" s="34">
        <v>403.78</v>
      </c>
      <c r="N197" s="18"/>
      <c r="O197" s="19"/>
      <c r="P197" s="12"/>
      <c r="Q197" s="12"/>
    </row>
    <row r="198" spans="1:17" s="13" customFormat="1" ht="14.25" customHeight="1">
      <c r="A198" s="33">
        <f>'до 150 кВт'!A198</f>
        <v>44173</v>
      </c>
      <c r="B198" s="14">
        <v>21</v>
      </c>
      <c r="C198" s="15">
        <v>1768.21</v>
      </c>
      <c r="D198" s="15">
        <v>0</v>
      </c>
      <c r="E198" s="15">
        <v>643.62</v>
      </c>
      <c r="F198" s="26">
        <v>1788.98</v>
      </c>
      <c r="G198" s="26">
        <v>527</v>
      </c>
      <c r="H198" s="16">
        <f t="shared" si="4"/>
        <v>2388.3700000000003</v>
      </c>
      <c r="I198" s="16">
        <f t="shared" si="4"/>
        <v>2651.57</v>
      </c>
      <c r="J198" s="16">
        <f t="shared" si="4"/>
        <v>2937.7500000000005</v>
      </c>
      <c r="K198" s="16">
        <f t="shared" si="3"/>
        <v>3343.69</v>
      </c>
      <c r="L198" s="27">
        <v>0</v>
      </c>
      <c r="M198" s="34">
        <v>643.62</v>
      </c>
      <c r="N198" s="18"/>
      <c r="O198" s="19"/>
      <c r="P198" s="12"/>
      <c r="Q198" s="12"/>
    </row>
    <row r="199" spans="1:17" s="13" customFormat="1" ht="14.25" customHeight="1">
      <c r="A199" s="33">
        <f>'до 150 кВт'!A199</f>
        <v>44173</v>
      </c>
      <c r="B199" s="14">
        <v>22</v>
      </c>
      <c r="C199" s="15">
        <v>1757.63</v>
      </c>
      <c r="D199" s="15">
        <v>0</v>
      </c>
      <c r="E199" s="15">
        <v>513.1</v>
      </c>
      <c r="F199" s="26">
        <v>1778.4</v>
      </c>
      <c r="G199" s="26">
        <v>527</v>
      </c>
      <c r="H199" s="16">
        <f t="shared" si="4"/>
        <v>2377.7900000000004</v>
      </c>
      <c r="I199" s="16">
        <f t="shared" si="4"/>
        <v>2640.9900000000002</v>
      </c>
      <c r="J199" s="16">
        <f t="shared" si="4"/>
        <v>2927.1700000000005</v>
      </c>
      <c r="K199" s="16">
        <f t="shared" si="3"/>
        <v>3333.11</v>
      </c>
      <c r="L199" s="27">
        <v>0</v>
      </c>
      <c r="M199" s="34">
        <v>513.1</v>
      </c>
      <c r="N199" s="18"/>
      <c r="O199" s="19"/>
      <c r="P199" s="12"/>
      <c r="Q199" s="12"/>
    </row>
    <row r="200" spans="1:17" s="13" customFormat="1" ht="14.25" customHeight="1">
      <c r="A200" s="33">
        <f>'до 150 кВт'!A200</f>
        <v>44173</v>
      </c>
      <c r="B200" s="14">
        <v>23</v>
      </c>
      <c r="C200" s="15">
        <v>1686.9</v>
      </c>
      <c r="D200" s="15">
        <v>0</v>
      </c>
      <c r="E200" s="15">
        <v>624.71</v>
      </c>
      <c r="F200" s="26">
        <v>1707.67</v>
      </c>
      <c r="G200" s="26">
        <v>527</v>
      </c>
      <c r="H200" s="16">
        <f t="shared" si="4"/>
        <v>2307.0600000000004</v>
      </c>
      <c r="I200" s="16">
        <f t="shared" si="4"/>
        <v>2570.26</v>
      </c>
      <c r="J200" s="16">
        <f t="shared" si="4"/>
        <v>2856.44</v>
      </c>
      <c r="K200" s="16">
        <f t="shared" si="3"/>
        <v>3262.3800000000006</v>
      </c>
      <c r="L200" s="27">
        <v>0</v>
      </c>
      <c r="M200" s="34">
        <v>624.71</v>
      </c>
      <c r="N200" s="18"/>
      <c r="O200" s="19"/>
      <c r="P200" s="12"/>
      <c r="Q200" s="12"/>
    </row>
    <row r="201" spans="1:17" s="13" customFormat="1" ht="14.25" customHeight="1">
      <c r="A201" s="33">
        <f>'до 150 кВт'!A201</f>
        <v>44174</v>
      </c>
      <c r="B201" s="14">
        <v>0</v>
      </c>
      <c r="C201" s="15">
        <v>1021.8</v>
      </c>
      <c r="D201" s="15">
        <v>0</v>
      </c>
      <c r="E201" s="15">
        <v>79.42</v>
      </c>
      <c r="F201" s="26">
        <v>1042.57</v>
      </c>
      <c r="G201" s="26">
        <v>527</v>
      </c>
      <c r="H201" s="16">
        <f t="shared" si="4"/>
        <v>1641.9599999999998</v>
      </c>
      <c r="I201" s="16">
        <f t="shared" si="4"/>
        <v>1905.1599999999999</v>
      </c>
      <c r="J201" s="16">
        <f t="shared" si="4"/>
        <v>2191.34</v>
      </c>
      <c r="K201" s="16">
        <f t="shared" si="4"/>
        <v>2597.28</v>
      </c>
      <c r="L201" s="27">
        <v>0</v>
      </c>
      <c r="M201" s="34">
        <v>79.42</v>
      </c>
      <c r="N201" s="18"/>
      <c r="O201" s="19"/>
      <c r="P201" s="12"/>
      <c r="Q201" s="12"/>
    </row>
    <row r="202" spans="1:17" s="13" customFormat="1" ht="14.25" customHeight="1">
      <c r="A202" s="33">
        <f>'до 150 кВт'!A202</f>
        <v>44174</v>
      </c>
      <c r="B202" s="14">
        <v>1</v>
      </c>
      <c r="C202" s="15">
        <v>919.25</v>
      </c>
      <c r="D202" s="15">
        <v>0</v>
      </c>
      <c r="E202" s="15">
        <v>31.23</v>
      </c>
      <c r="F202" s="26">
        <v>940.02</v>
      </c>
      <c r="G202" s="26">
        <v>527</v>
      </c>
      <c r="H202" s="16">
        <f aca="true" t="shared" si="5" ref="H202:K265">SUM($C202,$G202,R$4,R$6)</f>
        <v>1539.4099999999999</v>
      </c>
      <c r="I202" s="16">
        <f t="shared" si="5"/>
        <v>1802.61</v>
      </c>
      <c r="J202" s="16">
        <f t="shared" si="5"/>
        <v>2088.7900000000004</v>
      </c>
      <c r="K202" s="16">
        <f t="shared" si="5"/>
        <v>2494.73</v>
      </c>
      <c r="L202" s="27">
        <v>0</v>
      </c>
      <c r="M202" s="34">
        <v>31.23</v>
      </c>
      <c r="N202" s="18"/>
      <c r="O202" s="19"/>
      <c r="P202" s="12"/>
      <c r="Q202" s="12"/>
    </row>
    <row r="203" spans="1:17" s="13" customFormat="1" ht="14.25" customHeight="1">
      <c r="A203" s="33">
        <f>'до 150 кВт'!A203</f>
        <v>44174</v>
      </c>
      <c r="B203" s="14">
        <v>2</v>
      </c>
      <c r="C203" s="15">
        <v>862.99</v>
      </c>
      <c r="D203" s="15">
        <v>27.99</v>
      </c>
      <c r="E203" s="15">
        <v>0</v>
      </c>
      <c r="F203" s="26">
        <v>883.76</v>
      </c>
      <c r="G203" s="26">
        <v>527</v>
      </c>
      <c r="H203" s="16">
        <f t="shared" si="5"/>
        <v>1483.1499999999999</v>
      </c>
      <c r="I203" s="16">
        <f t="shared" si="5"/>
        <v>1746.35</v>
      </c>
      <c r="J203" s="16">
        <f t="shared" si="5"/>
        <v>2032.53</v>
      </c>
      <c r="K203" s="16">
        <f t="shared" si="5"/>
        <v>2438.4700000000003</v>
      </c>
      <c r="L203" s="27">
        <v>27.99</v>
      </c>
      <c r="M203" s="34">
        <v>0</v>
      </c>
      <c r="N203" s="18"/>
      <c r="O203" s="19"/>
      <c r="P203" s="12"/>
      <c r="Q203" s="12"/>
    </row>
    <row r="204" spans="1:17" s="13" customFormat="1" ht="14.25" customHeight="1">
      <c r="A204" s="33">
        <f>'до 150 кВт'!A204</f>
        <v>44174</v>
      </c>
      <c r="B204" s="14">
        <v>3</v>
      </c>
      <c r="C204" s="15">
        <v>856.99</v>
      </c>
      <c r="D204" s="15">
        <v>33.72</v>
      </c>
      <c r="E204" s="15">
        <v>0</v>
      </c>
      <c r="F204" s="26">
        <v>877.76</v>
      </c>
      <c r="G204" s="26">
        <v>527</v>
      </c>
      <c r="H204" s="16">
        <f t="shared" si="5"/>
        <v>1477.1499999999999</v>
      </c>
      <c r="I204" s="16">
        <f t="shared" si="5"/>
        <v>1740.35</v>
      </c>
      <c r="J204" s="16">
        <f t="shared" si="5"/>
        <v>2026.53</v>
      </c>
      <c r="K204" s="16">
        <f t="shared" si="5"/>
        <v>2432.4700000000003</v>
      </c>
      <c r="L204" s="27">
        <v>33.72</v>
      </c>
      <c r="M204" s="34">
        <v>0</v>
      </c>
      <c r="N204" s="18"/>
      <c r="O204" s="19"/>
      <c r="P204" s="12"/>
      <c r="Q204" s="12"/>
    </row>
    <row r="205" spans="1:17" s="13" customFormat="1" ht="14.25" customHeight="1">
      <c r="A205" s="33">
        <f>'до 150 кВт'!A205</f>
        <v>44174</v>
      </c>
      <c r="B205" s="14">
        <v>4</v>
      </c>
      <c r="C205" s="15">
        <v>884.32</v>
      </c>
      <c r="D205" s="15">
        <v>131.63</v>
      </c>
      <c r="E205" s="15">
        <v>0</v>
      </c>
      <c r="F205" s="26">
        <v>905.09</v>
      </c>
      <c r="G205" s="26">
        <v>527</v>
      </c>
      <c r="H205" s="16">
        <f t="shared" si="5"/>
        <v>1504.48</v>
      </c>
      <c r="I205" s="16">
        <f t="shared" si="5"/>
        <v>1767.68</v>
      </c>
      <c r="J205" s="16">
        <f t="shared" si="5"/>
        <v>2053.86</v>
      </c>
      <c r="K205" s="16">
        <f t="shared" si="5"/>
        <v>2459.8000000000006</v>
      </c>
      <c r="L205" s="27">
        <v>131.63</v>
      </c>
      <c r="M205" s="34">
        <v>0</v>
      </c>
      <c r="N205" s="18"/>
      <c r="O205" s="19"/>
      <c r="P205" s="12"/>
      <c r="Q205" s="12"/>
    </row>
    <row r="206" spans="1:17" s="13" customFormat="1" ht="14.25" customHeight="1">
      <c r="A206" s="33">
        <f>'до 150 кВт'!A206</f>
        <v>44174</v>
      </c>
      <c r="B206" s="14">
        <v>5</v>
      </c>
      <c r="C206" s="15">
        <v>1103.66</v>
      </c>
      <c r="D206" s="15">
        <v>131.13</v>
      </c>
      <c r="E206" s="15">
        <v>0</v>
      </c>
      <c r="F206" s="26">
        <v>1124.43</v>
      </c>
      <c r="G206" s="26">
        <v>527</v>
      </c>
      <c r="H206" s="16">
        <f t="shared" si="5"/>
        <v>1723.82</v>
      </c>
      <c r="I206" s="16">
        <f t="shared" si="5"/>
        <v>1987.02</v>
      </c>
      <c r="J206" s="16">
        <f t="shared" si="5"/>
        <v>2273.2000000000003</v>
      </c>
      <c r="K206" s="16">
        <f t="shared" si="5"/>
        <v>2679.1400000000003</v>
      </c>
      <c r="L206" s="27">
        <v>131.13</v>
      </c>
      <c r="M206" s="34">
        <v>0</v>
      </c>
      <c r="N206" s="18"/>
      <c r="O206" s="19"/>
      <c r="P206" s="12"/>
      <c r="Q206" s="12"/>
    </row>
    <row r="207" spans="1:17" s="13" customFormat="1" ht="14.25" customHeight="1">
      <c r="A207" s="33">
        <f>'до 150 кВт'!A207</f>
        <v>44174</v>
      </c>
      <c r="B207" s="14">
        <v>6</v>
      </c>
      <c r="C207" s="15">
        <v>1312.75</v>
      </c>
      <c r="D207" s="15">
        <v>420.39</v>
      </c>
      <c r="E207" s="15">
        <v>0</v>
      </c>
      <c r="F207" s="26">
        <v>1333.52</v>
      </c>
      <c r="G207" s="26">
        <v>527</v>
      </c>
      <c r="H207" s="16">
        <f t="shared" si="5"/>
        <v>1932.9099999999999</v>
      </c>
      <c r="I207" s="16">
        <f t="shared" si="5"/>
        <v>2196.11</v>
      </c>
      <c r="J207" s="16">
        <f t="shared" si="5"/>
        <v>2482.2900000000004</v>
      </c>
      <c r="K207" s="16">
        <f t="shared" si="5"/>
        <v>2888.23</v>
      </c>
      <c r="L207" s="27">
        <v>420.39</v>
      </c>
      <c r="M207" s="34">
        <v>0</v>
      </c>
      <c r="N207" s="18"/>
      <c r="O207" s="19"/>
      <c r="P207" s="12"/>
      <c r="Q207" s="12"/>
    </row>
    <row r="208" spans="1:17" s="13" customFormat="1" ht="14.25" customHeight="1">
      <c r="A208" s="33">
        <f>'до 150 кВт'!A208</f>
        <v>44174</v>
      </c>
      <c r="B208" s="14">
        <v>7</v>
      </c>
      <c r="C208" s="15">
        <v>1711.43</v>
      </c>
      <c r="D208" s="15">
        <v>0</v>
      </c>
      <c r="E208" s="15">
        <v>97.79</v>
      </c>
      <c r="F208" s="26">
        <v>1732.2</v>
      </c>
      <c r="G208" s="26">
        <v>527</v>
      </c>
      <c r="H208" s="16">
        <f t="shared" si="5"/>
        <v>2331.5900000000006</v>
      </c>
      <c r="I208" s="16">
        <f t="shared" si="5"/>
        <v>2594.7900000000004</v>
      </c>
      <c r="J208" s="16">
        <f t="shared" si="5"/>
        <v>2880.9700000000007</v>
      </c>
      <c r="K208" s="16">
        <f t="shared" si="5"/>
        <v>3286.9100000000003</v>
      </c>
      <c r="L208" s="27">
        <v>0</v>
      </c>
      <c r="M208" s="34">
        <v>97.79</v>
      </c>
      <c r="N208" s="18"/>
      <c r="O208" s="19"/>
      <c r="P208" s="12"/>
      <c r="Q208" s="12"/>
    </row>
    <row r="209" spans="1:17" s="13" customFormat="1" ht="14.25" customHeight="1">
      <c r="A209" s="33">
        <f>'до 150 кВт'!A209</f>
        <v>44174</v>
      </c>
      <c r="B209" s="14">
        <v>8</v>
      </c>
      <c r="C209" s="15">
        <v>1769.82</v>
      </c>
      <c r="D209" s="15">
        <v>0</v>
      </c>
      <c r="E209" s="15">
        <v>165.13</v>
      </c>
      <c r="F209" s="26">
        <v>1790.59</v>
      </c>
      <c r="G209" s="26">
        <v>527</v>
      </c>
      <c r="H209" s="16">
        <f t="shared" si="5"/>
        <v>2389.98</v>
      </c>
      <c r="I209" s="16">
        <f t="shared" si="5"/>
        <v>2653.18</v>
      </c>
      <c r="J209" s="16">
        <f t="shared" si="5"/>
        <v>2939.36</v>
      </c>
      <c r="K209" s="16">
        <f t="shared" si="5"/>
        <v>3345.2999999999997</v>
      </c>
      <c r="L209" s="27">
        <v>0</v>
      </c>
      <c r="M209" s="34">
        <v>165.13</v>
      </c>
      <c r="N209" s="18"/>
      <c r="O209" s="19"/>
      <c r="P209" s="12"/>
      <c r="Q209" s="12"/>
    </row>
    <row r="210" spans="1:17" s="13" customFormat="1" ht="14.25" customHeight="1">
      <c r="A210" s="33">
        <f>'до 150 кВт'!A210</f>
        <v>44174</v>
      </c>
      <c r="B210" s="14">
        <v>9</v>
      </c>
      <c r="C210" s="15">
        <v>1779.03</v>
      </c>
      <c r="D210" s="15">
        <v>0</v>
      </c>
      <c r="E210" s="15">
        <v>447.19</v>
      </c>
      <c r="F210" s="26">
        <v>1799.8</v>
      </c>
      <c r="G210" s="26">
        <v>527</v>
      </c>
      <c r="H210" s="16">
        <f t="shared" si="5"/>
        <v>2399.19</v>
      </c>
      <c r="I210" s="16">
        <f t="shared" si="5"/>
        <v>2662.39</v>
      </c>
      <c r="J210" s="16">
        <f t="shared" si="5"/>
        <v>2948.57</v>
      </c>
      <c r="K210" s="16">
        <f t="shared" si="5"/>
        <v>3354.5099999999998</v>
      </c>
      <c r="L210" s="27">
        <v>0</v>
      </c>
      <c r="M210" s="34">
        <v>447.19</v>
      </c>
      <c r="N210" s="18"/>
      <c r="O210" s="19"/>
      <c r="P210" s="12"/>
      <c r="Q210" s="12"/>
    </row>
    <row r="211" spans="1:17" s="13" customFormat="1" ht="14.25" customHeight="1">
      <c r="A211" s="33">
        <f>'до 150 кВт'!A211</f>
        <v>44174</v>
      </c>
      <c r="B211" s="14">
        <v>10</v>
      </c>
      <c r="C211" s="15">
        <v>1785.73</v>
      </c>
      <c r="D211" s="15">
        <v>0</v>
      </c>
      <c r="E211" s="15">
        <v>246.07</v>
      </c>
      <c r="F211" s="26">
        <v>1806.5</v>
      </c>
      <c r="G211" s="26">
        <v>527</v>
      </c>
      <c r="H211" s="16">
        <f t="shared" si="5"/>
        <v>2405.8900000000003</v>
      </c>
      <c r="I211" s="16">
        <f t="shared" si="5"/>
        <v>2669.09</v>
      </c>
      <c r="J211" s="16">
        <f t="shared" si="5"/>
        <v>2955.27</v>
      </c>
      <c r="K211" s="16">
        <f t="shared" si="5"/>
        <v>3361.2100000000005</v>
      </c>
      <c r="L211" s="27">
        <v>0</v>
      </c>
      <c r="M211" s="34">
        <v>246.07</v>
      </c>
      <c r="N211" s="18"/>
      <c r="O211" s="19"/>
      <c r="P211" s="12"/>
      <c r="Q211" s="12"/>
    </row>
    <row r="212" spans="1:17" s="13" customFormat="1" ht="14.25" customHeight="1">
      <c r="A212" s="33">
        <f>'до 150 кВт'!A212</f>
        <v>44174</v>
      </c>
      <c r="B212" s="14">
        <v>11</v>
      </c>
      <c r="C212" s="15">
        <v>1793.94</v>
      </c>
      <c r="D212" s="15">
        <v>0</v>
      </c>
      <c r="E212" s="15">
        <v>283.72</v>
      </c>
      <c r="F212" s="26">
        <v>1814.71</v>
      </c>
      <c r="G212" s="26">
        <v>527</v>
      </c>
      <c r="H212" s="16">
        <f t="shared" si="5"/>
        <v>2414.1000000000004</v>
      </c>
      <c r="I212" s="16">
        <f t="shared" si="5"/>
        <v>2677.3</v>
      </c>
      <c r="J212" s="16">
        <f t="shared" si="5"/>
        <v>2963.48</v>
      </c>
      <c r="K212" s="16">
        <f t="shared" si="5"/>
        <v>3369.4200000000005</v>
      </c>
      <c r="L212" s="27">
        <v>0</v>
      </c>
      <c r="M212" s="34">
        <v>283.72</v>
      </c>
      <c r="N212" s="18"/>
      <c r="O212" s="19"/>
      <c r="P212" s="12"/>
      <c r="Q212" s="12"/>
    </row>
    <row r="213" spans="1:17" s="13" customFormat="1" ht="14.25" customHeight="1">
      <c r="A213" s="33">
        <f>'до 150 кВт'!A213</f>
        <v>44174</v>
      </c>
      <c r="B213" s="14">
        <v>12</v>
      </c>
      <c r="C213" s="15">
        <v>1805.83</v>
      </c>
      <c r="D213" s="15">
        <v>0</v>
      </c>
      <c r="E213" s="15">
        <v>66.26</v>
      </c>
      <c r="F213" s="26">
        <v>1826.6</v>
      </c>
      <c r="G213" s="26">
        <v>527</v>
      </c>
      <c r="H213" s="16">
        <f t="shared" si="5"/>
        <v>2425.9900000000002</v>
      </c>
      <c r="I213" s="16">
        <f t="shared" si="5"/>
        <v>2689.19</v>
      </c>
      <c r="J213" s="16">
        <f t="shared" si="5"/>
        <v>2975.3700000000003</v>
      </c>
      <c r="K213" s="16">
        <f t="shared" si="5"/>
        <v>3381.31</v>
      </c>
      <c r="L213" s="27">
        <v>0</v>
      </c>
      <c r="M213" s="34">
        <v>66.26</v>
      </c>
      <c r="N213" s="18"/>
      <c r="O213" s="19"/>
      <c r="P213" s="12"/>
      <c r="Q213" s="12"/>
    </row>
    <row r="214" spans="1:17" s="13" customFormat="1" ht="14.25" customHeight="1">
      <c r="A214" s="33">
        <f>'до 150 кВт'!A214</f>
        <v>44174</v>
      </c>
      <c r="B214" s="14">
        <v>13</v>
      </c>
      <c r="C214" s="15">
        <v>1811.93</v>
      </c>
      <c r="D214" s="15">
        <v>0</v>
      </c>
      <c r="E214" s="15">
        <v>4.62</v>
      </c>
      <c r="F214" s="26">
        <v>1832.7</v>
      </c>
      <c r="G214" s="26">
        <v>527</v>
      </c>
      <c r="H214" s="16">
        <f t="shared" si="5"/>
        <v>2432.0900000000006</v>
      </c>
      <c r="I214" s="16">
        <f t="shared" si="5"/>
        <v>2695.2900000000004</v>
      </c>
      <c r="J214" s="16">
        <f t="shared" si="5"/>
        <v>2981.4700000000007</v>
      </c>
      <c r="K214" s="16">
        <f t="shared" si="5"/>
        <v>3387.4100000000003</v>
      </c>
      <c r="L214" s="27">
        <v>0</v>
      </c>
      <c r="M214" s="34">
        <v>4.62</v>
      </c>
      <c r="N214" s="18"/>
      <c r="O214" s="19"/>
      <c r="P214" s="12"/>
      <c r="Q214" s="12"/>
    </row>
    <row r="215" spans="1:17" s="13" customFormat="1" ht="14.25" customHeight="1">
      <c r="A215" s="33">
        <f>'до 150 кВт'!A215</f>
        <v>44174</v>
      </c>
      <c r="B215" s="14">
        <v>14</v>
      </c>
      <c r="C215" s="15">
        <v>1791.51</v>
      </c>
      <c r="D215" s="15">
        <v>53.34</v>
      </c>
      <c r="E215" s="15">
        <v>0</v>
      </c>
      <c r="F215" s="26">
        <v>1812.28</v>
      </c>
      <c r="G215" s="26">
        <v>527</v>
      </c>
      <c r="H215" s="16">
        <f t="shared" si="5"/>
        <v>2411.6700000000005</v>
      </c>
      <c r="I215" s="16">
        <f t="shared" si="5"/>
        <v>2674.8700000000003</v>
      </c>
      <c r="J215" s="16">
        <f t="shared" si="5"/>
        <v>2961.0500000000006</v>
      </c>
      <c r="K215" s="16">
        <f t="shared" si="5"/>
        <v>3366.9900000000002</v>
      </c>
      <c r="L215" s="27">
        <v>53.34</v>
      </c>
      <c r="M215" s="34">
        <v>0</v>
      </c>
      <c r="N215" s="18"/>
      <c r="O215" s="19"/>
      <c r="P215" s="12"/>
      <c r="Q215" s="12"/>
    </row>
    <row r="216" spans="1:17" s="13" customFormat="1" ht="14.25" customHeight="1">
      <c r="A216" s="33">
        <f>'до 150 кВт'!A216</f>
        <v>44174</v>
      </c>
      <c r="B216" s="14">
        <v>15</v>
      </c>
      <c r="C216" s="15">
        <v>1784.4</v>
      </c>
      <c r="D216" s="15">
        <v>26.57</v>
      </c>
      <c r="E216" s="15">
        <v>0</v>
      </c>
      <c r="F216" s="26">
        <v>1805.17</v>
      </c>
      <c r="G216" s="26">
        <v>527</v>
      </c>
      <c r="H216" s="16">
        <f t="shared" si="5"/>
        <v>2404.5600000000004</v>
      </c>
      <c r="I216" s="16">
        <f t="shared" si="5"/>
        <v>2667.76</v>
      </c>
      <c r="J216" s="16">
        <f t="shared" si="5"/>
        <v>2953.94</v>
      </c>
      <c r="K216" s="16">
        <f t="shared" si="5"/>
        <v>3359.8800000000006</v>
      </c>
      <c r="L216" s="27">
        <v>26.57</v>
      </c>
      <c r="M216" s="34">
        <v>0</v>
      </c>
      <c r="N216" s="18"/>
      <c r="O216" s="19"/>
      <c r="P216" s="12"/>
      <c r="Q216" s="12"/>
    </row>
    <row r="217" spans="1:17" s="13" customFormat="1" ht="14.25" customHeight="1">
      <c r="A217" s="33">
        <f>'до 150 кВт'!A217</f>
        <v>44174</v>
      </c>
      <c r="B217" s="14">
        <v>16</v>
      </c>
      <c r="C217" s="15">
        <v>1771.53</v>
      </c>
      <c r="D217" s="15">
        <v>0</v>
      </c>
      <c r="E217" s="15">
        <v>206.28</v>
      </c>
      <c r="F217" s="26">
        <v>1792.3</v>
      </c>
      <c r="G217" s="26">
        <v>527</v>
      </c>
      <c r="H217" s="16">
        <f t="shared" si="5"/>
        <v>2391.69</v>
      </c>
      <c r="I217" s="16">
        <f t="shared" si="5"/>
        <v>2654.89</v>
      </c>
      <c r="J217" s="16">
        <f t="shared" si="5"/>
        <v>2941.07</v>
      </c>
      <c r="K217" s="16">
        <f t="shared" si="5"/>
        <v>3347.0099999999998</v>
      </c>
      <c r="L217" s="27">
        <v>0</v>
      </c>
      <c r="M217" s="34">
        <v>206.28</v>
      </c>
      <c r="N217" s="18"/>
      <c r="O217" s="19"/>
      <c r="P217" s="12"/>
      <c r="Q217" s="12"/>
    </row>
    <row r="218" spans="1:17" s="13" customFormat="1" ht="14.25" customHeight="1">
      <c r="A218" s="33">
        <f>'до 150 кВт'!A218</f>
        <v>44174</v>
      </c>
      <c r="B218" s="14">
        <v>17</v>
      </c>
      <c r="C218" s="15">
        <v>1752.49</v>
      </c>
      <c r="D218" s="15">
        <v>0</v>
      </c>
      <c r="E218" s="15">
        <v>355.93</v>
      </c>
      <c r="F218" s="26">
        <v>1773.26</v>
      </c>
      <c r="G218" s="26">
        <v>527</v>
      </c>
      <c r="H218" s="16">
        <f t="shared" si="5"/>
        <v>2372.65</v>
      </c>
      <c r="I218" s="16">
        <f t="shared" si="5"/>
        <v>2635.85</v>
      </c>
      <c r="J218" s="16">
        <f t="shared" si="5"/>
        <v>2922.03</v>
      </c>
      <c r="K218" s="16">
        <f t="shared" si="5"/>
        <v>3327.97</v>
      </c>
      <c r="L218" s="27">
        <v>0</v>
      </c>
      <c r="M218" s="34">
        <v>355.93</v>
      </c>
      <c r="N218" s="18"/>
      <c r="O218" s="19"/>
      <c r="P218" s="12"/>
      <c r="Q218" s="12"/>
    </row>
    <row r="219" spans="1:17" s="13" customFormat="1" ht="14.25" customHeight="1">
      <c r="A219" s="33">
        <f>'до 150 кВт'!A219</f>
        <v>44174</v>
      </c>
      <c r="B219" s="14">
        <v>18</v>
      </c>
      <c r="C219" s="15">
        <v>1762.92</v>
      </c>
      <c r="D219" s="15">
        <v>0</v>
      </c>
      <c r="E219" s="15">
        <v>358.51</v>
      </c>
      <c r="F219" s="26">
        <v>1783.69</v>
      </c>
      <c r="G219" s="26">
        <v>527</v>
      </c>
      <c r="H219" s="16">
        <f t="shared" si="5"/>
        <v>2383.0800000000004</v>
      </c>
      <c r="I219" s="16">
        <f t="shared" si="5"/>
        <v>2646.28</v>
      </c>
      <c r="J219" s="16">
        <f t="shared" si="5"/>
        <v>2932.4600000000005</v>
      </c>
      <c r="K219" s="16">
        <f t="shared" si="5"/>
        <v>3338.4</v>
      </c>
      <c r="L219" s="27">
        <v>0</v>
      </c>
      <c r="M219" s="34">
        <v>358.51</v>
      </c>
      <c r="N219" s="18"/>
      <c r="O219" s="19"/>
      <c r="P219" s="12"/>
      <c r="Q219" s="12"/>
    </row>
    <row r="220" spans="1:17" s="13" customFormat="1" ht="14.25" customHeight="1">
      <c r="A220" s="33">
        <f>'до 150 кВт'!A220</f>
        <v>44174</v>
      </c>
      <c r="B220" s="14">
        <v>19</v>
      </c>
      <c r="C220" s="15">
        <v>1776.15</v>
      </c>
      <c r="D220" s="15">
        <v>0</v>
      </c>
      <c r="E220" s="15">
        <v>338.78</v>
      </c>
      <c r="F220" s="26">
        <v>1796.92</v>
      </c>
      <c r="G220" s="26">
        <v>527</v>
      </c>
      <c r="H220" s="16">
        <f t="shared" si="5"/>
        <v>2396.3100000000004</v>
      </c>
      <c r="I220" s="16">
        <f t="shared" si="5"/>
        <v>2659.51</v>
      </c>
      <c r="J220" s="16">
        <f t="shared" si="5"/>
        <v>2945.69</v>
      </c>
      <c r="K220" s="16">
        <f t="shared" si="5"/>
        <v>3351.6300000000006</v>
      </c>
      <c r="L220" s="27">
        <v>0</v>
      </c>
      <c r="M220" s="34">
        <v>338.78</v>
      </c>
      <c r="N220" s="18"/>
      <c r="O220" s="19"/>
      <c r="P220" s="12"/>
      <c r="Q220" s="12"/>
    </row>
    <row r="221" spans="1:17" s="13" customFormat="1" ht="14.25" customHeight="1">
      <c r="A221" s="33">
        <f>'до 150 кВт'!A221</f>
        <v>44174</v>
      </c>
      <c r="B221" s="14">
        <v>20</v>
      </c>
      <c r="C221" s="15">
        <v>1788.16</v>
      </c>
      <c r="D221" s="15">
        <v>0</v>
      </c>
      <c r="E221" s="15">
        <v>73.49</v>
      </c>
      <c r="F221" s="26">
        <v>1808.93</v>
      </c>
      <c r="G221" s="26">
        <v>527</v>
      </c>
      <c r="H221" s="16">
        <f t="shared" si="5"/>
        <v>2408.32</v>
      </c>
      <c r="I221" s="16">
        <f t="shared" si="5"/>
        <v>2671.52</v>
      </c>
      <c r="J221" s="16">
        <f t="shared" si="5"/>
        <v>2957.7000000000003</v>
      </c>
      <c r="K221" s="16">
        <f t="shared" si="5"/>
        <v>3363.64</v>
      </c>
      <c r="L221" s="27">
        <v>0</v>
      </c>
      <c r="M221" s="34">
        <v>73.49</v>
      </c>
      <c r="N221" s="18"/>
      <c r="O221" s="19"/>
      <c r="P221" s="12"/>
      <c r="Q221" s="12"/>
    </row>
    <row r="222" spans="1:17" s="13" customFormat="1" ht="14.25" customHeight="1">
      <c r="A222" s="33">
        <f>'до 150 кВт'!A222</f>
        <v>44174</v>
      </c>
      <c r="B222" s="14">
        <v>21</v>
      </c>
      <c r="C222" s="15">
        <v>1780.07</v>
      </c>
      <c r="D222" s="15">
        <v>0</v>
      </c>
      <c r="E222" s="15">
        <v>665.48</v>
      </c>
      <c r="F222" s="26">
        <v>1800.84</v>
      </c>
      <c r="G222" s="26">
        <v>527</v>
      </c>
      <c r="H222" s="16">
        <f t="shared" si="5"/>
        <v>2400.23</v>
      </c>
      <c r="I222" s="16">
        <f t="shared" si="5"/>
        <v>2663.43</v>
      </c>
      <c r="J222" s="16">
        <f t="shared" si="5"/>
        <v>2949.61</v>
      </c>
      <c r="K222" s="16">
        <f t="shared" si="5"/>
        <v>3355.5499999999997</v>
      </c>
      <c r="L222" s="27">
        <v>0</v>
      </c>
      <c r="M222" s="34">
        <v>665.48</v>
      </c>
      <c r="N222" s="18"/>
      <c r="O222" s="19"/>
      <c r="P222" s="12"/>
      <c r="Q222" s="12"/>
    </row>
    <row r="223" spans="1:17" s="13" customFormat="1" ht="14.25" customHeight="1">
      <c r="A223" s="33">
        <f>'до 150 кВт'!A223</f>
        <v>44174</v>
      </c>
      <c r="B223" s="14">
        <v>22</v>
      </c>
      <c r="C223" s="15">
        <v>1764.38</v>
      </c>
      <c r="D223" s="15">
        <v>0</v>
      </c>
      <c r="E223" s="15">
        <v>23.18</v>
      </c>
      <c r="F223" s="26">
        <v>1785.15</v>
      </c>
      <c r="G223" s="26">
        <v>527</v>
      </c>
      <c r="H223" s="16">
        <f t="shared" si="5"/>
        <v>2384.5400000000004</v>
      </c>
      <c r="I223" s="16">
        <f t="shared" si="5"/>
        <v>2647.7400000000002</v>
      </c>
      <c r="J223" s="16">
        <f t="shared" si="5"/>
        <v>2933.9200000000005</v>
      </c>
      <c r="K223" s="16">
        <f t="shared" si="5"/>
        <v>3339.86</v>
      </c>
      <c r="L223" s="27">
        <v>0</v>
      </c>
      <c r="M223" s="34">
        <v>23.18</v>
      </c>
      <c r="N223" s="18"/>
      <c r="O223" s="19"/>
      <c r="P223" s="12"/>
      <c r="Q223" s="12"/>
    </row>
    <row r="224" spans="1:17" s="13" customFormat="1" ht="14.25" customHeight="1">
      <c r="A224" s="33">
        <f>'до 150 кВт'!A224</f>
        <v>44174</v>
      </c>
      <c r="B224" s="14">
        <v>23</v>
      </c>
      <c r="C224" s="15">
        <v>1660.73</v>
      </c>
      <c r="D224" s="15">
        <v>0</v>
      </c>
      <c r="E224" s="15">
        <v>487.36</v>
      </c>
      <c r="F224" s="26">
        <v>1681.5</v>
      </c>
      <c r="G224" s="26">
        <v>527</v>
      </c>
      <c r="H224" s="16">
        <f t="shared" si="5"/>
        <v>2280.8900000000003</v>
      </c>
      <c r="I224" s="16">
        <f t="shared" si="5"/>
        <v>2544.09</v>
      </c>
      <c r="J224" s="16">
        <f t="shared" si="5"/>
        <v>2830.27</v>
      </c>
      <c r="K224" s="16">
        <f t="shared" si="5"/>
        <v>3236.2100000000005</v>
      </c>
      <c r="L224" s="27">
        <v>0</v>
      </c>
      <c r="M224" s="34">
        <v>487.36</v>
      </c>
      <c r="N224" s="18"/>
      <c r="O224" s="19"/>
      <c r="P224" s="12"/>
      <c r="Q224" s="12"/>
    </row>
    <row r="225" spans="1:17" s="13" customFormat="1" ht="14.25" customHeight="1">
      <c r="A225" s="33">
        <f>'до 150 кВт'!A225</f>
        <v>44175</v>
      </c>
      <c r="B225" s="14">
        <v>0</v>
      </c>
      <c r="C225" s="15">
        <v>1221.16</v>
      </c>
      <c r="D225" s="15">
        <v>467.47</v>
      </c>
      <c r="E225" s="15">
        <v>0</v>
      </c>
      <c r="F225" s="26">
        <v>1241.93</v>
      </c>
      <c r="G225" s="26">
        <v>527</v>
      </c>
      <c r="H225" s="16">
        <f t="shared" si="5"/>
        <v>1841.32</v>
      </c>
      <c r="I225" s="16">
        <f t="shared" si="5"/>
        <v>2104.52</v>
      </c>
      <c r="J225" s="16">
        <f t="shared" si="5"/>
        <v>2390.7000000000003</v>
      </c>
      <c r="K225" s="16">
        <f t="shared" si="5"/>
        <v>2796.6400000000003</v>
      </c>
      <c r="L225" s="27">
        <v>467.47</v>
      </c>
      <c r="M225" s="34">
        <v>0</v>
      </c>
      <c r="N225" s="18"/>
      <c r="O225" s="19"/>
      <c r="P225" s="12"/>
      <c r="Q225" s="12"/>
    </row>
    <row r="226" spans="1:17" s="13" customFormat="1" ht="14.25" customHeight="1">
      <c r="A226" s="33">
        <f>'до 150 кВт'!A226</f>
        <v>44175</v>
      </c>
      <c r="B226" s="14">
        <v>1</v>
      </c>
      <c r="C226" s="15">
        <v>1085.56</v>
      </c>
      <c r="D226" s="15">
        <v>0</v>
      </c>
      <c r="E226" s="15">
        <v>138.75</v>
      </c>
      <c r="F226" s="26">
        <v>1106.33</v>
      </c>
      <c r="G226" s="26">
        <v>527</v>
      </c>
      <c r="H226" s="16">
        <f t="shared" si="5"/>
        <v>1705.7199999999998</v>
      </c>
      <c r="I226" s="16">
        <f t="shared" si="5"/>
        <v>1968.9199999999998</v>
      </c>
      <c r="J226" s="16">
        <f t="shared" si="5"/>
        <v>2255.1</v>
      </c>
      <c r="K226" s="16">
        <f t="shared" si="5"/>
        <v>2661.0400000000004</v>
      </c>
      <c r="L226" s="27">
        <v>0</v>
      </c>
      <c r="M226" s="34">
        <v>138.75</v>
      </c>
      <c r="N226" s="18"/>
      <c r="O226" s="19"/>
      <c r="P226" s="12"/>
      <c r="Q226" s="12"/>
    </row>
    <row r="227" spans="1:17" s="13" customFormat="1" ht="14.25" customHeight="1">
      <c r="A227" s="33">
        <f>'до 150 кВт'!A227</f>
        <v>44175</v>
      </c>
      <c r="B227" s="14">
        <v>2</v>
      </c>
      <c r="C227" s="15">
        <v>918.84</v>
      </c>
      <c r="D227" s="15">
        <v>0</v>
      </c>
      <c r="E227" s="15">
        <v>6.69</v>
      </c>
      <c r="F227" s="26">
        <v>939.61</v>
      </c>
      <c r="G227" s="26">
        <v>527</v>
      </c>
      <c r="H227" s="16">
        <f t="shared" si="5"/>
        <v>1539</v>
      </c>
      <c r="I227" s="16">
        <f t="shared" si="5"/>
        <v>1802.2</v>
      </c>
      <c r="J227" s="16">
        <f t="shared" si="5"/>
        <v>2088.3800000000006</v>
      </c>
      <c r="K227" s="16">
        <f t="shared" si="5"/>
        <v>2494.32</v>
      </c>
      <c r="L227" s="27">
        <v>0</v>
      </c>
      <c r="M227" s="34">
        <v>6.69</v>
      </c>
      <c r="N227" s="18"/>
      <c r="O227" s="19"/>
      <c r="P227" s="12"/>
      <c r="Q227" s="12"/>
    </row>
    <row r="228" spans="1:17" s="13" customFormat="1" ht="14.25" customHeight="1">
      <c r="A228" s="33">
        <f>'до 150 кВт'!A228</f>
        <v>44175</v>
      </c>
      <c r="B228" s="14">
        <v>3</v>
      </c>
      <c r="C228" s="15">
        <v>922.69</v>
      </c>
      <c r="D228" s="15">
        <v>43.55</v>
      </c>
      <c r="E228" s="15">
        <v>0</v>
      </c>
      <c r="F228" s="26">
        <v>943.46</v>
      </c>
      <c r="G228" s="26">
        <v>527</v>
      </c>
      <c r="H228" s="16">
        <f t="shared" si="5"/>
        <v>1542.85</v>
      </c>
      <c r="I228" s="16">
        <f t="shared" si="5"/>
        <v>1806.05</v>
      </c>
      <c r="J228" s="16">
        <f t="shared" si="5"/>
        <v>2092.23</v>
      </c>
      <c r="K228" s="16">
        <f t="shared" si="5"/>
        <v>2498.1700000000005</v>
      </c>
      <c r="L228" s="27">
        <v>43.55</v>
      </c>
      <c r="M228" s="34">
        <v>0</v>
      </c>
      <c r="N228" s="18"/>
      <c r="O228" s="19"/>
      <c r="P228" s="12"/>
      <c r="Q228" s="12"/>
    </row>
    <row r="229" spans="1:17" s="13" customFormat="1" ht="14.25" customHeight="1">
      <c r="A229" s="33">
        <f>'до 150 кВт'!A229</f>
        <v>44175</v>
      </c>
      <c r="B229" s="14">
        <v>4</v>
      </c>
      <c r="C229" s="15">
        <v>1030.7</v>
      </c>
      <c r="D229" s="15">
        <v>52.39</v>
      </c>
      <c r="E229" s="15">
        <v>0</v>
      </c>
      <c r="F229" s="26">
        <v>1051.47</v>
      </c>
      <c r="G229" s="26">
        <v>527</v>
      </c>
      <c r="H229" s="16">
        <f t="shared" si="5"/>
        <v>1650.86</v>
      </c>
      <c r="I229" s="16">
        <f t="shared" si="5"/>
        <v>1914.06</v>
      </c>
      <c r="J229" s="16">
        <f t="shared" si="5"/>
        <v>2200.2400000000002</v>
      </c>
      <c r="K229" s="16">
        <f t="shared" si="5"/>
        <v>2606.1800000000003</v>
      </c>
      <c r="L229" s="27">
        <v>52.39</v>
      </c>
      <c r="M229" s="34">
        <v>0</v>
      </c>
      <c r="N229" s="18"/>
      <c r="O229" s="19"/>
      <c r="P229" s="12"/>
      <c r="Q229" s="12"/>
    </row>
    <row r="230" spans="1:17" s="13" customFormat="1" ht="14.25" customHeight="1">
      <c r="A230" s="33">
        <f>'до 150 кВт'!A230</f>
        <v>44175</v>
      </c>
      <c r="B230" s="14">
        <v>5</v>
      </c>
      <c r="C230" s="15">
        <v>1173.95</v>
      </c>
      <c r="D230" s="15">
        <v>82.17</v>
      </c>
      <c r="E230" s="15">
        <v>0</v>
      </c>
      <c r="F230" s="26">
        <v>1194.72</v>
      </c>
      <c r="G230" s="26">
        <v>527</v>
      </c>
      <c r="H230" s="16">
        <f t="shared" si="5"/>
        <v>1794.11</v>
      </c>
      <c r="I230" s="16">
        <f t="shared" si="5"/>
        <v>2057.31</v>
      </c>
      <c r="J230" s="16">
        <f t="shared" si="5"/>
        <v>2343.4900000000002</v>
      </c>
      <c r="K230" s="16">
        <f t="shared" si="5"/>
        <v>2749.4300000000003</v>
      </c>
      <c r="L230" s="27">
        <v>82.17</v>
      </c>
      <c r="M230" s="34">
        <v>0</v>
      </c>
      <c r="N230" s="18"/>
      <c r="O230" s="19"/>
      <c r="P230" s="12"/>
      <c r="Q230" s="12"/>
    </row>
    <row r="231" spans="1:17" s="13" customFormat="1" ht="14.25" customHeight="1">
      <c r="A231" s="33">
        <f>'до 150 кВт'!A231</f>
        <v>44175</v>
      </c>
      <c r="B231" s="14">
        <v>6</v>
      </c>
      <c r="C231" s="15">
        <v>1493.87</v>
      </c>
      <c r="D231" s="15">
        <v>158.06</v>
      </c>
      <c r="E231" s="15">
        <v>0</v>
      </c>
      <c r="F231" s="26">
        <v>1514.64</v>
      </c>
      <c r="G231" s="26">
        <v>527</v>
      </c>
      <c r="H231" s="16">
        <f t="shared" si="5"/>
        <v>2114.03</v>
      </c>
      <c r="I231" s="16">
        <f t="shared" si="5"/>
        <v>2377.23</v>
      </c>
      <c r="J231" s="16">
        <f t="shared" si="5"/>
        <v>2663.4100000000003</v>
      </c>
      <c r="K231" s="16">
        <f t="shared" si="5"/>
        <v>3069.35</v>
      </c>
      <c r="L231" s="27">
        <v>158.06</v>
      </c>
      <c r="M231" s="34">
        <v>0</v>
      </c>
      <c r="N231" s="18"/>
      <c r="O231" s="19"/>
      <c r="P231" s="12"/>
      <c r="Q231" s="12"/>
    </row>
    <row r="232" spans="1:17" s="13" customFormat="1" ht="14.25" customHeight="1">
      <c r="A232" s="33">
        <f>'до 150 кВт'!A232</f>
        <v>44175</v>
      </c>
      <c r="B232" s="14">
        <v>7</v>
      </c>
      <c r="C232" s="15">
        <v>1732.4</v>
      </c>
      <c r="D232" s="15">
        <v>0</v>
      </c>
      <c r="E232" s="15">
        <v>40.47</v>
      </c>
      <c r="F232" s="26">
        <v>1753.17</v>
      </c>
      <c r="G232" s="26">
        <v>527</v>
      </c>
      <c r="H232" s="16">
        <f t="shared" si="5"/>
        <v>2352.5600000000004</v>
      </c>
      <c r="I232" s="16">
        <f t="shared" si="5"/>
        <v>2615.76</v>
      </c>
      <c r="J232" s="16">
        <f t="shared" si="5"/>
        <v>2901.94</v>
      </c>
      <c r="K232" s="16">
        <f t="shared" si="5"/>
        <v>3307.8800000000006</v>
      </c>
      <c r="L232" s="27">
        <v>0</v>
      </c>
      <c r="M232" s="34">
        <v>40.47</v>
      </c>
      <c r="N232" s="18"/>
      <c r="O232" s="19"/>
      <c r="P232" s="12"/>
      <c r="Q232" s="12"/>
    </row>
    <row r="233" spans="1:17" s="13" customFormat="1" ht="14.25" customHeight="1">
      <c r="A233" s="33">
        <f>'до 150 кВт'!A233</f>
        <v>44175</v>
      </c>
      <c r="B233" s="14">
        <v>8</v>
      </c>
      <c r="C233" s="15">
        <v>1784.16</v>
      </c>
      <c r="D233" s="15">
        <v>0</v>
      </c>
      <c r="E233" s="15">
        <v>64.59</v>
      </c>
      <c r="F233" s="26">
        <v>1804.93</v>
      </c>
      <c r="G233" s="26">
        <v>527</v>
      </c>
      <c r="H233" s="16">
        <f t="shared" si="5"/>
        <v>2404.32</v>
      </c>
      <c r="I233" s="16">
        <f t="shared" si="5"/>
        <v>2667.52</v>
      </c>
      <c r="J233" s="16">
        <f t="shared" si="5"/>
        <v>2953.7000000000003</v>
      </c>
      <c r="K233" s="16">
        <f t="shared" si="5"/>
        <v>3359.64</v>
      </c>
      <c r="L233" s="27">
        <v>0</v>
      </c>
      <c r="M233" s="34">
        <v>64.59</v>
      </c>
      <c r="N233" s="18"/>
      <c r="O233" s="19"/>
      <c r="P233" s="12"/>
      <c r="Q233" s="12"/>
    </row>
    <row r="234" spans="1:17" s="13" customFormat="1" ht="14.25" customHeight="1">
      <c r="A234" s="33">
        <f>'до 150 кВт'!A234</f>
        <v>44175</v>
      </c>
      <c r="B234" s="14">
        <v>9</v>
      </c>
      <c r="C234" s="15">
        <v>1810.25</v>
      </c>
      <c r="D234" s="15">
        <v>0</v>
      </c>
      <c r="E234" s="15">
        <v>73.6</v>
      </c>
      <c r="F234" s="26">
        <v>1831.02</v>
      </c>
      <c r="G234" s="26">
        <v>527</v>
      </c>
      <c r="H234" s="16">
        <f t="shared" si="5"/>
        <v>2430.4100000000003</v>
      </c>
      <c r="I234" s="16">
        <f t="shared" si="5"/>
        <v>2693.61</v>
      </c>
      <c r="J234" s="16">
        <f t="shared" si="5"/>
        <v>2979.7900000000004</v>
      </c>
      <c r="K234" s="16">
        <f t="shared" si="5"/>
        <v>3385.73</v>
      </c>
      <c r="L234" s="27">
        <v>0</v>
      </c>
      <c r="M234" s="34">
        <v>73.6</v>
      </c>
      <c r="N234" s="18"/>
      <c r="O234" s="19"/>
      <c r="P234" s="12"/>
      <c r="Q234" s="12"/>
    </row>
    <row r="235" spans="1:17" s="13" customFormat="1" ht="14.25" customHeight="1">
      <c r="A235" s="33">
        <f>'до 150 кВт'!A235</f>
        <v>44175</v>
      </c>
      <c r="B235" s="14">
        <v>10</v>
      </c>
      <c r="C235" s="15">
        <v>1822.41</v>
      </c>
      <c r="D235" s="15">
        <v>0</v>
      </c>
      <c r="E235" s="15">
        <v>68.31</v>
      </c>
      <c r="F235" s="26">
        <v>1843.18</v>
      </c>
      <c r="G235" s="26">
        <v>527</v>
      </c>
      <c r="H235" s="16">
        <f t="shared" si="5"/>
        <v>2442.57</v>
      </c>
      <c r="I235" s="16">
        <f t="shared" si="5"/>
        <v>2705.77</v>
      </c>
      <c r="J235" s="16">
        <f t="shared" si="5"/>
        <v>2991.9500000000003</v>
      </c>
      <c r="K235" s="16">
        <f t="shared" si="5"/>
        <v>3397.89</v>
      </c>
      <c r="L235" s="27">
        <v>0</v>
      </c>
      <c r="M235" s="34">
        <v>68.31</v>
      </c>
      <c r="N235" s="18"/>
      <c r="O235" s="19"/>
      <c r="P235" s="12"/>
      <c r="Q235" s="12"/>
    </row>
    <row r="236" spans="1:17" s="13" customFormat="1" ht="14.25" customHeight="1">
      <c r="A236" s="33">
        <f>'до 150 кВт'!A236</f>
        <v>44175</v>
      </c>
      <c r="B236" s="14">
        <v>11</v>
      </c>
      <c r="C236" s="15">
        <v>1798.23</v>
      </c>
      <c r="D236" s="15">
        <v>119.22</v>
      </c>
      <c r="E236" s="15">
        <v>0</v>
      </c>
      <c r="F236" s="26">
        <v>1819</v>
      </c>
      <c r="G236" s="26">
        <v>527</v>
      </c>
      <c r="H236" s="16">
        <f t="shared" si="5"/>
        <v>2418.3900000000003</v>
      </c>
      <c r="I236" s="16">
        <f t="shared" si="5"/>
        <v>2681.59</v>
      </c>
      <c r="J236" s="16">
        <f t="shared" si="5"/>
        <v>2967.77</v>
      </c>
      <c r="K236" s="16">
        <f t="shared" si="5"/>
        <v>3373.7100000000005</v>
      </c>
      <c r="L236" s="27">
        <v>119.22</v>
      </c>
      <c r="M236" s="34">
        <v>0</v>
      </c>
      <c r="N236" s="18"/>
      <c r="O236" s="19"/>
      <c r="P236" s="12"/>
      <c r="Q236" s="12"/>
    </row>
    <row r="237" spans="1:17" s="13" customFormat="1" ht="14.25" customHeight="1">
      <c r="A237" s="33">
        <f>'до 150 кВт'!A237</f>
        <v>44175</v>
      </c>
      <c r="B237" s="14">
        <v>12</v>
      </c>
      <c r="C237" s="15">
        <v>1795.99</v>
      </c>
      <c r="D237" s="15">
        <v>15.16</v>
      </c>
      <c r="E237" s="15">
        <v>0</v>
      </c>
      <c r="F237" s="26">
        <v>1816.76</v>
      </c>
      <c r="G237" s="26">
        <v>527</v>
      </c>
      <c r="H237" s="16">
        <f t="shared" si="5"/>
        <v>2416.15</v>
      </c>
      <c r="I237" s="16">
        <f t="shared" si="5"/>
        <v>2679.35</v>
      </c>
      <c r="J237" s="16">
        <f t="shared" si="5"/>
        <v>2965.53</v>
      </c>
      <c r="K237" s="16">
        <f t="shared" si="5"/>
        <v>3371.47</v>
      </c>
      <c r="L237" s="27">
        <v>15.16</v>
      </c>
      <c r="M237" s="34">
        <v>0</v>
      </c>
      <c r="N237" s="18"/>
      <c r="O237" s="19"/>
      <c r="P237" s="12"/>
      <c r="Q237" s="12"/>
    </row>
    <row r="238" spans="1:17" s="13" customFormat="1" ht="14.25" customHeight="1">
      <c r="A238" s="33">
        <f>'до 150 кВт'!A238</f>
        <v>44175</v>
      </c>
      <c r="B238" s="14">
        <v>13</v>
      </c>
      <c r="C238" s="15">
        <v>1797.98</v>
      </c>
      <c r="D238" s="15">
        <v>0</v>
      </c>
      <c r="E238" s="15">
        <v>93.1</v>
      </c>
      <c r="F238" s="26">
        <v>1818.75</v>
      </c>
      <c r="G238" s="26">
        <v>527</v>
      </c>
      <c r="H238" s="16">
        <f t="shared" si="5"/>
        <v>2418.1400000000003</v>
      </c>
      <c r="I238" s="16">
        <f t="shared" si="5"/>
        <v>2681.34</v>
      </c>
      <c r="J238" s="16">
        <f t="shared" si="5"/>
        <v>2967.52</v>
      </c>
      <c r="K238" s="16">
        <f t="shared" si="5"/>
        <v>3373.4600000000005</v>
      </c>
      <c r="L238" s="27">
        <v>0</v>
      </c>
      <c r="M238" s="34">
        <v>93.1</v>
      </c>
      <c r="N238" s="18"/>
      <c r="O238" s="19"/>
      <c r="P238" s="12"/>
      <c r="Q238" s="12"/>
    </row>
    <row r="239" spans="1:17" s="13" customFormat="1" ht="14.25" customHeight="1">
      <c r="A239" s="33">
        <f>'до 150 кВт'!A239</f>
        <v>44175</v>
      </c>
      <c r="B239" s="14">
        <v>14</v>
      </c>
      <c r="C239" s="15">
        <v>1795.38</v>
      </c>
      <c r="D239" s="15">
        <v>7.55</v>
      </c>
      <c r="E239" s="15">
        <v>0</v>
      </c>
      <c r="F239" s="26">
        <v>1816.15</v>
      </c>
      <c r="G239" s="26">
        <v>527</v>
      </c>
      <c r="H239" s="16">
        <f t="shared" si="5"/>
        <v>2415.5400000000004</v>
      </c>
      <c r="I239" s="16">
        <f t="shared" si="5"/>
        <v>2678.7400000000002</v>
      </c>
      <c r="J239" s="16">
        <f t="shared" si="5"/>
        <v>2964.9200000000005</v>
      </c>
      <c r="K239" s="16">
        <f t="shared" si="5"/>
        <v>3370.86</v>
      </c>
      <c r="L239" s="27">
        <v>7.55</v>
      </c>
      <c r="M239" s="34">
        <v>0</v>
      </c>
      <c r="N239" s="18"/>
      <c r="O239" s="19"/>
      <c r="P239" s="12"/>
      <c r="Q239" s="12"/>
    </row>
    <row r="240" spans="1:17" s="13" customFormat="1" ht="14.25" customHeight="1">
      <c r="A240" s="33">
        <f>'до 150 кВт'!A240</f>
        <v>44175</v>
      </c>
      <c r="B240" s="14">
        <v>15</v>
      </c>
      <c r="C240" s="15">
        <v>1785.28</v>
      </c>
      <c r="D240" s="15">
        <v>17.7</v>
      </c>
      <c r="E240" s="15">
        <v>0</v>
      </c>
      <c r="F240" s="26">
        <v>1806.05</v>
      </c>
      <c r="G240" s="26">
        <v>527</v>
      </c>
      <c r="H240" s="16">
        <f t="shared" si="5"/>
        <v>2405.44</v>
      </c>
      <c r="I240" s="16">
        <f t="shared" si="5"/>
        <v>2668.64</v>
      </c>
      <c r="J240" s="16">
        <f t="shared" si="5"/>
        <v>2954.82</v>
      </c>
      <c r="K240" s="16">
        <f t="shared" si="5"/>
        <v>3360.7599999999998</v>
      </c>
      <c r="L240" s="27">
        <v>17.7</v>
      </c>
      <c r="M240" s="34">
        <v>0</v>
      </c>
      <c r="N240" s="18"/>
      <c r="O240" s="19"/>
      <c r="P240" s="12"/>
      <c r="Q240" s="12"/>
    </row>
    <row r="241" spans="1:17" s="13" customFormat="1" ht="14.25" customHeight="1">
      <c r="A241" s="33">
        <f>'до 150 кВт'!A241</f>
        <v>44175</v>
      </c>
      <c r="B241" s="14">
        <v>16</v>
      </c>
      <c r="C241" s="15">
        <v>1775.28</v>
      </c>
      <c r="D241" s="15">
        <v>115.39</v>
      </c>
      <c r="E241" s="15">
        <v>0</v>
      </c>
      <c r="F241" s="26">
        <v>1796.05</v>
      </c>
      <c r="G241" s="26">
        <v>527</v>
      </c>
      <c r="H241" s="16">
        <f t="shared" si="5"/>
        <v>2395.44</v>
      </c>
      <c r="I241" s="16">
        <f t="shared" si="5"/>
        <v>2658.64</v>
      </c>
      <c r="J241" s="16">
        <f t="shared" si="5"/>
        <v>2944.82</v>
      </c>
      <c r="K241" s="16">
        <f t="shared" si="5"/>
        <v>3350.7599999999998</v>
      </c>
      <c r="L241" s="27">
        <v>115.39</v>
      </c>
      <c r="M241" s="34">
        <v>0</v>
      </c>
      <c r="N241" s="18"/>
      <c r="O241" s="19"/>
      <c r="P241" s="12"/>
      <c r="Q241" s="12"/>
    </row>
    <row r="242" spans="1:17" s="13" customFormat="1" ht="14.25" customHeight="1">
      <c r="A242" s="33">
        <f>'до 150 кВт'!A242</f>
        <v>44175</v>
      </c>
      <c r="B242" s="14">
        <v>17</v>
      </c>
      <c r="C242" s="15">
        <v>1747.26</v>
      </c>
      <c r="D242" s="15">
        <v>0</v>
      </c>
      <c r="E242" s="15">
        <v>125.69</v>
      </c>
      <c r="F242" s="26">
        <v>1768.03</v>
      </c>
      <c r="G242" s="26">
        <v>527</v>
      </c>
      <c r="H242" s="16">
        <f t="shared" si="5"/>
        <v>2367.4200000000005</v>
      </c>
      <c r="I242" s="16">
        <f t="shared" si="5"/>
        <v>2630.6200000000003</v>
      </c>
      <c r="J242" s="16">
        <f t="shared" si="5"/>
        <v>2916.8000000000006</v>
      </c>
      <c r="K242" s="16">
        <f t="shared" si="5"/>
        <v>3322.7400000000002</v>
      </c>
      <c r="L242" s="27">
        <v>0</v>
      </c>
      <c r="M242" s="34">
        <v>125.69</v>
      </c>
      <c r="N242" s="18"/>
      <c r="O242" s="19"/>
      <c r="P242" s="12"/>
      <c r="Q242" s="12"/>
    </row>
    <row r="243" spans="1:17" s="13" customFormat="1" ht="14.25" customHeight="1">
      <c r="A243" s="33">
        <f>'до 150 кВт'!A243</f>
        <v>44175</v>
      </c>
      <c r="B243" s="14">
        <v>18</v>
      </c>
      <c r="C243" s="15">
        <v>1776.66</v>
      </c>
      <c r="D243" s="15">
        <v>0</v>
      </c>
      <c r="E243" s="15">
        <v>353.14</v>
      </c>
      <c r="F243" s="26">
        <v>1797.43</v>
      </c>
      <c r="G243" s="26">
        <v>527</v>
      </c>
      <c r="H243" s="16">
        <f t="shared" si="5"/>
        <v>2396.82</v>
      </c>
      <c r="I243" s="16">
        <f t="shared" si="5"/>
        <v>2660.02</v>
      </c>
      <c r="J243" s="16">
        <f t="shared" si="5"/>
        <v>2946.2000000000003</v>
      </c>
      <c r="K243" s="16">
        <f t="shared" si="5"/>
        <v>3352.14</v>
      </c>
      <c r="L243" s="27">
        <v>0</v>
      </c>
      <c r="M243" s="34">
        <v>353.14</v>
      </c>
      <c r="N243" s="18"/>
      <c r="O243" s="19"/>
      <c r="P243" s="12"/>
      <c r="Q243" s="12"/>
    </row>
    <row r="244" spans="1:17" s="13" customFormat="1" ht="14.25" customHeight="1">
      <c r="A244" s="33">
        <f>'до 150 кВт'!A244</f>
        <v>44175</v>
      </c>
      <c r="B244" s="14">
        <v>19</v>
      </c>
      <c r="C244" s="15">
        <v>1783.76</v>
      </c>
      <c r="D244" s="15">
        <v>0</v>
      </c>
      <c r="E244" s="15">
        <v>165.9</v>
      </c>
      <c r="F244" s="26">
        <v>1804.53</v>
      </c>
      <c r="G244" s="26">
        <v>527</v>
      </c>
      <c r="H244" s="16">
        <f t="shared" si="5"/>
        <v>2403.9200000000005</v>
      </c>
      <c r="I244" s="16">
        <f t="shared" si="5"/>
        <v>2667.1200000000003</v>
      </c>
      <c r="J244" s="16">
        <f t="shared" si="5"/>
        <v>2953.3000000000006</v>
      </c>
      <c r="K244" s="16">
        <f t="shared" si="5"/>
        <v>3359.2400000000002</v>
      </c>
      <c r="L244" s="27">
        <v>0</v>
      </c>
      <c r="M244" s="34">
        <v>165.9</v>
      </c>
      <c r="N244" s="18"/>
      <c r="O244" s="19"/>
      <c r="P244" s="12"/>
      <c r="Q244" s="12"/>
    </row>
    <row r="245" spans="1:17" s="13" customFormat="1" ht="14.25" customHeight="1">
      <c r="A245" s="33">
        <f>'до 150 кВт'!A245</f>
        <v>44175</v>
      </c>
      <c r="B245" s="14">
        <v>20</v>
      </c>
      <c r="C245" s="15">
        <v>1804.37</v>
      </c>
      <c r="D245" s="15">
        <v>0</v>
      </c>
      <c r="E245" s="15">
        <v>0.74</v>
      </c>
      <c r="F245" s="26">
        <v>1825.14</v>
      </c>
      <c r="G245" s="26">
        <v>527</v>
      </c>
      <c r="H245" s="16">
        <f t="shared" si="5"/>
        <v>2424.53</v>
      </c>
      <c r="I245" s="16">
        <f t="shared" si="5"/>
        <v>2687.73</v>
      </c>
      <c r="J245" s="16">
        <f t="shared" si="5"/>
        <v>2973.9100000000003</v>
      </c>
      <c r="K245" s="16">
        <f t="shared" si="5"/>
        <v>3379.85</v>
      </c>
      <c r="L245" s="27">
        <v>0</v>
      </c>
      <c r="M245" s="34">
        <v>0.74</v>
      </c>
      <c r="N245" s="18"/>
      <c r="O245" s="19"/>
      <c r="P245" s="12"/>
      <c r="Q245" s="12"/>
    </row>
    <row r="246" spans="1:17" s="13" customFormat="1" ht="14.25" customHeight="1">
      <c r="A246" s="33">
        <f>'до 150 кВт'!A246</f>
        <v>44175</v>
      </c>
      <c r="B246" s="14">
        <v>21</v>
      </c>
      <c r="C246" s="15">
        <v>1778.66</v>
      </c>
      <c r="D246" s="15">
        <v>0</v>
      </c>
      <c r="E246" s="15">
        <v>117.35</v>
      </c>
      <c r="F246" s="26">
        <v>1799.43</v>
      </c>
      <c r="G246" s="26">
        <v>527</v>
      </c>
      <c r="H246" s="16">
        <f t="shared" si="5"/>
        <v>2398.82</v>
      </c>
      <c r="I246" s="16">
        <f t="shared" si="5"/>
        <v>2662.02</v>
      </c>
      <c r="J246" s="16">
        <f t="shared" si="5"/>
        <v>2948.2000000000003</v>
      </c>
      <c r="K246" s="16">
        <f t="shared" si="5"/>
        <v>3354.14</v>
      </c>
      <c r="L246" s="27">
        <v>0</v>
      </c>
      <c r="M246" s="34">
        <v>117.35</v>
      </c>
      <c r="N246" s="18"/>
      <c r="O246" s="19"/>
      <c r="P246" s="12"/>
      <c r="Q246" s="12"/>
    </row>
    <row r="247" spans="1:17" s="13" customFormat="1" ht="14.25" customHeight="1">
      <c r="A247" s="33">
        <f>'до 150 кВт'!A247</f>
        <v>44175</v>
      </c>
      <c r="B247" s="14">
        <v>22</v>
      </c>
      <c r="C247" s="15">
        <v>1759.16</v>
      </c>
      <c r="D247" s="15">
        <v>0</v>
      </c>
      <c r="E247" s="15">
        <v>623.89</v>
      </c>
      <c r="F247" s="26">
        <v>1779.93</v>
      </c>
      <c r="G247" s="26">
        <v>527</v>
      </c>
      <c r="H247" s="16">
        <f t="shared" si="5"/>
        <v>2379.32</v>
      </c>
      <c r="I247" s="16">
        <f t="shared" si="5"/>
        <v>2642.52</v>
      </c>
      <c r="J247" s="16">
        <f t="shared" si="5"/>
        <v>2928.7000000000003</v>
      </c>
      <c r="K247" s="16">
        <f t="shared" si="5"/>
        <v>3334.64</v>
      </c>
      <c r="L247" s="27">
        <v>0</v>
      </c>
      <c r="M247" s="34">
        <v>623.89</v>
      </c>
      <c r="N247" s="18"/>
      <c r="O247" s="19"/>
      <c r="P247" s="12"/>
      <c r="Q247" s="12"/>
    </row>
    <row r="248" spans="1:17" s="13" customFormat="1" ht="14.25" customHeight="1">
      <c r="A248" s="33">
        <f>'до 150 кВт'!A248</f>
        <v>44175</v>
      </c>
      <c r="B248" s="14">
        <v>23</v>
      </c>
      <c r="C248" s="15">
        <v>1740.77</v>
      </c>
      <c r="D248" s="15">
        <v>0</v>
      </c>
      <c r="E248" s="15">
        <v>507.18</v>
      </c>
      <c r="F248" s="26">
        <v>1761.54</v>
      </c>
      <c r="G248" s="26">
        <v>527</v>
      </c>
      <c r="H248" s="16">
        <f t="shared" si="5"/>
        <v>2360.9300000000003</v>
      </c>
      <c r="I248" s="16">
        <f t="shared" si="5"/>
        <v>2624.13</v>
      </c>
      <c r="J248" s="16">
        <f t="shared" si="5"/>
        <v>2910.31</v>
      </c>
      <c r="K248" s="16">
        <f t="shared" si="5"/>
        <v>3316.2500000000005</v>
      </c>
      <c r="L248" s="27">
        <v>0</v>
      </c>
      <c r="M248" s="34">
        <v>507.18</v>
      </c>
      <c r="N248" s="18"/>
      <c r="O248" s="19"/>
      <c r="P248" s="12"/>
      <c r="Q248" s="12"/>
    </row>
    <row r="249" spans="1:17" s="13" customFormat="1" ht="14.25" customHeight="1">
      <c r="A249" s="33">
        <f>'до 150 кВт'!A249</f>
        <v>44176</v>
      </c>
      <c r="B249" s="14">
        <v>0</v>
      </c>
      <c r="C249" s="15">
        <v>1278.25</v>
      </c>
      <c r="D249" s="15">
        <v>0</v>
      </c>
      <c r="E249" s="15">
        <v>20.16</v>
      </c>
      <c r="F249" s="26">
        <v>1299.02</v>
      </c>
      <c r="G249" s="26">
        <v>527</v>
      </c>
      <c r="H249" s="16">
        <f t="shared" si="5"/>
        <v>1898.4099999999999</v>
      </c>
      <c r="I249" s="16">
        <f t="shared" si="5"/>
        <v>2161.61</v>
      </c>
      <c r="J249" s="16">
        <f t="shared" si="5"/>
        <v>2447.7900000000004</v>
      </c>
      <c r="K249" s="16">
        <f t="shared" si="5"/>
        <v>2853.73</v>
      </c>
      <c r="L249" s="27">
        <v>0</v>
      </c>
      <c r="M249" s="34">
        <v>20.16</v>
      </c>
      <c r="N249" s="18"/>
      <c r="O249" s="19"/>
      <c r="P249" s="12"/>
      <c r="Q249" s="12"/>
    </row>
    <row r="250" spans="1:17" s="13" customFormat="1" ht="14.25" customHeight="1">
      <c r="A250" s="33">
        <f>'до 150 кВт'!A250</f>
        <v>44176</v>
      </c>
      <c r="B250" s="14">
        <v>1</v>
      </c>
      <c r="C250" s="15">
        <v>1111.22</v>
      </c>
      <c r="D250" s="15">
        <v>0</v>
      </c>
      <c r="E250" s="15">
        <v>145.94</v>
      </c>
      <c r="F250" s="26">
        <v>1131.99</v>
      </c>
      <c r="G250" s="26">
        <v>527</v>
      </c>
      <c r="H250" s="16">
        <f t="shared" si="5"/>
        <v>1731.3799999999999</v>
      </c>
      <c r="I250" s="16">
        <f t="shared" si="5"/>
        <v>1994.58</v>
      </c>
      <c r="J250" s="16">
        <f t="shared" si="5"/>
        <v>2280.76</v>
      </c>
      <c r="K250" s="16">
        <f t="shared" si="5"/>
        <v>2686.7000000000003</v>
      </c>
      <c r="L250" s="27">
        <v>0</v>
      </c>
      <c r="M250" s="34">
        <v>145.94</v>
      </c>
      <c r="N250" s="18"/>
      <c r="O250" s="19"/>
      <c r="P250" s="12"/>
      <c r="Q250" s="12"/>
    </row>
    <row r="251" spans="1:17" s="13" customFormat="1" ht="14.25" customHeight="1">
      <c r="A251" s="33">
        <f>'до 150 кВт'!A251</f>
        <v>44176</v>
      </c>
      <c r="B251" s="14">
        <v>2</v>
      </c>
      <c r="C251" s="15">
        <v>1009.27</v>
      </c>
      <c r="D251" s="15">
        <v>0</v>
      </c>
      <c r="E251" s="15">
        <v>82.98</v>
      </c>
      <c r="F251" s="26">
        <v>1030.04</v>
      </c>
      <c r="G251" s="26">
        <v>527</v>
      </c>
      <c r="H251" s="16">
        <f t="shared" si="5"/>
        <v>1629.4299999999998</v>
      </c>
      <c r="I251" s="16">
        <f t="shared" si="5"/>
        <v>1892.6299999999999</v>
      </c>
      <c r="J251" s="16">
        <f t="shared" si="5"/>
        <v>2178.81</v>
      </c>
      <c r="K251" s="16">
        <f t="shared" si="5"/>
        <v>2584.7500000000005</v>
      </c>
      <c r="L251" s="27">
        <v>0</v>
      </c>
      <c r="M251" s="34">
        <v>82.98</v>
      </c>
      <c r="N251" s="18"/>
      <c r="O251" s="19"/>
      <c r="P251" s="12"/>
      <c r="Q251" s="12"/>
    </row>
    <row r="252" spans="1:17" s="13" customFormat="1" ht="14.25" customHeight="1">
      <c r="A252" s="33">
        <f>'до 150 кВт'!A252</f>
        <v>44176</v>
      </c>
      <c r="B252" s="14">
        <v>3</v>
      </c>
      <c r="C252" s="15">
        <v>970.01</v>
      </c>
      <c r="D252" s="15">
        <v>0</v>
      </c>
      <c r="E252" s="15">
        <v>48.26</v>
      </c>
      <c r="F252" s="26">
        <v>990.78</v>
      </c>
      <c r="G252" s="26">
        <v>527</v>
      </c>
      <c r="H252" s="16">
        <f t="shared" si="5"/>
        <v>1590.1699999999998</v>
      </c>
      <c r="I252" s="16">
        <f t="shared" si="5"/>
        <v>1853.37</v>
      </c>
      <c r="J252" s="16">
        <f t="shared" si="5"/>
        <v>2139.55</v>
      </c>
      <c r="K252" s="16">
        <f t="shared" si="5"/>
        <v>2545.4900000000002</v>
      </c>
      <c r="L252" s="27">
        <v>0</v>
      </c>
      <c r="M252" s="34">
        <v>48.26</v>
      </c>
      <c r="N252" s="18"/>
      <c r="O252" s="19"/>
      <c r="P252" s="12"/>
      <c r="Q252" s="12"/>
    </row>
    <row r="253" spans="1:17" s="13" customFormat="1" ht="14.25" customHeight="1">
      <c r="A253" s="33">
        <f>'до 150 кВт'!A253</f>
        <v>44176</v>
      </c>
      <c r="B253" s="14">
        <v>4</v>
      </c>
      <c r="C253" s="15">
        <v>1053.33</v>
      </c>
      <c r="D253" s="15">
        <v>28.21</v>
      </c>
      <c r="E253" s="15">
        <v>0</v>
      </c>
      <c r="F253" s="26">
        <v>1074.1</v>
      </c>
      <c r="G253" s="26">
        <v>527</v>
      </c>
      <c r="H253" s="16">
        <f t="shared" si="5"/>
        <v>1673.4899999999998</v>
      </c>
      <c r="I253" s="16">
        <f t="shared" si="5"/>
        <v>1936.6899999999998</v>
      </c>
      <c r="J253" s="16">
        <f t="shared" si="5"/>
        <v>2222.8700000000003</v>
      </c>
      <c r="K253" s="16">
        <f t="shared" si="5"/>
        <v>2628.81</v>
      </c>
      <c r="L253" s="27">
        <v>28.21</v>
      </c>
      <c r="M253" s="34">
        <v>0</v>
      </c>
      <c r="N253" s="18"/>
      <c r="O253" s="19"/>
      <c r="P253" s="12"/>
      <c r="Q253" s="12"/>
    </row>
    <row r="254" spans="1:17" s="13" customFormat="1" ht="14.25" customHeight="1">
      <c r="A254" s="33">
        <f>'до 150 кВт'!A254</f>
        <v>44176</v>
      </c>
      <c r="B254" s="14">
        <v>5</v>
      </c>
      <c r="C254" s="15">
        <v>1723</v>
      </c>
      <c r="D254" s="15">
        <v>0</v>
      </c>
      <c r="E254" s="15">
        <v>485.21</v>
      </c>
      <c r="F254" s="26">
        <v>1743.77</v>
      </c>
      <c r="G254" s="26">
        <v>527</v>
      </c>
      <c r="H254" s="16">
        <f t="shared" si="5"/>
        <v>2343.1600000000003</v>
      </c>
      <c r="I254" s="16">
        <f t="shared" si="5"/>
        <v>2606.36</v>
      </c>
      <c r="J254" s="16">
        <f t="shared" si="5"/>
        <v>2892.5400000000004</v>
      </c>
      <c r="K254" s="16">
        <f t="shared" si="5"/>
        <v>3298.48</v>
      </c>
      <c r="L254" s="27">
        <v>0</v>
      </c>
      <c r="M254" s="34">
        <v>485.21</v>
      </c>
      <c r="N254" s="18"/>
      <c r="O254" s="19"/>
      <c r="P254" s="12"/>
      <c r="Q254" s="12"/>
    </row>
    <row r="255" spans="1:17" s="13" customFormat="1" ht="14.25" customHeight="1">
      <c r="A255" s="33">
        <f>'до 150 кВт'!A255</f>
        <v>44176</v>
      </c>
      <c r="B255" s="14">
        <v>6</v>
      </c>
      <c r="C255" s="15">
        <v>1725.59</v>
      </c>
      <c r="D255" s="15">
        <v>0</v>
      </c>
      <c r="E255" s="15">
        <v>159.28</v>
      </c>
      <c r="F255" s="26">
        <v>1746.36</v>
      </c>
      <c r="G255" s="26">
        <v>527</v>
      </c>
      <c r="H255" s="16">
        <f t="shared" si="5"/>
        <v>2345.7500000000005</v>
      </c>
      <c r="I255" s="16">
        <f t="shared" si="5"/>
        <v>2608.9500000000003</v>
      </c>
      <c r="J255" s="16">
        <f t="shared" si="5"/>
        <v>2895.1300000000006</v>
      </c>
      <c r="K255" s="16">
        <f t="shared" si="5"/>
        <v>3301.07</v>
      </c>
      <c r="L255" s="27">
        <v>0</v>
      </c>
      <c r="M255" s="34">
        <v>159.28</v>
      </c>
      <c r="N255" s="18"/>
      <c r="O255" s="19"/>
      <c r="P255" s="12"/>
      <c r="Q255" s="12"/>
    </row>
    <row r="256" spans="1:17" s="13" customFormat="1" ht="14.25" customHeight="1">
      <c r="A256" s="33">
        <f>'до 150 кВт'!A256</f>
        <v>44176</v>
      </c>
      <c r="B256" s="14">
        <v>7</v>
      </c>
      <c r="C256" s="15">
        <v>1761.56</v>
      </c>
      <c r="D256" s="15">
        <v>122.41</v>
      </c>
      <c r="E256" s="15">
        <v>0</v>
      </c>
      <c r="F256" s="26">
        <v>1782.33</v>
      </c>
      <c r="G256" s="26">
        <v>527</v>
      </c>
      <c r="H256" s="16">
        <f t="shared" si="5"/>
        <v>2381.7200000000003</v>
      </c>
      <c r="I256" s="16">
        <f t="shared" si="5"/>
        <v>2644.92</v>
      </c>
      <c r="J256" s="16">
        <f t="shared" si="5"/>
        <v>2931.1</v>
      </c>
      <c r="K256" s="16">
        <f t="shared" si="5"/>
        <v>3337.0400000000004</v>
      </c>
      <c r="L256" s="27">
        <v>122.41</v>
      </c>
      <c r="M256" s="34">
        <v>0</v>
      </c>
      <c r="N256" s="18"/>
      <c r="O256" s="19"/>
      <c r="P256" s="12"/>
      <c r="Q256" s="12"/>
    </row>
    <row r="257" spans="1:17" s="13" customFormat="1" ht="14.25" customHeight="1">
      <c r="A257" s="33">
        <f>'до 150 кВт'!A257</f>
        <v>44176</v>
      </c>
      <c r="B257" s="14">
        <v>8</v>
      </c>
      <c r="C257" s="15">
        <v>1784.73</v>
      </c>
      <c r="D257" s="15">
        <v>0</v>
      </c>
      <c r="E257" s="15">
        <v>58.9</v>
      </c>
      <c r="F257" s="26">
        <v>1805.5</v>
      </c>
      <c r="G257" s="26">
        <v>527</v>
      </c>
      <c r="H257" s="16">
        <f t="shared" si="5"/>
        <v>2404.8900000000003</v>
      </c>
      <c r="I257" s="16">
        <f t="shared" si="5"/>
        <v>2668.09</v>
      </c>
      <c r="J257" s="16">
        <f t="shared" si="5"/>
        <v>2954.27</v>
      </c>
      <c r="K257" s="16">
        <f t="shared" si="5"/>
        <v>3360.2100000000005</v>
      </c>
      <c r="L257" s="27">
        <v>0</v>
      </c>
      <c r="M257" s="34">
        <v>58.9</v>
      </c>
      <c r="N257" s="18"/>
      <c r="O257" s="19"/>
      <c r="P257" s="12"/>
      <c r="Q257" s="12"/>
    </row>
    <row r="258" spans="1:17" s="13" customFormat="1" ht="14.25" customHeight="1">
      <c r="A258" s="33">
        <f>'до 150 кВт'!A258</f>
        <v>44176</v>
      </c>
      <c r="B258" s="14">
        <v>9</v>
      </c>
      <c r="C258" s="15">
        <v>1814.62</v>
      </c>
      <c r="D258" s="15">
        <v>0</v>
      </c>
      <c r="E258" s="15">
        <v>47.95</v>
      </c>
      <c r="F258" s="26">
        <v>1835.39</v>
      </c>
      <c r="G258" s="26">
        <v>527</v>
      </c>
      <c r="H258" s="16">
        <f t="shared" si="5"/>
        <v>2434.78</v>
      </c>
      <c r="I258" s="16">
        <f t="shared" si="5"/>
        <v>2697.98</v>
      </c>
      <c r="J258" s="16">
        <f t="shared" si="5"/>
        <v>2984.1600000000003</v>
      </c>
      <c r="K258" s="16">
        <f t="shared" si="5"/>
        <v>3390.1</v>
      </c>
      <c r="L258" s="27">
        <v>0</v>
      </c>
      <c r="M258" s="34">
        <v>47.95</v>
      </c>
      <c r="N258" s="18"/>
      <c r="O258" s="19"/>
      <c r="P258" s="12"/>
      <c r="Q258" s="12"/>
    </row>
    <row r="259" spans="1:17" s="13" customFormat="1" ht="14.25" customHeight="1">
      <c r="A259" s="33">
        <f>'до 150 кВт'!A259</f>
        <v>44176</v>
      </c>
      <c r="B259" s="14">
        <v>10</v>
      </c>
      <c r="C259" s="15">
        <v>1825.85</v>
      </c>
      <c r="D259" s="15">
        <v>0</v>
      </c>
      <c r="E259" s="15">
        <v>69.19</v>
      </c>
      <c r="F259" s="26">
        <v>1846.62</v>
      </c>
      <c r="G259" s="26">
        <v>527</v>
      </c>
      <c r="H259" s="16">
        <f t="shared" si="5"/>
        <v>2446.01</v>
      </c>
      <c r="I259" s="16">
        <f t="shared" si="5"/>
        <v>2709.21</v>
      </c>
      <c r="J259" s="16">
        <f t="shared" si="5"/>
        <v>2995.39</v>
      </c>
      <c r="K259" s="16">
        <f t="shared" si="5"/>
        <v>3401.3300000000004</v>
      </c>
      <c r="L259" s="27">
        <v>0</v>
      </c>
      <c r="M259" s="34">
        <v>69.19</v>
      </c>
      <c r="N259" s="18"/>
      <c r="O259" s="19"/>
      <c r="P259" s="12"/>
      <c r="Q259" s="12"/>
    </row>
    <row r="260" spans="1:17" s="13" customFormat="1" ht="14.25" customHeight="1">
      <c r="A260" s="33">
        <f>'до 150 кВт'!A260</f>
        <v>44176</v>
      </c>
      <c r="B260" s="14">
        <v>11</v>
      </c>
      <c r="C260" s="15">
        <v>1824.49</v>
      </c>
      <c r="D260" s="15">
        <v>0</v>
      </c>
      <c r="E260" s="15">
        <v>69.14</v>
      </c>
      <c r="F260" s="26">
        <v>1845.26</v>
      </c>
      <c r="G260" s="26">
        <v>527</v>
      </c>
      <c r="H260" s="16">
        <f t="shared" si="5"/>
        <v>2444.65</v>
      </c>
      <c r="I260" s="16">
        <f t="shared" si="5"/>
        <v>2707.85</v>
      </c>
      <c r="J260" s="16">
        <f t="shared" si="5"/>
        <v>2994.03</v>
      </c>
      <c r="K260" s="16">
        <f t="shared" si="5"/>
        <v>3399.97</v>
      </c>
      <c r="L260" s="27">
        <v>0</v>
      </c>
      <c r="M260" s="34">
        <v>69.14</v>
      </c>
      <c r="N260" s="18"/>
      <c r="O260" s="19"/>
      <c r="P260" s="12"/>
      <c r="Q260" s="12"/>
    </row>
    <row r="261" spans="1:17" s="13" customFormat="1" ht="14.25" customHeight="1">
      <c r="A261" s="33">
        <f>'до 150 кВт'!A261</f>
        <v>44176</v>
      </c>
      <c r="B261" s="14">
        <v>12</v>
      </c>
      <c r="C261" s="15">
        <v>1813.11</v>
      </c>
      <c r="D261" s="15">
        <v>0</v>
      </c>
      <c r="E261" s="15">
        <v>81.27</v>
      </c>
      <c r="F261" s="26">
        <v>1833.88</v>
      </c>
      <c r="G261" s="26">
        <v>527</v>
      </c>
      <c r="H261" s="16">
        <f t="shared" si="5"/>
        <v>2433.27</v>
      </c>
      <c r="I261" s="16">
        <f t="shared" si="5"/>
        <v>2696.47</v>
      </c>
      <c r="J261" s="16">
        <f t="shared" si="5"/>
        <v>2982.65</v>
      </c>
      <c r="K261" s="16">
        <f t="shared" si="5"/>
        <v>3388.5899999999997</v>
      </c>
      <c r="L261" s="27">
        <v>0</v>
      </c>
      <c r="M261" s="34">
        <v>81.27</v>
      </c>
      <c r="N261" s="18"/>
      <c r="O261" s="19"/>
      <c r="P261" s="12"/>
      <c r="Q261" s="12"/>
    </row>
    <row r="262" spans="1:17" s="13" customFormat="1" ht="14.25" customHeight="1">
      <c r="A262" s="33">
        <f>'до 150 кВт'!A262</f>
        <v>44176</v>
      </c>
      <c r="B262" s="14">
        <v>13</v>
      </c>
      <c r="C262" s="15">
        <v>1810.42</v>
      </c>
      <c r="D262" s="15">
        <v>0</v>
      </c>
      <c r="E262" s="15">
        <v>30.26</v>
      </c>
      <c r="F262" s="26">
        <v>1831.19</v>
      </c>
      <c r="G262" s="26">
        <v>527</v>
      </c>
      <c r="H262" s="16">
        <f t="shared" si="5"/>
        <v>2430.5800000000004</v>
      </c>
      <c r="I262" s="16">
        <f t="shared" si="5"/>
        <v>2693.78</v>
      </c>
      <c r="J262" s="16">
        <f t="shared" si="5"/>
        <v>2979.9600000000005</v>
      </c>
      <c r="K262" s="16">
        <f t="shared" si="5"/>
        <v>3385.9</v>
      </c>
      <c r="L262" s="27">
        <v>0</v>
      </c>
      <c r="M262" s="34">
        <v>30.26</v>
      </c>
      <c r="N262" s="18"/>
      <c r="O262" s="19"/>
      <c r="P262" s="12"/>
      <c r="Q262" s="12"/>
    </row>
    <row r="263" spans="1:17" s="13" customFormat="1" ht="14.25" customHeight="1">
      <c r="A263" s="33">
        <f>'до 150 кВт'!A263</f>
        <v>44176</v>
      </c>
      <c r="B263" s="14">
        <v>14</v>
      </c>
      <c r="C263" s="15">
        <v>1805.07</v>
      </c>
      <c r="D263" s="15">
        <v>0</v>
      </c>
      <c r="E263" s="15">
        <v>20.13</v>
      </c>
      <c r="F263" s="26">
        <v>1825.84</v>
      </c>
      <c r="G263" s="26">
        <v>527</v>
      </c>
      <c r="H263" s="16">
        <f t="shared" si="5"/>
        <v>2425.23</v>
      </c>
      <c r="I263" s="16">
        <f t="shared" si="5"/>
        <v>2688.43</v>
      </c>
      <c r="J263" s="16">
        <f t="shared" si="5"/>
        <v>2974.61</v>
      </c>
      <c r="K263" s="16">
        <f t="shared" si="5"/>
        <v>3380.5499999999997</v>
      </c>
      <c r="L263" s="27">
        <v>0</v>
      </c>
      <c r="M263" s="34">
        <v>20.13</v>
      </c>
      <c r="N263" s="18"/>
      <c r="O263" s="19"/>
      <c r="P263" s="12"/>
      <c r="Q263" s="12"/>
    </row>
    <row r="264" spans="1:17" s="13" customFormat="1" ht="14.25" customHeight="1">
      <c r="A264" s="33">
        <f>'до 150 кВт'!A264</f>
        <v>44176</v>
      </c>
      <c r="B264" s="14">
        <v>15</v>
      </c>
      <c r="C264" s="15">
        <v>1795.84</v>
      </c>
      <c r="D264" s="15">
        <v>0</v>
      </c>
      <c r="E264" s="15">
        <v>16.61</v>
      </c>
      <c r="F264" s="26">
        <v>1816.61</v>
      </c>
      <c r="G264" s="26">
        <v>527</v>
      </c>
      <c r="H264" s="16">
        <f t="shared" si="5"/>
        <v>2416.0000000000005</v>
      </c>
      <c r="I264" s="16">
        <f t="shared" si="5"/>
        <v>2679.2000000000003</v>
      </c>
      <c r="J264" s="16">
        <f t="shared" si="5"/>
        <v>2965.3800000000006</v>
      </c>
      <c r="K264" s="16">
        <f t="shared" si="5"/>
        <v>3371.32</v>
      </c>
      <c r="L264" s="27">
        <v>0</v>
      </c>
      <c r="M264" s="34">
        <v>16.61</v>
      </c>
      <c r="N264" s="18"/>
      <c r="O264" s="19"/>
      <c r="P264" s="12"/>
      <c r="Q264" s="12"/>
    </row>
    <row r="265" spans="1:17" s="13" customFormat="1" ht="14.25" customHeight="1">
      <c r="A265" s="33">
        <f>'до 150 кВт'!A265</f>
        <v>44176</v>
      </c>
      <c r="B265" s="14">
        <v>16</v>
      </c>
      <c r="C265" s="15">
        <v>1786.05</v>
      </c>
      <c r="D265" s="15">
        <v>0</v>
      </c>
      <c r="E265" s="15">
        <v>30.28</v>
      </c>
      <c r="F265" s="26">
        <v>1806.82</v>
      </c>
      <c r="G265" s="26">
        <v>527</v>
      </c>
      <c r="H265" s="16">
        <f t="shared" si="5"/>
        <v>2406.2100000000005</v>
      </c>
      <c r="I265" s="16">
        <f t="shared" si="5"/>
        <v>2669.4100000000003</v>
      </c>
      <c r="J265" s="16">
        <f t="shared" si="5"/>
        <v>2955.5900000000006</v>
      </c>
      <c r="K265" s="16">
        <f aca="true" t="shared" si="6" ref="K265:K328">SUM($C265,$G265,U$4,U$6)</f>
        <v>3361.53</v>
      </c>
      <c r="L265" s="27">
        <v>0</v>
      </c>
      <c r="M265" s="34">
        <v>30.28</v>
      </c>
      <c r="N265" s="18"/>
      <c r="O265" s="19"/>
      <c r="P265" s="12"/>
      <c r="Q265" s="12"/>
    </row>
    <row r="266" spans="1:17" s="13" customFormat="1" ht="14.25" customHeight="1">
      <c r="A266" s="33">
        <f>'до 150 кВт'!A266</f>
        <v>44176</v>
      </c>
      <c r="B266" s="14">
        <v>17</v>
      </c>
      <c r="C266" s="15">
        <v>1790.12</v>
      </c>
      <c r="D266" s="15">
        <v>0</v>
      </c>
      <c r="E266" s="15">
        <v>70.37</v>
      </c>
      <c r="F266" s="26">
        <v>1810.89</v>
      </c>
      <c r="G266" s="26">
        <v>527</v>
      </c>
      <c r="H266" s="16">
        <f aca="true" t="shared" si="7" ref="H266:K329">SUM($C266,$G266,R$4,R$6)</f>
        <v>2410.28</v>
      </c>
      <c r="I266" s="16">
        <f t="shared" si="7"/>
        <v>2673.48</v>
      </c>
      <c r="J266" s="16">
        <f t="shared" si="7"/>
        <v>2959.6600000000003</v>
      </c>
      <c r="K266" s="16">
        <f t="shared" si="6"/>
        <v>3365.6</v>
      </c>
      <c r="L266" s="27">
        <v>0</v>
      </c>
      <c r="M266" s="34">
        <v>70.37</v>
      </c>
      <c r="N266" s="18"/>
      <c r="O266" s="19"/>
      <c r="P266" s="12"/>
      <c r="Q266" s="12"/>
    </row>
    <row r="267" spans="1:17" s="13" customFormat="1" ht="14.25" customHeight="1">
      <c r="A267" s="33">
        <f>'до 150 кВт'!A267</f>
        <v>44176</v>
      </c>
      <c r="B267" s="14">
        <v>18</v>
      </c>
      <c r="C267" s="15">
        <v>1839.44</v>
      </c>
      <c r="D267" s="15">
        <v>0</v>
      </c>
      <c r="E267" s="15">
        <v>137.56</v>
      </c>
      <c r="F267" s="26">
        <v>1860.21</v>
      </c>
      <c r="G267" s="26">
        <v>527</v>
      </c>
      <c r="H267" s="16">
        <f t="shared" si="7"/>
        <v>2459.6000000000004</v>
      </c>
      <c r="I267" s="16">
        <f t="shared" si="7"/>
        <v>2722.8</v>
      </c>
      <c r="J267" s="16">
        <f t="shared" si="7"/>
        <v>3008.98</v>
      </c>
      <c r="K267" s="16">
        <f t="shared" si="6"/>
        <v>3414.9200000000005</v>
      </c>
      <c r="L267" s="27">
        <v>0</v>
      </c>
      <c r="M267" s="34">
        <v>137.56</v>
      </c>
      <c r="N267" s="18"/>
      <c r="O267" s="19"/>
      <c r="P267" s="12"/>
      <c r="Q267" s="12"/>
    </row>
    <row r="268" spans="1:17" s="13" customFormat="1" ht="14.25" customHeight="1">
      <c r="A268" s="33">
        <f>'до 150 кВт'!A268</f>
        <v>44176</v>
      </c>
      <c r="B268" s="14">
        <v>19</v>
      </c>
      <c r="C268" s="15">
        <v>1829.29</v>
      </c>
      <c r="D268" s="15">
        <v>0</v>
      </c>
      <c r="E268" s="15">
        <v>185.2</v>
      </c>
      <c r="F268" s="26">
        <v>1850.06</v>
      </c>
      <c r="G268" s="26">
        <v>527</v>
      </c>
      <c r="H268" s="16">
        <f t="shared" si="7"/>
        <v>2449.4500000000003</v>
      </c>
      <c r="I268" s="16">
        <f t="shared" si="7"/>
        <v>2712.65</v>
      </c>
      <c r="J268" s="16">
        <f t="shared" si="7"/>
        <v>2998.8300000000004</v>
      </c>
      <c r="K268" s="16">
        <f t="shared" si="6"/>
        <v>3404.77</v>
      </c>
      <c r="L268" s="27">
        <v>0</v>
      </c>
      <c r="M268" s="34">
        <v>185.2</v>
      </c>
      <c r="N268" s="18"/>
      <c r="O268" s="19"/>
      <c r="P268" s="12"/>
      <c r="Q268" s="12"/>
    </row>
    <row r="269" spans="1:17" s="13" customFormat="1" ht="14.25" customHeight="1">
      <c r="A269" s="33">
        <f>'до 150 кВт'!A269</f>
        <v>44176</v>
      </c>
      <c r="B269" s="14">
        <v>20</v>
      </c>
      <c r="C269" s="15">
        <v>1835.17</v>
      </c>
      <c r="D269" s="15">
        <v>0</v>
      </c>
      <c r="E269" s="15">
        <v>122.14</v>
      </c>
      <c r="F269" s="26">
        <v>1855.94</v>
      </c>
      <c r="G269" s="26">
        <v>527</v>
      </c>
      <c r="H269" s="16">
        <f t="shared" si="7"/>
        <v>2455.3300000000004</v>
      </c>
      <c r="I269" s="16">
        <f t="shared" si="7"/>
        <v>2718.53</v>
      </c>
      <c r="J269" s="16">
        <f t="shared" si="7"/>
        <v>3004.7100000000005</v>
      </c>
      <c r="K269" s="16">
        <f t="shared" si="6"/>
        <v>3410.65</v>
      </c>
      <c r="L269" s="27">
        <v>0</v>
      </c>
      <c r="M269" s="34">
        <v>122.14</v>
      </c>
      <c r="N269" s="18"/>
      <c r="O269" s="19"/>
      <c r="P269" s="12"/>
      <c r="Q269" s="12"/>
    </row>
    <row r="270" spans="1:17" s="13" customFormat="1" ht="14.25" customHeight="1">
      <c r="A270" s="33">
        <f>'до 150 кВт'!A270</f>
        <v>44176</v>
      </c>
      <c r="B270" s="14">
        <v>21</v>
      </c>
      <c r="C270" s="15">
        <v>1801.57</v>
      </c>
      <c r="D270" s="15">
        <v>0</v>
      </c>
      <c r="E270" s="15">
        <v>48.52</v>
      </c>
      <c r="F270" s="26">
        <v>1822.34</v>
      </c>
      <c r="G270" s="26">
        <v>527</v>
      </c>
      <c r="H270" s="16">
        <f t="shared" si="7"/>
        <v>2421.73</v>
      </c>
      <c r="I270" s="16">
        <f t="shared" si="7"/>
        <v>2684.93</v>
      </c>
      <c r="J270" s="16">
        <f t="shared" si="7"/>
        <v>2971.11</v>
      </c>
      <c r="K270" s="16">
        <f t="shared" si="6"/>
        <v>3377.0499999999997</v>
      </c>
      <c r="L270" s="27">
        <v>0</v>
      </c>
      <c r="M270" s="34">
        <v>48.52</v>
      </c>
      <c r="N270" s="18"/>
      <c r="O270" s="19"/>
      <c r="P270" s="12"/>
      <c r="Q270" s="12"/>
    </row>
    <row r="271" spans="1:17" s="13" customFormat="1" ht="14.25" customHeight="1">
      <c r="A271" s="33">
        <f>'до 150 кВт'!A271</f>
        <v>44176</v>
      </c>
      <c r="B271" s="14">
        <v>22</v>
      </c>
      <c r="C271" s="15">
        <v>1762.23</v>
      </c>
      <c r="D271" s="15">
        <v>0</v>
      </c>
      <c r="E271" s="15">
        <v>588.24</v>
      </c>
      <c r="F271" s="26">
        <v>1783</v>
      </c>
      <c r="G271" s="26">
        <v>527</v>
      </c>
      <c r="H271" s="16">
        <f t="shared" si="7"/>
        <v>2382.3900000000003</v>
      </c>
      <c r="I271" s="16">
        <f t="shared" si="7"/>
        <v>2645.59</v>
      </c>
      <c r="J271" s="16">
        <f t="shared" si="7"/>
        <v>2931.77</v>
      </c>
      <c r="K271" s="16">
        <f t="shared" si="6"/>
        <v>3337.7100000000005</v>
      </c>
      <c r="L271" s="27">
        <v>0</v>
      </c>
      <c r="M271" s="34">
        <v>588.24</v>
      </c>
      <c r="N271" s="18"/>
      <c r="O271" s="19"/>
      <c r="P271" s="12"/>
      <c r="Q271" s="12"/>
    </row>
    <row r="272" spans="1:17" s="13" customFormat="1" ht="14.25" customHeight="1">
      <c r="A272" s="33">
        <f>'до 150 кВт'!A272</f>
        <v>44176</v>
      </c>
      <c r="B272" s="14">
        <v>23</v>
      </c>
      <c r="C272" s="15">
        <v>1767.52</v>
      </c>
      <c r="D272" s="15">
        <v>0</v>
      </c>
      <c r="E272" s="15">
        <v>185.02</v>
      </c>
      <c r="F272" s="26">
        <v>1788.29</v>
      </c>
      <c r="G272" s="26">
        <v>527</v>
      </c>
      <c r="H272" s="16">
        <f t="shared" si="7"/>
        <v>2387.6800000000003</v>
      </c>
      <c r="I272" s="16">
        <f t="shared" si="7"/>
        <v>2650.88</v>
      </c>
      <c r="J272" s="16">
        <f t="shared" si="7"/>
        <v>2937.06</v>
      </c>
      <c r="K272" s="16">
        <f t="shared" si="6"/>
        <v>3343.0000000000005</v>
      </c>
      <c r="L272" s="27">
        <v>0</v>
      </c>
      <c r="M272" s="34">
        <v>185.02</v>
      </c>
      <c r="N272" s="18"/>
      <c r="O272" s="19"/>
      <c r="P272" s="12"/>
      <c r="Q272" s="12"/>
    </row>
    <row r="273" spans="1:17" s="13" customFormat="1" ht="14.25" customHeight="1">
      <c r="A273" s="33">
        <f>'до 150 кВт'!A273</f>
        <v>44177</v>
      </c>
      <c r="B273" s="14">
        <v>0</v>
      </c>
      <c r="C273" s="15">
        <v>1612.46</v>
      </c>
      <c r="D273" s="15">
        <v>89.75</v>
      </c>
      <c r="E273" s="15">
        <v>0</v>
      </c>
      <c r="F273" s="26">
        <v>1633.23</v>
      </c>
      <c r="G273" s="26">
        <v>527</v>
      </c>
      <c r="H273" s="16">
        <f t="shared" si="7"/>
        <v>2232.6200000000003</v>
      </c>
      <c r="I273" s="16">
        <f t="shared" si="7"/>
        <v>2495.82</v>
      </c>
      <c r="J273" s="16">
        <f t="shared" si="7"/>
        <v>2782.0000000000005</v>
      </c>
      <c r="K273" s="16">
        <f t="shared" si="6"/>
        <v>3187.94</v>
      </c>
      <c r="L273" s="27">
        <v>89.75</v>
      </c>
      <c r="M273" s="34">
        <v>0</v>
      </c>
      <c r="N273" s="18"/>
      <c r="O273" s="19"/>
      <c r="P273" s="12"/>
      <c r="Q273" s="12"/>
    </row>
    <row r="274" spans="1:17" s="13" customFormat="1" ht="14.25" customHeight="1">
      <c r="A274" s="33">
        <f>'до 150 кВт'!A274</f>
        <v>44177</v>
      </c>
      <c r="B274" s="14">
        <v>1</v>
      </c>
      <c r="C274" s="15">
        <v>1233.28</v>
      </c>
      <c r="D274" s="15">
        <v>479.39</v>
      </c>
      <c r="E274" s="15">
        <v>0</v>
      </c>
      <c r="F274" s="26">
        <v>1254.05</v>
      </c>
      <c r="G274" s="26">
        <v>527</v>
      </c>
      <c r="H274" s="16">
        <f t="shared" si="7"/>
        <v>1853.4399999999998</v>
      </c>
      <c r="I274" s="16">
        <f t="shared" si="7"/>
        <v>2116.64</v>
      </c>
      <c r="J274" s="16">
        <f t="shared" si="7"/>
        <v>2402.82</v>
      </c>
      <c r="K274" s="16">
        <f t="shared" si="6"/>
        <v>2808.76</v>
      </c>
      <c r="L274" s="27">
        <v>479.39</v>
      </c>
      <c r="M274" s="34">
        <v>0</v>
      </c>
      <c r="N274" s="18"/>
      <c r="O274" s="19"/>
      <c r="P274" s="12"/>
      <c r="Q274" s="12"/>
    </row>
    <row r="275" spans="1:17" s="13" customFormat="1" ht="14.25" customHeight="1">
      <c r="A275" s="33">
        <f>'до 150 кВт'!A275</f>
        <v>44177</v>
      </c>
      <c r="B275" s="14">
        <v>2</v>
      </c>
      <c r="C275" s="15">
        <v>1184.44</v>
      </c>
      <c r="D275" s="15">
        <v>528.03</v>
      </c>
      <c r="E275" s="15">
        <v>0</v>
      </c>
      <c r="F275" s="26">
        <v>1205.21</v>
      </c>
      <c r="G275" s="26">
        <v>527</v>
      </c>
      <c r="H275" s="16">
        <f t="shared" si="7"/>
        <v>1804.6</v>
      </c>
      <c r="I275" s="16">
        <f t="shared" si="7"/>
        <v>2067.8</v>
      </c>
      <c r="J275" s="16">
        <f t="shared" si="7"/>
        <v>2353.98</v>
      </c>
      <c r="K275" s="16">
        <f t="shared" si="6"/>
        <v>2759.9200000000005</v>
      </c>
      <c r="L275" s="27">
        <v>528.03</v>
      </c>
      <c r="M275" s="34">
        <v>0</v>
      </c>
      <c r="N275" s="18"/>
      <c r="O275" s="19"/>
      <c r="P275" s="12"/>
      <c r="Q275" s="12"/>
    </row>
    <row r="276" spans="1:17" s="13" customFormat="1" ht="14.25" customHeight="1">
      <c r="A276" s="33">
        <f>'до 150 кВт'!A276</f>
        <v>44177</v>
      </c>
      <c r="B276" s="14">
        <v>3</v>
      </c>
      <c r="C276" s="15">
        <v>1105.03</v>
      </c>
      <c r="D276" s="15">
        <v>536.4</v>
      </c>
      <c r="E276" s="15">
        <v>0</v>
      </c>
      <c r="F276" s="26">
        <v>1125.8</v>
      </c>
      <c r="G276" s="26">
        <v>527</v>
      </c>
      <c r="H276" s="16">
        <f t="shared" si="7"/>
        <v>1725.1899999999998</v>
      </c>
      <c r="I276" s="16">
        <f t="shared" si="7"/>
        <v>1988.3899999999999</v>
      </c>
      <c r="J276" s="16">
        <f t="shared" si="7"/>
        <v>2274.57</v>
      </c>
      <c r="K276" s="16">
        <f t="shared" si="6"/>
        <v>2680.51</v>
      </c>
      <c r="L276" s="27">
        <v>536.4</v>
      </c>
      <c r="M276" s="34">
        <v>0</v>
      </c>
      <c r="N276" s="18"/>
      <c r="O276" s="19"/>
      <c r="P276" s="12"/>
      <c r="Q276" s="12"/>
    </row>
    <row r="277" spans="1:17" s="13" customFormat="1" ht="14.25" customHeight="1">
      <c r="A277" s="33">
        <f>'до 150 кВт'!A277</f>
        <v>44177</v>
      </c>
      <c r="B277" s="14">
        <v>4</v>
      </c>
      <c r="C277" s="15">
        <v>1108.54</v>
      </c>
      <c r="D277" s="15">
        <v>535.36</v>
      </c>
      <c r="E277" s="15">
        <v>0</v>
      </c>
      <c r="F277" s="26">
        <v>1129.31</v>
      </c>
      <c r="G277" s="26">
        <v>527</v>
      </c>
      <c r="H277" s="16">
        <f t="shared" si="7"/>
        <v>1728.6999999999998</v>
      </c>
      <c r="I277" s="16">
        <f t="shared" si="7"/>
        <v>1991.8999999999999</v>
      </c>
      <c r="J277" s="16">
        <f t="shared" si="7"/>
        <v>2278.0800000000004</v>
      </c>
      <c r="K277" s="16">
        <f t="shared" si="6"/>
        <v>2684.02</v>
      </c>
      <c r="L277" s="27">
        <v>535.36</v>
      </c>
      <c r="M277" s="34">
        <v>0</v>
      </c>
      <c r="N277" s="18"/>
      <c r="O277" s="19"/>
      <c r="P277" s="12"/>
      <c r="Q277" s="12"/>
    </row>
    <row r="278" spans="1:17" s="13" customFormat="1" ht="14.25" customHeight="1">
      <c r="A278" s="33">
        <f>'до 150 кВт'!A278</f>
        <v>44177</v>
      </c>
      <c r="B278" s="14">
        <v>5</v>
      </c>
      <c r="C278" s="15">
        <v>1634.72</v>
      </c>
      <c r="D278" s="15">
        <v>6.12</v>
      </c>
      <c r="E278" s="15">
        <v>0</v>
      </c>
      <c r="F278" s="26">
        <v>1655.49</v>
      </c>
      <c r="G278" s="26">
        <v>527</v>
      </c>
      <c r="H278" s="16">
        <f t="shared" si="7"/>
        <v>2254.8800000000006</v>
      </c>
      <c r="I278" s="16">
        <f t="shared" si="7"/>
        <v>2518.0800000000004</v>
      </c>
      <c r="J278" s="16">
        <f t="shared" si="7"/>
        <v>2804.2600000000007</v>
      </c>
      <c r="K278" s="16">
        <f t="shared" si="6"/>
        <v>3210.2000000000003</v>
      </c>
      <c r="L278" s="27">
        <v>6.12</v>
      </c>
      <c r="M278" s="34">
        <v>0</v>
      </c>
      <c r="N278" s="18"/>
      <c r="O278" s="19"/>
      <c r="P278" s="12"/>
      <c r="Q278" s="12"/>
    </row>
    <row r="279" spans="1:17" s="13" customFormat="1" ht="14.25" customHeight="1">
      <c r="A279" s="33">
        <f>'до 150 кВт'!A279</f>
        <v>44177</v>
      </c>
      <c r="B279" s="14">
        <v>6</v>
      </c>
      <c r="C279" s="15">
        <v>1584.25</v>
      </c>
      <c r="D279" s="15">
        <v>41</v>
      </c>
      <c r="E279" s="15">
        <v>0</v>
      </c>
      <c r="F279" s="26">
        <v>1605.02</v>
      </c>
      <c r="G279" s="26">
        <v>527</v>
      </c>
      <c r="H279" s="16">
        <f t="shared" si="7"/>
        <v>2204.4100000000003</v>
      </c>
      <c r="I279" s="16">
        <f t="shared" si="7"/>
        <v>2467.61</v>
      </c>
      <c r="J279" s="16">
        <f t="shared" si="7"/>
        <v>2753.7900000000004</v>
      </c>
      <c r="K279" s="16">
        <f t="shared" si="6"/>
        <v>3159.73</v>
      </c>
      <c r="L279" s="27">
        <v>41</v>
      </c>
      <c r="M279" s="34">
        <v>0</v>
      </c>
      <c r="N279" s="18"/>
      <c r="O279" s="19"/>
      <c r="P279" s="12"/>
      <c r="Q279" s="12"/>
    </row>
    <row r="280" spans="1:17" s="13" customFormat="1" ht="14.25" customHeight="1">
      <c r="A280" s="33">
        <f>'до 150 кВт'!A280</f>
        <v>44177</v>
      </c>
      <c r="B280" s="14">
        <v>7</v>
      </c>
      <c r="C280" s="15">
        <v>1619.59</v>
      </c>
      <c r="D280" s="15">
        <v>214.73</v>
      </c>
      <c r="E280" s="15">
        <v>0</v>
      </c>
      <c r="F280" s="26">
        <v>1640.36</v>
      </c>
      <c r="G280" s="26">
        <v>527</v>
      </c>
      <c r="H280" s="16">
        <f t="shared" si="7"/>
        <v>2239.7500000000005</v>
      </c>
      <c r="I280" s="16">
        <f t="shared" si="7"/>
        <v>2502.9500000000003</v>
      </c>
      <c r="J280" s="16">
        <f t="shared" si="7"/>
        <v>2789.1300000000006</v>
      </c>
      <c r="K280" s="16">
        <f t="shared" si="6"/>
        <v>3195.07</v>
      </c>
      <c r="L280" s="27">
        <v>214.73</v>
      </c>
      <c r="M280" s="34">
        <v>0</v>
      </c>
      <c r="N280" s="18"/>
      <c r="O280" s="19"/>
      <c r="P280" s="12"/>
      <c r="Q280" s="12"/>
    </row>
    <row r="281" spans="1:17" s="13" customFormat="1" ht="14.25" customHeight="1">
      <c r="A281" s="33">
        <f>'до 150 кВт'!A281</f>
        <v>44177</v>
      </c>
      <c r="B281" s="14">
        <v>8</v>
      </c>
      <c r="C281" s="15">
        <v>1631.97</v>
      </c>
      <c r="D281" s="15">
        <v>267.3</v>
      </c>
      <c r="E281" s="15">
        <v>0</v>
      </c>
      <c r="F281" s="26">
        <v>1652.74</v>
      </c>
      <c r="G281" s="26">
        <v>527</v>
      </c>
      <c r="H281" s="16">
        <f t="shared" si="7"/>
        <v>2252.1300000000006</v>
      </c>
      <c r="I281" s="16">
        <f t="shared" si="7"/>
        <v>2515.3300000000004</v>
      </c>
      <c r="J281" s="16">
        <f t="shared" si="7"/>
        <v>2801.5100000000007</v>
      </c>
      <c r="K281" s="16">
        <f t="shared" si="6"/>
        <v>3207.4500000000003</v>
      </c>
      <c r="L281" s="27">
        <v>267.3</v>
      </c>
      <c r="M281" s="34">
        <v>0</v>
      </c>
      <c r="N281" s="18"/>
      <c r="O281" s="19"/>
      <c r="P281" s="12"/>
      <c r="Q281" s="12"/>
    </row>
    <row r="282" spans="1:17" s="13" customFormat="1" ht="14.25" customHeight="1">
      <c r="A282" s="33">
        <f>'до 150 кВт'!A282</f>
        <v>44177</v>
      </c>
      <c r="B282" s="14">
        <v>9</v>
      </c>
      <c r="C282" s="15">
        <v>1806.77</v>
      </c>
      <c r="D282" s="15">
        <v>63.87</v>
      </c>
      <c r="E282" s="15">
        <v>0</v>
      </c>
      <c r="F282" s="26">
        <v>1827.54</v>
      </c>
      <c r="G282" s="26">
        <v>527</v>
      </c>
      <c r="H282" s="16">
        <f t="shared" si="7"/>
        <v>2426.9300000000003</v>
      </c>
      <c r="I282" s="16">
        <f t="shared" si="7"/>
        <v>2690.13</v>
      </c>
      <c r="J282" s="16">
        <f t="shared" si="7"/>
        <v>2976.31</v>
      </c>
      <c r="K282" s="16">
        <f t="shared" si="6"/>
        <v>3382.2500000000005</v>
      </c>
      <c r="L282" s="27">
        <v>63.87</v>
      </c>
      <c r="M282" s="34">
        <v>0</v>
      </c>
      <c r="N282" s="18"/>
      <c r="O282" s="19"/>
      <c r="P282" s="12"/>
      <c r="Q282" s="12"/>
    </row>
    <row r="283" spans="1:17" s="13" customFormat="1" ht="14.25" customHeight="1">
      <c r="A283" s="33">
        <f>'до 150 кВт'!A283</f>
        <v>44177</v>
      </c>
      <c r="B283" s="14">
        <v>10</v>
      </c>
      <c r="C283" s="15">
        <v>1761.66</v>
      </c>
      <c r="D283" s="15">
        <v>122.75</v>
      </c>
      <c r="E283" s="15">
        <v>0</v>
      </c>
      <c r="F283" s="26">
        <v>1782.43</v>
      </c>
      <c r="G283" s="26">
        <v>527</v>
      </c>
      <c r="H283" s="16">
        <f t="shared" si="7"/>
        <v>2381.82</v>
      </c>
      <c r="I283" s="16">
        <f t="shared" si="7"/>
        <v>2645.02</v>
      </c>
      <c r="J283" s="16">
        <f t="shared" si="7"/>
        <v>2931.2000000000003</v>
      </c>
      <c r="K283" s="16">
        <f t="shared" si="6"/>
        <v>3337.14</v>
      </c>
      <c r="L283" s="27">
        <v>122.75</v>
      </c>
      <c r="M283" s="34">
        <v>0</v>
      </c>
      <c r="N283" s="18"/>
      <c r="O283" s="19"/>
      <c r="P283" s="12"/>
      <c r="Q283" s="12"/>
    </row>
    <row r="284" spans="1:17" s="13" customFormat="1" ht="14.25" customHeight="1">
      <c r="A284" s="33">
        <f>'до 150 кВт'!A284</f>
        <v>44177</v>
      </c>
      <c r="B284" s="14">
        <v>11</v>
      </c>
      <c r="C284" s="15">
        <v>1748.51</v>
      </c>
      <c r="D284" s="15">
        <v>112.25</v>
      </c>
      <c r="E284" s="15">
        <v>0</v>
      </c>
      <c r="F284" s="26">
        <v>1769.28</v>
      </c>
      <c r="G284" s="26">
        <v>527</v>
      </c>
      <c r="H284" s="16">
        <f t="shared" si="7"/>
        <v>2368.6700000000005</v>
      </c>
      <c r="I284" s="16">
        <f t="shared" si="7"/>
        <v>2631.8700000000003</v>
      </c>
      <c r="J284" s="16">
        <f t="shared" si="7"/>
        <v>2918.0500000000006</v>
      </c>
      <c r="K284" s="16">
        <f t="shared" si="6"/>
        <v>3323.9900000000002</v>
      </c>
      <c r="L284" s="27">
        <v>112.25</v>
      </c>
      <c r="M284" s="34">
        <v>0</v>
      </c>
      <c r="N284" s="18"/>
      <c r="O284" s="19"/>
      <c r="P284" s="12"/>
      <c r="Q284" s="12"/>
    </row>
    <row r="285" spans="1:17" s="13" customFormat="1" ht="14.25" customHeight="1">
      <c r="A285" s="33">
        <f>'до 150 кВт'!A285</f>
        <v>44177</v>
      </c>
      <c r="B285" s="14">
        <v>12</v>
      </c>
      <c r="C285" s="15">
        <v>1725.22</v>
      </c>
      <c r="D285" s="15">
        <v>121.87</v>
      </c>
      <c r="E285" s="15">
        <v>0</v>
      </c>
      <c r="F285" s="26">
        <v>1745.99</v>
      </c>
      <c r="G285" s="26">
        <v>527</v>
      </c>
      <c r="H285" s="16">
        <f t="shared" si="7"/>
        <v>2345.3800000000006</v>
      </c>
      <c r="I285" s="16">
        <f t="shared" si="7"/>
        <v>2608.5800000000004</v>
      </c>
      <c r="J285" s="16">
        <f t="shared" si="7"/>
        <v>2894.7600000000007</v>
      </c>
      <c r="K285" s="16">
        <f t="shared" si="6"/>
        <v>3300.7000000000003</v>
      </c>
      <c r="L285" s="27">
        <v>121.87</v>
      </c>
      <c r="M285" s="34">
        <v>0</v>
      </c>
      <c r="N285" s="18"/>
      <c r="O285" s="19"/>
      <c r="P285" s="12"/>
      <c r="Q285" s="12"/>
    </row>
    <row r="286" spans="1:17" s="13" customFormat="1" ht="14.25" customHeight="1">
      <c r="A286" s="33">
        <f>'до 150 кВт'!A286</f>
        <v>44177</v>
      </c>
      <c r="B286" s="14">
        <v>13</v>
      </c>
      <c r="C286" s="15">
        <v>1728.23</v>
      </c>
      <c r="D286" s="15">
        <v>142.56</v>
      </c>
      <c r="E286" s="15">
        <v>0</v>
      </c>
      <c r="F286" s="26">
        <v>1749</v>
      </c>
      <c r="G286" s="26">
        <v>527</v>
      </c>
      <c r="H286" s="16">
        <f t="shared" si="7"/>
        <v>2348.3900000000003</v>
      </c>
      <c r="I286" s="16">
        <f t="shared" si="7"/>
        <v>2611.59</v>
      </c>
      <c r="J286" s="16">
        <f t="shared" si="7"/>
        <v>2897.77</v>
      </c>
      <c r="K286" s="16">
        <f t="shared" si="6"/>
        <v>3303.7100000000005</v>
      </c>
      <c r="L286" s="27">
        <v>142.56</v>
      </c>
      <c r="M286" s="34">
        <v>0</v>
      </c>
      <c r="N286" s="18"/>
      <c r="O286" s="19"/>
      <c r="P286" s="12"/>
      <c r="Q286" s="12"/>
    </row>
    <row r="287" spans="1:17" s="13" customFormat="1" ht="14.25" customHeight="1">
      <c r="A287" s="33">
        <f>'до 150 кВт'!A287</f>
        <v>44177</v>
      </c>
      <c r="B287" s="14">
        <v>14</v>
      </c>
      <c r="C287" s="15">
        <v>1750.72</v>
      </c>
      <c r="D287" s="15">
        <v>123.96</v>
      </c>
      <c r="E287" s="15">
        <v>0</v>
      </c>
      <c r="F287" s="26">
        <v>1771.49</v>
      </c>
      <c r="G287" s="26">
        <v>527</v>
      </c>
      <c r="H287" s="16">
        <f t="shared" si="7"/>
        <v>2370.8800000000006</v>
      </c>
      <c r="I287" s="16">
        <f t="shared" si="7"/>
        <v>2634.0800000000004</v>
      </c>
      <c r="J287" s="16">
        <f t="shared" si="7"/>
        <v>2920.2600000000007</v>
      </c>
      <c r="K287" s="16">
        <f t="shared" si="6"/>
        <v>3326.2000000000003</v>
      </c>
      <c r="L287" s="27">
        <v>123.96</v>
      </c>
      <c r="M287" s="34">
        <v>0</v>
      </c>
      <c r="N287" s="18"/>
      <c r="O287" s="19"/>
      <c r="P287" s="12"/>
      <c r="Q287" s="12"/>
    </row>
    <row r="288" spans="1:17" s="13" customFormat="1" ht="14.25" customHeight="1">
      <c r="A288" s="33">
        <f>'до 150 кВт'!A288</f>
        <v>44177</v>
      </c>
      <c r="B288" s="14">
        <v>15</v>
      </c>
      <c r="C288" s="15">
        <v>1779.46</v>
      </c>
      <c r="D288" s="15">
        <v>67.08</v>
      </c>
      <c r="E288" s="15">
        <v>0</v>
      </c>
      <c r="F288" s="26">
        <v>1800.23</v>
      </c>
      <c r="G288" s="26">
        <v>527</v>
      </c>
      <c r="H288" s="16">
        <f t="shared" si="7"/>
        <v>2399.6200000000003</v>
      </c>
      <c r="I288" s="16">
        <f t="shared" si="7"/>
        <v>2662.82</v>
      </c>
      <c r="J288" s="16">
        <f t="shared" si="7"/>
        <v>2949.0000000000005</v>
      </c>
      <c r="K288" s="16">
        <f t="shared" si="6"/>
        <v>3354.94</v>
      </c>
      <c r="L288" s="27">
        <v>67.08</v>
      </c>
      <c r="M288" s="34">
        <v>0</v>
      </c>
      <c r="N288" s="18"/>
      <c r="O288" s="19"/>
      <c r="P288" s="12"/>
      <c r="Q288" s="12"/>
    </row>
    <row r="289" spans="1:17" s="13" customFormat="1" ht="14.25" customHeight="1">
      <c r="A289" s="33">
        <f>'до 150 кВт'!A289</f>
        <v>44177</v>
      </c>
      <c r="B289" s="14">
        <v>16</v>
      </c>
      <c r="C289" s="15">
        <v>1748.78</v>
      </c>
      <c r="D289" s="15">
        <v>212.89</v>
      </c>
      <c r="E289" s="15">
        <v>0</v>
      </c>
      <c r="F289" s="26">
        <v>1769.55</v>
      </c>
      <c r="G289" s="26">
        <v>527</v>
      </c>
      <c r="H289" s="16">
        <f t="shared" si="7"/>
        <v>2368.94</v>
      </c>
      <c r="I289" s="16">
        <f t="shared" si="7"/>
        <v>2632.14</v>
      </c>
      <c r="J289" s="16">
        <f t="shared" si="7"/>
        <v>2918.32</v>
      </c>
      <c r="K289" s="16">
        <f t="shared" si="6"/>
        <v>3324.2599999999998</v>
      </c>
      <c r="L289" s="27">
        <v>212.89</v>
      </c>
      <c r="M289" s="34">
        <v>0</v>
      </c>
      <c r="N289" s="18"/>
      <c r="O289" s="19"/>
      <c r="P289" s="12"/>
      <c r="Q289" s="12"/>
    </row>
    <row r="290" spans="1:17" s="13" customFormat="1" ht="14.25" customHeight="1">
      <c r="A290" s="33">
        <f>'до 150 кВт'!A290</f>
        <v>44177</v>
      </c>
      <c r="B290" s="14">
        <v>17</v>
      </c>
      <c r="C290" s="15">
        <v>1741.37</v>
      </c>
      <c r="D290" s="15">
        <v>66.19</v>
      </c>
      <c r="E290" s="15">
        <v>0</v>
      </c>
      <c r="F290" s="26">
        <v>1762.14</v>
      </c>
      <c r="G290" s="26">
        <v>527</v>
      </c>
      <c r="H290" s="16">
        <f t="shared" si="7"/>
        <v>2361.53</v>
      </c>
      <c r="I290" s="16">
        <f t="shared" si="7"/>
        <v>2624.73</v>
      </c>
      <c r="J290" s="16">
        <f t="shared" si="7"/>
        <v>2910.9100000000003</v>
      </c>
      <c r="K290" s="16">
        <f t="shared" si="6"/>
        <v>3316.85</v>
      </c>
      <c r="L290" s="27">
        <v>66.19</v>
      </c>
      <c r="M290" s="34">
        <v>0</v>
      </c>
      <c r="N290" s="18"/>
      <c r="O290" s="19"/>
      <c r="P290" s="12"/>
      <c r="Q290" s="12"/>
    </row>
    <row r="291" spans="1:17" s="13" customFormat="1" ht="14.25" customHeight="1">
      <c r="A291" s="33">
        <f>'до 150 кВт'!A291</f>
        <v>44177</v>
      </c>
      <c r="B291" s="14">
        <v>18</v>
      </c>
      <c r="C291" s="15">
        <v>1636.55</v>
      </c>
      <c r="D291" s="15">
        <v>536.44</v>
      </c>
      <c r="E291" s="15">
        <v>0</v>
      </c>
      <c r="F291" s="26">
        <v>1657.32</v>
      </c>
      <c r="G291" s="26">
        <v>527</v>
      </c>
      <c r="H291" s="16">
        <f t="shared" si="7"/>
        <v>2256.7100000000005</v>
      </c>
      <c r="I291" s="16">
        <f t="shared" si="7"/>
        <v>2519.9100000000003</v>
      </c>
      <c r="J291" s="16">
        <f t="shared" si="7"/>
        <v>2806.0900000000006</v>
      </c>
      <c r="K291" s="16">
        <f t="shared" si="6"/>
        <v>3212.03</v>
      </c>
      <c r="L291" s="27">
        <v>536.44</v>
      </c>
      <c r="M291" s="34">
        <v>0</v>
      </c>
      <c r="N291" s="18"/>
      <c r="O291" s="19"/>
      <c r="P291" s="12"/>
      <c r="Q291" s="12"/>
    </row>
    <row r="292" spans="1:17" s="13" customFormat="1" ht="14.25" customHeight="1">
      <c r="A292" s="33">
        <f>'до 150 кВт'!A292</f>
        <v>44177</v>
      </c>
      <c r="B292" s="14">
        <v>19</v>
      </c>
      <c r="C292" s="15">
        <v>1758.74</v>
      </c>
      <c r="D292" s="15">
        <v>162.94</v>
      </c>
      <c r="E292" s="15">
        <v>0</v>
      </c>
      <c r="F292" s="26">
        <v>1779.51</v>
      </c>
      <c r="G292" s="26">
        <v>527</v>
      </c>
      <c r="H292" s="16">
        <f t="shared" si="7"/>
        <v>2378.9</v>
      </c>
      <c r="I292" s="16">
        <f t="shared" si="7"/>
        <v>2642.1</v>
      </c>
      <c r="J292" s="16">
        <f t="shared" si="7"/>
        <v>2928.28</v>
      </c>
      <c r="K292" s="16">
        <f t="shared" si="6"/>
        <v>3334.22</v>
      </c>
      <c r="L292" s="27">
        <v>162.94</v>
      </c>
      <c r="M292" s="34">
        <v>0</v>
      </c>
      <c r="N292" s="18"/>
      <c r="O292" s="19"/>
      <c r="P292" s="12"/>
      <c r="Q292" s="12"/>
    </row>
    <row r="293" spans="1:17" s="13" customFormat="1" ht="14.25" customHeight="1">
      <c r="A293" s="33">
        <f>'до 150 кВт'!A293</f>
        <v>44177</v>
      </c>
      <c r="B293" s="14">
        <v>20</v>
      </c>
      <c r="C293" s="15">
        <v>1796.06</v>
      </c>
      <c r="D293" s="15">
        <v>69.49</v>
      </c>
      <c r="E293" s="15">
        <v>0</v>
      </c>
      <c r="F293" s="26">
        <v>1816.83</v>
      </c>
      <c r="G293" s="26">
        <v>527</v>
      </c>
      <c r="H293" s="16">
        <f t="shared" si="7"/>
        <v>2416.2200000000003</v>
      </c>
      <c r="I293" s="16">
        <f t="shared" si="7"/>
        <v>2679.42</v>
      </c>
      <c r="J293" s="16">
        <f t="shared" si="7"/>
        <v>2965.6</v>
      </c>
      <c r="K293" s="16">
        <f t="shared" si="6"/>
        <v>3371.5400000000004</v>
      </c>
      <c r="L293" s="27">
        <v>69.49</v>
      </c>
      <c r="M293" s="34">
        <v>0</v>
      </c>
      <c r="N293" s="18"/>
      <c r="O293" s="19"/>
      <c r="P293" s="12"/>
      <c r="Q293" s="12"/>
    </row>
    <row r="294" spans="1:17" s="13" customFormat="1" ht="14.25" customHeight="1">
      <c r="A294" s="33">
        <f>'до 150 кВт'!A294</f>
        <v>44177</v>
      </c>
      <c r="B294" s="14">
        <v>21</v>
      </c>
      <c r="C294" s="15">
        <v>1615.52</v>
      </c>
      <c r="D294" s="15">
        <v>104.72</v>
      </c>
      <c r="E294" s="15">
        <v>0</v>
      </c>
      <c r="F294" s="26">
        <v>1636.29</v>
      </c>
      <c r="G294" s="26">
        <v>527</v>
      </c>
      <c r="H294" s="16">
        <f t="shared" si="7"/>
        <v>2235.6800000000003</v>
      </c>
      <c r="I294" s="16">
        <f t="shared" si="7"/>
        <v>2498.88</v>
      </c>
      <c r="J294" s="16">
        <f t="shared" si="7"/>
        <v>2785.06</v>
      </c>
      <c r="K294" s="16">
        <f t="shared" si="6"/>
        <v>3191.0000000000005</v>
      </c>
      <c r="L294" s="27">
        <v>104.72</v>
      </c>
      <c r="M294" s="34">
        <v>0</v>
      </c>
      <c r="N294" s="18"/>
      <c r="O294" s="19"/>
      <c r="P294" s="12"/>
      <c r="Q294" s="12"/>
    </row>
    <row r="295" spans="1:17" s="13" customFormat="1" ht="14.25" customHeight="1">
      <c r="A295" s="33">
        <f>'до 150 кВт'!A295</f>
        <v>44177</v>
      </c>
      <c r="B295" s="14">
        <v>22</v>
      </c>
      <c r="C295" s="15">
        <v>1632.41</v>
      </c>
      <c r="D295" s="15">
        <v>0</v>
      </c>
      <c r="E295" s="15">
        <v>34.48</v>
      </c>
      <c r="F295" s="26">
        <v>1653.18</v>
      </c>
      <c r="G295" s="26">
        <v>527</v>
      </c>
      <c r="H295" s="16">
        <f t="shared" si="7"/>
        <v>2252.57</v>
      </c>
      <c r="I295" s="16">
        <f t="shared" si="7"/>
        <v>2515.77</v>
      </c>
      <c r="J295" s="16">
        <f t="shared" si="7"/>
        <v>2801.9500000000003</v>
      </c>
      <c r="K295" s="16">
        <f t="shared" si="6"/>
        <v>3207.89</v>
      </c>
      <c r="L295" s="27">
        <v>0</v>
      </c>
      <c r="M295" s="34">
        <v>34.48</v>
      </c>
      <c r="N295" s="18"/>
      <c r="O295" s="19"/>
      <c r="P295" s="12"/>
      <c r="Q295" s="12"/>
    </row>
    <row r="296" spans="1:17" s="13" customFormat="1" ht="14.25" customHeight="1">
      <c r="A296" s="33">
        <f>'до 150 кВт'!A296</f>
        <v>44177</v>
      </c>
      <c r="B296" s="14">
        <v>23</v>
      </c>
      <c r="C296" s="15">
        <v>1641.97</v>
      </c>
      <c r="D296" s="15">
        <v>98.04</v>
      </c>
      <c r="E296" s="15">
        <v>0</v>
      </c>
      <c r="F296" s="26">
        <v>1662.74</v>
      </c>
      <c r="G296" s="26">
        <v>527</v>
      </c>
      <c r="H296" s="16">
        <f t="shared" si="7"/>
        <v>2262.1300000000006</v>
      </c>
      <c r="I296" s="16">
        <f t="shared" si="7"/>
        <v>2525.3300000000004</v>
      </c>
      <c r="J296" s="16">
        <f t="shared" si="7"/>
        <v>2811.5100000000007</v>
      </c>
      <c r="K296" s="16">
        <f t="shared" si="6"/>
        <v>3217.4500000000003</v>
      </c>
      <c r="L296" s="27">
        <v>98.04</v>
      </c>
      <c r="M296" s="34">
        <v>0</v>
      </c>
      <c r="N296" s="18"/>
      <c r="O296" s="19"/>
      <c r="P296" s="12"/>
      <c r="Q296" s="12"/>
    </row>
    <row r="297" spans="1:17" s="13" customFormat="1" ht="14.25" customHeight="1">
      <c r="A297" s="33">
        <f>'до 150 кВт'!A297</f>
        <v>44178</v>
      </c>
      <c r="B297" s="14">
        <v>0</v>
      </c>
      <c r="C297" s="15">
        <v>1626.05</v>
      </c>
      <c r="D297" s="15">
        <v>85.99</v>
      </c>
      <c r="E297" s="15">
        <v>0</v>
      </c>
      <c r="F297" s="26">
        <v>1646.82</v>
      </c>
      <c r="G297" s="26">
        <v>527</v>
      </c>
      <c r="H297" s="16">
        <f t="shared" si="7"/>
        <v>2246.2100000000005</v>
      </c>
      <c r="I297" s="16">
        <f t="shared" si="7"/>
        <v>2509.4100000000003</v>
      </c>
      <c r="J297" s="16">
        <f t="shared" si="7"/>
        <v>2795.5900000000006</v>
      </c>
      <c r="K297" s="16">
        <f t="shared" si="6"/>
        <v>3201.53</v>
      </c>
      <c r="L297" s="27">
        <v>85.99</v>
      </c>
      <c r="M297" s="34">
        <v>0</v>
      </c>
      <c r="N297" s="18"/>
      <c r="O297" s="19"/>
      <c r="P297" s="12"/>
      <c r="Q297" s="12"/>
    </row>
    <row r="298" spans="1:17" s="13" customFormat="1" ht="14.25" customHeight="1">
      <c r="A298" s="33">
        <f>'до 150 кВт'!A298</f>
        <v>44178</v>
      </c>
      <c r="B298" s="14">
        <v>1</v>
      </c>
      <c r="C298" s="15">
        <v>1635.38</v>
      </c>
      <c r="D298" s="15">
        <v>0</v>
      </c>
      <c r="E298" s="15">
        <v>389.14</v>
      </c>
      <c r="F298" s="26">
        <v>1656.15</v>
      </c>
      <c r="G298" s="26">
        <v>527</v>
      </c>
      <c r="H298" s="16">
        <f t="shared" si="7"/>
        <v>2255.5400000000004</v>
      </c>
      <c r="I298" s="16">
        <f t="shared" si="7"/>
        <v>2518.7400000000002</v>
      </c>
      <c r="J298" s="16">
        <f t="shared" si="7"/>
        <v>2804.9200000000005</v>
      </c>
      <c r="K298" s="16">
        <f t="shared" si="6"/>
        <v>3210.86</v>
      </c>
      <c r="L298" s="27">
        <v>0</v>
      </c>
      <c r="M298" s="34">
        <v>389.14</v>
      </c>
      <c r="N298" s="18"/>
      <c r="O298" s="19"/>
      <c r="P298" s="12"/>
      <c r="Q298" s="12"/>
    </row>
    <row r="299" spans="1:17" s="13" customFormat="1" ht="14.25" customHeight="1">
      <c r="A299" s="33">
        <f>'до 150 кВт'!A299</f>
        <v>44178</v>
      </c>
      <c r="B299" s="14">
        <v>2</v>
      </c>
      <c r="C299" s="15">
        <v>1631.91</v>
      </c>
      <c r="D299" s="15">
        <v>0</v>
      </c>
      <c r="E299" s="15">
        <v>371.7</v>
      </c>
      <c r="F299" s="26">
        <v>1652.68</v>
      </c>
      <c r="G299" s="26">
        <v>527</v>
      </c>
      <c r="H299" s="16">
        <f t="shared" si="7"/>
        <v>2252.07</v>
      </c>
      <c r="I299" s="16">
        <f t="shared" si="7"/>
        <v>2515.27</v>
      </c>
      <c r="J299" s="16">
        <f t="shared" si="7"/>
        <v>2801.4500000000003</v>
      </c>
      <c r="K299" s="16">
        <f t="shared" si="6"/>
        <v>3207.39</v>
      </c>
      <c r="L299" s="27">
        <v>0</v>
      </c>
      <c r="M299" s="34">
        <v>371.7</v>
      </c>
      <c r="N299" s="18"/>
      <c r="O299" s="19"/>
      <c r="P299" s="12"/>
      <c r="Q299" s="12"/>
    </row>
    <row r="300" spans="1:17" s="13" customFormat="1" ht="14.25" customHeight="1">
      <c r="A300" s="33">
        <f>'до 150 кВт'!A300</f>
        <v>44178</v>
      </c>
      <c r="B300" s="14">
        <v>3</v>
      </c>
      <c r="C300" s="15">
        <v>1624</v>
      </c>
      <c r="D300" s="15">
        <v>100.15</v>
      </c>
      <c r="E300" s="15">
        <v>0</v>
      </c>
      <c r="F300" s="26">
        <v>1644.77</v>
      </c>
      <c r="G300" s="26">
        <v>527</v>
      </c>
      <c r="H300" s="16">
        <f t="shared" si="7"/>
        <v>2244.1600000000003</v>
      </c>
      <c r="I300" s="16">
        <f t="shared" si="7"/>
        <v>2507.36</v>
      </c>
      <c r="J300" s="16">
        <f t="shared" si="7"/>
        <v>2793.5400000000004</v>
      </c>
      <c r="K300" s="16">
        <f t="shared" si="6"/>
        <v>3199.48</v>
      </c>
      <c r="L300" s="27">
        <v>100.15</v>
      </c>
      <c r="M300" s="34">
        <v>0</v>
      </c>
      <c r="N300" s="18"/>
      <c r="O300" s="19"/>
      <c r="P300" s="12"/>
      <c r="Q300" s="12"/>
    </row>
    <row r="301" spans="1:17" s="13" customFormat="1" ht="14.25" customHeight="1">
      <c r="A301" s="33">
        <f>'до 150 кВт'!A301</f>
        <v>44178</v>
      </c>
      <c r="B301" s="14">
        <v>4</v>
      </c>
      <c r="C301" s="15">
        <v>1578.21</v>
      </c>
      <c r="D301" s="15">
        <v>150.7</v>
      </c>
      <c r="E301" s="15">
        <v>0</v>
      </c>
      <c r="F301" s="26">
        <v>1598.98</v>
      </c>
      <c r="G301" s="26">
        <v>527</v>
      </c>
      <c r="H301" s="16">
        <f t="shared" si="7"/>
        <v>2198.3700000000003</v>
      </c>
      <c r="I301" s="16">
        <f t="shared" si="7"/>
        <v>2461.57</v>
      </c>
      <c r="J301" s="16">
        <f t="shared" si="7"/>
        <v>2747.7500000000005</v>
      </c>
      <c r="K301" s="16">
        <f t="shared" si="6"/>
        <v>3153.69</v>
      </c>
      <c r="L301" s="27">
        <v>150.7</v>
      </c>
      <c r="M301" s="34">
        <v>0</v>
      </c>
      <c r="N301" s="18"/>
      <c r="O301" s="19"/>
      <c r="P301" s="12"/>
      <c r="Q301" s="12"/>
    </row>
    <row r="302" spans="1:17" s="13" customFormat="1" ht="14.25" customHeight="1">
      <c r="A302" s="33">
        <f>'до 150 кВт'!A302</f>
        <v>44178</v>
      </c>
      <c r="B302" s="14">
        <v>5</v>
      </c>
      <c r="C302" s="15">
        <v>1626.97</v>
      </c>
      <c r="D302" s="15">
        <v>125.27</v>
      </c>
      <c r="E302" s="15">
        <v>0</v>
      </c>
      <c r="F302" s="26">
        <v>1647.74</v>
      </c>
      <c r="G302" s="26">
        <v>527</v>
      </c>
      <c r="H302" s="16">
        <f t="shared" si="7"/>
        <v>2247.1300000000006</v>
      </c>
      <c r="I302" s="16">
        <f t="shared" si="7"/>
        <v>2510.3300000000004</v>
      </c>
      <c r="J302" s="16">
        <f t="shared" si="7"/>
        <v>2796.5100000000007</v>
      </c>
      <c r="K302" s="16">
        <f t="shared" si="6"/>
        <v>3202.4500000000003</v>
      </c>
      <c r="L302" s="27">
        <v>125.27</v>
      </c>
      <c r="M302" s="34">
        <v>0</v>
      </c>
      <c r="N302" s="18"/>
      <c r="O302" s="19"/>
      <c r="P302" s="12"/>
      <c r="Q302" s="12"/>
    </row>
    <row r="303" spans="1:17" s="13" customFormat="1" ht="14.25" customHeight="1">
      <c r="A303" s="33">
        <f>'до 150 кВт'!A303</f>
        <v>44178</v>
      </c>
      <c r="B303" s="14">
        <v>6</v>
      </c>
      <c r="C303" s="15">
        <v>1622.19</v>
      </c>
      <c r="D303" s="15">
        <v>96.63</v>
      </c>
      <c r="E303" s="15">
        <v>0</v>
      </c>
      <c r="F303" s="26">
        <v>1642.96</v>
      </c>
      <c r="G303" s="26">
        <v>527</v>
      </c>
      <c r="H303" s="16">
        <f t="shared" si="7"/>
        <v>2242.3500000000004</v>
      </c>
      <c r="I303" s="16">
        <f t="shared" si="7"/>
        <v>2505.55</v>
      </c>
      <c r="J303" s="16">
        <f t="shared" si="7"/>
        <v>2791.73</v>
      </c>
      <c r="K303" s="16">
        <f t="shared" si="6"/>
        <v>3197.6700000000005</v>
      </c>
      <c r="L303" s="27">
        <v>96.63</v>
      </c>
      <c r="M303" s="34">
        <v>0</v>
      </c>
      <c r="N303" s="18"/>
      <c r="O303" s="19"/>
      <c r="P303" s="12"/>
      <c r="Q303" s="12"/>
    </row>
    <row r="304" spans="1:17" s="13" customFormat="1" ht="14.25" customHeight="1">
      <c r="A304" s="33">
        <f>'до 150 кВт'!A304</f>
        <v>44178</v>
      </c>
      <c r="B304" s="14">
        <v>7</v>
      </c>
      <c r="C304" s="15">
        <v>1618.88</v>
      </c>
      <c r="D304" s="15">
        <v>0</v>
      </c>
      <c r="E304" s="15">
        <v>369.46</v>
      </c>
      <c r="F304" s="26">
        <v>1639.65</v>
      </c>
      <c r="G304" s="26">
        <v>527</v>
      </c>
      <c r="H304" s="16">
        <f t="shared" si="7"/>
        <v>2239.0400000000004</v>
      </c>
      <c r="I304" s="16">
        <f t="shared" si="7"/>
        <v>2502.2400000000002</v>
      </c>
      <c r="J304" s="16">
        <f t="shared" si="7"/>
        <v>2788.4200000000005</v>
      </c>
      <c r="K304" s="16">
        <f t="shared" si="6"/>
        <v>3194.36</v>
      </c>
      <c r="L304" s="27">
        <v>0</v>
      </c>
      <c r="M304" s="34">
        <v>369.46</v>
      </c>
      <c r="N304" s="18"/>
      <c r="O304" s="19"/>
      <c r="P304" s="12"/>
      <c r="Q304" s="12"/>
    </row>
    <row r="305" spans="1:17" s="13" customFormat="1" ht="14.25" customHeight="1">
      <c r="A305" s="33">
        <f>'до 150 кВт'!A305</f>
        <v>44178</v>
      </c>
      <c r="B305" s="14">
        <v>8</v>
      </c>
      <c r="C305" s="15">
        <v>1595.72</v>
      </c>
      <c r="D305" s="15">
        <v>28.31</v>
      </c>
      <c r="E305" s="15">
        <v>0</v>
      </c>
      <c r="F305" s="26">
        <v>1616.49</v>
      </c>
      <c r="G305" s="26">
        <v>527</v>
      </c>
      <c r="H305" s="16">
        <f t="shared" si="7"/>
        <v>2215.8800000000006</v>
      </c>
      <c r="I305" s="16">
        <f t="shared" si="7"/>
        <v>2479.0800000000004</v>
      </c>
      <c r="J305" s="16">
        <f t="shared" si="7"/>
        <v>2765.2600000000007</v>
      </c>
      <c r="K305" s="16">
        <f t="shared" si="6"/>
        <v>3171.2000000000003</v>
      </c>
      <c r="L305" s="27">
        <v>28.31</v>
      </c>
      <c r="M305" s="34">
        <v>0</v>
      </c>
      <c r="N305" s="18"/>
      <c r="O305" s="19"/>
      <c r="P305" s="12"/>
      <c r="Q305" s="12"/>
    </row>
    <row r="306" spans="1:17" s="13" customFormat="1" ht="14.25" customHeight="1">
      <c r="A306" s="33">
        <f>'до 150 кВт'!A306</f>
        <v>44178</v>
      </c>
      <c r="B306" s="14">
        <v>9</v>
      </c>
      <c r="C306" s="15">
        <v>1626.43</v>
      </c>
      <c r="D306" s="15">
        <v>319.02</v>
      </c>
      <c r="E306" s="15">
        <v>0</v>
      </c>
      <c r="F306" s="26">
        <v>1647.2</v>
      </c>
      <c r="G306" s="26">
        <v>527</v>
      </c>
      <c r="H306" s="16">
        <f t="shared" si="7"/>
        <v>2246.5900000000006</v>
      </c>
      <c r="I306" s="16">
        <f t="shared" si="7"/>
        <v>2509.7900000000004</v>
      </c>
      <c r="J306" s="16">
        <f t="shared" si="7"/>
        <v>2795.9700000000007</v>
      </c>
      <c r="K306" s="16">
        <f t="shared" si="6"/>
        <v>3201.9100000000003</v>
      </c>
      <c r="L306" s="27">
        <v>319.02</v>
      </c>
      <c r="M306" s="34">
        <v>0</v>
      </c>
      <c r="N306" s="18"/>
      <c r="O306" s="19"/>
      <c r="P306" s="12"/>
      <c r="Q306" s="12"/>
    </row>
    <row r="307" spans="1:17" s="13" customFormat="1" ht="14.25" customHeight="1">
      <c r="A307" s="33">
        <f>'до 150 кВт'!A307</f>
        <v>44178</v>
      </c>
      <c r="B307" s="14">
        <v>10</v>
      </c>
      <c r="C307" s="15">
        <v>1653.78</v>
      </c>
      <c r="D307" s="15">
        <v>0</v>
      </c>
      <c r="E307" s="15">
        <v>53.77</v>
      </c>
      <c r="F307" s="26">
        <v>1674.55</v>
      </c>
      <c r="G307" s="26">
        <v>527</v>
      </c>
      <c r="H307" s="16">
        <f t="shared" si="7"/>
        <v>2273.94</v>
      </c>
      <c r="I307" s="16">
        <f t="shared" si="7"/>
        <v>2537.14</v>
      </c>
      <c r="J307" s="16">
        <f t="shared" si="7"/>
        <v>2823.32</v>
      </c>
      <c r="K307" s="16">
        <f t="shared" si="6"/>
        <v>3229.2599999999998</v>
      </c>
      <c r="L307" s="27">
        <v>0</v>
      </c>
      <c r="M307" s="34">
        <v>53.77</v>
      </c>
      <c r="N307" s="18"/>
      <c r="O307" s="19"/>
      <c r="P307" s="12"/>
      <c r="Q307" s="12"/>
    </row>
    <row r="308" spans="1:17" s="13" customFormat="1" ht="14.25" customHeight="1">
      <c r="A308" s="33">
        <f>'до 150 кВт'!A308</f>
        <v>44178</v>
      </c>
      <c r="B308" s="14">
        <v>11</v>
      </c>
      <c r="C308" s="15">
        <v>1658.11</v>
      </c>
      <c r="D308" s="15">
        <v>205.27</v>
      </c>
      <c r="E308" s="15">
        <v>0</v>
      </c>
      <c r="F308" s="26">
        <v>1678.88</v>
      </c>
      <c r="G308" s="26">
        <v>527</v>
      </c>
      <c r="H308" s="16">
        <f t="shared" si="7"/>
        <v>2278.27</v>
      </c>
      <c r="I308" s="16">
        <f t="shared" si="7"/>
        <v>2541.47</v>
      </c>
      <c r="J308" s="16">
        <f t="shared" si="7"/>
        <v>2827.65</v>
      </c>
      <c r="K308" s="16">
        <f t="shared" si="6"/>
        <v>3233.5899999999997</v>
      </c>
      <c r="L308" s="27">
        <v>205.27</v>
      </c>
      <c r="M308" s="34">
        <v>0</v>
      </c>
      <c r="N308" s="18"/>
      <c r="O308" s="19"/>
      <c r="P308" s="12"/>
      <c r="Q308" s="12"/>
    </row>
    <row r="309" spans="1:17" s="13" customFormat="1" ht="14.25" customHeight="1">
      <c r="A309" s="33">
        <f>'до 150 кВт'!A309</f>
        <v>44178</v>
      </c>
      <c r="B309" s="14">
        <v>12</v>
      </c>
      <c r="C309" s="15">
        <v>1647.94</v>
      </c>
      <c r="D309" s="15">
        <v>291.85</v>
      </c>
      <c r="E309" s="15">
        <v>0</v>
      </c>
      <c r="F309" s="26">
        <v>1668.71</v>
      </c>
      <c r="G309" s="26">
        <v>527</v>
      </c>
      <c r="H309" s="16">
        <f t="shared" si="7"/>
        <v>2268.1000000000004</v>
      </c>
      <c r="I309" s="16">
        <f t="shared" si="7"/>
        <v>2531.3</v>
      </c>
      <c r="J309" s="16">
        <f t="shared" si="7"/>
        <v>2817.48</v>
      </c>
      <c r="K309" s="16">
        <f t="shared" si="6"/>
        <v>3223.4200000000005</v>
      </c>
      <c r="L309" s="27">
        <v>291.85</v>
      </c>
      <c r="M309" s="34">
        <v>0</v>
      </c>
      <c r="N309" s="18"/>
      <c r="O309" s="19"/>
      <c r="P309" s="12"/>
      <c r="Q309" s="12"/>
    </row>
    <row r="310" spans="1:17" s="13" customFormat="1" ht="14.25" customHeight="1">
      <c r="A310" s="33">
        <f>'до 150 кВт'!A310</f>
        <v>44178</v>
      </c>
      <c r="B310" s="14">
        <v>13</v>
      </c>
      <c r="C310" s="15">
        <v>1671.43</v>
      </c>
      <c r="D310" s="15">
        <v>284.55</v>
      </c>
      <c r="E310" s="15">
        <v>0</v>
      </c>
      <c r="F310" s="26">
        <v>1692.2</v>
      </c>
      <c r="G310" s="26">
        <v>527</v>
      </c>
      <c r="H310" s="16">
        <f t="shared" si="7"/>
        <v>2291.5900000000006</v>
      </c>
      <c r="I310" s="16">
        <f t="shared" si="7"/>
        <v>2554.7900000000004</v>
      </c>
      <c r="J310" s="16">
        <f t="shared" si="7"/>
        <v>2840.9700000000007</v>
      </c>
      <c r="K310" s="16">
        <f t="shared" si="6"/>
        <v>3246.9100000000003</v>
      </c>
      <c r="L310" s="27">
        <v>284.55</v>
      </c>
      <c r="M310" s="34">
        <v>0</v>
      </c>
      <c r="N310" s="18"/>
      <c r="O310" s="19"/>
      <c r="P310" s="12"/>
      <c r="Q310" s="12"/>
    </row>
    <row r="311" spans="1:17" s="13" customFormat="1" ht="14.25" customHeight="1">
      <c r="A311" s="33">
        <f>'до 150 кВт'!A311</f>
        <v>44178</v>
      </c>
      <c r="B311" s="14">
        <v>14</v>
      </c>
      <c r="C311" s="15">
        <v>1742.63</v>
      </c>
      <c r="D311" s="15">
        <v>202.56</v>
      </c>
      <c r="E311" s="15">
        <v>0</v>
      </c>
      <c r="F311" s="26">
        <v>1763.4</v>
      </c>
      <c r="G311" s="26">
        <v>527</v>
      </c>
      <c r="H311" s="16">
        <f t="shared" si="7"/>
        <v>2362.7900000000004</v>
      </c>
      <c r="I311" s="16">
        <f t="shared" si="7"/>
        <v>2625.9900000000002</v>
      </c>
      <c r="J311" s="16">
        <f t="shared" si="7"/>
        <v>2912.1700000000005</v>
      </c>
      <c r="K311" s="16">
        <f t="shared" si="6"/>
        <v>3318.11</v>
      </c>
      <c r="L311" s="27">
        <v>202.56</v>
      </c>
      <c r="M311" s="34">
        <v>0</v>
      </c>
      <c r="N311" s="18"/>
      <c r="O311" s="19"/>
      <c r="P311" s="12"/>
      <c r="Q311" s="12"/>
    </row>
    <row r="312" spans="1:17" s="13" customFormat="1" ht="14.25" customHeight="1">
      <c r="A312" s="33">
        <f>'до 150 кВт'!A312</f>
        <v>44178</v>
      </c>
      <c r="B312" s="14">
        <v>15</v>
      </c>
      <c r="C312" s="15">
        <v>1654.08</v>
      </c>
      <c r="D312" s="15">
        <v>304.8</v>
      </c>
      <c r="E312" s="15">
        <v>0</v>
      </c>
      <c r="F312" s="26">
        <v>1674.85</v>
      </c>
      <c r="G312" s="26">
        <v>527</v>
      </c>
      <c r="H312" s="16">
        <f t="shared" si="7"/>
        <v>2274.2400000000002</v>
      </c>
      <c r="I312" s="16">
        <f t="shared" si="7"/>
        <v>2537.44</v>
      </c>
      <c r="J312" s="16">
        <f t="shared" si="7"/>
        <v>2823.6200000000003</v>
      </c>
      <c r="K312" s="16">
        <f t="shared" si="6"/>
        <v>3229.56</v>
      </c>
      <c r="L312" s="27">
        <v>304.8</v>
      </c>
      <c r="M312" s="34">
        <v>0</v>
      </c>
      <c r="N312" s="18"/>
      <c r="O312" s="19"/>
      <c r="P312" s="12"/>
      <c r="Q312" s="12"/>
    </row>
    <row r="313" spans="1:17" s="13" customFormat="1" ht="14.25" customHeight="1">
      <c r="A313" s="33">
        <f>'до 150 кВт'!A313</f>
        <v>44178</v>
      </c>
      <c r="B313" s="14">
        <v>16</v>
      </c>
      <c r="C313" s="15">
        <v>1742.94</v>
      </c>
      <c r="D313" s="15">
        <v>758.04</v>
      </c>
      <c r="E313" s="15">
        <v>0</v>
      </c>
      <c r="F313" s="26">
        <v>1763.71</v>
      </c>
      <c r="G313" s="26">
        <v>527</v>
      </c>
      <c r="H313" s="16">
        <f t="shared" si="7"/>
        <v>2363.1000000000004</v>
      </c>
      <c r="I313" s="16">
        <f t="shared" si="7"/>
        <v>2626.3</v>
      </c>
      <c r="J313" s="16">
        <f t="shared" si="7"/>
        <v>2912.48</v>
      </c>
      <c r="K313" s="16">
        <f t="shared" si="6"/>
        <v>3318.4200000000005</v>
      </c>
      <c r="L313" s="27">
        <v>758.04</v>
      </c>
      <c r="M313" s="34">
        <v>0</v>
      </c>
      <c r="N313" s="18"/>
      <c r="O313" s="19"/>
      <c r="P313" s="12"/>
      <c r="Q313" s="12"/>
    </row>
    <row r="314" spans="1:17" s="13" customFormat="1" ht="14.25" customHeight="1">
      <c r="A314" s="33">
        <f>'до 150 кВт'!A314</f>
        <v>44178</v>
      </c>
      <c r="B314" s="14">
        <v>17</v>
      </c>
      <c r="C314" s="15">
        <v>1683.21</v>
      </c>
      <c r="D314" s="15">
        <v>0</v>
      </c>
      <c r="E314" s="15">
        <v>51.48</v>
      </c>
      <c r="F314" s="26">
        <v>1703.98</v>
      </c>
      <c r="G314" s="26">
        <v>527</v>
      </c>
      <c r="H314" s="16">
        <f t="shared" si="7"/>
        <v>2303.3700000000003</v>
      </c>
      <c r="I314" s="16">
        <f t="shared" si="7"/>
        <v>2566.57</v>
      </c>
      <c r="J314" s="16">
        <f t="shared" si="7"/>
        <v>2852.7500000000005</v>
      </c>
      <c r="K314" s="16">
        <f t="shared" si="6"/>
        <v>3258.69</v>
      </c>
      <c r="L314" s="27">
        <v>0</v>
      </c>
      <c r="M314" s="34">
        <v>51.48</v>
      </c>
      <c r="N314" s="18"/>
      <c r="O314" s="19"/>
      <c r="P314" s="12"/>
      <c r="Q314" s="12"/>
    </row>
    <row r="315" spans="1:17" s="13" customFormat="1" ht="14.25" customHeight="1">
      <c r="A315" s="33">
        <f>'до 150 кВт'!A315</f>
        <v>44178</v>
      </c>
      <c r="B315" s="14">
        <v>18</v>
      </c>
      <c r="C315" s="15">
        <v>1732.34</v>
      </c>
      <c r="D315" s="15">
        <v>145.52</v>
      </c>
      <c r="E315" s="15">
        <v>0</v>
      </c>
      <c r="F315" s="26">
        <v>1753.11</v>
      </c>
      <c r="G315" s="26">
        <v>527</v>
      </c>
      <c r="H315" s="16">
        <f t="shared" si="7"/>
        <v>2352.5000000000005</v>
      </c>
      <c r="I315" s="16">
        <f t="shared" si="7"/>
        <v>2615.7000000000003</v>
      </c>
      <c r="J315" s="16">
        <f t="shared" si="7"/>
        <v>2901.8800000000006</v>
      </c>
      <c r="K315" s="16">
        <f t="shared" si="6"/>
        <v>3307.82</v>
      </c>
      <c r="L315" s="27">
        <v>145.52</v>
      </c>
      <c r="M315" s="34">
        <v>0</v>
      </c>
      <c r="N315" s="18"/>
      <c r="O315" s="19"/>
      <c r="P315" s="12"/>
      <c r="Q315" s="12"/>
    </row>
    <row r="316" spans="1:17" s="13" customFormat="1" ht="14.25" customHeight="1">
      <c r="A316" s="33">
        <f>'до 150 кВт'!A316</f>
        <v>44178</v>
      </c>
      <c r="B316" s="14">
        <v>19</v>
      </c>
      <c r="C316" s="15">
        <v>1717.7</v>
      </c>
      <c r="D316" s="15">
        <v>188.71</v>
      </c>
      <c r="E316" s="15">
        <v>0</v>
      </c>
      <c r="F316" s="26">
        <v>1738.47</v>
      </c>
      <c r="G316" s="26">
        <v>527</v>
      </c>
      <c r="H316" s="16">
        <f t="shared" si="7"/>
        <v>2337.86</v>
      </c>
      <c r="I316" s="16">
        <f t="shared" si="7"/>
        <v>2601.06</v>
      </c>
      <c r="J316" s="16">
        <f t="shared" si="7"/>
        <v>2887.2400000000002</v>
      </c>
      <c r="K316" s="16">
        <f t="shared" si="6"/>
        <v>3293.18</v>
      </c>
      <c r="L316" s="27">
        <v>188.71</v>
      </c>
      <c r="M316" s="34">
        <v>0</v>
      </c>
      <c r="N316" s="18"/>
      <c r="O316" s="19"/>
      <c r="P316" s="12"/>
      <c r="Q316" s="12"/>
    </row>
    <row r="317" spans="1:17" s="13" customFormat="1" ht="14.25" customHeight="1">
      <c r="A317" s="33">
        <f>'до 150 кВт'!A317</f>
        <v>44178</v>
      </c>
      <c r="B317" s="14">
        <v>20</v>
      </c>
      <c r="C317" s="15">
        <v>1690.72</v>
      </c>
      <c r="D317" s="15">
        <v>172.73</v>
      </c>
      <c r="E317" s="15">
        <v>0</v>
      </c>
      <c r="F317" s="26">
        <v>1711.49</v>
      </c>
      <c r="G317" s="26">
        <v>527</v>
      </c>
      <c r="H317" s="16">
        <f t="shared" si="7"/>
        <v>2310.8800000000006</v>
      </c>
      <c r="I317" s="16">
        <f t="shared" si="7"/>
        <v>2574.0800000000004</v>
      </c>
      <c r="J317" s="16">
        <f t="shared" si="7"/>
        <v>2860.2600000000007</v>
      </c>
      <c r="K317" s="16">
        <f t="shared" si="6"/>
        <v>3266.2000000000003</v>
      </c>
      <c r="L317" s="27">
        <v>172.73</v>
      </c>
      <c r="M317" s="34">
        <v>0</v>
      </c>
      <c r="N317" s="18"/>
      <c r="O317" s="19"/>
      <c r="P317" s="12"/>
      <c r="Q317" s="12"/>
    </row>
    <row r="318" spans="1:17" s="13" customFormat="1" ht="14.25" customHeight="1">
      <c r="A318" s="33">
        <f>'до 150 кВт'!A318</f>
        <v>44178</v>
      </c>
      <c r="B318" s="14">
        <v>21</v>
      </c>
      <c r="C318" s="15">
        <v>1657.81</v>
      </c>
      <c r="D318" s="15">
        <v>208.36</v>
      </c>
      <c r="E318" s="15">
        <v>0</v>
      </c>
      <c r="F318" s="26">
        <v>1678.58</v>
      </c>
      <c r="G318" s="26">
        <v>527</v>
      </c>
      <c r="H318" s="16">
        <f t="shared" si="7"/>
        <v>2277.9700000000003</v>
      </c>
      <c r="I318" s="16">
        <f t="shared" si="7"/>
        <v>2541.17</v>
      </c>
      <c r="J318" s="16">
        <f t="shared" si="7"/>
        <v>2827.35</v>
      </c>
      <c r="K318" s="16">
        <f t="shared" si="6"/>
        <v>3233.2900000000004</v>
      </c>
      <c r="L318" s="27">
        <v>208.36</v>
      </c>
      <c r="M318" s="34">
        <v>0</v>
      </c>
      <c r="N318" s="18"/>
      <c r="O318" s="19"/>
      <c r="P318" s="12"/>
      <c r="Q318" s="12"/>
    </row>
    <row r="319" spans="1:17" s="13" customFormat="1" ht="14.25" customHeight="1">
      <c r="A319" s="33">
        <f>'до 150 кВт'!A319</f>
        <v>44178</v>
      </c>
      <c r="B319" s="14">
        <v>22</v>
      </c>
      <c r="C319" s="15">
        <v>1621.19</v>
      </c>
      <c r="D319" s="15">
        <v>0</v>
      </c>
      <c r="E319" s="15">
        <v>5.63</v>
      </c>
      <c r="F319" s="26">
        <v>1641.96</v>
      </c>
      <c r="G319" s="26">
        <v>527</v>
      </c>
      <c r="H319" s="16">
        <f t="shared" si="7"/>
        <v>2241.3500000000004</v>
      </c>
      <c r="I319" s="16">
        <f t="shared" si="7"/>
        <v>2504.55</v>
      </c>
      <c r="J319" s="16">
        <f t="shared" si="7"/>
        <v>2790.73</v>
      </c>
      <c r="K319" s="16">
        <f t="shared" si="6"/>
        <v>3196.6700000000005</v>
      </c>
      <c r="L319" s="27">
        <v>0</v>
      </c>
      <c r="M319" s="34">
        <v>5.63</v>
      </c>
      <c r="N319" s="18"/>
      <c r="O319" s="19"/>
      <c r="P319" s="12"/>
      <c r="Q319" s="12"/>
    </row>
    <row r="320" spans="1:17" s="13" customFormat="1" ht="14.25" customHeight="1">
      <c r="A320" s="33">
        <f>'до 150 кВт'!A320</f>
        <v>44178</v>
      </c>
      <c r="B320" s="14">
        <v>23</v>
      </c>
      <c r="C320" s="15">
        <v>1591.09</v>
      </c>
      <c r="D320" s="15">
        <v>115.83</v>
      </c>
      <c r="E320" s="15">
        <v>0</v>
      </c>
      <c r="F320" s="26">
        <v>1611.86</v>
      </c>
      <c r="G320" s="26">
        <v>527</v>
      </c>
      <c r="H320" s="16">
        <f t="shared" si="7"/>
        <v>2211.2500000000005</v>
      </c>
      <c r="I320" s="16">
        <f t="shared" si="7"/>
        <v>2474.4500000000003</v>
      </c>
      <c r="J320" s="16">
        <f t="shared" si="7"/>
        <v>2760.6300000000006</v>
      </c>
      <c r="K320" s="16">
        <f t="shared" si="6"/>
        <v>3166.57</v>
      </c>
      <c r="L320" s="27">
        <v>115.83</v>
      </c>
      <c r="M320" s="34">
        <v>0</v>
      </c>
      <c r="N320" s="18"/>
      <c r="O320" s="19"/>
      <c r="P320" s="12"/>
      <c r="Q320" s="12"/>
    </row>
    <row r="321" spans="1:17" s="13" customFormat="1" ht="14.25" customHeight="1">
      <c r="A321" s="33">
        <f>'до 150 кВт'!A321</f>
        <v>44179</v>
      </c>
      <c r="B321" s="14">
        <v>0</v>
      </c>
      <c r="C321" s="15">
        <v>1589.95</v>
      </c>
      <c r="D321" s="15">
        <v>110.44</v>
      </c>
      <c r="E321" s="15">
        <v>0</v>
      </c>
      <c r="F321" s="26">
        <v>1610.72</v>
      </c>
      <c r="G321" s="26">
        <v>527</v>
      </c>
      <c r="H321" s="16">
        <f t="shared" si="7"/>
        <v>2210.11</v>
      </c>
      <c r="I321" s="16">
        <f t="shared" si="7"/>
        <v>2473.31</v>
      </c>
      <c r="J321" s="16">
        <f t="shared" si="7"/>
        <v>2759.4900000000002</v>
      </c>
      <c r="K321" s="16">
        <f t="shared" si="6"/>
        <v>3165.43</v>
      </c>
      <c r="L321" s="27">
        <v>110.44</v>
      </c>
      <c r="M321" s="34">
        <v>0</v>
      </c>
      <c r="N321" s="18"/>
      <c r="O321" s="19"/>
      <c r="P321" s="12"/>
      <c r="Q321" s="12"/>
    </row>
    <row r="322" spans="1:17" s="13" customFormat="1" ht="14.25" customHeight="1">
      <c r="A322" s="33">
        <f>'до 150 кВт'!A322</f>
        <v>44179</v>
      </c>
      <c r="B322" s="14">
        <v>1</v>
      </c>
      <c r="C322" s="15">
        <v>1594.64</v>
      </c>
      <c r="D322" s="15">
        <v>102.15</v>
      </c>
      <c r="E322" s="15">
        <v>0</v>
      </c>
      <c r="F322" s="26">
        <v>1615.41</v>
      </c>
      <c r="G322" s="26">
        <v>527</v>
      </c>
      <c r="H322" s="16">
        <f t="shared" si="7"/>
        <v>2214.8000000000006</v>
      </c>
      <c r="I322" s="16">
        <f t="shared" si="7"/>
        <v>2478.0000000000005</v>
      </c>
      <c r="J322" s="16">
        <f t="shared" si="7"/>
        <v>2764.1800000000007</v>
      </c>
      <c r="K322" s="16">
        <f t="shared" si="6"/>
        <v>3170.1200000000003</v>
      </c>
      <c r="L322" s="27">
        <v>102.15</v>
      </c>
      <c r="M322" s="34">
        <v>0</v>
      </c>
      <c r="N322" s="18"/>
      <c r="O322" s="19"/>
      <c r="P322" s="12"/>
      <c r="Q322" s="12"/>
    </row>
    <row r="323" spans="1:17" s="13" customFormat="1" ht="14.25" customHeight="1">
      <c r="A323" s="33">
        <f>'до 150 кВт'!A323</f>
        <v>44179</v>
      </c>
      <c r="B323" s="14">
        <v>2</v>
      </c>
      <c r="C323" s="15">
        <v>1596.79</v>
      </c>
      <c r="D323" s="15">
        <v>92.07</v>
      </c>
      <c r="E323" s="15">
        <v>0</v>
      </c>
      <c r="F323" s="26">
        <v>1617.56</v>
      </c>
      <c r="G323" s="26">
        <v>527</v>
      </c>
      <c r="H323" s="16">
        <f t="shared" si="7"/>
        <v>2216.9500000000003</v>
      </c>
      <c r="I323" s="16">
        <f t="shared" si="7"/>
        <v>2480.15</v>
      </c>
      <c r="J323" s="16">
        <f t="shared" si="7"/>
        <v>2766.3300000000004</v>
      </c>
      <c r="K323" s="16">
        <f t="shared" si="6"/>
        <v>3172.27</v>
      </c>
      <c r="L323" s="27">
        <v>92.07</v>
      </c>
      <c r="M323" s="34">
        <v>0</v>
      </c>
      <c r="N323" s="18"/>
      <c r="O323" s="19"/>
      <c r="P323" s="12"/>
      <c r="Q323" s="12"/>
    </row>
    <row r="324" spans="1:17" s="13" customFormat="1" ht="14.25" customHeight="1">
      <c r="A324" s="33">
        <f>'до 150 кВт'!A324</f>
        <v>44179</v>
      </c>
      <c r="B324" s="14">
        <v>3</v>
      </c>
      <c r="C324" s="15">
        <v>1597.84</v>
      </c>
      <c r="D324" s="15">
        <v>0</v>
      </c>
      <c r="E324" s="15">
        <v>687.7</v>
      </c>
      <c r="F324" s="26">
        <v>1618.61</v>
      </c>
      <c r="G324" s="26">
        <v>527</v>
      </c>
      <c r="H324" s="16">
        <f t="shared" si="7"/>
        <v>2218.0000000000005</v>
      </c>
      <c r="I324" s="16">
        <f t="shared" si="7"/>
        <v>2481.2000000000003</v>
      </c>
      <c r="J324" s="16">
        <f t="shared" si="7"/>
        <v>2767.3800000000006</v>
      </c>
      <c r="K324" s="16">
        <f t="shared" si="6"/>
        <v>3173.32</v>
      </c>
      <c r="L324" s="27">
        <v>0</v>
      </c>
      <c r="M324" s="34">
        <v>687.7</v>
      </c>
      <c r="N324" s="18"/>
      <c r="O324" s="19"/>
      <c r="P324" s="12"/>
      <c r="Q324" s="12"/>
    </row>
    <row r="325" spans="1:17" s="13" customFormat="1" ht="14.25" customHeight="1">
      <c r="A325" s="33">
        <f>'до 150 кВт'!A325</f>
        <v>44179</v>
      </c>
      <c r="B325" s="14">
        <v>4</v>
      </c>
      <c r="C325" s="15">
        <v>1594.46</v>
      </c>
      <c r="D325" s="15">
        <v>101.86</v>
      </c>
      <c r="E325" s="15">
        <v>0</v>
      </c>
      <c r="F325" s="26">
        <v>1615.23</v>
      </c>
      <c r="G325" s="26">
        <v>527</v>
      </c>
      <c r="H325" s="16">
        <f t="shared" si="7"/>
        <v>2214.6200000000003</v>
      </c>
      <c r="I325" s="16">
        <f t="shared" si="7"/>
        <v>2477.82</v>
      </c>
      <c r="J325" s="16">
        <f t="shared" si="7"/>
        <v>2764.0000000000005</v>
      </c>
      <c r="K325" s="16">
        <f t="shared" si="6"/>
        <v>3169.94</v>
      </c>
      <c r="L325" s="27">
        <v>101.86</v>
      </c>
      <c r="M325" s="34">
        <v>0</v>
      </c>
      <c r="N325" s="18"/>
      <c r="O325" s="19"/>
      <c r="P325" s="12"/>
      <c r="Q325" s="12"/>
    </row>
    <row r="326" spans="1:17" s="13" customFormat="1" ht="14.25" customHeight="1">
      <c r="A326" s="33">
        <f>'до 150 кВт'!A326</f>
        <v>44179</v>
      </c>
      <c r="B326" s="14">
        <v>5</v>
      </c>
      <c r="C326" s="15">
        <v>1593.06</v>
      </c>
      <c r="D326" s="15">
        <v>131.02</v>
      </c>
      <c r="E326" s="15">
        <v>0</v>
      </c>
      <c r="F326" s="26">
        <v>1613.83</v>
      </c>
      <c r="G326" s="26">
        <v>527</v>
      </c>
      <c r="H326" s="16">
        <f t="shared" si="7"/>
        <v>2213.2200000000003</v>
      </c>
      <c r="I326" s="16">
        <f t="shared" si="7"/>
        <v>2476.42</v>
      </c>
      <c r="J326" s="16">
        <f t="shared" si="7"/>
        <v>2762.6</v>
      </c>
      <c r="K326" s="16">
        <f t="shared" si="6"/>
        <v>3168.5400000000004</v>
      </c>
      <c r="L326" s="27">
        <v>131.02</v>
      </c>
      <c r="M326" s="34">
        <v>0</v>
      </c>
      <c r="N326" s="18"/>
      <c r="O326" s="19"/>
      <c r="P326" s="12"/>
      <c r="Q326" s="12"/>
    </row>
    <row r="327" spans="1:17" s="13" customFormat="1" ht="14.25" customHeight="1">
      <c r="A327" s="33">
        <f>'до 150 кВт'!A327</f>
        <v>44179</v>
      </c>
      <c r="B327" s="14">
        <v>6</v>
      </c>
      <c r="C327" s="15">
        <v>1567.41</v>
      </c>
      <c r="D327" s="15">
        <v>175.8</v>
      </c>
      <c r="E327" s="15">
        <v>0</v>
      </c>
      <c r="F327" s="26">
        <v>1588.18</v>
      </c>
      <c r="G327" s="26">
        <v>527</v>
      </c>
      <c r="H327" s="16">
        <f t="shared" si="7"/>
        <v>2187.57</v>
      </c>
      <c r="I327" s="16">
        <f t="shared" si="7"/>
        <v>2450.77</v>
      </c>
      <c r="J327" s="16">
        <f t="shared" si="7"/>
        <v>2736.9500000000003</v>
      </c>
      <c r="K327" s="16">
        <f t="shared" si="6"/>
        <v>3142.89</v>
      </c>
      <c r="L327" s="27">
        <v>175.8</v>
      </c>
      <c r="M327" s="34">
        <v>0</v>
      </c>
      <c r="N327" s="18"/>
      <c r="O327" s="19"/>
      <c r="P327" s="12"/>
      <c r="Q327" s="12"/>
    </row>
    <row r="328" spans="1:17" s="13" customFormat="1" ht="14.25" customHeight="1">
      <c r="A328" s="33">
        <f>'до 150 кВт'!A328</f>
        <v>44179</v>
      </c>
      <c r="B328" s="14">
        <v>7</v>
      </c>
      <c r="C328" s="15">
        <v>1566.37</v>
      </c>
      <c r="D328" s="15">
        <v>330.12</v>
      </c>
      <c r="E328" s="15">
        <v>0</v>
      </c>
      <c r="F328" s="26">
        <v>1587.14</v>
      </c>
      <c r="G328" s="26">
        <v>527</v>
      </c>
      <c r="H328" s="16">
        <f t="shared" si="7"/>
        <v>2186.53</v>
      </c>
      <c r="I328" s="16">
        <f t="shared" si="7"/>
        <v>2449.73</v>
      </c>
      <c r="J328" s="16">
        <f t="shared" si="7"/>
        <v>2735.9100000000003</v>
      </c>
      <c r="K328" s="16">
        <f t="shared" si="6"/>
        <v>3141.85</v>
      </c>
      <c r="L328" s="27">
        <v>330.12</v>
      </c>
      <c r="M328" s="34">
        <v>0</v>
      </c>
      <c r="N328" s="18"/>
      <c r="O328" s="19"/>
      <c r="P328" s="12"/>
      <c r="Q328" s="12"/>
    </row>
    <row r="329" spans="1:17" s="13" customFormat="1" ht="14.25" customHeight="1">
      <c r="A329" s="33">
        <f>'до 150 кВт'!A329</f>
        <v>44179</v>
      </c>
      <c r="B329" s="14">
        <v>8</v>
      </c>
      <c r="C329" s="15">
        <v>1595.7</v>
      </c>
      <c r="D329" s="15">
        <v>355.12</v>
      </c>
      <c r="E329" s="15">
        <v>0</v>
      </c>
      <c r="F329" s="26">
        <v>1616.47</v>
      </c>
      <c r="G329" s="26">
        <v>527</v>
      </c>
      <c r="H329" s="16">
        <f t="shared" si="7"/>
        <v>2215.86</v>
      </c>
      <c r="I329" s="16">
        <f t="shared" si="7"/>
        <v>2479.06</v>
      </c>
      <c r="J329" s="16">
        <f t="shared" si="7"/>
        <v>2765.2400000000002</v>
      </c>
      <c r="K329" s="16">
        <f t="shared" si="7"/>
        <v>3171.18</v>
      </c>
      <c r="L329" s="27">
        <v>355.12</v>
      </c>
      <c r="M329" s="34">
        <v>0</v>
      </c>
      <c r="N329" s="18"/>
      <c r="O329" s="19"/>
      <c r="P329" s="12"/>
      <c r="Q329" s="12"/>
    </row>
    <row r="330" spans="1:17" s="13" customFormat="1" ht="14.25" customHeight="1">
      <c r="A330" s="33">
        <f>'до 150 кВт'!A330</f>
        <v>44179</v>
      </c>
      <c r="B330" s="14">
        <v>9</v>
      </c>
      <c r="C330" s="15">
        <v>1606.91</v>
      </c>
      <c r="D330" s="15">
        <v>290.59</v>
      </c>
      <c r="E330" s="15">
        <v>0</v>
      </c>
      <c r="F330" s="26">
        <v>1627.68</v>
      </c>
      <c r="G330" s="26">
        <v>527</v>
      </c>
      <c r="H330" s="16">
        <f aca="true" t="shared" si="8" ref="H330:K393">SUM($C330,$G330,R$4,R$6)</f>
        <v>2227.07</v>
      </c>
      <c r="I330" s="16">
        <f t="shared" si="8"/>
        <v>2490.27</v>
      </c>
      <c r="J330" s="16">
        <f t="shared" si="8"/>
        <v>2776.4500000000003</v>
      </c>
      <c r="K330" s="16">
        <f t="shared" si="8"/>
        <v>3182.39</v>
      </c>
      <c r="L330" s="27">
        <v>290.59</v>
      </c>
      <c r="M330" s="34">
        <v>0</v>
      </c>
      <c r="N330" s="18"/>
      <c r="O330" s="19"/>
      <c r="P330" s="12"/>
      <c r="Q330" s="12"/>
    </row>
    <row r="331" spans="1:17" s="13" customFormat="1" ht="14.25" customHeight="1">
      <c r="A331" s="33">
        <f>'до 150 кВт'!A331</f>
        <v>44179</v>
      </c>
      <c r="B331" s="14">
        <v>10</v>
      </c>
      <c r="C331" s="15">
        <v>1607.36</v>
      </c>
      <c r="D331" s="15">
        <v>375.61</v>
      </c>
      <c r="E331" s="15">
        <v>0</v>
      </c>
      <c r="F331" s="26">
        <v>1628.13</v>
      </c>
      <c r="G331" s="26">
        <v>527</v>
      </c>
      <c r="H331" s="16">
        <f t="shared" si="8"/>
        <v>2227.52</v>
      </c>
      <c r="I331" s="16">
        <f t="shared" si="8"/>
        <v>2490.72</v>
      </c>
      <c r="J331" s="16">
        <f t="shared" si="8"/>
        <v>2776.9</v>
      </c>
      <c r="K331" s="16">
        <f t="shared" si="8"/>
        <v>3182.8399999999997</v>
      </c>
      <c r="L331" s="27">
        <v>375.61</v>
      </c>
      <c r="M331" s="34">
        <v>0</v>
      </c>
      <c r="N331" s="18"/>
      <c r="O331" s="19"/>
      <c r="P331" s="12"/>
      <c r="Q331" s="12"/>
    </row>
    <row r="332" spans="1:17" s="13" customFormat="1" ht="14.25" customHeight="1">
      <c r="A332" s="33">
        <f>'до 150 кВт'!A332</f>
        <v>44179</v>
      </c>
      <c r="B332" s="14">
        <v>11</v>
      </c>
      <c r="C332" s="15">
        <v>1608.13</v>
      </c>
      <c r="D332" s="15">
        <v>398.47</v>
      </c>
      <c r="E332" s="15">
        <v>0</v>
      </c>
      <c r="F332" s="26">
        <v>1628.9</v>
      </c>
      <c r="G332" s="26">
        <v>527</v>
      </c>
      <c r="H332" s="16">
        <f t="shared" si="8"/>
        <v>2228.2900000000004</v>
      </c>
      <c r="I332" s="16">
        <f t="shared" si="8"/>
        <v>2491.4900000000002</v>
      </c>
      <c r="J332" s="16">
        <f t="shared" si="8"/>
        <v>2777.6700000000005</v>
      </c>
      <c r="K332" s="16">
        <f t="shared" si="8"/>
        <v>3183.61</v>
      </c>
      <c r="L332" s="27">
        <v>398.47</v>
      </c>
      <c r="M332" s="34">
        <v>0</v>
      </c>
      <c r="N332" s="18"/>
      <c r="O332" s="19"/>
      <c r="P332" s="12"/>
      <c r="Q332" s="12"/>
    </row>
    <row r="333" spans="1:17" s="13" customFormat="1" ht="14.25" customHeight="1">
      <c r="A333" s="33">
        <f>'до 150 кВт'!A333</f>
        <v>44179</v>
      </c>
      <c r="B333" s="14">
        <v>12</v>
      </c>
      <c r="C333" s="15">
        <v>1617.55</v>
      </c>
      <c r="D333" s="15">
        <v>325.74</v>
      </c>
      <c r="E333" s="15">
        <v>0</v>
      </c>
      <c r="F333" s="26">
        <v>1638.32</v>
      </c>
      <c r="G333" s="26">
        <v>527</v>
      </c>
      <c r="H333" s="16">
        <f t="shared" si="8"/>
        <v>2237.7100000000005</v>
      </c>
      <c r="I333" s="16">
        <f t="shared" si="8"/>
        <v>2500.9100000000003</v>
      </c>
      <c r="J333" s="16">
        <f t="shared" si="8"/>
        <v>2787.0900000000006</v>
      </c>
      <c r="K333" s="16">
        <f t="shared" si="8"/>
        <v>3193.03</v>
      </c>
      <c r="L333" s="27">
        <v>325.74</v>
      </c>
      <c r="M333" s="34">
        <v>0</v>
      </c>
      <c r="N333" s="18"/>
      <c r="O333" s="19"/>
      <c r="P333" s="12"/>
      <c r="Q333" s="12"/>
    </row>
    <row r="334" spans="1:17" s="13" customFormat="1" ht="14.25" customHeight="1">
      <c r="A334" s="33">
        <f>'до 150 кВт'!A334</f>
        <v>44179</v>
      </c>
      <c r="B334" s="14">
        <v>13</v>
      </c>
      <c r="C334" s="15">
        <v>1671.37</v>
      </c>
      <c r="D334" s="15">
        <v>546.62</v>
      </c>
      <c r="E334" s="15">
        <v>0</v>
      </c>
      <c r="F334" s="26">
        <v>1692.14</v>
      </c>
      <c r="G334" s="26">
        <v>527</v>
      </c>
      <c r="H334" s="16">
        <f t="shared" si="8"/>
        <v>2291.53</v>
      </c>
      <c r="I334" s="16">
        <f t="shared" si="8"/>
        <v>2554.73</v>
      </c>
      <c r="J334" s="16">
        <f t="shared" si="8"/>
        <v>2840.9100000000003</v>
      </c>
      <c r="K334" s="16">
        <f t="shared" si="8"/>
        <v>3246.85</v>
      </c>
      <c r="L334" s="27">
        <v>546.62</v>
      </c>
      <c r="M334" s="34">
        <v>0</v>
      </c>
      <c r="N334" s="18"/>
      <c r="O334" s="19"/>
      <c r="P334" s="12"/>
      <c r="Q334" s="12"/>
    </row>
    <row r="335" spans="1:17" s="13" customFormat="1" ht="14.25" customHeight="1">
      <c r="A335" s="33">
        <f>'до 150 кВт'!A335</f>
        <v>44179</v>
      </c>
      <c r="B335" s="14">
        <v>14</v>
      </c>
      <c r="C335" s="15">
        <v>1626.52</v>
      </c>
      <c r="D335" s="15">
        <v>445.95</v>
      </c>
      <c r="E335" s="15">
        <v>0</v>
      </c>
      <c r="F335" s="26">
        <v>1647.29</v>
      </c>
      <c r="G335" s="26">
        <v>527</v>
      </c>
      <c r="H335" s="16">
        <f t="shared" si="8"/>
        <v>2246.6800000000003</v>
      </c>
      <c r="I335" s="16">
        <f t="shared" si="8"/>
        <v>2509.88</v>
      </c>
      <c r="J335" s="16">
        <f t="shared" si="8"/>
        <v>2796.06</v>
      </c>
      <c r="K335" s="16">
        <f t="shared" si="8"/>
        <v>3202.0000000000005</v>
      </c>
      <c r="L335" s="27">
        <v>445.95</v>
      </c>
      <c r="M335" s="34">
        <v>0</v>
      </c>
      <c r="N335" s="18"/>
      <c r="O335" s="19"/>
      <c r="P335" s="12"/>
      <c r="Q335" s="12"/>
    </row>
    <row r="336" spans="1:17" s="13" customFormat="1" ht="14.25" customHeight="1">
      <c r="A336" s="33">
        <f>'до 150 кВт'!A336</f>
        <v>44179</v>
      </c>
      <c r="B336" s="14">
        <v>15</v>
      </c>
      <c r="C336" s="15">
        <v>1603.98</v>
      </c>
      <c r="D336" s="15">
        <v>391.72</v>
      </c>
      <c r="E336" s="15">
        <v>0</v>
      </c>
      <c r="F336" s="26">
        <v>1624.75</v>
      </c>
      <c r="G336" s="26">
        <v>527</v>
      </c>
      <c r="H336" s="16">
        <f t="shared" si="8"/>
        <v>2224.1400000000003</v>
      </c>
      <c r="I336" s="16">
        <f t="shared" si="8"/>
        <v>2487.34</v>
      </c>
      <c r="J336" s="16">
        <f t="shared" si="8"/>
        <v>2773.52</v>
      </c>
      <c r="K336" s="16">
        <f t="shared" si="8"/>
        <v>3179.4600000000005</v>
      </c>
      <c r="L336" s="27">
        <v>391.72</v>
      </c>
      <c r="M336" s="34">
        <v>0</v>
      </c>
      <c r="N336" s="18"/>
      <c r="O336" s="19"/>
      <c r="P336" s="12"/>
      <c r="Q336" s="12"/>
    </row>
    <row r="337" spans="1:17" s="13" customFormat="1" ht="14.25" customHeight="1">
      <c r="A337" s="33">
        <f>'до 150 кВт'!A337</f>
        <v>44179</v>
      </c>
      <c r="B337" s="14">
        <v>16</v>
      </c>
      <c r="C337" s="15">
        <v>1580.66</v>
      </c>
      <c r="D337" s="15">
        <v>636.95</v>
      </c>
      <c r="E337" s="15">
        <v>0</v>
      </c>
      <c r="F337" s="26">
        <v>1601.43</v>
      </c>
      <c r="G337" s="26">
        <v>527</v>
      </c>
      <c r="H337" s="16">
        <f t="shared" si="8"/>
        <v>2200.82</v>
      </c>
      <c r="I337" s="16">
        <f t="shared" si="8"/>
        <v>2464.02</v>
      </c>
      <c r="J337" s="16">
        <f t="shared" si="8"/>
        <v>2750.2000000000003</v>
      </c>
      <c r="K337" s="16">
        <f t="shared" si="8"/>
        <v>3156.14</v>
      </c>
      <c r="L337" s="27">
        <v>636.95</v>
      </c>
      <c r="M337" s="34">
        <v>0</v>
      </c>
      <c r="N337" s="18"/>
      <c r="O337" s="19"/>
      <c r="P337" s="12"/>
      <c r="Q337" s="12"/>
    </row>
    <row r="338" spans="1:17" s="13" customFormat="1" ht="14.25" customHeight="1">
      <c r="A338" s="33">
        <f>'до 150 кВт'!A338</f>
        <v>44179</v>
      </c>
      <c r="B338" s="14">
        <v>17</v>
      </c>
      <c r="C338" s="15">
        <v>1611.04</v>
      </c>
      <c r="D338" s="15">
        <v>618.72</v>
      </c>
      <c r="E338" s="15">
        <v>0</v>
      </c>
      <c r="F338" s="26">
        <v>1631.81</v>
      </c>
      <c r="G338" s="26">
        <v>527</v>
      </c>
      <c r="H338" s="16">
        <f t="shared" si="8"/>
        <v>2231.2000000000003</v>
      </c>
      <c r="I338" s="16">
        <f t="shared" si="8"/>
        <v>2494.4</v>
      </c>
      <c r="J338" s="16">
        <f t="shared" si="8"/>
        <v>2780.5800000000004</v>
      </c>
      <c r="K338" s="16">
        <f t="shared" si="8"/>
        <v>3186.52</v>
      </c>
      <c r="L338" s="27">
        <v>618.72</v>
      </c>
      <c r="M338" s="34">
        <v>0</v>
      </c>
      <c r="N338" s="18"/>
      <c r="O338" s="19"/>
      <c r="P338" s="12"/>
      <c r="Q338" s="12"/>
    </row>
    <row r="339" spans="1:17" s="13" customFormat="1" ht="14.25" customHeight="1">
      <c r="A339" s="33">
        <f>'до 150 кВт'!A339</f>
        <v>44179</v>
      </c>
      <c r="B339" s="14">
        <v>18</v>
      </c>
      <c r="C339" s="15">
        <v>1650.93</v>
      </c>
      <c r="D339" s="15">
        <v>652.74</v>
      </c>
      <c r="E339" s="15">
        <v>0</v>
      </c>
      <c r="F339" s="26">
        <v>1671.7</v>
      </c>
      <c r="G339" s="26">
        <v>527</v>
      </c>
      <c r="H339" s="16">
        <f t="shared" si="8"/>
        <v>2271.0900000000006</v>
      </c>
      <c r="I339" s="16">
        <f t="shared" si="8"/>
        <v>2534.2900000000004</v>
      </c>
      <c r="J339" s="16">
        <f t="shared" si="8"/>
        <v>2820.4700000000007</v>
      </c>
      <c r="K339" s="16">
        <f t="shared" si="8"/>
        <v>3226.4100000000003</v>
      </c>
      <c r="L339" s="27">
        <v>652.74</v>
      </c>
      <c r="M339" s="34">
        <v>0</v>
      </c>
      <c r="N339" s="18"/>
      <c r="O339" s="19"/>
      <c r="P339" s="12"/>
      <c r="Q339" s="12"/>
    </row>
    <row r="340" spans="1:17" s="13" customFormat="1" ht="14.25" customHeight="1">
      <c r="A340" s="33">
        <f>'до 150 кВт'!A340</f>
        <v>44179</v>
      </c>
      <c r="B340" s="14">
        <v>19</v>
      </c>
      <c r="C340" s="15">
        <v>1627.11</v>
      </c>
      <c r="D340" s="15">
        <v>625.47</v>
      </c>
      <c r="E340" s="15">
        <v>0</v>
      </c>
      <c r="F340" s="26">
        <v>1647.88</v>
      </c>
      <c r="G340" s="26">
        <v>527</v>
      </c>
      <c r="H340" s="16">
        <f t="shared" si="8"/>
        <v>2247.27</v>
      </c>
      <c r="I340" s="16">
        <f t="shared" si="8"/>
        <v>2510.47</v>
      </c>
      <c r="J340" s="16">
        <f t="shared" si="8"/>
        <v>2796.65</v>
      </c>
      <c r="K340" s="16">
        <f t="shared" si="8"/>
        <v>3202.5899999999997</v>
      </c>
      <c r="L340" s="27">
        <v>625.47</v>
      </c>
      <c r="M340" s="34">
        <v>0</v>
      </c>
      <c r="N340" s="18"/>
      <c r="O340" s="19"/>
      <c r="P340" s="12"/>
      <c r="Q340" s="12"/>
    </row>
    <row r="341" spans="1:17" s="13" customFormat="1" ht="14.25" customHeight="1">
      <c r="A341" s="33">
        <f>'до 150 кВт'!A341</f>
        <v>44179</v>
      </c>
      <c r="B341" s="14">
        <v>20</v>
      </c>
      <c r="C341" s="15">
        <v>1606.93</v>
      </c>
      <c r="D341" s="15">
        <v>363.96</v>
      </c>
      <c r="E341" s="15">
        <v>0</v>
      </c>
      <c r="F341" s="26">
        <v>1627.7</v>
      </c>
      <c r="G341" s="26">
        <v>527</v>
      </c>
      <c r="H341" s="16">
        <f t="shared" si="8"/>
        <v>2227.0900000000006</v>
      </c>
      <c r="I341" s="16">
        <f t="shared" si="8"/>
        <v>2490.2900000000004</v>
      </c>
      <c r="J341" s="16">
        <f t="shared" si="8"/>
        <v>2776.4700000000007</v>
      </c>
      <c r="K341" s="16">
        <f t="shared" si="8"/>
        <v>3182.4100000000003</v>
      </c>
      <c r="L341" s="27">
        <v>363.96</v>
      </c>
      <c r="M341" s="34">
        <v>0</v>
      </c>
      <c r="N341" s="18"/>
      <c r="O341" s="19"/>
      <c r="P341" s="12"/>
      <c r="Q341" s="12"/>
    </row>
    <row r="342" spans="1:17" s="13" customFormat="1" ht="14.25" customHeight="1">
      <c r="A342" s="33">
        <f>'до 150 кВт'!A342</f>
        <v>44179</v>
      </c>
      <c r="B342" s="14">
        <v>21</v>
      </c>
      <c r="C342" s="15">
        <v>1564.14</v>
      </c>
      <c r="D342" s="15">
        <v>355.35</v>
      </c>
      <c r="E342" s="15">
        <v>0</v>
      </c>
      <c r="F342" s="26">
        <v>1584.91</v>
      </c>
      <c r="G342" s="26">
        <v>527</v>
      </c>
      <c r="H342" s="16">
        <f t="shared" si="8"/>
        <v>2184.3000000000006</v>
      </c>
      <c r="I342" s="16">
        <f t="shared" si="8"/>
        <v>2447.5000000000005</v>
      </c>
      <c r="J342" s="16">
        <f t="shared" si="8"/>
        <v>2733.6800000000007</v>
      </c>
      <c r="K342" s="16">
        <f t="shared" si="8"/>
        <v>3139.6200000000003</v>
      </c>
      <c r="L342" s="27">
        <v>355.35</v>
      </c>
      <c r="M342" s="34">
        <v>0</v>
      </c>
      <c r="N342" s="18"/>
      <c r="O342" s="19"/>
      <c r="P342" s="12"/>
      <c r="Q342" s="12"/>
    </row>
    <row r="343" spans="1:17" s="13" customFormat="1" ht="14.25" customHeight="1">
      <c r="A343" s="33">
        <f>'до 150 кВт'!A343</f>
        <v>44179</v>
      </c>
      <c r="B343" s="14">
        <v>22</v>
      </c>
      <c r="C343" s="15">
        <v>1591.04</v>
      </c>
      <c r="D343" s="15">
        <v>118.75</v>
      </c>
      <c r="E343" s="15">
        <v>0</v>
      </c>
      <c r="F343" s="26">
        <v>1611.81</v>
      </c>
      <c r="G343" s="26">
        <v>527</v>
      </c>
      <c r="H343" s="16">
        <f t="shared" si="8"/>
        <v>2211.2000000000003</v>
      </c>
      <c r="I343" s="16">
        <f t="shared" si="8"/>
        <v>2474.4</v>
      </c>
      <c r="J343" s="16">
        <f t="shared" si="8"/>
        <v>2760.5800000000004</v>
      </c>
      <c r="K343" s="16">
        <f t="shared" si="8"/>
        <v>3166.52</v>
      </c>
      <c r="L343" s="27">
        <v>118.75</v>
      </c>
      <c r="M343" s="34">
        <v>0</v>
      </c>
      <c r="N343" s="18"/>
      <c r="O343" s="19"/>
      <c r="P343" s="12"/>
      <c r="Q343" s="12"/>
    </row>
    <row r="344" spans="1:17" s="13" customFormat="1" ht="14.25" customHeight="1">
      <c r="A344" s="33">
        <f>'до 150 кВт'!A344</f>
        <v>44179</v>
      </c>
      <c r="B344" s="14">
        <v>23</v>
      </c>
      <c r="C344" s="15">
        <v>1593.67</v>
      </c>
      <c r="D344" s="15">
        <v>121.06</v>
      </c>
      <c r="E344" s="15">
        <v>0</v>
      </c>
      <c r="F344" s="26">
        <v>1614.44</v>
      </c>
      <c r="G344" s="26">
        <v>527</v>
      </c>
      <c r="H344" s="16">
        <f t="shared" si="8"/>
        <v>2213.8300000000004</v>
      </c>
      <c r="I344" s="16">
        <f t="shared" si="8"/>
        <v>2477.03</v>
      </c>
      <c r="J344" s="16">
        <f t="shared" si="8"/>
        <v>2763.2100000000005</v>
      </c>
      <c r="K344" s="16">
        <f t="shared" si="8"/>
        <v>3169.15</v>
      </c>
      <c r="L344" s="27">
        <v>121.06</v>
      </c>
      <c r="M344" s="34">
        <v>0</v>
      </c>
      <c r="N344" s="18"/>
      <c r="O344" s="19"/>
      <c r="P344" s="12"/>
      <c r="Q344" s="12"/>
    </row>
    <row r="345" spans="1:17" s="13" customFormat="1" ht="14.25" customHeight="1">
      <c r="A345" s="33">
        <f>'до 150 кВт'!A345</f>
        <v>44180</v>
      </c>
      <c r="B345" s="14">
        <v>0</v>
      </c>
      <c r="C345" s="15">
        <v>1586.11</v>
      </c>
      <c r="D345" s="15">
        <v>123.57</v>
      </c>
      <c r="E345" s="15">
        <v>0</v>
      </c>
      <c r="F345" s="26">
        <v>1606.88</v>
      </c>
      <c r="G345" s="26">
        <v>527</v>
      </c>
      <c r="H345" s="16">
        <f t="shared" si="8"/>
        <v>2206.27</v>
      </c>
      <c r="I345" s="16">
        <f t="shared" si="8"/>
        <v>2469.47</v>
      </c>
      <c r="J345" s="16">
        <f t="shared" si="8"/>
        <v>2755.65</v>
      </c>
      <c r="K345" s="16">
        <f t="shared" si="8"/>
        <v>3161.5899999999997</v>
      </c>
      <c r="L345" s="27">
        <v>123.57</v>
      </c>
      <c r="M345" s="34">
        <v>0</v>
      </c>
      <c r="N345" s="18"/>
      <c r="O345" s="19"/>
      <c r="P345" s="12"/>
      <c r="Q345" s="12"/>
    </row>
    <row r="346" spans="1:17" s="13" customFormat="1" ht="14.25" customHeight="1">
      <c r="A346" s="33">
        <f>'до 150 кВт'!A346</f>
        <v>44180</v>
      </c>
      <c r="B346" s="14">
        <v>1</v>
      </c>
      <c r="C346" s="15">
        <v>1597.51</v>
      </c>
      <c r="D346" s="15">
        <v>109.88</v>
      </c>
      <c r="E346" s="15">
        <v>0</v>
      </c>
      <c r="F346" s="26">
        <v>1618.28</v>
      </c>
      <c r="G346" s="26">
        <v>527</v>
      </c>
      <c r="H346" s="16">
        <f t="shared" si="8"/>
        <v>2217.6700000000005</v>
      </c>
      <c r="I346" s="16">
        <f t="shared" si="8"/>
        <v>2480.8700000000003</v>
      </c>
      <c r="J346" s="16">
        <f t="shared" si="8"/>
        <v>2767.0500000000006</v>
      </c>
      <c r="K346" s="16">
        <f t="shared" si="8"/>
        <v>3172.9900000000002</v>
      </c>
      <c r="L346" s="27">
        <v>109.88</v>
      </c>
      <c r="M346" s="34">
        <v>0</v>
      </c>
      <c r="N346" s="18"/>
      <c r="O346" s="19"/>
      <c r="P346" s="12"/>
      <c r="Q346" s="12"/>
    </row>
    <row r="347" spans="1:17" s="13" customFormat="1" ht="14.25" customHeight="1">
      <c r="A347" s="33">
        <f>'до 150 кВт'!A347</f>
        <v>44180</v>
      </c>
      <c r="B347" s="14">
        <v>2</v>
      </c>
      <c r="C347" s="15">
        <v>1600.26</v>
      </c>
      <c r="D347" s="15">
        <v>109.11</v>
      </c>
      <c r="E347" s="15">
        <v>0</v>
      </c>
      <c r="F347" s="26">
        <v>1621.03</v>
      </c>
      <c r="G347" s="26">
        <v>527</v>
      </c>
      <c r="H347" s="16">
        <f t="shared" si="8"/>
        <v>2220.4200000000005</v>
      </c>
      <c r="I347" s="16">
        <f t="shared" si="8"/>
        <v>2483.6200000000003</v>
      </c>
      <c r="J347" s="16">
        <f t="shared" si="8"/>
        <v>2769.8000000000006</v>
      </c>
      <c r="K347" s="16">
        <f t="shared" si="8"/>
        <v>3175.7400000000002</v>
      </c>
      <c r="L347" s="27">
        <v>109.11</v>
      </c>
      <c r="M347" s="34">
        <v>0</v>
      </c>
      <c r="N347" s="18"/>
      <c r="O347" s="19"/>
      <c r="P347" s="12"/>
      <c r="Q347" s="12"/>
    </row>
    <row r="348" spans="1:17" s="13" customFormat="1" ht="14.25" customHeight="1">
      <c r="A348" s="33">
        <f>'до 150 кВт'!A348</f>
        <v>44180</v>
      </c>
      <c r="B348" s="14">
        <v>3</v>
      </c>
      <c r="C348" s="15">
        <v>1600.74</v>
      </c>
      <c r="D348" s="15">
        <v>0</v>
      </c>
      <c r="E348" s="15">
        <v>686.68</v>
      </c>
      <c r="F348" s="26">
        <v>1621.51</v>
      </c>
      <c r="G348" s="26">
        <v>527</v>
      </c>
      <c r="H348" s="16">
        <f t="shared" si="8"/>
        <v>2220.9</v>
      </c>
      <c r="I348" s="16">
        <f t="shared" si="8"/>
        <v>2484.1</v>
      </c>
      <c r="J348" s="16">
        <f t="shared" si="8"/>
        <v>2770.28</v>
      </c>
      <c r="K348" s="16">
        <f t="shared" si="8"/>
        <v>3176.22</v>
      </c>
      <c r="L348" s="27">
        <v>0</v>
      </c>
      <c r="M348" s="34">
        <v>686.68</v>
      </c>
      <c r="N348" s="18"/>
      <c r="O348" s="19"/>
      <c r="P348" s="12"/>
      <c r="Q348" s="12"/>
    </row>
    <row r="349" spans="1:17" s="13" customFormat="1" ht="14.25" customHeight="1">
      <c r="A349" s="33">
        <f>'до 150 кВт'!A349</f>
        <v>44180</v>
      </c>
      <c r="B349" s="14">
        <v>4</v>
      </c>
      <c r="C349" s="15">
        <v>1594.32</v>
      </c>
      <c r="D349" s="15">
        <v>138.44</v>
      </c>
      <c r="E349" s="15">
        <v>0</v>
      </c>
      <c r="F349" s="26">
        <v>1615.09</v>
      </c>
      <c r="G349" s="26">
        <v>527</v>
      </c>
      <c r="H349" s="16">
        <f t="shared" si="8"/>
        <v>2214.48</v>
      </c>
      <c r="I349" s="16">
        <f t="shared" si="8"/>
        <v>2477.68</v>
      </c>
      <c r="J349" s="16">
        <f t="shared" si="8"/>
        <v>2763.86</v>
      </c>
      <c r="K349" s="16">
        <f t="shared" si="8"/>
        <v>3169.7999999999997</v>
      </c>
      <c r="L349" s="27">
        <v>138.44</v>
      </c>
      <c r="M349" s="34">
        <v>0</v>
      </c>
      <c r="N349" s="18"/>
      <c r="O349" s="19"/>
      <c r="P349" s="12"/>
      <c r="Q349" s="12"/>
    </row>
    <row r="350" spans="1:17" s="13" customFormat="1" ht="14.25" customHeight="1">
      <c r="A350" s="33">
        <f>'до 150 кВт'!A350</f>
        <v>44180</v>
      </c>
      <c r="B350" s="14">
        <v>5</v>
      </c>
      <c r="C350" s="15">
        <v>1593.91</v>
      </c>
      <c r="D350" s="15">
        <v>143.39</v>
      </c>
      <c r="E350" s="15">
        <v>0</v>
      </c>
      <c r="F350" s="26">
        <v>1614.68</v>
      </c>
      <c r="G350" s="26">
        <v>527</v>
      </c>
      <c r="H350" s="16">
        <f t="shared" si="8"/>
        <v>2214.07</v>
      </c>
      <c r="I350" s="16">
        <f t="shared" si="8"/>
        <v>2477.27</v>
      </c>
      <c r="J350" s="16">
        <f t="shared" si="8"/>
        <v>2763.4500000000003</v>
      </c>
      <c r="K350" s="16">
        <f t="shared" si="8"/>
        <v>3169.39</v>
      </c>
      <c r="L350" s="27">
        <v>143.39</v>
      </c>
      <c r="M350" s="34">
        <v>0</v>
      </c>
      <c r="N350" s="18"/>
      <c r="O350" s="19"/>
      <c r="P350" s="12"/>
      <c r="Q350" s="12"/>
    </row>
    <row r="351" spans="1:17" s="13" customFormat="1" ht="14.25" customHeight="1">
      <c r="A351" s="33">
        <f>'до 150 кВт'!A351</f>
        <v>44180</v>
      </c>
      <c r="B351" s="14">
        <v>6</v>
      </c>
      <c r="C351" s="15">
        <v>1575.75</v>
      </c>
      <c r="D351" s="15">
        <v>301.73</v>
      </c>
      <c r="E351" s="15">
        <v>0</v>
      </c>
      <c r="F351" s="26">
        <v>1596.52</v>
      </c>
      <c r="G351" s="26">
        <v>527</v>
      </c>
      <c r="H351" s="16">
        <f t="shared" si="8"/>
        <v>2195.9100000000003</v>
      </c>
      <c r="I351" s="16">
        <f t="shared" si="8"/>
        <v>2459.11</v>
      </c>
      <c r="J351" s="16">
        <f t="shared" si="8"/>
        <v>2745.2900000000004</v>
      </c>
      <c r="K351" s="16">
        <f t="shared" si="8"/>
        <v>3151.23</v>
      </c>
      <c r="L351" s="27">
        <v>301.73</v>
      </c>
      <c r="M351" s="34">
        <v>0</v>
      </c>
      <c r="N351" s="18"/>
      <c r="O351" s="19"/>
      <c r="P351" s="12"/>
      <c r="Q351" s="12"/>
    </row>
    <row r="352" spans="1:17" s="13" customFormat="1" ht="14.25" customHeight="1">
      <c r="A352" s="33">
        <f>'до 150 кВт'!A352</f>
        <v>44180</v>
      </c>
      <c r="B352" s="14">
        <v>7</v>
      </c>
      <c r="C352" s="15">
        <v>1686.54</v>
      </c>
      <c r="D352" s="15">
        <v>362.56</v>
      </c>
      <c r="E352" s="15">
        <v>0</v>
      </c>
      <c r="F352" s="26">
        <v>1707.31</v>
      </c>
      <c r="G352" s="26">
        <v>527</v>
      </c>
      <c r="H352" s="16">
        <f t="shared" si="8"/>
        <v>2306.7000000000003</v>
      </c>
      <c r="I352" s="16">
        <f t="shared" si="8"/>
        <v>2569.9</v>
      </c>
      <c r="J352" s="16">
        <f t="shared" si="8"/>
        <v>2856.0800000000004</v>
      </c>
      <c r="K352" s="16">
        <f t="shared" si="8"/>
        <v>3262.02</v>
      </c>
      <c r="L352" s="27">
        <v>362.56</v>
      </c>
      <c r="M352" s="34">
        <v>0</v>
      </c>
      <c r="N352" s="18"/>
      <c r="O352" s="19"/>
      <c r="P352" s="12"/>
      <c r="Q352" s="12"/>
    </row>
    <row r="353" spans="1:17" s="13" customFormat="1" ht="14.25" customHeight="1">
      <c r="A353" s="33">
        <f>'до 150 кВт'!A353</f>
        <v>44180</v>
      </c>
      <c r="B353" s="14">
        <v>8</v>
      </c>
      <c r="C353" s="15">
        <v>1813.76</v>
      </c>
      <c r="D353" s="15">
        <v>88.56</v>
      </c>
      <c r="E353" s="15">
        <v>0</v>
      </c>
      <c r="F353" s="26">
        <v>1834.53</v>
      </c>
      <c r="G353" s="26">
        <v>527</v>
      </c>
      <c r="H353" s="16">
        <f t="shared" si="8"/>
        <v>2433.9200000000005</v>
      </c>
      <c r="I353" s="16">
        <f t="shared" si="8"/>
        <v>2697.1200000000003</v>
      </c>
      <c r="J353" s="16">
        <f t="shared" si="8"/>
        <v>2983.3000000000006</v>
      </c>
      <c r="K353" s="16">
        <f t="shared" si="8"/>
        <v>3389.2400000000002</v>
      </c>
      <c r="L353" s="27">
        <v>88.56</v>
      </c>
      <c r="M353" s="34">
        <v>0</v>
      </c>
      <c r="N353" s="18"/>
      <c r="O353" s="19"/>
      <c r="P353" s="12"/>
      <c r="Q353" s="12"/>
    </row>
    <row r="354" spans="1:17" s="13" customFormat="1" ht="14.25" customHeight="1">
      <c r="A354" s="33">
        <f>'до 150 кВт'!A354</f>
        <v>44180</v>
      </c>
      <c r="B354" s="14">
        <v>9</v>
      </c>
      <c r="C354" s="15">
        <v>1893.25</v>
      </c>
      <c r="D354" s="15">
        <v>532.57</v>
      </c>
      <c r="E354" s="15">
        <v>0</v>
      </c>
      <c r="F354" s="26">
        <v>1914.02</v>
      </c>
      <c r="G354" s="26">
        <v>527</v>
      </c>
      <c r="H354" s="16">
        <f t="shared" si="8"/>
        <v>2513.4100000000003</v>
      </c>
      <c r="I354" s="16">
        <f t="shared" si="8"/>
        <v>2776.61</v>
      </c>
      <c r="J354" s="16">
        <f t="shared" si="8"/>
        <v>3062.7900000000004</v>
      </c>
      <c r="K354" s="16">
        <f t="shared" si="8"/>
        <v>3468.73</v>
      </c>
      <c r="L354" s="27">
        <v>532.57</v>
      </c>
      <c r="M354" s="34">
        <v>0</v>
      </c>
      <c r="N354" s="18"/>
      <c r="O354" s="19"/>
      <c r="P354" s="12"/>
      <c r="Q354" s="12"/>
    </row>
    <row r="355" spans="1:17" s="13" customFormat="1" ht="14.25" customHeight="1">
      <c r="A355" s="33">
        <f>'до 150 кВт'!A355</f>
        <v>44180</v>
      </c>
      <c r="B355" s="14">
        <v>10</v>
      </c>
      <c r="C355" s="15">
        <v>1879.04</v>
      </c>
      <c r="D355" s="15">
        <v>626.77</v>
      </c>
      <c r="E355" s="15">
        <v>0</v>
      </c>
      <c r="F355" s="26">
        <v>1899.81</v>
      </c>
      <c r="G355" s="26">
        <v>527</v>
      </c>
      <c r="H355" s="16">
        <f t="shared" si="8"/>
        <v>2499.2000000000003</v>
      </c>
      <c r="I355" s="16">
        <f t="shared" si="8"/>
        <v>2762.4</v>
      </c>
      <c r="J355" s="16">
        <f t="shared" si="8"/>
        <v>3048.5800000000004</v>
      </c>
      <c r="K355" s="16">
        <f t="shared" si="8"/>
        <v>3454.52</v>
      </c>
      <c r="L355" s="27">
        <v>626.77</v>
      </c>
      <c r="M355" s="34">
        <v>0</v>
      </c>
      <c r="N355" s="18"/>
      <c r="O355" s="19"/>
      <c r="P355" s="12"/>
      <c r="Q355" s="12"/>
    </row>
    <row r="356" spans="1:17" s="13" customFormat="1" ht="14.25" customHeight="1">
      <c r="A356" s="33">
        <f>'до 150 кВт'!A356</f>
        <v>44180</v>
      </c>
      <c r="B356" s="14">
        <v>11</v>
      </c>
      <c r="C356" s="15">
        <v>1841.43</v>
      </c>
      <c r="D356" s="15">
        <v>599.91</v>
      </c>
      <c r="E356" s="15">
        <v>0</v>
      </c>
      <c r="F356" s="26">
        <v>1862.2</v>
      </c>
      <c r="G356" s="26">
        <v>527</v>
      </c>
      <c r="H356" s="16">
        <f t="shared" si="8"/>
        <v>2461.5900000000006</v>
      </c>
      <c r="I356" s="16">
        <f t="shared" si="8"/>
        <v>2724.7900000000004</v>
      </c>
      <c r="J356" s="16">
        <f t="shared" si="8"/>
        <v>3010.9700000000007</v>
      </c>
      <c r="K356" s="16">
        <f t="shared" si="8"/>
        <v>3416.9100000000003</v>
      </c>
      <c r="L356" s="27">
        <v>599.91</v>
      </c>
      <c r="M356" s="34">
        <v>0</v>
      </c>
      <c r="N356" s="18"/>
      <c r="O356" s="19"/>
      <c r="P356" s="12"/>
      <c r="Q356" s="12"/>
    </row>
    <row r="357" spans="1:17" s="13" customFormat="1" ht="14.25" customHeight="1">
      <c r="A357" s="33">
        <f>'до 150 кВт'!A357</f>
        <v>44180</v>
      </c>
      <c r="B357" s="14">
        <v>12</v>
      </c>
      <c r="C357" s="15">
        <v>1834.41</v>
      </c>
      <c r="D357" s="15">
        <v>264.11</v>
      </c>
      <c r="E357" s="15">
        <v>0</v>
      </c>
      <c r="F357" s="26">
        <v>1855.18</v>
      </c>
      <c r="G357" s="26">
        <v>527</v>
      </c>
      <c r="H357" s="16">
        <f t="shared" si="8"/>
        <v>2454.57</v>
      </c>
      <c r="I357" s="16">
        <f t="shared" si="8"/>
        <v>2717.77</v>
      </c>
      <c r="J357" s="16">
        <f t="shared" si="8"/>
        <v>3003.9500000000003</v>
      </c>
      <c r="K357" s="16">
        <f t="shared" si="8"/>
        <v>3409.89</v>
      </c>
      <c r="L357" s="27">
        <v>264.11</v>
      </c>
      <c r="M357" s="34">
        <v>0</v>
      </c>
      <c r="N357" s="18"/>
      <c r="O357" s="19"/>
      <c r="P357" s="12"/>
      <c r="Q357" s="12"/>
    </row>
    <row r="358" spans="1:17" s="13" customFormat="1" ht="14.25" customHeight="1">
      <c r="A358" s="33">
        <f>'до 150 кВт'!A358</f>
        <v>44180</v>
      </c>
      <c r="B358" s="14">
        <v>13</v>
      </c>
      <c r="C358" s="15">
        <v>1890.58</v>
      </c>
      <c r="D358" s="15">
        <v>230.59</v>
      </c>
      <c r="E358" s="15">
        <v>0</v>
      </c>
      <c r="F358" s="26">
        <v>1911.35</v>
      </c>
      <c r="G358" s="26">
        <v>527</v>
      </c>
      <c r="H358" s="16">
        <f t="shared" si="8"/>
        <v>2510.7400000000002</v>
      </c>
      <c r="I358" s="16">
        <f t="shared" si="8"/>
        <v>2773.94</v>
      </c>
      <c r="J358" s="16">
        <f t="shared" si="8"/>
        <v>3060.1200000000003</v>
      </c>
      <c r="K358" s="16">
        <f t="shared" si="8"/>
        <v>3466.06</v>
      </c>
      <c r="L358" s="27">
        <v>230.59</v>
      </c>
      <c r="M358" s="34">
        <v>0</v>
      </c>
      <c r="N358" s="18"/>
      <c r="O358" s="19"/>
      <c r="P358" s="12"/>
      <c r="Q358" s="12"/>
    </row>
    <row r="359" spans="1:17" s="13" customFormat="1" ht="14.25" customHeight="1">
      <c r="A359" s="33">
        <f>'до 150 кВт'!A359</f>
        <v>44180</v>
      </c>
      <c r="B359" s="14">
        <v>14</v>
      </c>
      <c r="C359" s="15">
        <v>1867.19</v>
      </c>
      <c r="D359" s="15">
        <v>341.8</v>
      </c>
      <c r="E359" s="15">
        <v>0</v>
      </c>
      <c r="F359" s="26">
        <v>1887.96</v>
      </c>
      <c r="G359" s="26">
        <v>527</v>
      </c>
      <c r="H359" s="16">
        <f t="shared" si="8"/>
        <v>2487.3500000000004</v>
      </c>
      <c r="I359" s="16">
        <f t="shared" si="8"/>
        <v>2750.55</v>
      </c>
      <c r="J359" s="16">
        <f t="shared" si="8"/>
        <v>3036.73</v>
      </c>
      <c r="K359" s="16">
        <f t="shared" si="8"/>
        <v>3442.6700000000005</v>
      </c>
      <c r="L359" s="27">
        <v>341.8</v>
      </c>
      <c r="M359" s="34">
        <v>0</v>
      </c>
      <c r="N359" s="18"/>
      <c r="O359" s="19"/>
      <c r="P359" s="12"/>
      <c r="Q359" s="12"/>
    </row>
    <row r="360" spans="1:17" s="13" customFormat="1" ht="14.25" customHeight="1">
      <c r="A360" s="33">
        <f>'до 150 кВт'!A360</f>
        <v>44180</v>
      </c>
      <c r="B360" s="14">
        <v>15</v>
      </c>
      <c r="C360" s="15">
        <v>1747.22</v>
      </c>
      <c r="D360" s="15">
        <v>84.72</v>
      </c>
      <c r="E360" s="15">
        <v>0</v>
      </c>
      <c r="F360" s="26">
        <v>1767.99</v>
      </c>
      <c r="G360" s="26">
        <v>527</v>
      </c>
      <c r="H360" s="16">
        <f t="shared" si="8"/>
        <v>2367.3800000000006</v>
      </c>
      <c r="I360" s="16">
        <f t="shared" si="8"/>
        <v>2630.5800000000004</v>
      </c>
      <c r="J360" s="16">
        <f t="shared" si="8"/>
        <v>2916.7600000000007</v>
      </c>
      <c r="K360" s="16">
        <f t="shared" si="8"/>
        <v>3322.7000000000003</v>
      </c>
      <c r="L360" s="27">
        <v>84.72</v>
      </c>
      <c r="M360" s="34">
        <v>0</v>
      </c>
      <c r="N360" s="18"/>
      <c r="O360" s="19"/>
      <c r="P360" s="12"/>
      <c r="Q360" s="12"/>
    </row>
    <row r="361" spans="1:17" s="13" customFormat="1" ht="14.25" customHeight="1">
      <c r="A361" s="33">
        <f>'до 150 кВт'!A361</f>
        <v>44180</v>
      </c>
      <c r="B361" s="14">
        <v>16</v>
      </c>
      <c r="C361" s="15">
        <v>1898.17</v>
      </c>
      <c r="D361" s="15">
        <v>163.06</v>
      </c>
      <c r="E361" s="15">
        <v>0</v>
      </c>
      <c r="F361" s="26">
        <v>1918.94</v>
      </c>
      <c r="G361" s="26">
        <v>527</v>
      </c>
      <c r="H361" s="16">
        <f t="shared" si="8"/>
        <v>2518.3300000000004</v>
      </c>
      <c r="I361" s="16">
        <f t="shared" si="8"/>
        <v>2781.53</v>
      </c>
      <c r="J361" s="16">
        <f t="shared" si="8"/>
        <v>3067.7100000000005</v>
      </c>
      <c r="K361" s="16">
        <f t="shared" si="8"/>
        <v>3473.65</v>
      </c>
      <c r="L361" s="27">
        <v>163.06</v>
      </c>
      <c r="M361" s="34">
        <v>0</v>
      </c>
      <c r="N361" s="18"/>
      <c r="O361" s="19"/>
      <c r="P361" s="12"/>
      <c r="Q361" s="12"/>
    </row>
    <row r="362" spans="1:17" s="13" customFormat="1" ht="14.25" customHeight="1">
      <c r="A362" s="33">
        <f>'до 150 кВт'!A362</f>
        <v>44180</v>
      </c>
      <c r="B362" s="14">
        <v>17</v>
      </c>
      <c r="C362" s="15">
        <v>1864.45</v>
      </c>
      <c r="D362" s="15">
        <v>0</v>
      </c>
      <c r="E362" s="15">
        <v>410.31</v>
      </c>
      <c r="F362" s="26">
        <v>1885.22</v>
      </c>
      <c r="G362" s="26">
        <v>527</v>
      </c>
      <c r="H362" s="16">
        <f t="shared" si="8"/>
        <v>2484.61</v>
      </c>
      <c r="I362" s="16">
        <f t="shared" si="8"/>
        <v>2747.81</v>
      </c>
      <c r="J362" s="16">
        <f t="shared" si="8"/>
        <v>3033.9900000000002</v>
      </c>
      <c r="K362" s="16">
        <f t="shared" si="8"/>
        <v>3439.93</v>
      </c>
      <c r="L362" s="27">
        <v>0</v>
      </c>
      <c r="M362" s="34">
        <v>410.31</v>
      </c>
      <c r="N362" s="18"/>
      <c r="O362" s="19"/>
      <c r="P362" s="12"/>
      <c r="Q362" s="12"/>
    </row>
    <row r="363" spans="1:17" s="13" customFormat="1" ht="14.25" customHeight="1">
      <c r="A363" s="33">
        <f>'до 150 кВт'!A363</f>
        <v>44180</v>
      </c>
      <c r="B363" s="14">
        <v>18</v>
      </c>
      <c r="C363" s="15">
        <v>1879.56</v>
      </c>
      <c r="D363" s="15">
        <v>376.72</v>
      </c>
      <c r="E363" s="15">
        <v>0</v>
      </c>
      <c r="F363" s="26">
        <v>1900.33</v>
      </c>
      <c r="G363" s="26">
        <v>527</v>
      </c>
      <c r="H363" s="16">
        <f t="shared" si="8"/>
        <v>2499.7200000000003</v>
      </c>
      <c r="I363" s="16">
        <f t="shared" si="8"/>
        <v>2762.92</v>
      </c>
      <c r="J363" s="16">
        <f t="shared" si="8"/>
        <v>3049.1</v>
      </c>
      <c r="K363" s="16">
        <f t="shared" si="8"/>
        <v>3455.0400000000004</v>
      </c>
      <c r="L363" s="27">
        <v>376.72</v>
      </c>
      <c r="M363" s="34">
        <v>0</v>
      </c>
      <c r="N363" s="18"/>
      <c r="O363" s="19"/>
      <c r="P363" s="12"/>
      <c r="Q363" s="12"/>
    </row>
    <row r="364" spans="1:17" s="13" customFormat="1" ht="14.25" customHeight="1">
      <c r="A364" s="33">
        <f>'до 150 кВт'!A364</f>
        <v>44180</v>
      </c>
      <c r="B364" s="14">
        <v>19</v>
      </c>
      <c r="C364" s="15">
        <v>1792.59</v>
      </c>
      <c r="D364" s="15">
        <v>491.63</v>
      </c>
      <c r="E364" s="15">
        <v>0</v>
      </c>
      <c r="F364" s="26">
        <v>1813.36</v>
      </c>
      <c r="G364" s="26">
        <v>527</v>
      </c>
      <c r="H364" s="16">
        <f t="shared" si="8"/>
        <v>2412.7500000000005</v>
      </c>
      <c r="I364" s="16">
        <f t="shared" si="8"/>
        <v>2675.9500000000003</v>
      </c>
      <c r="J364" s="16">
        <f t="shared" si="8"/>
        <v>2962.1300000000006</v>
      </c>
      <c r="K364" s="16">
        <f t="shared" si="8"/>
        <v>3368.07</v>
      </c>
      <c r="L364" s="27">
        <v>491.63</v>
      </c>
      <c r="M364" s="34">
        <v>0</v>
      </c>
      <c r="N364" s="18"/>
      <c r="O364" s="19"/>
      <c r="P364" s="12"/>
      <c r="Q364" s="12"/>
    </row>
    <row r="365" spans="1:17" s="13" customFormat="1" ht="14.25" customHeight="1">
      <c r="A365" s="33">
        <f>'до 150 кВт'!A365</f>
        <v>44180</v>
      </c>
      <c r="B365" s="14">
        <v>20</v>
      </c>
      <c r="C365" s="15">
        <v>1818.91</v>
      </c>
      <c r="D365" s="15">
        <v>446.22</v>
      </c>
      <c r="E365" s="15">
        <v>0</v>
      </c>
      <c r="F365" s="26">
        <v>1839.68</v>
      </c>
      <c r="G365" s="26">
        <v>527</v>
      </c>
      <c r="H365" s="16">
        <f t="shared" si="8"/>
        <v>2439.07</v>
      </c>
      <c r="I365" s="16">
        <f t="shared" si="8"/>
        <v>2702.27</v>
      </c>
      <c r="J365" s="16">
        <f t="shared" si="8"/>
        <v>2988.4500000000003</v>
      </c>
      <c r="K365" s="16">
        <f t="shared" si="8"/>
        <v>3394.39</v>
      </c>
      <c r="L365" s="27">
        <v>446.22</v>
      </c>
      <c r="M365" s="34">
        <v>0</v>
      </c>
      <c r="N365" s="18"/>
      <c r="O365" s="19"/>
      <c r="P365" s="12"/>
      <c r="Q365" s="12"/>
    </row>
    <row r="366" spans="1:17" s="13" customFormat="1" ht="14.25" customHeight="1">
      <c r="A366" s="33">
        <f>'до 150 кВт'!A366</f>
        <v>44180</v>
      </c>
      <c r="B366" s="14">
        <v>21</v>
      </c>
      <c r="C366" s="15">
        <v>1687.88</v>
      </c>
      <c r="D366" s="15">
        <v>576.35</v>
      </c>
      <c r="E366" s="15">
        <v>0</v>
      </c>
      <c r="F366" s="26">
        <v>1708.65</v>
      </c>
      <c r="G366" s="26">
        <v>527</v>
      </c>
      <c r="H366" s="16">
        <f t="shared" si="8"/>
        <v>2308.0400000000004</v>
      </c>
      <c r="I366" s="16">
        <f t="shared" si="8"/>
        <v>2571.2400000000002</v>
      </c>
      <c r="J366" s="16">
        <f t="shared" si="8"/>
        <v>2857.4200000000005</v>
      </c>
      <c r="K366" s="16">
        <f t="shared" si="8"/>
        <v>3263.36</v>
      </c>
      <c r="L366" s="27">
        <v>576.35</v>
      </c>
      <c r="M366" s="34">
        <v>0</v>
      </c>
      <c r="N366" s="18"/>
      <c r="O366" s="19"/>
      <c r="P366" s="12"/>
      <c r="Q366" s="12"/>
    </row>
    <row r="367" spans="1:17" s="13" customFormat="1" ht="14.25" customHeight="1">
      <c r="A367" s="33">
        <f>'до 150 кВт'!A367</f>
        <v>44180</v>
      </c>
      <c r="B367" s="14">
        <v>22</v>
      </c>
      <c r="C367" s="15">
        <v>1580.65</v>
      </c>
      <c r="D367" s="15">
        <v>106</v>
      </c>
      <c r="E367" s="15">
        <v>0</v>
      </c>
      <c r="F367" s="26">
        <v>1601.42</v>
      </c>
      <c r="G367" s="26">
        <v>527</v>
      </c>
      <c r="H367" s="16">
        <f t="shared" si="8"/>
        <v>2200.8100000000004</v>
      </c>
      <c r="I367" s="16">
        <f t="shared" si="8"/>
        <v>2464.01</v>
      </c>
      <c r="J367" s="16">
        <f t="shared" si="8"/>
        <v>2750.19</v>
      </c>
      <c r="K367" s="16">
        <f t="shared" si="8"/>
        <v>3156.1300000000006</v>
      </c>
      <c r="L367" s="27">
        <v>106</v>
      </c>
      <c r="M367" s="34">
        <v>0</v>
      </c>
      <c r="N367" s="18"/>
      <c r="O367" s="19"/>
      <c r="P367" s="12"/>
      <c r="Q367" s="12"/>
    </row>
    <row r="368" spans="1:17" s="13" customFormat="1" ht="14.25" customHeight="1">
      <c r="A368" s="33">
        <f>'до 150 кВт'!A368</f>
        <v>44180</v>
      </c>
      <c r="B368" s="14">
        <v>23</v>
      </c>
      <c r="C368" s="15">
        <v>1591.98</v>
      </c>
      <c r="D368" s="15">
        <v>174.7</v>
      </c>
      <c r="E368" s="15">
        <v>0</v>
      </c>
      <c r="F368" s="26">
        <v>1612.75</v>
      </c>
      <c r="G368" s="26">
        <v>527</v>
      </c>
      <c r="H368" s="16">
        <f t="shared" si="8"/>
        <v>2212.1400000000003</v>
      </c>
      <c r="I368" s="16">
        <f t="shared" si="8"/>
        <v>2475.34</v>
      </c>
      <c r="J368" s="16">
        <f t="shared" si="8"/>
        <v>2761.52</v>
      </c>
      <c r="K368" s="16">
        <f t="shared" si="8"/>
        <v>3167.4600000000005</v>
      </c>
      <c r="L368" s="27">
        <v>174.7</v>
      </c>
      <c r="M368" s="34">
        <v>0</v>
      </c>
      <c r="N368" s="18"/>
      <c r="O368" s="19"/>
      <c r="P368" s="12"/>
      <c r="Q368" s="12"/>
    </row>
    <row r="369" spans="1:17" s="13" customFormat="1" ht="14.25" customHeight="1">
      <c r="A369" s="33">
        <f>'до 150 кВт'!A369</f>
        <v>44181</v>
      </c>
      <c r="B369" s="14">
        <v>0</v>
      </c>
      <c r="C369" s="15">
        <v>1596.77</v>
      </c>
      <c r="D369" s="15">
        <v>82.84</v>
      </c>
      <c r="E369" s="15">
        <v>0</v>
      </c>
      <c r="F369" s="26">
        <v>1617.54</v>
      </c>
      <c r="G369" s="26">
        <v>527</v>
      </c>
      <c r="H369" s="16">
        <f t="shared" si="8"/>
        <v>2216.9300000000003</v>
      </c>
      <c r="I369" s="16">
        <f t="shared" si="8"/>
        <v>2480.13</v>
      </c>
      <c r="J369" s="16">
        <f t="shared" si="8"/>
        <v>2766.31</v>
      </c>
      <c r="K369" s="16">
        <f t="shared" si="8"/>
        <v>3172.2500000000005</v>
      </c>
      <c r="L369" s="27">
        <v>82.84</v>
      </c>
      <c r="M369" s="34">
        <v>0</v>
      </c>
      <c r="N369" s="18"/>
      <c r="O369" s="19"/>
      <c r="P369" s="12"/>
      <c r="Q369" s="12"/>
    </row>
    <row r="370" spans="1:17" s="13" customFormat="1" ht="14.25" customHeight="1">
      <c r="A370" s="33">
        <f>'до 150 кВт'!A370</f>
        <v>44181</v>
      </c>
      <c r="B370" s="14">
        <v>1</v>
      </c>
      <c r="C370" s="15">
        <v>1601.14</v>
      </c>
      <c r="D370" s="15">
        <v>74.09</v>
      </c>
      <c r="E370" s="15">
        <v>0</v>
      </c>
      <c r="F370" s="26">
        <v>1621.91</v>
      </c>
      <c r="G370" s="26">
        <v>527</v>
      </c>
      <c r="H370" s="16">
        <f t="shared" si="8"/>
        <v>2221.3000000000006</v>
      </c>
      <c r="I370" s="16">
        <f t="shared" si="8"/>
        <v>2484.5000000000005</v>
      </c>
      <c r="J370" s="16">
        <f t="shared" si="8"/>
        <v>2770.6800000000007</v>
      </c>
      <c r="K370" s="16">
        <f t="shared" si="8"/>
        <v>3176.6200000000003</v>
      </c>
      <c r="L370" s="27">
        <v>74.09</v>
      </c>
      <c r="M370" s="34">
        <v>0</v>
      </c>
      <c r="N370" s="18"/>
      <c r="O370" s="19"/>
      <c r="P370" s="12"/>
      <c r="Q370" s="12"/>
    </row>
    <row r="371" spans="1:17" s="13" customFormat="1" ht="14.25" customHeight="1">
      <c r="A371" s="33">
        <f>'до 150 кВт'!A371</f>
        <v>44181</v>
      </c>
      <c r="B371" s="14">
        <v>2</v>
      </c>
      <c r="C371" s="15">
        <v>1604.63</v>
      </c>
      <c r="D371" s="15">
        <v>72.51</v>
      </c>
      <c r="E371" s="15">
        <v>0</v>
      </c>
      <c r="F371" s="26">
        <v>1625.4</v>
      </c>
      <c r="G371" s="26">
        <v>527</v>
      </c>
      <c r="H371" s="16">
        <f t="shared" si="8"/>
        <v>2224.7900000000004</v>
      </c>
      <c r="I371" s="16">
        <f t="shared" si="8"/>
        <v>2487.9900000000002</v>
      </c>
      <c r="J371" s="16">
        <f t="shared" si="8"/>
        <v>2774.1700000000005</v>
      </c>
      <c r="K371" s="16">
        <f t="shared" si="8"/>
        <v>3180.11</v>
      </c>
      <c r="L371" s="27">
        <v>72.51</v>
      </c>
      <c r="M371" s="34">
        <v>0</v>
      </c>
      <c r="N371" s="18"/>
      <c r="O371" s="19"/>
      <c r="P371" s="12"/>
      <c r="Q371" s="12"/>
    </row>
    <row r="372" spans="1:17" s="13" customFormat="1" ht="14.25" customHeight="1">
      <c r="A372" s="33">
        <f>'до 150 кВт'!A372</f>
        <v>44181</v>
      </c>
      <c r="B372" s="14">
        <v>3</v>
      </c>
      <c r="C372" s="15">
        <v>1605.66</v>
      </c>
      <c r="D372" s="15">
        <v>71.64</v>
      </c>
      <c r="E372" s="15">
        <v>0</v>
      </c>
      <c r="F372" s="26">
        <v>1626.43</v>
      </c>
      <c r="G372" s="26">
        <v>527</v>
      </c>
      <c r="H372" s="16">
        <f t="shared" si="8"/>
        <v>2225.82</v>
      </c>
      <c r="I372" s="16">
        <f t="shared" si="8"/>
        <v>2489.02</v>
      </c>
      <c r="J372" s="16">
        <f t="shared" si="8"/>
        <v>2775.2000000000003</v>
      </c>
      <c r="K372" s="16">
        <f t="shared" si="8"/>
        <v>3181.14</v>
      </c>
      <c r="L372" s="27">
        <v>71.64</v>
      </c>
      <c r="M372" s="34">
        <v>0</v>
      </c>
      <c r="N372" s="18"/>
      <c r="O372" s="19"/>
      <c r="P372" s="12"/>
      <c r="Q372" s="12"/>
    </row>
    <row r="373" spans="1:17" s="13" customFormat="1" ht="14.25" customHeight="1">
      <c r="A373" s="33">
        <f>'до 150 кВт'!A373</f>
        <v>44181</v>
      </c>
      <c r="B373" s="14">
        <v>4</v>
      </c>
      <c r="C373" s="15">
        <v>1604.32</v>
      </c>
      <c r="D373" s="15">
        <v>74.32</v>
      </c>
      <c r="E373" s="15">
        <v>0</v>
      </c>
      <c r="F373" s="26">
        <v>1625.09</v>
      </c>
      <c r="G373" s="26">
        <v>527</v>
      </c>
      <c r="H373" s="16">
        <f t="shared" si="8"/>
        <v>2224.48</v>
      </c>
      <c r="I373" s="16">
        <f t="shared" si="8"/>
        <v>2487.68</v>
      </c>
      <c r="J373" s="16">
        <f t="shared" si="8"/>
        <v>2773.86</v>
      </c>
      <c r="K373" s="16">
        <f t="shared" si="8"/>
        <v>3179.7999999999997</v>
      </c>
      <c r="L373" s="27">
        <v>74.32</v>
      </c>
      <c r="M373" s="34">
        <v>0</v>
      </c>
      <c r="N373" s="18"/>
      <c r="O373" s="19"/>
      <c r="P373" s="12"/>
      <c r="Q373" s="12"/>
    </row>
    <row r="374" spans="1:17" s="13" customFormat="1" ht="14.25" customHeight="1">
      <c r="A374" s="33">
        <f>'до 150 кВт'!A374</f>
        <v>44181</v>
      </c>
      <c r="B374" s="14">
        <v>5</v>
      </c>
      <c r="C374" s="15">
        <v>1597.97</v>
      </c>
      <c r="D374" s="15">
        <v>135.18</v>
      </c>
      <c r="E374" s="15">
        <v>0</v>
      </c>
      <c r="F374" s="26">
        <v>1618.74</v>
      </c>
      <c r="G374" s="26">
        <v>527</v>
      </c>
      <c r="H374" s="16">
        <f t="shared" si="8"/>
        <v>2218.1300000000006</v>
      </c>
      <c r="I374" s="16">
        <f t="shared" si="8"/>
        <v>2481.3300000000004</v>
      </c>
      <c r="J374" s="16">
        <f t="shared" si="8"/>
        <v>2767.5100000000007</v>
      </c>
      <c r="K374" s="16">
        <f t="shared" si="8"/>
        <v>3173.4500000000003</v>
      </c>
      <c r="L374" s="27">
        <v>135.18</v>
      </c>
      <c r="M374" s="34">
        <v>0</v>
      </c>
      <c r="N374" s="18"/>
      <c r="O374" s="19"/>
      <c r="P374" s="12"/>
      <c r="Q374" s="12"/>
    </row>
    <row r="375" spans="1:17" s="13" customFormat="1" ht="14.25" customHeight="1">
      <c r="A375" s="33">
        <f>'до 150 кВт'!A375</f>
        <v>44181</v>
      </c>
      <c r="B375" s="14">
        <v>6</v>
      </c>
      <c r="C375" s="15">
        <v>1580.6</v>
      </c>
      <c r="D375" s="15">
        <v>241.93</v>
      </c>
      <c r="E375" s="15">
        <v>0</v>
      </c>
      <c r="F375" s="26">
        <v>1601.37</v>
      </c>
      <c r="G375" s="26">
        <v>527</v>
      </c>
      <c r="H375" s="16">
        <f t="shared" si="8"/>
        <v>2200.76</v>
      </c>
      <c r="I375" s="16">
        <f t="shared" si="8"/>
        <v>2463.96</v>
      </c>
      <c r="J375" s="16">
        <f t="shared" si="8"/>
        <v>2750.14</v>
      </c>
      <c r="K375" s="16">
        <f t="shared" si="8"/>
        <v>3156.0800000000004</v>
      </c>
      <c r="L375" s="27">
        <v>241.93</v>
      </c>
      <c r="M375" s="34">
        <v>0</v>
      </c>
      <c r="N375" s="18"/>
      <c r="O375" s="19"/>
      <c r="P375" s="12"/>
      <c r="Q375" s="12"/>
    </row>
    <row r="376" spans="1:17" s="13" customFormat="1" ht="14.25" customHeight="1">
      <c r="A376" s="33">
        <f>'до 150 кВт'!A376</f>
        <v>44181</v>
      </c>
      <c r="B376" s="14">
        <v>7</v>
      </c>
      <c r="C376" s="15">
        <v>1558.96</v>
      </c>
      <c r="D376" s="15">
        <v>267.35</v>
      </c>
      <c r="E376" s="15">
        <v>0</v>
      </c>
      <c r="F376" s="26">
        <v>1579.73</v>
      </c>
      <c r="G376" s="26">
        <v>527</v>
      </c>
      <c r="H376" s="16">
        <f t="shared" si="8"/>
        <v>2179.1200000000003</v>
      </c>
      <c r="I376" s="16">
        <f t="shared" si="8"/>
        <v>2442.32</v>
      </c>
      <c r="J376" s="16">
        <f t="shared" si="8"/>
        <v>2728.5000000000005</v>
      </c>
      <c r="K376" s="16">
        <f t="shared" si="8"/>
        <v>3134.44</v>
      </c>
      <c r="L376" s="27">
        <v>267.35</v>
      </c>
      <c r="M376" s="34">
        <v>0</v>
      </c>
      <c r="N376" s="18"/>
      <c r="O376" s="19"/>
      <c r="P376" s="12"/>
      <c r="Q376" s="12"/>
    </row>
    <row r="377" spans="1:17" s="13" customFormat="1" ht="14.25" customHeight="1">
      <c r="A377" s="33">
        <f>'до 150 кВт'!A377</f>
        <v>44181</v>
      </c>
      <c r="B377" s="14">
        <v>8</v>
      </c>
      <c r="C377" s="15">
        <v>1589.11</v>
      </c>
      <c r="D377" s="15">
        <v>608.51</v>
      </c>
      <c r="E377" s="15">
        <v>0</v>
      </c>
      <c r="F377" s="26">
        <v>1609.88</v>
      </c>
      <c r="G377" s="26">
        <v>527</v>
      </c>
      <c r="H377" s="16">
        <f t="shared" si="8"/>
        <v>2209.27</v>
      </c>
      <c r="I377" s="16">
        <f t="shared" si="8"/>
        <v>2472.47</v>
      </c>
      <c r="J377" s="16">
        <f t="shared" si="8"/>
        <v>2758.65</v>
      </c>
      <c r="K377" s="16">
        <f t="shared" si="8"/>
        <v>3164.5899999999997</v>
      </c>
      <c r="L377" s="27">
        <v>608.51</v>
      </c>
      <c r="M377" s="34">
        <v>0</v>
      </c>
      <c r="N377" s="18"/>
      <c r="O377" s="19"/>
      <c r="P377" s="12"/>
      <c r="Q377" s="12"/>
    </row>
    <row r="378" spans="1:17" s="13" customFormat="1" ht="14.25" customHeight="1">
      <c r="A378" s="33">
        <f>'до 150 кВт'!A378</f>
        <v>44181</v>
      </c>
      <c r="B378" s="14">
        <v>9</v>
      </c>
      <c r="C378" s="15">
        <v>1630.83</v>
      </c>
      <c r="D378" s="15">
        <v>612.85</v>
      </c>
      <c r="E378" s="15">
        <v>0</v>
      </c>
      <c r="F378" s="26">
        <v>1651.6</v>
      </c>
      <c r="G378" s="26">
        <v>527</v>
      </c>
      <c r="H378" s="16">
        <f t="shared" si="8"/>
        <v>2250.9900000000002</v>
      </c>
      <c r="I378" s="16">
        <f t="shared" si="8"/>
        <v>2514.19</v>
      </c>
      <c r="J378" s="16">
        <f t="shared" si="8"/>
        <v>2800.3700000000003</v>
      </c>
      <c r="K378" s="16">
        <f t="shared" si="8"/>
        <v>3206.31</v>
      </c>
      <c r="L378" s="27">
        <v>612.85</v>
      </c>
      <c r="M378" s="34">
        <v>0</v>
      </c>
      <c r="N378" s="18"/>
      <c r="O378" s="19"/>
      <c r="P378" s="12"/>
      <c r="Q378" s="12"/>
    </row>
    <row r="379" spans="1:17" s="13" customFormat="1" ht="14.25" customHeight="1">
      <c r="A379" s="33">
        <f>'до 150 кВт'!A379</f>
        <v>44181</v>
      </c>
      <c r="B379" s="14">
        <v>10</v>
      </c>
      <c r="C379" s="15">
        <v>1615.38</v>
      </c>
      <c r="D379" s="15">
        <v>484.21</v>
      </c>
      <c r="E379" s="15">
        <v>0</v>
      </c>
      <c r="F379" s="26">
        <v>1636.15</v>
      </c>
      <c r="G379" s="26">
        <v>527</v>
      </c>
      <c r="H379" s="16">
        <f t="shared" si="8"/>
        <v>2235.5400000000004</v>
      </c>
      <c r="I379" s="16">
        <f t="shared" si="8"/>
        <v>2498.7400000000002</v>
      </c>
      <c r="J379" s="16">
        <f t="shared" si="8"/>
        <v>2784.9200000000005</v>
      </c>
      <c r="K379" s="16">
        <f t="shared" si="8"/>
        <v>3190.86</v>
      </c>
      <c r="L379" s="27">
        <v>484.21</v>
      </c>
      <c r="M379" s="34">
        <v>0</v>
      </c>
      <c r="N379" s="18"/>
      <c r="O379" s="19"/>
      <c r="P379" s="12"/>
      <c r="Q379" s="12"/>
    </row>
    <row r="380" spans="1:17" s="13" customFormat="1" ht="14.25" customHeight="1">
      <c r="A380" s="33">
        <f>'до 150 кВт'!A380</f>
        <v>44181</v>
      </c>
      <c r="B380" s="14">
        <v>11</v>
      </c>
      <c r="C380" s="15">
        <v>1667.27</v>
      </c>
      <c r="D380" s="15">
        <v>309.54</v>
      </c>
      <c r="E380" s="15">
        <v>0</v>
      </c>
      <c r="F380" s="26">
        <v>1688.04</v>
      </c>
      <c r="G380" s="26">
        <v>527</v>
      </c>
      <c r="H380" s="16">
        <f t="shared" si="8"/>
        <v>2287.4300000000003</v>
      </c>
      <c r="I380" s="16">
        <f t="shared" si="8"/>
        <v>2550.63</v>
      </c>
      <c r="J380" s="16">
        <f t="shared" si="8"/>
        <v>2836.81</v>
      </c>
      <c r="K380" s="16">
        <f t="shared" si="8"/>
        <v>3242.7500000000005</v>
      </c>
      <c r="L380" s="27">
        <v>309.54</v>
      </c>
      <c r="M380" s="34">
        <v>0</v>
      </c>
      <c r="N380" s="18"/>
      <c r="O380" s="19"/>
      <c r="P380" s="12"/>
      <c r="Q380" s="12"/>
    </row>
    <row r="381" spans="1:17" s="13" customFormat="1" ht="14.25" customHeight="1">
      <c r="A381" s="33">
        <f>'до 150 кВт'!A381</f>
        <v>44181</v>
      </c>
      <c r="B381" s="14">
        <v>12</v>
      </c>
      <c r="C381" s="15">
        <v>1612.35</v>
      </c>
      <c r="D381" s="15">
        <v>398.12</v>
      </c>
      <c r="E381" s="15">
        <v>0</v>
      </c>
      <c r="F381" s="26">
        <v>1633.12</v>
      </c>
      <c r="G381" s="26">
        <v>527</v>
      </c>
      <c r="H381" s="16">
        <f t="shared" si="8"/>
        <v>2232.51</v>
      </c>
      <c r="I381" s="16">
        <f t="shared" si="8"/>
        <v>2495.71</v>
      </c>
      <c r="J381" s="16">
        <f t="shared" si="8"/>
        <v>2781.89</v>
      </c>
      <c r="K381" s="16">
        <f t="shared" si="8"/>
        <v>3187.8300000000004</v>
      </c>
      <c r="L381" s="27">
        <v>398.12</v>
      </c>
      <c r="M381" s="34">
        <v>0</v>
      </c>
      <c r="N381" s="18"/>
      <c r="O381" s="19"/>
      <c r="P381" s="12"/>
      <c r="Q381" s="12"/>
    </row>
    <row r="382" spans="1:17" s="13" customFormat="1" ht="14.25" customHeight="1">
      <c r="A382" s="33">
        <f>'до 150 кВт'!A382</f>
        <v>44181</v>
      </c>
      <c r="B382" s="14">
        <v>13</v>
      </c>
      <c r="C382" s="15">
        <v>1640.58</v>
      </c>
      <c r="D382" s="15">
        <v>384.53</v>
      </c>
      <c r="E382" s="15">
        <v>0</v>
      </c>
      <c r="F382" s="26">
        <v>1661.35</v>
      </c>
      <c r="G382" s="26">
        <v>527</v>
      </c>
      <c r="H382" s="16">
        <f t="shared" si="8"/>
        <v>2260.7400000000002</v>
      </c>
      <c r="I382" s="16">
        <f t="shared" si="8"/>
        <v>2523.94</v>
      </c>
      <c r="J382" s="16">
        <f t="shared" si="8"/>
        <v>2810.1200000000003</v>
      </c>
      <c r="K382" s="16">
        <f t="shared" si="8"/>
        <v>3216.06</v>
      </c>
      <c r="L382" s="27">
        <v>384.53</v>
      </c>
      <c r="M382" s="34">
        <v>0</v>
      </c>
      <c r="N382" s="18"/>
      <c r="O382" s="19"/>
      <c r="P382" s="12"/>
      <c r="Q382" s="12"/>
    </row>
    <row r="383" spans="1:17" s="13" customFormat="1" ht="14.25" customHeight="1">
      <c r="A383" s="33">
        <f>'до 150 кВт'!A383</f>
        <v>44181</v>
      </c>
      <c r="B383" s="14">
        <v>14</v>
      </c>
      <c r="C383" s="15">
        <v>1595.91</v>
      </c>
      <c r="D383" s="15">
        <v>489.3</v>
      </c>
      <c r="E383" s="15">
        <v>0</v>
      </c>
      <c r="F383" s="26">
        <v>1616.68</v>
      </c>
      <c r="G383" s="26">
        <v>527</v>
      </c>
      <c r="H383" s="16">
        <f t="shared" si="8"/>
        <v>2216.07</v>
      </c>
      <c r="I383" s="16">
        <f t="shared" si="8"/>
        <v>2479.27</v>
      </c>
      <c r="J383" s="16">
        <f t="shared" si="8"/>
        <v>2765.4500000000003</v>
      </c>
      <c r="K383" s="16">
        <f t="shared" si="8"/>
        <v>3171.39</v>
      </c>
      <c r="L383" s="27">
        <v>489.3</v>
      </c>
      <c r="M383" s="34">
        <v>0</v>
      </c>
      <c r="N383" s="18"/>
      <c r="O383" s="19"/>
      <c r="P383" s="12"/>
      <c r="Q383" s="12"/>
    </row>
    <row r="384" spans="1:17" s="13" customFormat="1" ht="14.25" customHeight="1">
      <c r="A384" s="33">
        <f>'до 150 кВт'!A384</f>
        <v>44181</v>
      </c>
      <c r="B384" s="14">
        <v>15</v>
      </c>
      <c r="C384" s="15">
        <v>1585.86</v>
      </c>
      <c r="D384" s="15">
        <v>679.53</v>
      </c>
      <c r="E384" s="15">
        <v>0</v>
      </c>
      <c r="F384" s="26">
        <v>1606.63</v>
      </c>
      <c r="G384" s="26">
        <v>527</v>
      </c>
      <c r="H384" s="16">
        <f t="shared" si="8"/>
        <v>2206.02</v>
      </c>
      <c r="I384" s="16">
        <f t="shared" si="8"/>
        <v>2469.22</v>
      </c>
      <c r="J384" s="16">
        <f t="shared" si="8"/>
        <v>2755.4</v>
      </c>
      <c r="K384" s="16">
        <f t="shared" si="8"/>
        <v>3161.3399999999997</v>
      </c>
      <c r="L384" s="27">
        <v>679.53</v>
      </c>
      <c r="M384" s="34">
        <v>0</v>
      </c>
      <c r="N384" s="18"/>
      <c r="O384" s="19"/>
      <c r="P384" s="12"/>
      <c r="Q384" s="12"/>
    </row>
    <row r="385" spans="1:17" s="13" customFormat="1" ht="14.25" customHeight="1">
      <c r="A385" s="33">
        <f>'до 150 кВт'!A385</f>
        <v>44181</v>
      </c>
      <c r="B385" s="14">
        <v>16</v>
      </c>
      <c r="C385" s="15">
        <v>1573.28</v>
      </c>
      <c r="D385" s="15">
        <v>735.88</v>
      </c>
      <c r="E385" s="15">
        <v>0</v>
      </c>
      <c r="F385" s="26">
        <v>1594.05</v>
      </c>
      <c r="G385" s="26">
        <v>527</v>
      </c>
      <c r="H385" s="16">
        <f t="shared" si="8"/>
        <v>2193.44</v>
      </c>
      <c r="I385" s="16">
        <f t="shared" si="8"/>
        <v>2456.64</v>
      </c>
      <c r="J385" s="16">
        <f t="shared" si="8"/>
        <v>2742.82</v>
      </c>
      <c r="K385" s="16">
        <f t="shared" si="8"/>
        <v>3148.7599999999998</v>
      </c>
      <c r="L385" s="27">
        <v>735.88</v>
      </c>
      <c r="M385" s="34">
        <v>0</v>
      </c>
      <c r="N385" s="18"/>
      <c r="O385" s="19"/>
      <c r="P385" s="12"/>
      <c r="Q385" s="12"/>
    </row>
    <row r="386" spans="1:17" s="13" customFormat="1" ht="14.25" customHeight="1">
      <c r="A386" s="33">
        <f>'до 150 кВт'!A386</f>
        <v>44181</v>
      </c>
      <c r="B386" s="14">
        <v>17</v>
      </c>
      <c r="C386" s="15">
        <v>1547.67</v>
      </c>
      <c r="D386" s="15">
        <v>412.69</v>
      </c>
      <c r="E386" s="15">
        <v>0</v>
      </c>
      <c r="F386" s="26">
        <v>1568.44</v>
      </c>
      <c r="G386" s="26">
        <v>527</v>
      </c>
      <c r="H386" s="16">
        <f t="shared" si="8"/>
        <v>2167.8300000000004</v>
      </c>
      <c r="I386" s="16">
        <f t="shared" si="8"/>
        <v>2431.03</v>
      </c>
      <c r="J386" s="16">
        <f t="shared" si="8"/>
        <v>2717.2100000000005</v>
      </c>
      <c r="K386" s="16">
        <f t="shared" si="8"/>
        <v>3123.15</v>
      </c>
      <c r="L386" s="27">
        <v>412.69</v>
      </c>
      <c r="M386" s="34">
        <v>0</v>
      </c>
      <c r="N386" s="18"/>
      <c r="O386" s="19"/>
      <c r="P386" s="12"/>
      <c r="Q386" s="12"/>
    </row>
    <row r="387" spans="1:17" s="13" customFormat="1" ht="14.25" customHeight="1">
      <c r="A387" s="33">
        <f>'до 150 кВт'!A387</f>
        <v>44181</v>
      </c>
      <c r="B387" s="14">
        <v>18</v>
      </c>
      <c r="C387" s="15">
        <v>1757.7</v>
      </c>
      <c r="D387" s="15">
        <v>296.52</v>
      </c>
      <c r="E387" s="15">
        <v>0</v>
      </c>
      <c r="F387" s="26">
        <v>1778.47</v>
      </c>
      <c r="G387" s="26">
        <v>527</v>
      </c>
      <c r="H387" s="16">
        <f t="shared" si="8"/>
        <v>2377.86</v>
      </c>
      <c r="I387" s="16">
        <f t="shared" si="8"/>
        <v>2641.06</v>
      </c>
      <c r="J387" s="16">
        <f t="shared" si="8"/>
        <v>2927.2400000000002</v>
      </c>
      <c r="K387" s="16">
        <f t="shared" si="8"/>
        <v>3333.18</v>
      </c>
      <c r="L387" s="27">
        <v>296.52</v>
      </c>
      <c r="M387" s="34">
        <v>0</v>
      </c>
      <c r="N387" s="18"/>
      <c r="O387" s="19"/>
      <c r="P387" s="12"/>
      <c r="Q387" s="12"/>
    </row>
    <row r="388" spans="1:17" s="13" customFormat="1" ht="14.25" customHeight="1">
      <c r="A388" s="33">
        <f>'до 150 кВт'!A388</f>
        <v>44181</v>
      </c>
      <c r="B388" s="14">
        <v>19</v>
      </c>
      <c r="C388" s="15">
        <v>1710.36</v>
      </c>
      <c r="D388" s="15">
        <v>449.25</v>
      </c>
      <c r="E388" s="15">
        <v>0</v>
      </c>
      <c r="F388" s="26">
        <v>1731.13</v>
      </c>
      <c r="G388" s="26">
        <v>527</v>
      </c>
      <c r="H388" s="16">
        <f t="shared" si="8"/>
        <v>2330.52</v>
      </c>
      <c r="I388" s="16">
        <f t="shared" si="8"/>
        <v>2593.72</v>
      </c>
      <c r="J388" s="16">
        <f t="shared" si="8"/>
        <v>2879.9</v>
      </c>
      <c r="K388" s="16">
        <f t="shared" si="8"/>
        <v>3285.8399999999997</v>
      </c>
      <c r="L388" s="27">
        <v>449.25</v>
      </c>
      <c r="M388" s="34">
        <v>0</v>
      </c>
      <c r="N388" s="18"/>
      <c r="O388" s="19"/>
      <c r="P388" s="12"/>
      <c r="Q388" s="12"/>
    </row>
    <row r="389" spans="1:17" s="13" customFormat="1" ht="14.25" customHeight="1">
      <c r="A389" s="33">
        <f>'до 150 кВт'!A389</f>
        <v>44181</v>
      </c>
      <c r="B389" s="14">
        <v>20</v>
      </c>
      <c r="C389" s="15">
        <v>1604.18</v>
      </c>
      <c r="D389" s="15">
        <v>472.71</v>
      </c>
      <c r="E389" s="15">
        <v>0</v>
      </c>
      <c r="F389" s="26">
        <v>1624.95</v>
      </c>
      <c r="G389" s="26">
        <v>527</v>
      </c>
      <c r="H389" s="16">
        <f t="shared" si="8"/>
        <v>2224.3400000000006</v>
      </c>
      <c r="I389" s="16">
        <f t="shared" si="8"/>
        <v>2487.5400000000004</v>
      </c>
      <c r="J389" s="16">
        <f t="shared" si="8"/>
        <v>2773.7200000000007</v>
      </c>
      <c r="K389" s="16">
        <f t="shared" si="8"/>
        <v>3179.6600000000003</v>
      </c>
      <c r="L389" s="27">
        <v>472.71</v>
      </c>
      <c r="M389" s="34">
        <v>0</v>
      </c>
      <c r="N389" s="18"/>
      <c r="O389" s="19"/>
      <c r="P389" s="12"/>
      <c r="Q389" s="12"/>
    </row>
    <row r="390" spans="1:17" s="13" customFormat="1" ht="14.25" customHeight="1">
      <c r="A390" s="33">
        <f>'до 150 кВт'!A390</f>
        <v>44181</v>
      </c>
      <c r="B390" s="14">
        <v>21</v>
      </c>
      <c r="C390" s="15">
        <v>1592.61</v>
      </c>
      <c r="D390" s="15">
        <v>416.88</v>
      </c>
      <c r="E390" s="15">
        <v>0</v>
      </c>
      <c r="F390" s="26">
        <v>1613.38</v>
      </c>
      <c r="G390" s="26">
        <v>527</v>
      </c>
      <c r="H390" s="16">
        <f t="shared" si="8"/>
        <v>2212.77</v>
      </c>
      <c r="I390" s="16">
        <f t="shared" si="8"/>
        <v>2475.97</v>
      </c>
      <c r="J390" s="16">
        <f t="shared" si="8"/>
        <v>2762.15</v>
      </c>
      <c r="K390" s="16">
        <f t="shared" si="8"/>
        <v>3168.0899999999997</v>
      </c>
      <c r="L390" s="27">
        <v>416.88</v>
      </c>
      <c r="M390" s="34">
        <v>0</v>
      </c>
      <c r="N390" s="18"/>
      <c r="O390" s="19"/>
      <c r="P390" s="12"/>
      <c r="Q390" s="12"/>
    </row>
    <row r="391" spans="1:17" s="13" customFormat="1" ht="14.25" customHeight="1">
      <c r="A391" s="33">
        <f>'до 150 кВт'!A391</f>
        <v>44181</v>
      </c>
      <c r="B391" s="14">
        <v>22</v>
      </c>
      <c r="C391" s="15">
        <v>1589.16</v>
      </c>
      <c r="D391" s="15">
        <v>333.87</v>
      </c>
      <c r="E391" s="15">
        <v>0</v>
      </c>
      <c r="F391" s="26">
        <v>1609.93</v>
      </c>
      <c r="G391" s="26">
        <v>527</v>
      </c>
      <c r="H391" s="16">
        <f t="shared" si="8"/>
        <v>2209.32</v>
      </c>
      <c r="I391" s="16">
        <f t="shared" si="8"/>
        <v>2472.52</v>
      </c>
      <c r="J391" s="16">
        <f t="shared" si="8"/>
        <v>2758.7000000000003</v>
      </c>
      <c r="K391" s="16">
        <f t="shared" si="8"/>
        <v>3164.64</v>
      </c>
      <c r="L391" s="27">
        <v>333.87</v>
      </c>
      <c r="M391" s="34">
        <v>0</v>
      </c>
      <c r="N391" s="18"/>
      <c r="O391" s="19"/>
      <c r="P391" s="12"/>
      <c r="Q391" s="12"/>
    </row>
    <row r="392" spans="1:17" s="13" customFormat="1" ht="14.25" customHeight="1">
      <c r="A392" s="33">
        <f>'до 150 кВт'!A392</f>
        <v>44181</v>
      </c>
      <c r="B392" s="14">
        <v>23</v>
      </c>
      <c r="C392" s="15">
        <v>1594.69</v>
      </c>
      <c r="D392" s="15">
        <v>133.04</v>
      </c>
      <c r="E392" s="15">
        <v>0</v>
      </c>
      <c r="F392" s="26">
        <v>1615.46</v>
      </c>
      <c r="G392" s="26">
        <v>527</v>
      </c>
      <c r="H392" s="16">
        <f t="shared" si="8"/>
        <v>2214.8500000000004</v>
      </c>
      <c r="I392" s="16">
        <f t="shared" si="8"/>
        <v>2478.05</v>
      </c>
      <c r="J392" s="16">
        <f t="shared" si="8"/>
        <v>2764.23</v>
      </c>
      <c r="K392" s="16">
        <f t="shared" si="8"/>
        <v>3170.1700000000005</v>
      </c>
      <c r="L392" s="27">
        <v>133.04</v>
      </c>
      <c r="M392" s="34">
        <v>0</v>
      </c>
      <c r="N392" s="18"/>
      <c r="O392" s="19"/>
      <c r="P392" s="12"/>
      <c r="Q392" s="12"/>
    </row>
    <row r="393" spans="1:17" s="13" customFormat="1" ht="14.25" customHeight="1">
      <c r="A393" s="33">
        <f>'до 150 кВт'!A393</f>
        <v>44182</v>
      </c>
      <c r="B393" s="14">
        <v>0</v>
      </c>
      <c r="C393" s="15">
        <v>1596.02</v>
      </c>
      <c r="D393" s="15">
        <v>134.17</v>
      </c>
      <c r="E393" s="15">
        <v>0</v>
      </c>
      <c r="F393" s="26">
        <v>1616.79</v>
      </c>
      <c r="G393" s="26">
        <v>527</v>
      </c>
      <c r="H393" s="16">
        <f t="shared" si="8"/>
        <v>2216.1800000000003</v>
      </c>
      <c r="I393" s="16">
        <f t="shared" si="8"/>
        <v>2479.38</v>
      </c>
      <c r="J393" s="16">
        <f t="shared" si="8"/>
        <v>2765.56</v>
      </c>
      <c r="K393" s="16">
        <f aca="true" t="shared" si="9" ref="K393:K456">SUM($C393,$G393,U$4,U$6)</f>
        <v>3171.5000000000005</v>
      </c>
      <c r="L393" s="27">
        <v>134.17</v>
      </c>
      <c r="M393" s="34">
        <v>0</v>
      </c>
      <c r="N393" s="18"/>
      <c r="O393" s="19"/>
      <c r="P393" s="12"/>
      <c r="Q393" s="12"/>
    </row>
    <row r="394" spans="1:17" s="13" customFormat="1" ht="14.25" customHeight="1">
      <c r="A394" s="33">
        <f>'до 150 кВт'!A394</f>
        <v>44182</v>
      </c>
      <c r="B394" s="14">
        <v>1</v>
      </c>
      <c r="C394" s="15">
        <v>1607.42</v>
      </c>
      <c r="D394" s="15">
        <v>118.3</v>
      </c>
      <c r="E394" s="15">
        <v>0</v>
      </c>
      <c r="F394" s="26">
        <v>1628.19</v>
      </c>
      <c r="G394" s="26">
        <v>527</v>
      </c>
      <c r="H394" s="16">
        <f aca="true" t="shared" si="10" ref="H394:K457">SUM($C394,$G394,R$4,R$6)</f>
        <v>2227.5800000000004</v>
      </c>
      <c r="I394" s="16">
        <f t="shared" si="10"/>
        <v>2490.78</v>
      </c>
      <c r="J394" s="16">
        <f t="shared" si="10"/>
        <v>2776.9600000000005</v>
      </c>
      <c r="K394" s="16">
        <f t="shared" si="9"/>
        <v>3182.9</v>
      </c>
      <c r="L394" s="27">
        <v>118.3</v>
      </c>
      <c r="M394" s="34">
        <v>0</v>
      </c>
      <c r="N394" s="18"/>
      <c r="O394" s="19"/>
      <c r="P394" s="12"/>
      <c r="Q394" s="12"/>
    </row>
    <row r="395" spans="1:17" s="13" customFormat="1" ht="14.25" customHeight="1">
      <c r="A395" s="33">
        <f>'до 150 кВт'!A395</f>
        <v>44182</v>
      </c>
      <c r="B395" s="14">
        <v>2</v>
      </c>
      <c r="C395" s="15">
        <v>1613.33</v>
      </c>
      <c r="D395" s="15">
        <v>81.08</v>
      </c>
      <c r="E395" s="15">
        <v>0</v>
      </c>
      <c r="F395" s="26">
        <v>1634.1</v>
      </c>
      <c r="G395" s="26">
        <v>527</v>
      </c>
      <c r="H395" s="16">
        <f t="shared" si="10"/>
        <v>2233.4900000000002</v>
      </c>
      <c r="I395" s="16">
        <f t="shared" si="10"/>
        <v>2496.69</v>
      </c>
      <c r="J395" s="16">
        <f t="shared" si="10"/>
        <v>2782.8700000000003</v>
      </c>
      <c r="K395" s="16">
        <f t="shared" si="9"/>
        <v>3188.81</v>
      </c>
      <c r="L395" s="27">
        <v>81.08</v>
      </c>
      <c r="M395" s="34">
        <v>0</v>
      </c>
      <c r="N395" s="18"/>
      <c r="O395" s="19"/>
      <c r="P395" s="12"/>
      <c r="Q395" s="12"/>
    </row>
    <row r="396" spans="1:17" s="13" customFormat="1" ht="14.25" customHeight="1">
      <c r="A396" s="33">
        <f>'до 150 кВт'!A396</f>
        <v>44182</v>
      </c>
      <c r="B396" s="14">
        <v>3</v>
      </c>
      <c r="C396" s="15">
        <v>1614.26</v>
      </c>
      <c r="D396" s="15">
        <v>116.41</v>
      </c>
      <c r="E396" s="15">
        <v>0</v>
      </c>
      <c r="F396" s="26">
        <v>1635.03</v>
      </c>
      <c r="G396" s="26">
        <v>527</v>
      </c>
      <c r="H396" s="16">
        <f t="shared" si="10"/>
        <v>2234.4200000000005</v>
      </c>
      <c r="I396" s="16">
        <f t="shared" si="10"/>
        <v>2497.6200000000003</v>
      </c>
      <c r="J396" s="16">
        <f t="shared" si="10"/>
        <v>2783.8000000000006</v>
      </c>
      <c r="K396" s="16">
        <f t="shared" si="9"/>
        <v>3189.7400000000002</v>
      </c>
      <c r="L396" s="27">
        <v>116.41</v>
      </c>
      <c r="M396" s="34">
        <v>0</v>
      </c>
      <c r="N396" s="18"/>
      <c r="O396" s="19"/>
      <c r="P396" s="12"/>
      <c r="Q396" s="12"/>
    </row>
    <row r="397" spans="1:17" s="13" customFormat="1" ht="14.25" customHeight="1">
      <c r="A397" s="33">
        <f>'до 150 кВт'!A397</f>
        <v>44182</v>
      </c>
      <c r="B397" s="14">
        <v>4</v>
      </c>
      <c r="C397" s="15">
        <v>1557.79</v>
      </c>
      <c r="D397" s="15">
        <v>179.73</v>
      </c>
      <c r="E397" s="15">
        <v>0</v>
      </c>
      <c r="F397" s="26">
        <v>1578.56</v>
      </c>
      <c r="G397" s="26">
        <v>527</v>
      </c>
      <c r="H397" s="16">
        <f t="shared" si="10"/>
        <v>2177.9500000000003</v>
      </c>
      <c r="I397" s="16">
        <f t="shared" si="10"/>
        <v>2441.15</v>
      </c>
      <c r="J397" s="16">
        <f t="shared" si="10"/>
        <v>2727.3300000000004</v>
      </c>
      <c r="K397" s="16">
        <f t="shared" si="9"/>
        <v>3133.27</v>
      </c>
      <c r="L397" s="27">
        <v>179.73</v>
      </c>
      <c r="M397" s="34">
        <v>0</v>
      </c>
      <c r="N397" s="18"/>
      <c r="O397" s="19"/>
      <c r="P397" s="12"/>
      <c r="Q397" s="12"/>
    </row>
    <row r="398" spans="1:17" s="13" customFormat="1" ht="14.25" customHeight="1">
      <c r="A398" s="33">
        <f>'до 150 кВт'!A398</f>
        <v>44182</v>
      </c>
      <c r="B398" s="14">
        <v>5</v>
      </c>
      <c r="C398" s="15">
        <v>1601.73</v>
      </c>
      <c r="D398" s="15">
        <v>149.44</v>
      </c>
      <c r="E398" s="15">
        <v>0</v>
      </c>
      <c r="F398" s="26">
        <v>1622.5</v>
      </c>
      <c r="G398" s="26">
        <v>527</v>
      </c>
      <c r="H398" s="16">
        <f t="shared" si="10"/>
        <v>2221.8900000000003</v>
      </c>
      <c r="I398" s="16">
        <f t="shared" si="10"/>
        <v>2485.09</v>
      </c>
      <c r="J398" s="16">
        <f t="shared" si="10"/>
        <v>2771.27</v>
      </c>
      <c r="K398" s="16">
        <f t="shared" si="9"/>
        <v>3177.2100000000005</v>
      </c>
      <c r="L398" s="27">
        <v>149.44</v>
      </c>
      <c r="M398" s="34">
        <v>0</v>
      </c>
      <c r="N398" s="18"/>
      <c r="O398" s="19"/>
      <c r="P398" s="12"/>
      <c r="Q398" s="12"/>
    </row>
    <row r="399" spans="1:17" s="13" customFormat="1" ht="14.25" customHeight="1">
      <c r="A399" s="33">
        <f>'до 150 кВт'!A399</f>
        <v>44182</v>
      </c>
      <c r="B399" s="14">
        <v>6</v>
      </c>
      <c r="C399" s="15">
        <v>1555.53</v>
      </c>
      <c r="D399" s="15">
        <v>435.53</v>
      </c>
      <c r="E399" s="15">
        <v>0</v>
      </c>
      <c r="F399" s="26">
        <v>1576.3</v>
      </c>
      <c r="G399" s="26">
        <v>527</v>
      </c>
      <c r="H399" s="16">
        <f t="shared" si="10"/>
        <v>2175.69</v>
      </c>
      <c r="I399" s="16">
        <f t="shared" si="10"/>
        <v>2438.89</v>
      </c>
      <c r="J399" s="16">
        <f t="shared" si="10"/>
        <v>2725.07</v>
      </c>
      <c r="K399" s="16">
        <f t="shared" si="9"/>
        <v>3131.0099999999998</v>
      </c>
      <c r="L399" s="27">
        <v>435.53</v>
      </c>
      <c r="M399" s="34">
        <v>0</v>
      </c>
      <c r="N399" s="18"/>
      <c r="O399" s="19"/>
      <c r="P399" s="12"/>
      <c r="Q399" s="12"/>
    </row>
    <row r="400" spans="1:17" s="13" customFormat="1" ht="14.25" customHeight="1">
      <c r="A400" s="33">
        <f>'до 150 кВт'!A400</f>
        <v>44182</v>
      </c>
      <c r="B400" s="14">
        <v>7</v>
      </c>
      <c r="C400" s="15">
        <v>1668.57</v>
      </c>
      <c r="D400" s="15">
        <v>341.1</v>
      </c>
      <c r="E400" s="15">
        <v>0</v>
      </c>
      <c r="F400" s="26">
        <v>1689.34</v>
      </c>
      <c r="G400" s="26">
        <v>527</v>
      </c>
      <c r="H400" s="16">
        <f t="shared" si="10"/>
        <v>2288.73</v>
      </c>
      <c r="I400" s="16">
        <f t="shared" si="10"/>
        <v>2551.93</v>
      </c>
      <c r="J400" s="16">
        <f t="shared" si="10"/>
        <v>2838.11</v>
      </c>
      <c r="K400" s="16">
        <f t="shared" si="9"/>
        <v>3244.0499999999997</v>
      </c>
      <c r="L400" s="27">
        <v>341.1</v>
      </c>
      <c r="M400" s="34">
        <v>0</v>
      </c>
      <c r="N400" s="18"/>
      <c r="O400" s="19"/>
      <c r="P400" s="12"/>
      <c r="Q400" s="12"/>
    </row>
    <row r="401" spans="1:17" s="13" customFormat="1" ht="14.25" customHeight="1">
      <c r="A401" s="33">
        <f>'до 150 кВт'!A401</f>
        <v>44182</v>
      </c>
      <c r="B401" s="14">
        <v>8</v>
      </c>
      <c r="C401" s="15">
        <v>1677.41</v>
      </c>
      <c r="D401" s="15">
        <v>349.5</v>
      </c>
      <c r="E401" s="15">
        <v>0</v>
      </c>
      <c r="F401" s="26">
        <v>1698.18</v>
      </c>
      <c r="G401" s="26">
        <v>527</v>
      </c>
      <c r="H401" s="16">
        <f t="shared" si="10"/>
        <v>2297.57</v>
      </c>
      <c r="I401" s="16">
        <f t="shared" si="10"/>
        <v>2560.77</v>
      </c>
      <c r="J401" s="16">
        <f t="shared" si="10"/>
        <v>2846.9500000000003</v>
      </c>
      <c r="K401" s="16">
        <f t="shared" si="9"/>
        <v>3252.89</v>
      </c>
      <c r="L401" s="27">
        <v>349.5</v>
      </c>
      <c r="M401" s="34">
        <v>0</v>
      </c>
      <c r="N401" s="18"/>
      <c r="O401" s="19"/>
      <c r="P401" s="12"/>
      <c r="Q401" s="12"/>
    </row>
    <row r="402" spans="1:17" s="13" customFormat="1" ht="14.25" customHeight="1">
      <c r="A402" s="33">
        <f>'до 150 кВт'!A402</f>
        <v>44182</v>
      </c>
      <c r="B402" s="14">
        <v>9</v>
      </c>
      <c r="C402" s="15">
        <v>1662.1</v>
      </c>
      <c r="D402" s="15">
        <v>451.02</v>
      </c>
      <c r="E402" s="15">
        <v>0</v>
      </c>
      <c r="F402" s="26">
        <v>1682.87</v>
      </c>
      <c r="G402" s="26">
        <v>527</v>
      </c>
      <c r="H402" s="16">
        <f t="shared" si="10"/>
        <v>2282.26</v>
      </c>
      <c r="I402" s="16">
        <f t="shared" si="10"/>
        <v>2545.46</v>
      </c>
      <c r="J402" s="16">
        <f t="shared" si="10"/>
        <v>2831.64</v>
      </c>
      <c r="K402" s="16">
        <f t="shared" si="9"/>
        <v>3237.5800000000004</v>
      </c>
      <c r="L402" s="27">
        <v>451.02</v>
      </c>
      <c r="M402" s="34">
        <v>0</v>
      </c>
      <c r="N402" s="18"/>
      <c r="O402" s="19"/>
      <c r="P402" s="12"/>
      <c r="Q402" s="12"/>
    </row>
    <row r="403" spans="1:17" s="13" customFormat="1" ht="14.25" customHeight="1">
      <c r="A403" s="33">
        <f>'до 150 кВт'!A403</f>
        <v>44182</v>
      </c>
      <c r="B403" s="14">
        <v>10</v>
      </c>
      <c r="C403" s="15">
        <v>1666.17</v>
      </c>
      <c r="D403" s="15">
        <v>359.37</v>
      </c>
      <c r="E403" s="15">
        <v>0</v>
      </c>
      <c r="F403" s="26">
        <v>1686.94</v>
      </c>
      <c r="G403" s="26">
        <v>527</v>
      </c>
      <c r="H403" s="16">
        <f t="shared" si="10"/>
        <v>2286.3300000000004</v>
      </c>
      <c r="I403" s="16">
        <f t="shared" si="10"/>
        <v>2549.53</v>
      </c>
      <c r="J403" s="16">
        <f t="shared" si="10"/>
        <v>2835.7100000000005</v>
      </c>
      <c r="K403" s="16">
        <f t="shared" si="9"/>
        <v>3241.65</v>
      </c>
      <c r="L403" s="27">
        <v>359.37</v>
      </c>
      <c r="M403" s="34">
        <v>0</v>
      </c>
      <c r="N403" s="18"/>
      <c r="O403" s="19"/>
      <c r="P403" s="12"/>
      <c r="Q403" s="12"/>
    </row>
    <row r="404" spans="1:17" s="13" customFormat="1" ht="14.25" customHeight="1">
      <c r="A404" s="33">
        <f>'до 150 кВт'!A404</f>
        <v>44182</v>
      </c>
      <c r="B404" s="14">
        <v>11</v>
      </c>
      <c r="C404" s="15">
        <v>1841.47</v>
      </c>
      <c r="D404" s="15">
        <v>332.98</v>
      </c>
      <c r="E404" s="15">
        <v>0</v>
      </c>
      <c r="F404" s="26">
        <v>1862.24</v>
      </c>
      <c r="G404" s="26">
        <v>527</v>
      </c>
      <c r="H404" s="16">
        <f t="shared" si="10"/>
        <v>2461.6300000000006</v>
      </c>
      <c r="I404" s="16">
        <f t="shared" si="10"/>
        <v>2724.8300000000004</v>
      </c>
      <c r="J404" s="16">
        <f t="shared" si="10"/>
        <v>3011.0100000000007</v>
      </c>
      <c r="K404" s="16">
        <f t="shared" si="9"/>
        <v>3416.9500000000003</v>
      </c>
      <c r="L404" s="27">
        <v>332.98</v>
      </c>
      <c r="M404" s="34">
        <v>0</v>
      </c>
      <c r="N404" s="18"/>
      <c r="O404" s="19"/>
      <c r="P404" s="12"/>
      <c r="Q404" s="12"/>
    </row>
    <row r="405" spans="1:17" s="13" customFormat="1" ht="14.25" customHeight="1">
      <c r="A405" s="33">
        <f>'до 150 кВт'!A405</f>
        <v>44182</v>
      </c>
      <c r="B405" s="14">
        <v>12</v>
      </c>
      <c r="C405" s="15">
        <v>1831.29</v>
      </c>
      <c r="D405" s="15">
        <v>171.62</v>
      </c>
      <c r="E405" s="15">
        <v>0</v>
      </c>
      <c r="F405" s="26">
        <v>1852.06</v>
      </c>
      <c r="G405" s="26">
        <v>527</v>
      </c>
      <c r="H405" s="16">
        <f t="shared" si="10"/>
        <v>2451.4500000000003</v>
      </c>
      <c r="I405" s="16">
        <f t="shared" si="10"/>
        <v>2714.65</v>
      </c>
      <c r="J405" s="16">
        <f t="shared" si="10"/>
        <v>3000.8300000000004</v>
      </c>
      <c r="K405" s="16">
        <f t="shared" si="9"/>
        <v>3406.77</v>
      </c>
      <c r="L405" s="27">
        <v>171.62</v>
      </c>
      <c r="M405" s="34">
        <v>0</v>
      </c>
      <c r="N405" s="18"/>
      <c r="O405" s="19"/>
      <c r="P405" s="12"/>
      <c r="Q405" s="12"/>
    </row>
    <row r="406" spans="1:17" s="13" customFormat="1" ht="14.25" customHeight="1">
      <c r="A406" s="33">
        <f>'до 150 кВт'!A406</f>
        <v>44182</v>
      </c>
      <c r="B406" s="14">
        <v>13</v>
      </c>
      <c r="C406" s="15">
        <v>1831.74</v>
      </c>
      <c r="D406" s="15">
        <v>170.36</v>
      </c>
      <c r="E406" s="15">
        <v>0</v>
      </c>
      <c r="F406" s="26">
        <v>1852.51</v>
      </c>
      <c r="G406" s="26">
        <v>527</v>
      </c>
      <c r="H406" s="16">
        <f t="shared" si="10"/>
        <v>2451.9</v>
      </c>
      <c r="I406" s="16">
        <f t="shared" si="10"/>
        <v>2715.1</v>
      </c>
      <c r="J406" s="16">
        <f t="shared" si="10"/>
        <v>3001.28</v>
      </c>
      <c r="K406" s="16">
        <f t="shared" si="9"/>
        <v>3407.22</v>
      </c>
      <c r="L406" s="27">
        <v>170.36</v>
      </c>
      <c r="M406" s="34">
        <v>0</v>
      </c>
      <c r="N406" s="18"/>
      <c r="O406" s="19"/>
      <c r="P406" s="12"/>
      <c r="Q406" s="12"/>
    </row>
    <row r="407" spans="1:17" s="13" customFormat="1" ht="14.25" customHeight="1">
      <c r="A407" s="33">
        <f>'до 150 кВт'!A407</f>
        <v>44182</v>
      </c>
      <c r="B407" s="14">
        <v>14</v>
      </c>
      <c r="C407" s="15">
        <v>1826.94</v>
      </c>
      <c r="D407" s="15">
        <v>327.39</v>
      </c>
      <c r="E407" s="15">
        <v>0</v>
      </c>
      <c r="F407" s="26">
        <v>1847.71</v>
      </c>
      <c r="G407" s="26">
        <v>527</v>
      </c>
      <c r="H407" s="16">
        <f t="shared" si="10"/>
        <v>2447.1000000000004</v>
      </c>
      <c r="I407" s="16">
        <f t="shared" si="10"/>
        <v>2710.3</v>
      </c>
      <c r="J407" s="16">
        <f t="shared" si="10"/>
        <v>2996.48</v>
      </c>
      <c r="K407" s="16">
        <f t="shared" si="9"/>
        <v>3402.4200000000005</v>
      </c>
      <c r="L407" s="27">
        <v>327.39</v>
      </c>
      <c r="M407" s="34">
        <v>0</v>
      </c>
      <c r="N407" s="18"/>
      <c r="O407" s="19"/>
      <c r="P407" s="12"/>
      <c r="Q407" s="12"/>
    </row>
    <row r="408" spans="1:17" s="13" customFormat="1" ht="14.25" customHeight="1">
      <c r="A408" s="33">
        <f>'до 150 кВт'!A408</f>
        <v>44182</v>
      </c>
      <c r="B408" s="14">
        <v>15</v>
      </c>
      <c r="C408" s="15">
        <v>1685.09</v>
      </c>
      <c r="D408" s="15">
        <v>605.2</v>
      </c>
      <c r="E408" s="15">
        <v>0</v>
      </c>
      <c r="F408" s="26">
        <v>1705.86</v>
      </c>
      <c r="G408" s="26">
        <v>527</v>
      </c>
      <c r="H408" s="16">
        <f t="shared" si="10"/>
        <v>2305.2500000000005</v>
      </c>
      <c r="I408" s="16">
        <f t="shared" si="10"/>
        <v>2568.4500000000003</v>
      </c>
      <c r="J408" s="16">
        <f t="shared" si="10"/>
        <v>2854.6300000000006</v>
      </c>
      <c r="K408" s="16">
        <f t="shared" si="9"/>
        <v>3260.57</v>
      </c>
      <c r="L408" s="27">
        <v>605.2</v>
      </c>
      <c r="M408" s="34">
        <v>0</v>
      </c>
      <c r="N408" s="18"/>
      <c r="O408" s="19"/>
      <c r="P408" s="12"/>
      <c r="Q408" s="12"/>
    </row>
    <row r="409" spans="1:17" s="13" customFormat="1" ht="14.25" customHeight="1">
      <c r="A409" s="33">
        <f>'до 150 кВт'!A409</f>
        <v>44182</v>
      </c>
      <c r="B409" s="14">
        <v>16</v>
      </c>
      <c r="C409" s="15">
        <v>1647.84</v>
      </c>
      <c r="D409" s="15">
        <v>325.78</v>
      </c>
      <c r="E409" s="15">
        <v>0</v>
      </c>
      <c r="F409" s="26">
        <v>1668.61</v>
      </c>
      <c r="G409" s="26">
        <v>527</v>
      </c>
      <c r="H409" s="16">
        <f t="shared" si="10"/>
        <v>2268.0000000000005</v>
      </c>
      <c r="I409" s="16">
        <f t="shared" si="10"/>
        <v>2531.2000000000003</v>
      </c>
      <c r="J409" s="16">
        <f t="shared" si="10"/>
        <v>2817.3800000000006</v>
      </c>
      <c r="K409" s="16">
        <f t="shared" si="9"/>
        <v>3223.32</v>
      </c>
      <c r="L409" s="27">
        <v>325.78</v>
      </c>
      <c r="M409" s="34">
        <v>0</v>
      </c>
      <c r="N409" s="18"/>
      <c r="O409" s="19"/>
      <c r="P409" s="12"/>
      <c r="Q409" s="12"/>
    </row>
    <row r="410" spans="1:17" s="13" customFormat="1" ht="14.25" customHeight="1">
      <c r="A410" s="33">
        <f>'до 150 кВт'!A410</f>
        <v>44182</v>
      </c>
      <c r="B410" s="14">
        <v>17</v>
      </c>
      <c r="C410" s="15">
        <v>1634.25</v>
      </c>
      <c r="D410" s="15">
        <v>311.76</v>
      </c>
      <c r="E410" s="15">
        <v>0</v>
      </c>
      <c r="F410" s="26">
        <v>1655.02</v>
      </c>
      <c r="G410" s="26">
        <v>527</v>
      </c>
      <c r="H410" s="16">
        <f t="shared" si="10"/>
        <v>2254.4100000000003</v>
      </c>
      <c r="I410" s="16">
        <f t="shared" si="10"/>
        <v>2517.61</v>
      </c>
      <c r="J410" s="16">
        <f t="shared" si="10"/>
        <v>2803.7900000000004</v>
      </c>
      <c r="K410" s="16">
        <f t="shared" si="9"/>
        <v>3209.73</v>
      </c>
      <c r="L410" s="27">
        <v>311.76</v>
      </c>
      <c r="M410" s="34">
        <v>0</v>
      </c>
      <c r="N410" s="18"/>
      <c r="O410" s="19"/>
      <c r="P410" s="12"/>
      <c r="Q410" s="12"/>
    </row>
    <row r="411" spans="1:17" s="13" customFormat="1" ht="14.25" customHeight="1">
      <c r="A411" s="33">
        <f>'до 150 кВт'!A411</f>
        <v>44182</v>
      </c>
      <c r="B411" s="14">
        <v>18</v>
      </c>
      <c r="C411" s="15">
        <v>1819.91</v>
      </c>
      <c r="D411" s="15">
        <v>153.33</v>
      </c>
      <c r="E411" s="15">
        <v>0</v>
      </c>
      <c r="F411" s="26">
        <v>1840.68</v>
      </c>
      <c r="G411" s="26">
        <v>527</v>
      </c>
      <c r="H411" s="16">
        <f t="shared" si="10"/>
        <v>2440.07</v>
      </c>
      <c r="I411" s="16">
        <f t="shared" si="10"/>
        <v>2703.27</v>
      </c>
      <c r="J411" s="16">
        <f t="shared" si="10"/>
        <v>2989.4500000000003</v>
      </c>
      <c r="K411" s="16">
        <f t="shared" si="9"/>
        <v>3395.39</v>
      </c>
      <c r="L411" s="27">
        <v>153.33</v>
      </c>
      <c r="M411" s="34">
        <v>0</v>
      </c>
      <c r="N411" s="18"/>
      <c r="O411" s="19"/>
      <c r="P411" s="12"/>
      <c r="Q411" s="12"/>
    </row>
    <row r="412" spans="1:17" s="13" customFormat="1" ht="14.25" customHeight="1">
      <c r="A412" s="33">
        <f>'до 150 кВт'!A412</f>
        <v>44182</v>
      </c>
      <c r="B412" s="14">
        <v>19</v>
      </c>
      <c r="C412" s="15">
        <v>1821.2</v>
      </c>
      <c r="D412" s="15">
        <v>319.83</v>
      </c>
      <c r="E412" s="15">
        <v>0</v>
      </c>
      <c r="F412" s="26">
        <v>1841.97</v>
      </c>
      <c r="G412" s="26">
        <v>527</v>
      </c>
      <c r="H412" s="16">
        <f t="shared" si="10"/>
        <v>2441.36</v>
      </c>
      <c r="I412" s="16">
        <f t="shared" si="10"/>
        <v>2704.56</v>
      </c>
      <c r="J412" s="16">
        <f t="shared" si="10"/>
        <v>2990.7400000000002</v>
      </c>
      <c r="K412" s="16">
        <f t="shared" si="9"/>
        <v>3396.68</v>
      </c>
      <c r="L412" s="27">
        <v>319.83</v>
      </c>
      <c r="M412" s="34">
        <v>0</v>
      </c>
      <c r="N412" s="18"/>
      <c r="O412" s="19"/>
      <c r="P412" s="12"/>
      <c r="Q412" s="12"/>
    </row>
    <row r="413" spans="1:17" s="13" customFormat="1" ht="14.25" customHeight="1">
      <c r="A413" s="33">
        <f>'до 150 кВт'!A413</f>
        <v>44182</v>
      </c>
      <c r="B413" s="14">
        <v>20</v>
      </c>
      <c r="C413" s="15">
        <v>1615.28</v>
      </c>
      <c r="D413" s="15">
        <v>248.69</v>
      </c>
      <c r="E413" s="15">
        <v>0</v>
      </c>
      <c r="F413" s="26">
        <v>1636.05</v>
      </c>
      <c r="G413" s="26">
        <v>527</v>
      </c>
      <c r="H413" s="16">
        <f t="shared" si="10"/>
        <v>2235.44</v>
      </c>
      <c r="I413" s="16">
        <f t="shared" si="10"/>
        <v>2498.64</v>
      </c>
      <c r="J413" s="16">
        <f t="shared" si="10"/>
        <v>2784.82</v>
      </c>
      <c r="K413" s="16">
        <f t="shared" si="9"/>
        <v>3190.7599999999998</v>
      </c>
      <c r="L413" s="27">
        <v>248.69</v>
      </c>
      <c r="M413" s="34">
        <v>0</v>
      </c>
      <c r="N413" s="18"/>
      <c r="O413" s="19"/>
      <c r="P413" s="12"/>
      <c r="Q413" s="12"/>
    </row>
    <row r="414" spans="1:17" s="13" customFormat="1" ht="14.25" customHeight="1">
      <c r="A414" s="33">
        <f>'до 150 кВт'!A414</f>
        <v>44182</v>
      </c>
      <c r="B414" s="14">
        <v>21</v>
      </c>
      <c r="C414" s="15">
        <v>1686.19</v>
      </c>
      <c r="D414" s="15">
        <v>0</v>
      </c>
      <c r="E414" s="15">
        <v>53.59</v>
      </c>
      <c r="F414" s="26">
        <v>1706.96</v>
      </c>
      <c r="G414" s="26">
        <v>527</v>
      </c>
      <c r="H414" s="16">
        <f t="shared" si="10"/>
        <v>2306.3500000000004</v>
      </c>
      <c r="I414" s="16">
        <f t="shared" si="10"/>
        <v>2569.55</v>
      </c>
      <c r="J414" s="16">
        <f t="shared" si="10"/>
        <v>2855.73</v>
      </c>
      <c r="K414" s="16">
        <f t="shared" si="9"/>
        <v>3261.6700000000005</v>
      </c>
      <c r="L414" s="27">
        <v>0</v>
      </c>
      <c r="M414" s="34">
        <v>53.59</v>
      </c>
      <c r="N414" s="18"/>
      <c r="O414" s="19"/>
      <c r="P414" s="12"/>
      <c r="Q414" s="12"/>
    </row>
    <row r="415" spans="1:17" s="13" customFormat="1" ht="14.25" customHeight="1">
      <c r="A415" s="33">
        <f>'до 150 кВт'!A415</f>
        <v>44182</v>
      </c>
      <c r="B415" s="14">
        <v>22</v>
      </c>
      <c r="C415" s="15">
        <v>1590.34</v>
      </c>
      <c r="D415" s="15">
        <v>246.09</v>
      </c>
      <c r="E415" s="15">
        <v>0</v>
      </c>
      <c r="F415" s="26">
        <v>1611.11</v>
      </c>
      <c r="G415" s="26">
        <v>527</v>
      </c>
      <c r="H415" s="16">
        <f t="shared" si="10"/>
        <v>2210.5000000000005</v>
      </c>
      <c r="I415" s="16">
        <f t="shared" si="10"/>
        <v>2473.7000000000003</v>
      </c>
      <c r="J415" s="16">
        <f t="shared" si="10"/>
        <v>2759.8800000000006</v>
      </c>
      <c r="K415" s="16">
        <f t="shared" si="9"/>
        <v>3165.82</v>
      </c>
      <c r="L415" s="27">
        <v>246.09</v>
      </c>
      <c r="M415" s="34">
        <v>0</v>
      </c>
      <c r="N415" s="18"/>
      <c r="O415" s="19"/>
      <c r="P415" s="12"/>
      <c r="Q415" s="12"/>
    </row>
    <row r="416" spans="1:17" s="13" customFormat="1" ht="14.25" customHeight="1">
      <c r="A416" s="33">
        <f>'до 150 кВт'!A416</f>
        <v>44182</v>
      </c>
      <c r="B416" s="14">
        <v>23</v>
      </c>
      <c r="C416" s="15">
        <v>1597.49</v>
      </c>
      <c r="D416" s="15">
        <v>239.78</v>
      </c>
      <c r="E416" s="15">
        <v>0</v>
      </c>
      <c r="F416" s="26">
        <v>1618.26</v>
      </c>
      <c r="G416" s="26">
        <v>527</v>
      </c>
      <c r="H416" s="16">
        <f t="shared" si="10"/>
        <v>2217.65</v>
      </c>
      <c r="I416" s="16">
        <f t="shared" si="10"/>
        <v>2480.85</v>
      </c>
      <c r="J416" s="16">
        <f t="shared" si="10"/>
        <v>2767.03</v>
      </c>
      <c r="K416" s="16">
        <f t="shared" si="9"/>
        <v>3172.97</v>
      </c>
      <c r="L416" s="27">
        <v>239.78</v>
      </c>
      <c r="M416" s="34">
        <v>0</v>
      </c>
      <c r="N416" s="18"/>
      <c r="O416" s="19"/>
      <c r="P416" s="12"/>
      <c r="Q416" s="12"/>
    </row>
    <row r="417" spans="1:17" s="13" customFormat="1" ht="14.25" customHeight="1">
      <c r="A417" s="33">
        <f>'до 150 кВт'!A417</f>
        <v>44183</v>
      </c>
      <c r="B417" s="14">
        <v>0</v>
      </c>
      <c r="C417" s="15">
        <v>1585.3</v>
      </c>
      <c r="D417" s="15">
        <v>0</v>
      </c>
      <c r="E417" s="15">
        <v>639.81</v>
      </c>
      <c r="F417" s="26">
        <v>1606.07</v>
      </c>
      <c r="G417" s="26">
        <v>527</v>
      </c>
      <c r="H417" s="16">
        <f t="shared" si="10"/>
        <v>2205.4600000000005</v>
      </c>
      <c r="I417" s="16">
        <f t="shared" si="10"/>
        <v>2468.6600000000003</v>
      </c>
      <c r="J417" s="16">
        <f t="shared" si="10"/>
        <v>2754.8400000000006</v>
      </c>
      <c r="K417" s="16">
        <f t="shared" si="9"/>
        <v>3160.78</v>
      </c>
      <c r="L417" s="27">
        <v>0</v>
      </c>
      <c r="M417" s="34">
        <v>639.81</v>
      </c>
      <c r="N417" s="18"/>
      <c r="O417" s="19"/>
      <c r="P417" s="12"/>
      <c r="Q417" s="12"/>
    </row>
    <row r="418" spans="1:17" s="13" customFormat="1" ht="14.25" customHeight="1">
      <c r="A418" s="33">
        <f>'до 150 кВт'!A418</f>
        <v>44183</v>
      </c>
      <c r="B418" s="14">
        <v>1</v>
      </c>
      <c r="C418" s="15">
        <v>1589.12</v>
      </c>
      <c r="D418" s="15">
        <v>0</v>
      </c>
      <c r="E418" s="15">
        <v>688.13</v>
      </c>
      <c r="F418" s="26">
        <v>1609.89</v>
      </c>
      <c r="G418" s="26">
        <v>527</v>
      </c>
      <c r="H418" s="16">
        <f t="shared" si="10"/>
        <v>2209.28</v>
      </c>
      <c r="I418" s="16">
        <f t="shared" si="10"/>
        <v>2472.48</v>
      </c>
      <c r="J418" s="16">
        <f t="shared" si="10"/>
        <v>2758.6600000000003</v>
      </c>
      <c r="K418" s="16">
        <f t="shared" si="9"/>
        <v>3164.6</v>
      </c>
      <c r="L418" s="27">
        <v>0</v>
      </c>
      <c r="M418" s="34">
        <v>688.13</v>
      </c>
      <c r="N418" s="18"/>
      <c r="O418" s="19"/>
      <c r="P418" s="12"/>
      <c r="Q418" s="12"/>
    </row>
    <row r="419" spans="1:17" s="13" customFormat="1" ht="14.25" customHeight="1">
      <c r="A419" s="33">
        <f>'до 150 кВт'!A419</f>
        <v>44183</v>
      </c>
      <c r="B419" s="14">
        <v>2</v>
      </c>
      <c r="C419" s="15">
        <v>1585.14</v>
      </c>
      <c r="D419" s="15">
        <v>0</v>
      </c>
      <c r="E419" s="15">
        <v>674.05</v>
      </c>
      <c r="F419" s="26">
        <v>1605.91</v>
      </c>
      <c r="G419" s="26">
        <v>527</v>
      </c>
      <c r="H419" s="16">
        <f t="shared" si="10"/>
        <v>2205.3000000000006</v>
      </c>
      <c r="I419" s="16">
        <f t="shared" si="10"/>
        <v>2468.5000000000005</v>
      </c>
      <c r="J419" s="16">
        <f t="shared" si="10"/>
        <v>2754.6800000000007</v>
      </c>
      <c r="K419" s="16">
        <f t="shared" si="9"/>
        <v>3160.6200000000003</v>
      </c>
      <c r="L419" s="27">
        <v>0</v>
      </c>
      <c r="M419" s="34">
        <v>674.05</v>
      </c>
      <c r="N419" s="18"/>
      <c r="O419" s="19"/>
      <c r="P419" s="12"/>
      <c r="Q419" s="12"/>
    </row>
    <row r="420" spans="1:17" s="13" customFormat="1" ht="14.25" customHeight="1">
      <c r="A420" s="33">
        <f>'до 150 кВт'!A420</f>
        <v>44183</v>
      </c>
      <c r="B420" s="14">
        <v>3</v>
      </c>
      <c r="C420" s="15">
        <v>1583.14</v>
      </c>
      <c r="D420" s="15">
        <v>0</v>
      </c>
      <c r="E420" s="15">
        <v>653.12</v>
      </c>
      <c r="F420" s="26">
        <v>1603.91</v>
      </c>
      <c r="G420" s="26">
        <v>527</v>
      </c>
      <c r="H420" s="16">
        <f t="shared" si="10"/>
        <v>2203.3000000000006</v>
      </c>
      <c r="I420" s="16">
        <f t="shared" si="10"/>
        <v>2466.5000000000005</v>
      </c>
      <c r="J420" s="16">
        <f t="shared" si="10"/>
        <v>2752.6800000000007</v>
      </c>
      <c r="K420" s="16">
        <f t="shared" si="9"/>
        <v>3158.6200000000003</v>
      </c>
      <c r="L420" s="27">
        <v>0</v>
      </c>
      <c r="M420" s="34">
        <v>653.12</v>
      </c>
      <c r="N420" s="18"/>
      <c r="O420" s="19"/>
      <c r="P420" s="12"/>
      <c r="Q420" s="12"/>
    </row>
    <row r="421" spans="1:17" s="13" customFormat="1" ht="14.25" customHeight="1">
      <c r="A421" s="33">
        <f>'до 150 кВт'!A421</f>
        <v>44183</v>
      </c>
      <c r="B421" s="14">
        <v>4</v>
      </c>
      <c r="C421" s="15">
        <v>1515.35</v>
      </c>
      <c r="D421" s="15">
        <v>0</v>
      </c>
      <c r="E421" s="15">
        <v>476.33</v>
      </c>
      <c r="F421" s="26">
        <v>1536.12</v>
      </c>
      <c r="G421" s="26">
        <v>527</v>
      </c>
      <c r="H421" s="16">
        <f t="shared" si="10"/>
        <v>2135.51</v>
      </c>
      <c r="I421" s="16">
        <f t="shared" si="10"/>
        <v>2398.71</v>
      </c>
      <c r="J421" s="16">
        <f t="shared" si="10"/>
        <v>2684.89</v>
      </c>
      <c r="K421" s="16">
        <f t="shared" si="9"/>
        <v>3090.8300000000004</v>
      </c>
      <c r="L421" s="27">
        <v>0</v>
      </c>
      <c r="M421" s="34">
        <v>476.33</v>
      </c>
      <c r="N421" s="18"/>
      <c r="O421" s="19"/>
      <c r="P421" s="12"/>
      <c r="Q421" s="12"/>
    </row>
    <row r="422" spans="1:17" s="13" customFormat="1" ht="14.25" customHeight="1">
      <c r="A422" s="33">
        <f>'до 150 кВт'!A422</f>
        <v>44183</v>
      </c>
      <c r="B422" s="14">
        <v>5</v>
      </c>
      <c r="C422" s="15">
        <v>1566.42</v>
      </c>
      <c r="D422" s="15">
        <v>1.57</v>
      </c>
      <c r="E422" s="15">
        <v>82.31</v>
      </c>
      <c r="F422" s="26">
        <v>1587.19</v>
      </c>
      <c r="G422" s="26">
        <v>527</v>
      </c>
      <c r="H422" s="16">
        <f t="shared" si="10"/>
        <v>2186.5800000000004</v>
      </c>
      <c r="I422" s="16">
        <f t="shared" si="10"/>
        <v>2449.78</v>
      </c>
      <c r="J422" s="16">
        <f t="shared" si="10"/>
        <v>2735.9600000000005</v>
      </c>
      <c r="K422" s="16">
        <f t="shared" si="9"/>
        <v>3141.9</v>
      </c>
      <c r="L422" s="27">
        <v>1.57</v>
      </c>
      <c r="M422" s="34">
        <v>82.31</v>
      </c>
      <c r="N422" s="18"/>
      <c r="O422" s="19"/>
      <c r="P422" s="12"/>
      <c r="Q422" s="12"/>
    </row>
    <row r="423" spans="1:17" s="13" customFormat="1" ht="14.25" customHeight="1">
      <c r="A423" s="33">
        <f>'до 150 кВт'!A423</f>
        <v>44183</v>
      </c>
      <c r="B423" s="14">
        <v>6</v>
      </c>
      <c r="C423" s="15">
        <v>1549.03</v>
      </c>
      <c r="D423" s="15">
        <v>334.17</v>
      </c>
      <c r="E423" s="15">
        <v>0</v>
      </c>
      <c r="F423" s="26">
        <v>1569.8</v>
      </c>
      <c r="G423" s="26">
        <v>527</v>
      </c>
      <c r="H423" s="16">
        <f t="shared" si="10"/>
        <v>2169.19</v>
      </c>
      <c r="I423" s="16">
        <f t="shared" si="10"/>
        <v>2432.39</v>
      </c>
      <c r="J423" s="16">
        <f t="shared" si="10"/>
        <v>2718.57</v>
      </c>
      <c r="K423" s="16">
        <f t="shared" si="9"/>
        <v>3124.5099999999998</v>
      </c>
      <c r="L423" s="27">
        <v>334.17</v>
      </c>
      <c r="M423" s="34">
        <v>0</v>
      </c>
      <c r="N423" s="18"/>
      <c r="O423" s="19"/>
      <c r="P423" s="12"/>
      <c r="Q423" s="12"/>
    </row>
    <row r="424" spans="1:17" s="13" customFormat="1" ht="14.25" customHeight="1">
      <c r="A424" s="33">
        <f>'до 150 кВт'!A424</f>
        <v>44183</v>
      </c>
      <c r="B424" s="14">
        <v>7</v>
      </c>
      <c r="C424" s="15">
        <v>1571.11</v>
      </c>
      <c r="D424" s="15">
        <v>16.47</v>
      </c>
      <c r="E424" s="15">
        <v>0</v>
      </c>
      <c r="F424" s="26">
        <v>1591.88</v>
      </c>
      <c r="G424" s="26">
        <v>527</v>
      </c>
      <c r="H424" s="16">
        <f t="shared" si="10"/>
        <v>2191.27</v>
      </c>
      <c r="I424" s="16">
        <f t="shared" si="10"/>
        <v>2454.47</v>
      </c>
      <c r="J424" s="16">
        <f t="shared" si="10"/>
        <v>2740.65</v>
      </c>
      <c r="K424" s="16">
        <f t="shared" si="9"/>
        <v>3146.5899999999997</v>
      </c>
      <c r="L424" s="27">
        <v>16.47</v>
      </c>
      <c r="M424" s="34">
        <v>0</v>
      </c>
      <c r="N424" s="18"/>
      <c r="O424" s="19"/>
      <c r="P424" s="12"/>
      <c r="Q424" s="12"/>
    </row>
    <row r="425" spans="1:17" s="13" customFormat="1" ht="14.25" customHeight="1">
      <c r="A425" s="33">
        <f>'до 150 кВт'!A425</f>
        <v>44183</v>
      </c>
      <c r="B425" s="14">
        <v>8</v>
      </c>
      <c r="C425" s="15">
        <v>1609.02</v>
      </c>
      <c r="D425" s="15">
        <v>264.24</v>
      </c>
      <c r="E425" s="15">
        <v>0</v>
      </c>
      <c r="F425" s="26">
        <v>1629.79</v>
      </c>
      <c r="G425" s="26">
        <v>527</v>
      </c>
      <c r="H425" s="16">
        <f t="shared" si="10"/>
        <v>2229.1800000000003</v>
      </c>
      <c r="I425" s="16">
        <f t="shared" si="10"/>
        <v>2492.38</v>
      </c>
      <c r="J425" s="16">
        <f t="shared" si="10"/>
        <v>2778.56</v>
      </c>
      <c r="K425" s="16">
        <f t="shared" si="9"/>
        <v>3184.5000000000005</v>
      </c>
      <c r="L425" s="27">
        <v>264.24</v>
      </c>
      <c r="M425" s="34">
        <v>0</v>
      </c>
      <c r="N425" s="18"/>
      <c r="O425" s="19"/>
      <c r="P425" s="12"/>
      <c r="Q425" s="12"/>
    </row>
    <row r="426" spans="1:17" s="13" customFormat="1" ht="14.25" customHeight="1">
      <c r="A426" s="33">
        <f>'до 150 кВт'!A426</f>
        <v>44183</v>
      </c>
      <c r="B426" s="14">
        <v>9</v>
      </c>
      <c r="C426" s="15">
        <v>1670.91</v>
      </c>
      <c r="D426" s="15">
        <v>292.78</v>
      </c>
      <c r="E426" s="15">
        <v>0</v>
      </c>
      <c r="F426" s="26">
        <v>1691.68</v>
      </c>
      <c r="G426" s="26">
        <v>527</v>
      </c>
      <c r="H426" s="16">
        <f t="shared" si="10"/>
        <v>2291.07</v>
      </c>
      <c r="I426" s="16">
        <f t="shared" si="10"/>
        <v>2554.27</v>
      </c>
      <c r="J426" s="16">
        <f t="shared" si="10"/>
        <v>2840.4500000000003</v>
      </c>
      <c r="K426" s="16">
        <f t="shared" si="9"/>
        <v>3246.39</v>
      </c>
      <c r="L426" s="27">
        <v>292.78</v>
      </c>
      <c r="M426" s="34">
        <v>0</v>
      </c>
      <c r="N426" s="18"/>
      <c r="O426" s="19"/>
      <c r="P426" s="12"/>
      <c r="Q426" s="12"/>
    </row>
    <row r="427" spans="1:17" s="13" customFormat="1" ht="14.25" customHeight="1">
      <c r="A427" s="33">
        <f>'до 150 кВт'!A427</f>
        <v>44183</v>
      </c>
      <c r="B427" s="14">
        <v>10</v>
      </c>
      <c r="C427" s="15">
        <v>1663.62</v>
      </c>
      <c r="D427" s="15">
        <v>643.59</v>
      </c>
      <c r="E427" s="15">
        <v>0</v>
      </c>
      <c r="F427" s="26">
        <v>1684.39</v>
      </c>
      <c r="G427" s="26">
        <v>527</v>
      </c>
      <c r="H427" s="16">
        <f t="shared" si="10"/>
        <v>2283.78</v>
      </c>
      <c r="I427" s="16">
        <f t="shared" si="10"/>
        <v>2546.98</v>
      </c>
      <c r="J427" s="16">
        <f t="shared" si="10"/>
        <v>2833.1600000000003</v>
      </c>
      <c r="K427" s="16">
        <f t="shared" si="9"/>
        <v>3239.1</v>
      </c>
      <c r="L427" s="27">
        <v>643.59</v>
      </c>
      <c r="M427" s="34">
        <v>0</v>
      </c>
      <c r="N427" s="18"/>
      <c r="O427" s="19"/>
      <c r="P427" s="12"/>
      <c r="Q427" s="12"/>
    </row>
    <row r="428" spans="1:17" s="13" customFormat="1" ht="14.25" customHeight="1">
      <c r="A428" s="33">
        <f>'до 150 кВт'!A428</f>
        <v>44183</v>
      </c>
      <c r="B428" s="14">
        <v>11</v>
      </c>
      <c r="C428" s="15">
        <v>1628.16</v>
      </c>
      <c r="D428" s="15">
        <v>278.18</v>
      </c>
      <c r="E428" s="15">
        <v>0</v>
      </c>
      <c r="F428" s="26">
        <v>1648.93</v>
      </c>
      <c r="G428" s="26">
        <v>527</v>
      </c>
      <c r="H428" s="16">
        <f t="shared" si="10"/>
        <v>2248.32</v>
      </c>
      <c r="I428" s="16">
        <f t="shared" si="10"/>
        <v>2511.52</v>
      </c>
      <c r="J428" s="16">
        <f t="shared" si="10"/>
        <v>2797.7000000000003</v>
      </c>
      <c r="K428" s="16">
        <f t="shared" si="9"/>
        <v>3203.64</v>
      </c>
      <c r="L428" s="27">
        <v>278.18</v>
      </c>
      <c r="M428" s="34">
        <v>0</v>
      </c>
      <c r="N428" s="18"/>
      <c r="O428" s="19"/>
      <c r="P428" s="12"/>
      <c r="Q428" s="12"/>
    </row>
    <row r="429" spans="1:17" s="13" customFormat="1" ht="14.25" customHeight="1">
      <c r="A429" s="33">
        <f>'до 150 кВт'!A429</f>
        <v>44183</v>
      </c>
      <c r="B429" s="14">
        <v>12</v>
      </c>
      <c r="C429" s="15">
        <v>1707.55</v>
      </c>
      <c r="D429" s="15">
        <v>142.54</v>
      </c>
      <c r="E429" s="15">
        <v>0</v>
      </c>
      <c r="F429" s="26">
        <v>1728.32</v>
      </c>
      <c r="G429" s="26">
        <v>527</v>
      </c>
      <c r="H429" s="16">
        <f t="shared" si="10"/>
        <v>2327.7100000000005</v>
      </c>
      <c r="I429" s="16">
        <f t="shared" si="10"/>
        <v>2590.9100000000003</v>
      </c>
      <c r="J429" s="16">
        <f t="shared" si="10"/>
        <v>2877.0900000000006</v>
      </c>
      <c r="K429" s="16">
        <f t="shared" si="9"/>
        <v>3283.03</v>
      </c>
      <c r="L429" s="27">
        <v>142.54</v>
      </c>
      <c r="M429" s="34">
        <v>0</v>
      </c>
      <c r="N429" s="18"/>
      <c r="O429" s="19"/>
      <c r="P429" s="12"/>
      <c r="Q429" s="12"/>
    </row>
    <row r="430" spans="1:17" s="13" customFormat="1" ht="14.25" customHeight="1">
      <c r="A430" s="33">
        <f>'до 150 кВт'!A430</f>
        <v>44183</v>
      </c>
      <c r="B430" s="14">
        <v>13</v>
      </c>
      <c r="C430" s="15">
        <v>1708.65</v>
      </c>
      <c r="D430" s="15">
        <v>121.86</v>
      </c>
      <c r="E430" s="15">
        <v>0</v>
      </c>
      <c r="F430" s="26">
        <v>1729.42</v>
      </c>
      <c r="G430" s="26">
        <v>527</v>
      </c>
      <c r="H430" s="16">
        <f t="shared" si="10"/>
        <v>2328.8100000000004</v>
      </c>
      <c r="I430" s="16">
        <f t="shared" si="10"/>
        <v>2592.01</v>
      </c>
      <c r="J430" s="16">
        <f t="shared" si="10"/>
        <v>2878.19</v>
      </c>
      <c r="K430" s="16">
        <f t="shared" si="9"/>
        <v>3284.1300000000006</v>
      </c>
      <c r="L430" s="27">
        <v>121.86</v>
      </c>
      <c r="M430" s="34">
        <v>0</v>
      </c>
      <c r="N430" s="18"/>
      <c r="O430" s="19"/>
      <c r="P430" s="12"/>
      <c r="Q430" s="12"/>
    </row>
    <row r="431" spans="1:17" s="13" customFormat="1" ht="14.25" customHeight="1">
      <c r="A431" s="33">
        <f>'до 150 кВт'!A431</f>
        <v>44183</v>
      </c>
      <c r="B431" s="14">
        <v>14</v>
      </c>
      <c r="C431" s="15">
        <v>1655.31</v>
      </c>
      <c r="D431" s="15">
        <v>496.29</v>
      </c>
      <c r="E431" s="15">
        <v>0</v>
      </c>
      <c r="F431" s="26">
        <v>1676.08</v>
      </c>
      <c r="G431" s="26">
        <v>527</v>
      </c>
      <c r="H431" s="16">
        <f t="shared" si="10"/>
        <v>2275.4700000000003</v>
      </c>
      <c r="I431" s="16">
        <f t="shared" si="10"/>
        <v>2538.67</v>
      </c>
      <c r="J431" s="16">
        <f t="shared" si="10"/>
        <v>2824.85</v>
      </c>
      <c r="K431" s="16">
        <f t="shared" si="9"/>
        <v>3230.7900000000004</v>
      </c>
      <c r="L431" s="27">
        <v>496.29</v>
      </c>
      <c r="M431" s="34">
        <v>0</v>
      </c>
      <c r="N431" s="18"/>
      <c r="O431" s="19"/>
      <c r="P431" s="12"/>
      <c r="Q431" s="12"/>
    </row>
    <row r="432" spans="1:17" s="13" customFormat="1" ht="14.25" customHeight="1">
      <c r="A432" s="33">
        <f>'до 150 кВт'!A432</f>
        <v>44183</v>
      </c>
      <c r="B432" s="14">
        <v>15</v>
      </c>
      <c r="C432" s="15">
        <v>1658.91</v>
      </c>
      <c r="D432" s="15">
        <v>443.58</v>
      </c>
      <c r="E432" s="15">
        <v>0</v>
      </c>
      <c r="F432" s="26">
        <v>1679.68</v>
      </c>
      <c r="G432" s="26">
        <v>527</v>
      </c>
      <c r="H432" s="16">
        <f t="shared" si="10"/>
        <v>2279.07</v>
      </c>
      <c r="I432" s="16">
        <f t="shared" si="10"/>
        <v>2542.27</v>
      </c>
      <c r="J432" s="16">
        <f t="shared" si="10"/>
        <v>2828.4500000000003</v>
      </c>
      <c r="K432" s="16">
        <f t="shared" si="9"/>
        <v>3234.39</v>
      </c>
      <c r="L432" s="27">
        <v>443.58</v>
      </c>
      <c r="M432" s="34">
        <v>0</v>
      </c>
      <c r="N432" s="18"/>
      <c r="O432" s="19"/>
      <c r="P432" s="12"/>
      <c r="Q432" s="12"/>
    </row>
    <row r="433" spans="1:17" s="13" customFormat="1" ht="14.25" customHeight="1">
      <c r="A433" s="33">
        <f>'до 150 кВт'!A433</f>
        <v>44183</v>
      </c>
      <c r="B433" s="14">
        <v>16</v>
      </c>
      <c r="C433" s="15">
        <v>1638.31</v>
      </c>
      <c r="D433" s="15">
        <v>28.25</v>
      </c>
      <c r="E433" s="15">
        <v>0</v>
      </c>
      <c r="F433" s="26">
        <v>1659.08</v>
      </c>
      <c r="G433" s="26">
        <v>527</v>
      </c>
      <c r="H433" s="16">
        <f t="shared" si="10"/>
        <v>2258.4700000000003</v>
      </c>
      <c r="I433" s="16">
        <f t="shared" si="10"/>
        <v>2521.67</v>
      </c>
      <c r="J433" s="16">
        <f t="shared" si="10"/>
        <v>2807.85</v>
      </c>
      <c r="K433" s="16">
        <f t="shared" si="9"/>
        <v>3213.7900000000004</v>
      </c>
      <c r="L433" s="27">
        <v>28.25</v>
      </c>
      <c r="M433" s="34">
        <v>0</v>
      </c>
      <c r="N433" s="18"/>
      <c r="O433" s="19"/>
      <c r="P433" s="12"/>
      <c r="Q433" s="12"/>
    </row>
    <row r="434" spans="1:17" s="13" customFormat="1" ht="14.25" customHeight="1">
      <c r="A434" s="33">
        <f>'до 150 кВт'!A434</f>
        <v>44183</v>
      </c>
      <c r="B434" s="14">
        <v>17</v>
      </c>
      <c r="C434" s="15">
        <v>1636.18</v>
      </c>
      <c r="D434" s="15">
        <v>0</v>
      </c>
      <c r="E434" s="15">
        <v>83.09</v>
      </c>
      <c r="F434" s="26">
        <v>1656.95</v>
      </c>
      <c r="G434" s="26">
        <v>527</v>
      </c>
      <c r="H434" s="16">
        <f t="shared" si="10"/>
        <v>2256.3400000000006</v>
      </c>
      <c r="I434" s="16">
        <f t="shared" si="10"/>
        <v>2519.5400000000004</v>
      </c>
      <c r="J434" s="16">
        <f t="shared" si="10"/>
        <v>2805.7200000000007</v>
      </c>
      <c r="K434" s="16">
        <f t="shared" si="9"/>
        <v>3211.6600000000003</v>
      </c>
      <c r="L434" s="27">
        <v>0</v>
      </c>
      <c r="M434" s="34">
        <v>83.09</v>
      </c>
      <c r="N434" s="18"/>
      <c r="O434" s="19"/>
      <c r="P434" s="12"/>
      <c r="Q434" s="12"/>
    </row>
    <row r="435" spans="1:17" s="13" customFormat="1" ht="14.25" customHeight="1">
      <c r="A435" s="33">
        <f>'до 150 кВт'!A435</f>
        <v>44183</v>
      </c>
      <c r="B435" s="14">
        <v>18</v>
      </c>
      <c r="C435" s="15">
        <v>1614.85</v>
      </c>
      <c r="D435" s="15">
        <v>186.05</v>
      </c>
      <c r="E435" s="15">
        <v>0</v>
      </c>
      <c r="F435" s="26">
        <v>1635.62</v>
      </c>
      <c r="G435" s="26">
        <v>527</v>
      </c>
      <c r="H435" s="16">
        <f t="shared" si="10"/>
        <v>2235.01</v>
      </c>
      <c r="I435" s="16">
        <f t="shared" si="10"/>
        <v>2498.21</v>
      </c>
      <c r="J435" s="16">
        <f t="shared" si="10"/>
        <v>2784.39</v>
      </c>
      <c r="K435" s="16">
        <f t="shared" si="9"/>
        <v>3190.3300000000004</v>
      </c>
      <c r="L435" s="27">
        <v>186.05</v>
      </c>
      <c r="M435" s="34">
        <v>0</v>
      </c>
      <c r="N435" s="18"/>
      <c r="O435" s="19"/>
      <c r="P435" s="12"/>
      <c r="Q435" s="12"/>
    </row>
    <row r="436" spans="1:17" s="13" customFormat="1" ht="14.25" customHeight="1">
      <c r="A436" s="33">
        <f>'до 150 кВт'!A436</f>
        <v>44183</v>
      </c>
      <c r="B436" s="14">
        <v>19</v>
      </c>
      <c r="C436" s="15">
        <v>1721.05</v>
      </c>
      <c r="D436" s="15">
        <v>82.86</v>
      </c>
      <c r="E436" s="15">
        <v>0</v>
      </c>
      <c r="F436" s="26">
        <v>1741.82</v>
      </c>
      <c r="G436" s="26">
        <v>527</v>
      </c>
      <c r="H436" s="16">
        <f t="shared" si="10"/>
        <v>2341.2100000000005</v>
      </c>
      <c r="I436" s="16">
        <f t="shared" si="10"/>
        <v>2604.4100000000003</v>
      </c>
      <c r="J436" s="16">
        <f t="shared" si="10"/>
        <v>2890.5900000000006</v>
      </c>
      <c r="K436" s="16">
        <f t="shared" si="9"/>
        <v>3296.53</v>
      </c>
      <c r="L436" s="27">
        <v>82.86</v>
      </c>
      <c r="M436" s="34">
        <v>0</v>
      </c>
      <c r="N436" s="18"/>
      <c r="O436" s="19"/>
      <c r="P436" s="12"/>
      <c r="Q436" s="12"/>
    </row>
    <row r="437" spans="1:17" s="13" customFormat="1" ht="14.25" customHeight="1">
      <c r="A437" s="33">
        <f>'до 150 кВт'!A437</f>
        <v>44183</v>
      </c>
      <c r="B437" s="14">
        <v>20</v>
      </c>
      <c r="C437" s="15">
        <v>1632.56</v>
      </c>
      <c r="D437" s="15">
        <v>217.49</v>
      </c>
      <c r="E437" s="15">
        <v>0</v>
      </c>
      <c r="F437" s="26">
        <v>1653.33</v>
      </c>
      <c r="G437" s="26">
        <v>527</v>
      </c>
      <c r="H437" s="16">
        <f t="shared" si="10"/>
        <v>2252.7200000000003</v>
      </c>
      <c r="I437" s="16">
        <f t="shared" si="10"/>
        <v>2515.92</v>
      </c>
      <c r="J437" s="16">
        <f t="shared" si="10"/>
        <v>2802.1</v>
      </c>
      <c r="K437" s="16">
        <f t="shared" si="9"/>
        <v>3208.0400000000004</v>
      </c>
      <c r="L437" s="27">
        <v>217.49</v>
      </c>
      <c r="M437" s="34">
        <v>0</v>
      </c>
      <c r="N437" s="18"/>
      <c r="O437" s="19"/>
      <c r="P437" s="12"/>
      <c r="Q437" s="12"/>
    </row>
    <row r="438" spans="1:17" s="13" customFormat="1" ht="14.25" customHeight="1">
      <c r="A438" s="33">
        <f>'до 150 кВт'!A438</f>
        <v>44183</v>
      </c>
      <c r="B438" s="14">
        <v>21</v>
      </c>
      <c r="C438" s="15">
        <v>1634.32</v>
      </c>
      <c r="D438" s="15">
        <v>0</v>
      </c>
      <c r="E438" s="15">
        <v>93.59</v>
      </c>
      <c r="F438" s="26">
        <v>1655.09</v>
      </c>
      <c r="G438" s="26">
        <v>527</v>
      </c>
      <c r="H438" s="16">
        <f t="shared" si="10"/>
        <v>2254.48</v>
      </c>
      <c r="I438" s="16">
        <f t="shared" si="10"/>
        <v>2517.68</v>
      </c>
      <c r="J438" s="16">
        <f t="shared" si="10"/>
        <v>2803.86</v>
      </c>
      <c r="K438" s="16">
        <f t="shared" si="9"/>
        <v>3209.7999999999997</v>
      </c>
      <c r="L438" s="27">
        <v>0</v>
      </c>
      <c r="M438" s="34">
        <v>93.59</v>
      </c>
      <c r="N438" s="18"/>
      <c r="O438" s="19"/>
      <c r="P438" s="12"/>
      <c r="Q438" s="12"/>
    </row>
    <row r="439" spans="1:17" s="13" customFormat="1" ht="14.25" customHeight="1">
      <c r="A439" s="33">
        <f>'до 150 кВт'!A439</f>
        <v>44183</v>
      </c>
      <c r="B439" s="14">
        <v>22</v>
      </c>
      <c r="C439" s="15">
        <v>1588.56</v>
      </c>
      <c r="D439" s="15">
        <v>0</v>
      </c>
      <c r="E439" s="15">
        <v>412.64</v>
      </c>
      <c r="F439" s="26">
        <v>1609.33</v>
      </c>
      <c r="G439" s="26">
        <v>527</v>
      </c>
      <c r="H439" s="16">
        <f t="shared" si="10"/>
        <v>2208.7200000000003</v>
      </c>
      <c r="I439" s="16">
        <f t="shared" si="10"/>
        <v>2471.92</v>
      </c>
      <c r="J439" s="16">
        <f t="shared" si="10"/>
        <v>2758.1</v>
      </c>
      <c r="K439" s="16">
        <f t="shared" si="9"/>
        <v>3164.0400000000004</v>
      </c>
      <c r="L439" s="27">
        <v>0</v>
      </c>
      <c r="M439" s="34">
        <v>412.64</v>
      </c>
      <c r="N439" s="18"/>
      <c r="O439" s="19"/>
      <c r="P439" s="12"/>
      <c r="Q439" s="12"/>
    </row>
    <row r="440" spans="1:17" s="13" customFormat="1" ht="14.25" customHeight="1">
      <c r="A440" s="33">
        <f>'до 150 кВт'!A440</f>
        <v>44183</v>
      </c>
      <c r="B440" s="14">
        <v>23</v>
      </c>
      <c r="C440" s="15">
        <v>1584.17</v>
      </c>
      <c r="D440" s="15">
        <v>0</v>
      </c>
      <c r="E440" s="15">
        <v>487.64</v>
      </c>
      <c r="F440" s="26">
        <v>1604.94</v>
      </c>
      <c r="G440" s="26">
        <v>527</v>
      </c>
      <c r="H440" s="16">
        <f t="shared" si="10"/>
        <v>2204.3300000000004</v>
      </c>
      <c r="I440" s="16">
        <f t="shared" si="10"/>
        <v>2467.53</v>
      </c>
      <c r="J440" s="16">
        <f t="shared" si="10"/>
        <v>2753.7100000000005</v>
      </c>
      <c r="K440" s="16">
        <f t="shared" si="9"/>
        <v>3159.65</v>
      </c>
      <c r="L440" s="27">
        <v>0</v>
      </c>
      <c r="M440" s="34">
        <v>487.64</v>
      </c>
      <c r="N440" s="18"/>
      <c r="O440" s="19"/>
      <c r="P440" s="12"/>
      <c r="Q440" s="12"/>
    </row>
    <row r="441" spans="1:17" s="13" customFormat="1" ht="14.25" customHeight="1">
      <c r="A441" s="33">
        <f>'до 150 кВт'!A441</f>
        <v>44184</v>
      </c>
      <c r="B441" s="14">
        <v>0</v>
      </c>
      <c r="C441" s="15">
        <v>1553.89</v>
      </c>
      <c r="D441" s="15">
        <v>198.93</v>
      </c>
      <c r="E441" s="15">
        <v>0</v>
      </c>
      <c r="F441" s="26">
        <v>1574.66</v>
      </c>
      <c r="G441" s="26">
        <v>527</v>
      </c>
      <c r="H441" s="16">
        <f t="shared" si="10"/>
        <v>2174.0500000000006</v>
      </c>
      <c r="I441" s="16">
        <f t="shared" si="10"/>
        <v>2437.2500000000005</v>
      </c>
      <c r="J441" s="16">
        <f t="shared" si="10"/>
        <v>2723.4300000000007</v>
      </c>
      <c r="K441" s="16">
        <f t="shared" si="9"/>
        <v>3129.3700000000003</v>
      </c>
      <c r="L441" s="27">
        <v>198.93</v>
      </c>
      <c r="M441" s="34">
        <v>0</v>
      </c>
      <c r="N441" s="18"/>
      <c r="O441" s="19"/>
      <c r="P441" s="12"/>
      <c r="Q441" s="12"/>
    </row>
    <row r="442" spans="1:17" s="13" customFormat="1" ht="14.25" customHeight="1">
      <c r="A442" s="33">
        <f>'до 150 кВт'!A442</f>
        <v>44184</v>
      </c>
      <c r="B442" s="14">
        <v>1</v>
      </c>
      <c r="C442" s="15">
        <v>1602.24</v>
      </c>
      <c r="D442" s="15">
        <v>143.82</v>
      </c>
      <c r="E442" s="15">
        <v>0</v>
      </c>
      <c r="F442" s="26">
        <v>1623.01</v>
      </c>
      <c r="G442" s="26">
        <v>527</v>
      </c>
      <c r="H442" s="16">
        <f t="shared" si="10"/>
        <v>2222.4</v>
      </c>
      <c r="I442" s="16">
        <f t="shared" si="10"/>
        <v>2485.6</v>
      </c>
      <c r="J442" s="16">
        <f t="shared" si="10"/>
        <v>2771.78</v>
      </c>
      <c r="K442" s="16">
        <f t="shared" si="9"/>
        <v>3177.72</v>
      </c>
      <c r="L442" s="27">
        <v>143.82</v>
      </c>
      <c r="M442" s="34">
        <v>0</v>
      </c>
      <c r="N442" s="18"/>
      <c r="O442" s="19"/>
      <c r="P442" s="12"/>
      <c r="Q442" s="12"/>
    </row>
    <row r="443" spans="1:17" s="13" customFormat="1" ht="14.25" customHeight="1">
      <c r="A443" s="33">
        <f>'до 150 кВт'!A443</f>
        <v>44184</v>
      </c>
      <c r="B443" s="14">
        <v>2</v>
      </c>
      <c r="C443" s="15">
        <v>1610.51</v>
      </c>
      <c r="D443" s="15">
        <v>128.56</v>
      </c>
      <c r="E443" s="15">
        <v>0</v>
      </c>
      <c r="F443" s="26">
        <v>1631.28</v>
      </c>
      <c r="G443" s="26">
        <v>527</v>
      </c>
      <c r="H443" s="16">
        <f t="shared" si="10"/>
        <v>2230.6700000000005</v>
      </c>
      <c r="I443" s="16">
        <f t="shared" si="10"/>
        <v>2493.8700000000003</v>
      </c>
      <c r="J443" s="16">
        <f t="shared" si="10"/>
        <v>2780.0500000000006</v>
      </c>
      <c r="K443" s="16">
        <f t="shared" si="9"/>
        <v>3185.9900000000002</v>
      </c>
      <c r="L443" s="27">
        <v>128.56</v>
      </c>
      <c r="M443" s="34">
        <v>0</v>
      </c>
      <c r="N443" s="18"/>
      <c r="O443" s="19"/>
      <c r="P443" s="12"/>
      <c r="Q443" s="12"/>
    </row>
    <row r="444" spans="1:17" s="13" customFormat="1" ht="14.25" customHeight="1">
      <c r="A444" s="33">
        <f>'до 150 кВт'!A444</f>
        <v>44184</v>
      </c>
      <c r="B444" s="14">
        <v>3</v>
      </c>
      <c r="C444" s="15">
        <v>1616.41</v>
      </c>
      <c r="D444" s="15">
        <v>198.38</v>
      </c>
      <c r="E444" s="15">
        <v>0</v>
      </c>
      <c r="F444" s="26">
        <v>1637.18</v>
      </c>
      <c r="G444" s="26">
        <v>527</v>
      </c>
      <c r="H444" s="16">
        <f t="shared" si="10"/>
        <v>2236.57</v>
      </c>
      <c r="I444" s="16">
        <f t="shared" si="10"/>
        <v>2499.77</v>
      </c>
      <c r="J444" s="16">
        <f t="shared" si="10"/>
        <v>2785.9500000000003</v>
      </c>
      <c r="K444" s="16">
        <f t="shared" si="9"/>
        <v>3191.89</v>
      </c>
      <c r="L444" s="27">
        <v>198.38</v>
      </c>
      <c r="M444" s="34">
        <v>0</v>
      </c>
      <c r="N444" s="18"/>
      <c r="O444" s="19"/>
      <c r="P444" s="12"/>
      <c r="Q444" s="12"/>
    </row>
    <row r="445" spans="1:17" s="13" customFormat="1" ht="14.25" customHeight="1">
      <c r="A445" s="33">
        <f>'до 150 кВт'!A445</f>
        <v>44184</v>
      </c>
      <c r="B445" s="14">
        <v>4</v>
      </c>
      <c r="C445" s="15">
        <v>1613.37</v>
      </c>
      <c r="D445" s="15">
        <v>134.37</v>
      </c>
      <c r="E445" s="15">
        <v>0</v>
      </c>
      <c r="F445" s="26">
        <v>1634.14</v>
      </c>
      <c r="G445" s="26">
        <v>527</v>
      </c>
      <c r="H445" s="16">
        <f t="shared" si="10"/>
        <v>2233.53</v>
      </c>
      <c r="I445" s="16">
        <f t="shared" si="10"/>
        <v>2496.73</v>
      </c>
      <c r="J445" s="16">
        <f t="shared" si="10"/>
        <v>2782.9100000000003</v>
      </c>
      <c r="K445" s="16">
        <f t="shared" si="9"/>
        <v>3188.85</v>
      </c>
      <c r="L445" s="27">
        <v>134.37</v>
      </c>
      <c r="M445" s="34">
        <v>0</v>
      </c>
      <c r="N445" s="18"/>
      <c r="O445" s="19"/>
      <c r="P445" s="12"/>
      <c r="Q445" s="12"/>
    </row>
    <row r="446" spans="1:17" s="13" customFormat="1" ht="14.25" customHeight="1">
      <c r="A446" s="33">
        <f>'до 150 кВт'!A446</f>
        <v>44184</v>
      </c>
      <c r="B446" s="14">
        <v>5</v>
      </c>
      <c r="C446" s="15">
        <v>1115.03</v>
      </c>
      <c r="D446" s="15">
        <v>99.61</v>
      </c>
      <c r="E446" s="15">
        <v>0</v>
      </c>
      <c r="F446" s="26">
        <v>1135.8</v>
      </c>
      <c r="G446" s="26">
        <v>527</v>
      </c>
      <c r="H446" s="16">
        <f t="shared" si="10"/>
        <v>1735.1899999999998</v>
      </c>
      <c r="I446" s="16">
        <f t="shared" si="10"/>
        <v>1998.3899999999999</v>
      </c>
      <c r="J446" s="16">
        <f t="shared" si="10"/>
        <v>2284.57</v>
      </c>
      <c r="K446" s="16">
        <f t="shared" si="9"/>
        <v>2690.51</v>
      </c>
      <c r="L446" s="27">
        <v>99.61</v>
      </c>
      <c r="M446" s="34">
        <v>0</v>
      </c>
      <c r="N446" s="18"/>
      <c r="O446" s="19"/>
      <c r="P446" s="12"/>
      <c r="Q446" s="12"/>
    </row>
    <row r="447" spans="1:17" s="13" customFormat="1" ht="14.25" customHeight="1">
      <c r="A447" s="33">
        <f>'до 150 кВт'!A447</f>
        <v>44184</v>
      </c>
      <c r="B447" s="14">
        <v>6</v>
      </c>
      <c r="C447" s="15">
        <v>1575.51</v>
      </c>
      <c r="D447" s="15">
        <v>30.58</v>
      </c>
      <c r="E447" s="15">
        <v>0</v>
      </c>
      <c r="F447" s="26">
        <v>1596.28</v>
      </c>
      <c r="G447" s="26">
        <v>527</v>
      </c>
      <c r="H447" s="16">
        <f t="shared" si="10"/>
        <v>2195.6700000000005</v>
      </c>
      <c r="I447" s="16">
        <f t="shared" si="10"/>
        <v>2458.8700000000003</v>
      </c>
      <c r="J447" s="16">
        <f t="shared" si="10"/>
        <v>2745.0500000000006</v>
      </c>
      <c r="K447" s="16">
        <f t="shared" si="9"/>
        <v>3150.9900000000002</v>
      </c>
      <c r="L447" s="27">
        <v>30.58</v>
      </c>
      <c r="M447" s="34">
        <v>0</v>
      </c>
      <c r="N447" s="18"/>
      <c r="O447" s="19"/>
      <c r="P447" s="12"/>
      <c r="Q447" s="12"/>
    </row>
    <row r="448" spans="1:17" s="13" customFormat="1" ht="14.25" customHeight="1">
      <c r="A448" s="33">
        <f>'до 150 кВт'!A448</f>
        <v>44184</v>
      </c>
      <c r="B448" s="14">
        <v>7</v>
      </c>
      <c r="C448" s="15">
        <v>1548.67</v>
      </c>
      <c r="D448" s="15">
        <v>844.44</v>
      </c>
      <c r="E448" s="15">
        <v>0</v>
      </c>
      <c r="F448" s="26">
        <v>1569.44</v>
      </c>
      <c r="G448" s="26">
        <v>527</v>
      </c>
      <c r="H448" s="16">
        <f t="shared" si="10"/>
        <v>2168.8300000000004</v>
      </c>
      <c r="I448" s="16">
        <f t="shared" si="10"/>
        <v>2432.03</v>
      </c>
      <c r="J448" s="16">
        <f t="shared" si="10"/>
        <v>2718.2100000000005</v>
      </c>
      <c r="K448" s="16">
        <f t="shared" si="9"/>
        <v>3124.15</v>
      </c>
      <c r="L448" s="27">
        <v>844.44</v>
      </c>
      <c r="M448" s="34">
        <v>0</v>
      </c>
      <c r="N448" s="18"/>
      <c r="O448" s="19"/>
      <c r="P448" s="12"/>
      <c r="Q448" s="12"/>
    </row>
    <row r="449" spans="1:17" s="13" customFormat="1" ht="14.25" customHeight="1">
      <c r="A449" s="33">
        <f>'до 150 кВт'!A449</f>
        <v>44184</v>
      </c>
      <c r="B449" s="14">
        <v>8</v>
      </c>
      <c r="C449" s="15">
        <v>1584.31</v>
      </c>
      <c r="D449" s="15">
        <v>750.25</v>
      </c>
      <c r="E449" s="15">
        <v>0</v>
      </c>
      <c r="F449" s="26">
        <v>1605.08</v>
      </c>
      <c r="G449" s="26">
        <v>527</v>
      </c>
      <c r="H449" s="16">
        <f t="shared" si="10"/>
        <v>2204.4700000000003</v>
      </c>
      <c r="I449" s="16">
        <f t="shared" si="10"/>
        <v>2467.67</v>
      </c>
      <c r="J449" s="16">
        <f t="shared" si="10"/>
        <v>2753.85</v>
      </c>
      <c r="K449" s="16">
        <f t="shared" si="9"/>
        <v>3159.7900000000004</v>
      </c>
      <c r="L449" s="27">
        <v>750.25</v>
      </c>
      <c r="M449" s="34">
        <v>0</v>
      </c>
      <c r="N449" s="18"/>
      <c r="O449" s="19"/>
      <c r="P449" s="12"/>
      <c r="Q449" s="12"/>
    </row>
    <row r="450" spans="1:17" s="13" customFormat="1" ht="14.25" customHeight="1">
      <c r="A450" s="33">
        <f>'до 150 кВт'!A450</f>
        <v>44184</v>
      </c>
      <c r="B450" s="14">
        <v>9</v>
      </c>
      <c r="C450" s="15">
        <v>1658</v>
      </c>
      <c r="D450" s="15">
        <v>548.8</v>
      </c>
      <c r="E450" s="15">
        <v>0</v>
      </c>
      <c r="F450" s="26">
        <v>1678.77</v>
      </c>
      <c r="G450" s="26">
        <v>527</v>
      </c>
      <c r="H450" s="16">
        <f t="shared" si="10"/>
        <v>2278.1600000000003</v>
      </c>
      <c r="I450" s="16">
        <f t="shared" si="10"/>
        <v>2541.36</v>
      </c>
      <c r="J450" s="16">
        <f t="shared" si="10"/>
        <v>2827.5400000000004</v>
      </c>
      <c r="K450" s="16">
        <f t="shared" si="9"/>
        <v>3233.48</v>
      </c>
      <c r="L450" s="27">
        <v>548.8</v>
      </c>
      <c r="M450" s="34">
        <v>0</v>
      </c>
      <c r="N450" s="18"/>
      <c r="O450" s="19"/>
      <c r="P450" s="12"/>
      <c r="Q450" s="12"/>
    </row>
    <row r="451" spans="1:17" s="13" customFormat="1" ht="14.25" customHeight="1">
      <c r="A451" s="33">
        <f>'до 150 кВт'!A451</f>
        <v>44184</v>
      </c>
      <c r="B451" s="14">
        <v>10</v>
      </c>
      <c r="C451" s="15">
        <v>1603.79</v>
      </c>
      <c r="D451" s="15">
        <v>711.03</v>
      </c>
      <c r="E451" s="15">
        <v>0</v>
      </c>
      <c r="F451" s="26">
        <v>1624.56</v>
      </c>
      <c r="G451" s="26">
        <v>527</v>
      </c>
      <c r="H451" s="16">
        <f t="shared" si="10"/>
        <v>2223.9500000000003</v>
      </c>
      <c r="I451" s="16">
        <f t="shared" si="10"/>
        <v>2487.15</v>
      </c>
      <c r="J451" s="16">
        <f t="shared" si="10"/>
        <v>2773.3300000000004</v>
      </c>
      <c r="K451" s="16">
        <f t="shared" si="9"/>
        <v>3179.27</v>
      </c>
      <c r="L451" s="27">
        <v>711.03</v>
      </c>
      <c r="M451" s="34">
        <v>0</v>
      </c>
      <c r="N451" s="18"/>
      <c r="O451" s="19"/>
      <c r="P451" s="12"/>
      <c r="Q451" s="12"/>
    </row>
    <row r="452" spans="1:17" s="13" customFormat="1" ht="14.25" customHeight="1">
      <c r="A452" s="33">
        <f>'до 150 кВт'!A452</f>
        <v>44184</v>
      </c>
      <c r="B452" s="14">
        <v>11</v>
      </c>
      <c r="C452" s="15">
        <v>1600.92</v>
      </c>
      <c r="D452" s="15">
        <v>392.07</v>
      </c>
      <c r="E452" s="15">
        <v>0</v>
      </c>
      <c r="F452" s="26">
        <v>1621.69</v>
      </c>
      <c r="G452" s="26">
        <v>527</v>
      </c>
      <c r="H452" s="16">
        <f t="shared" si="10"/>
        <v>2221.0800000000004</v>
      </c>
      <c r="I452" s="16">
        <f t="shared" si="10"/>
        <v>2484.28</v>
      </c>
      <c r="J452" s="16">
        <f t="shared" si="10"/>
        <v>2770.4600000000005</v>
      </c>
      <c r="K452" s="16">
        <f t="shared" si="9"/>
        <v>3176.4</v>
      </c>
      <c r="L452" s="27">
        <v>392.07</v>
      </c>
      <c r="M452" s="34">
        <v>0</v>
      </c>
      <c r="N452" s="18"/>
      <c r="O452" s="19"/>
      <c r="P452" s="12"/>
      <c r="Q452" s="12"/>
    </row>
    <row r="453" spans="1:17" s="13" customFormat="1" ht="14.25" customHeight="1">
      <c r="A453" s="33">
        <f>'до 150 кВт'!A453</f>
        <v>44184</v>
      </c>
      <c r="B453" s="14">
        <v>12</v>
      </c>
      <c r="C453" s="15">
        <v>1602.37</v>
      </c>
      <c r="D453" s="15">
        <v>607.94</v>
      </c>
      <c r="E453" s="15">
        <v>0</v>
      </c>
      <c r="F453" s="26">
        <v>1623.14</v>
      </c>
      <c r="G453" s="26">
        <v>527</v>
      </c>
      <c r="H453" s="16">
        <f t="shared" si="10"/>
        <v>2222.53</v>
      </c>
      <c r="I453" s="16">
        <f t="shared" si="10"/>
        <v>2485.73</v>
      </c>
      <c r="J453" s="16">
        <f t="shared" si="10"/>
        <v>2771.9100000000003</v>
      </c>
      <c r="K453" s="16">
        <f t="shared" si="9"/>
        <v>3177.85</v>
      </c>
      <c r="L453" s="27">
        <v>607.94</v>
      </c>
      <c r="M453" s="34">
        <v>0</v>
      </c>
      <c r="N453" s="18"/>
      <c r="O453" s="19"/>
      <c r="P453" s="12"/>
      <c r="Q453" s="12"/>
    </row>
    <row r="454" spans="1:17" s="13" customFormat="1" ht="14.25" customHeight="1">
      <c r="A454" s="33">
        <f>'до 150 кВт'!A454</f>
        <v>44184</v>
      </c>
      <c r="B454" s="14">
        <v>13</v>
      </c>
      <c r="C454" s="15">
        <v>1603.23</v>
      </c>
      <c r="D454" s="15">
        <v>610.19</v>
      </c>
      <c r="E454" s="15">
        <v>0</v>
      </c>
      <c r="F454" s="26">
        <v>1624</v>
      </c>
      <c r="G454" s="26">
        <v>527</v>
      </c>
      <c r="H454" s="16">
        <f t="shared" si="10"/>
        <v>2223.3900000000003</v>
      </c>
      <c r="I454" s="16">
        <f t="shared" si="10"/>
        <v>2486.59</v>
      </c>
      <c r="J454" s="16">
        <f t="shared" si="10"/>
        <v>2772.77</v>
      </c>
      <c r="K454" s="16">
        <f t="shared" si="9"/>
        <v>3178.7100000000005</v>
      </c>
      <c r="L454" s="27">
        <v>610.19</v>
      </c>
      <c r="M454" s="34">
        <v>0</v>
      </c>
      <c r="N454" s="18"/>
      <c r="O454" s="19"/>
      <c r="P454" s="12"/>
      <c r="Q454" s="12"/>
    </row>
    <row r="455" spans="1:17" s="13" customFormat="1" ht="14.25" customHeight="1">
      <c r="A455" s="33">
        <f>'до 150 кВт'!A455</f>
        <v>44184</v>
      </c>
      <c r="B455" s="14">
        <v>14</v>
      </c>
      <c r="C455" s="15">
        <v>1601.55</v>
      </c>
      <c r="D455" s="15">
        <v>603.28</v>
      </c>
      <c r="E455" s="15">
        <v>0</v>
      </c>
      <c r="F455" s="26">
        <v>1622.32</v>
      </c>
      <c r="G455" s="26">
        <v>527</v>
      </c>
      <c r="H455" s="16">
        <f t="shared" si="10"/>
        <v>2221.7100000000005</v>
      </c>
      <c r="I455" s="16">
        <f t="shared" si="10"/>
        <v>2484.9100000000003</v>
      </c>
      <c r="J455" s="16">
        <f t="shared" si="10"/>
        <v>2771.0900000000006</v>
      </c>
      <c r="K455" s="16">
        <f t="shared" si="9"/>
        <v>3177.03</v>
      </c>
      <c r="L455" s="27">
        <v>603.28</v>
      </c>
      <c r="M455" s="34">
        <v>0</v>
      </c>
      <c r="N455" s="18"/>
      <c r="O455" s="19"/>
      <c r="P455" s="12"/>
      <c r="Q455" s="12"/>
    </row>
    <row r="456" spans="1:17" s="13" customFormat="1" ht="14.25" customHeight="1">
      <c r="A456" s="33">
        <f>'до 150 кВт'!A456</f>
        <v>44184</v>
      </c>
      <c r="B456" s="14">
        <v>15</v>
      </c>
      <c r="C456" s="15">
        <v>1692.82</v>
      </c>
      <c r="D456" s="15">
        <v>540.76</v>
      </c>
      <c r="E456" s="15">
        <v>0</v>
      </c>
      <c r="F456" s="26">
        <v>1713.59</v>
      </c>
      <c r="G456" s="26">
        <v>527</v>
      </c>
      <c r="H456" s="16">
        <f t="shared" si="10"/>
        <v>2312.98</v>
      </c>
      <c r="I456" s="16">
        <f t="shared" si="10"/>
        <v>2576.18</v>
      </c>
      <c r="J456" s="16">
        <f t="shared" si="10"/>
        <v>2862.36</v>
      </c>
      <c r="K456" s="16">
        <f t="shared" si="9"/>
        <v>3268.2999999999997</v>
      </c>
      <c r="L456" s="27">
        <v>540.76</v>
      </c>
      <c r="M456" s="34">
        <v>0</v>
      </c>
      <c r="N456" s="18"/>
      <c r="O456" s="19"/>
      <c r="P456" s="12"/>
      <c r="Q456" s="12"/>
    </row>
    <row r="457" spans="1:17" s="13" customFormat="1" ht="14.25" customHeight="1">
      <c r="A457" s="33">
        <f>'до 150 кВт'!A457</f>
        <v>44184</v>
      </c>
      <c r="B457" s="14">
        <v>16</v>
      </c>
      <c r="C457" s="15">
        <v>1581.82</v>
      </c>
      <c r="D457" s="15">
        <v>643.28</v>
      </c>
      <c r="E457" s="15">
        <v>0</v>
      </c>
      <c r="F457" s="26">
        <v>1602.59</v>
      </c>
      <c r="G457" s="26">
        <v>527</v>
      </c>
      <c r="H457" s="16">
        <f t="shared" si="10"/>
        <v>2201.98</v>
      </c>
      <c r="I457" s="16">
        <f t="shared" si="10"/>
        <v>2465.18</v>
      </c>
      <c r="J457" s="16">
        <f t="shared" si="10"/>
        <v>2751.36</v>
      </c>
      <c r="K457" s="16">
        <f t="shared" si="10"/>
        <v>3157.2999999999997</v>
      </c>
      <c r="L457" s="27">
        <v>643.28</v>
      </c>
      <c r="M457" s="34">
        <v>0</v>
      </c>
      <c r="N457" s="18"/>
      <c r="O457" s="19"/>
      <c r="P457" s="12"/>
      <c r="Q457" s="12"/>
    </row>
    <row r="458" spans="1:17" s="13" customFormat="1" ht="14.25" customHeight="1">
      <c r="A458" s="33">
        <f>'до 150 кВт'!A458</f>
        <v>44184</v>
      </c>
      <c r="B458" s="14">
        <v>17</v>
      </c>
      <c r="C458" s="15">
        <v>1772.49</v>
      </c>
      <c r="D458" s="15">
        <v>445.77</v>
      </c>
      <c r="E458" s="15">
        <v>0</v>
      </c>
      <c r="F458" s="26">
        <v>1793.26</v>
      </c>
      <c r="G458" s="26">
        <v>527</v>
      </c>
      <c r="H458" s="16">
        <f aca="true" t="shared" si="11" ref="H458:K521">SUM($C458,$G458,R$4,R$6)</f>
        <v>2392.65</v>
      </c>
      <c r="I458" s="16">
        <f t="shared" si="11"/>
        <v>2655.85</v>
      </c>
      <c r="J458" s="16">
        <f t="shared" si="11"/>
        <v>2942.03</v>
      </c>
      <c r="K458" s="16">
        <f t="shared" si="11"/>
        <v>3347.97</v>
      </c>
      <c r="L458" s="27">
        <v>445.77</v>
      </c>
      <c r="M458" s="34">
        <v>0</v>
      </c>
      <c r="N458" s="18"/>
      <c r="O458" s="19"/>
      <c r="P458" s="12"/>
      <c r="Q458" s="12"/>
    </row>
    <row r="459" spans="1:17" s="13" customFormat="1" ht="14.25" customHeight="1">
      <c r="A459" s="33">
        <f>'до 150 кВт'!A459</f>
        <v>44184</v>
      </c>
      <c r="B459" s="14">
        <v>18</v>
      </c>
      <c r="C459" s="15">
        <v>1664.38</v>
      </c>
      <c r="D459" s="15">
        <v>781.24</v>
      </c>
      <c r="E459" s="15">
        <v>0</v>
      </c>
      <c r="F459" s="26">
        <v>1685.15</v>
      </c>
      <c r="G459" s="26">
        <v>527</v>
      </c>
      <c r="H459" s="16">
        <f t="shared" si="11"/>
        <v>2284.5400000000004</v>
      </c>
      <c r="I459" s="16">
        <f t="shared" si="11"/>
        <v>2547.7400000000002</v>
      </c>
      <c r="J459" s="16">
        <f t="shared" si="11"/>
        <v>2833.9200000000005</v>
      </c>
      <c r="K459" s="16">
        <f t="shared" si="11"/>
        <v>3239.86</v>
      </c>
      <c r="L459" s="27">
        <v>781.24</v>
      </c>
      <c r="M459" s="34">
        <v>0</v>
      </c>
      <c r="N459" s="18"/>
      <c r="O459" s="19"/>
      <c r="P459" s="12"/>
      <c r="Q459" s="12"/>
    </row>
    <row r="460" spans="1:17" s="13" customFormat="1" ht="14.25" customHeight="1">
      <c r="A460" s="33">
        <f>'до 150 кВт'!A460</f>
        <v>44184</v>
      </c>
      <c r="B460" s="14">
        <v>19</v>
      </c>
      <c r="C460" s="15">
        <v>1595.54</v>
      </c>
      <c r="D460" s="15">
        <v>649.1</v>
      </c>
      <c r="E460" s="15">
        <v>0</v>
      </c>
      <c r="F460" s="26">
        <v>1616.31</v>
      </c>
      <c r="G460" s="26">
        <v>527</v>
      </c>
      <c r="H460" s="16">
        <f t="shared" si="11"/>
        <v>2215.7000000000003</v>
      </c>
      <c r="I460" s="16">
        <f t="shared" si="11"/>
        <v>2478.9</v>
      </c>
      <c r="J460" s="16">
        <f t="shared" si="11"/>
        <v>2765.0800000000004</v>
      </c>
      <c r="K460" s="16">
        <f t="shared" si="11"/>
        <v>3171.02</v>
      </c>
      <c r="L460" s="27">
        <v>649.1</v>
      </c>
      <c r="M460" s="34">
        <v>0</v>
      </c>
      <c r="N460" s="18"/>
      <c r="O460" s="19"/>
      <c r="P460" s="12"/>
      <c r="Q460" s="12"/>
    </row>
    <row r="461" spans="1:17" s="13" customFormat="1" ht="14.25" customHeight="1">
      <c r="A461" s="33">
        <f>'до 150 кВт'!A461</f>
        <v>44184</v>
      </c>
      <c r="B461" s="14">
        <v>20</v>
      </c>
      <c r="C461" s="15">
        <v>1597.99</v>
      </c>
      <c r="D461" s="15">
        <v>720.83</v>
      </c>
      <c r="E461" s="15">
        <v>0</v>
      </c>
      <c r="F461" s="26">
        <v>1618.76</v>
      </c>
      <c r="G461" s="26">
        <v>527</v>
      </c>
      <c r="H461" s="16">
        <f t="shared" si="11"/>
        <v>2218.15</v>
      </c>
      <c r="I461" s="16">
        <f t="shared" si="11"/>
        <v>2481.35</v>
      </c>
      <c r="J461" s="16">
        <f t="shared" si="11"/>
        <v>2767.53</v>
      </c>
      <c r="K461" s="16">
        <f t="shared" si="11"/>
        <v>3173.47</v>
      </c>
      <c r="L461" s="27">
        <v>720.83</v>
      </c>
      <c r="M461" s="34">
        <v>0</v>
      </c>
      <c r="N461" s="18"/>
      <c r="O461" s="19"/>
      <c r="P461" s="12"/>
      <c r="Q461" s="12"/>
    </row>
    <row r="462" spans="1:17" s="13" customFormat="1" ht="14.25" customHeight="1">
      <c r="A462" s="33">
        <f>'до 150 кВт'!A462</f>
        <v>44184</v>
      </c>
      <c r="B462" s="14">
        <v>21</v>
      </c>
      <c r="C462" s="15">
        <v>1579.35</v>
      </c>
      <c r="D462" s="15">
        <v>700.59</v>
      </c>
      <c r="E462" s="15">
        <v>0</v>
      </c>
      <c r="F462" s="26">
        <v>1600.12</v>
      </c>
      <c r="G462" s="26">
        <v>527</v>
      </c>
      <c r="H462" s="16">
        <f t="shared" si="11"/>
        <v>2199.51</v>
      </c>
      <c r="I462" s="16">
        <f t="shared" si="11"/>
        <v>2462.71</v>
      </c>
      <c r="J462" s="16">
        <f t="shared" si="11"/>
        <v>2748.89</v>
      </c>
      <c r="K462" s="16">
        <f t="shared" si="11"/>
        <v>3154.8300000000004</v>
      </c>
      <c r="L462" s="27">
        <v>700.59</v>
      </c>
      <c r="M462" s="34">
        <v>0</v>
      </c>
      <c r="N462" s="18"/>
      <c r="O462" s="19"/>
      <c r="P462" s="12"/>
      <c r="Q462" s="12"/>
    </row>
    <row r="463" spans="1:17" s="13" customFormat="1" ht="14.25" customHeight="1">
      <c r="A463" s="33">
        <f>'до 150 кВт'!A463</f>
        <v>44184</v>
      </c>
      <c r="B463" s="14">
        <v>22</v>
      </c>
      <c r="C463" s="15">
        <v>1567.92</v>
      </c>
      <c r="D463" s="15">
        <v>698.01</v>
      </c>
      <c r="E463" s="15">
        <v>0</v>
      </c>
      <c r="F463" s="26">
        <v>1588.69</v>
      </c>
      <c r="G463" s="26">
        <v>527</v>
      </c>
      <c r="H463" s="16">
        <f t="shared" si="11"/>
        <v>2188.0800000000004</v>
      </c>
      <c r="I463" s="16">
        <f t="shared" si="11"/>
        <v>2451.28</v>
      </c>
      <c r="J463" s="16">
        <f t="shared" si="11"/>
        <v>2737.4600000000005</v>
      </c>
      <c r="K463" s="16">
        <f t="shared" si="11"/>
        <v>3143.4</v>
      </c>
      <c r="L463" s="27">
        <v>698.01</v>
      </c>
      <c r="M463" s="34">
        <v>0</v>
      </c>
      <c r="N463" s="18"/>
      <c r="O463" s="19"/>
      <c r="P463" s="12"/>
      <c r="Q463" s="12"/>
    </row>
    <row r="464" spans="1:17" s="13" customFormat="1" ht="14.25" customHeight="1">
      <c r="A464" s="33">
        <f>'до 150 кВт'!A464</f>
        <v>44184</v>
      </c>
      <c r="B464" s="14">
        <v>23</v>
      </c>
      <c r="C464" s="15">
        <v>1597.6</v>
      </c>
      <c r="D464" s="15">
        <v>682.16</v>
      </c>
      <c r="E464" s="15">
        <v>0</v>
      </c>
      <c r="F464" s="26">
        <v>1618.37</v>
      </c>
      <c r="G464" s="26">
        <v>527</v>
      </c>
      <c r="H464" s="16">
        <f t="shared" si="11"/>
        <v>2217.76</v>
      </c>
      <c r="I464" s="16">
        <f t="shared" si="11"/>
        <v>2480.96</v>
      </c>
      <c r="J464" s="16">
        <f t="shared" si="11"/>
        <v>2767.14</v>
      </c>
      <c r="K464" s="16">
        <f t="shared" si="11"/>
        <v>3173.0800000000004</v>
      </c>
      <c r="L464" s="27">
        <v>682.16</v>
      </c>
      <c r="M464" s="34">
        <v>0</v>
      </c>
      <c r="N464" s="18"/>
      <c r="O464" s="19"/>
      <c r="P464" s="12"/>
      <c r="Q464" s="12"/>
    </row>
    <row r="465" spans="1:17" s="13" customFormat="1" ht="14.25" customHeight="1">
      <c r="A465" s="33">
        <f>'до 150 кВт'!A465</f>
        <v>44185</v>
      </c>
      <c r="B465" s="14">
        <v>0</v>
      </c>
      <c r="C465" s="15">
        <v>1592.42</v>
      </c>
      <c r="D465" s="15">
        <v>0</v>
      </c>
      <c r="E465" s="15">
        <v>831.49</v>
      </c>
      <c r="F465" s="26">
        <v>1613.19</v>
      </c>
      <c r="G465" s="26">
        <v>527</v>
      </c>
      <c r="H465" s="16">
        <f t="shared" si="11"/>
        <v>2212.5800000000004</v>
      </c>
      <c r="I465" s="16">
        <f t="shared" si="11"/>
        <v>2475.78</v>
      </c>
      <c r="J465" s="16">
        <f t="shared" si="11"/>
        <v>2761.9600000000005</v>
      </c>
      <c r="K465" s="16">
        <f t="shared" si="11"/>
        <v>3167.9</v>
      </c>
      <c r="L465" s="27">
        <v>0</v>
      </c>
      <c r="M465" s="34">
        <v>831.49</v>
      </c>
      <c r="N465" s="18"/>
      <c r="O465" s="19"/>
      <c r="P465" s="12"/>
      <c r="Q465" s="12"/>
    </row>
    <row r="466" spans="1:17" s="13" customFormat="1" ht="14.25" customHeight="1">
      <c r="A466" s="33">
        <f>'до 150 кВт'!A466</f>
        <v>44185</v>
      </c>
      <c r="B466" s="14">
        <v>1</v>
      </c>
      <c r="C466" s="15">
        <v>1599.66</v>
      </c>
      <c r="D466" s="15">
        <v>0</v>
      </c>
      <c r="E466" s="15">
        <v>779.23</v>
      </c>
      <c r="F466" s="26">
        <v>1620.43</v>
      </c>
      <c r="G466" s="26">
        <v>527</v>
      </c>
      <c r="H466" s="16">
        <f t="shared" si="11"/>
        <v>2219.82</v>
      </c>
      <c r="I466" s="16">
        <f t="shared" si="11"/>
        <v>2483.02</v>
      </c>
      <c r="J466" s="16">
        <f t="shared" si="11"/>
        <v>2769.2000000000003</v>
      </c>
      <c r="K466" s="16">
        <f t="shared" si="11"/>
        <v>3175.14</v>
      </c>
      <c r="L466" s="27">
        <v>0</v>
      </c>
      <c r="M466" s="34">
        <v>779.23</v>
      </c>
      <c r="N466" s="18"/>
      <c r="O466" s="19"/>
      <c r="P466" s="12"/>
      <c r="Q466" s="12"/>
    </row>
    <row r="467" spans="1:17" s="13" customFormat="1" ht="14.25" customHeight="1">
      <c r="A467" s="33">
        <f>'до 150 кВт'!A467</f>
        <v>44185</v>
      </c>
      <c r="B467" s="14">
        <v>2</v>
      </c>
      <c r="C467" s="15">
        <v>1607.79</v>
      </c>
      <c r="D467" s="15">
        <v>308.19</v>
      </c>
      <c r="E467" s="15">
        <v>0</v>
      </c>
      <c r="F467" s="26">
        <v>1628.56</v>
      </c>
      <c r="G467" s="26">
        <v>527</v>
      </c>
      <c r="H467" s="16">
        <f t="shared" si="11"/>
        <v>2227.9500000000003</v>
      </c>
      <c r="I467" s="16">
        <f t="shared" si="11"/>
        <v>2491.15</v>
      </c>
      <c r="J467" s="16">
        <f t="shared" si="11"/>
        <v>2777.3300000000004</v>
      </c>
      <c r="K467" s="16">
        <f t="shared" si="11"/>
        <v>3183.27</v>
      </c>
      <c r="L467" s="27">
        <v>308.19</v>
      </c>
      <c r="M467" s="34">
        <v>0</v>
      </c>
      <c r="N467" s="18"/>
      <c r="O467" s="19"/>
      <c r="P467" s="12"/>
      <c r="Q467" s="12"/>
    </row>
    <row r="468" spans="1:17" s="13" customFormat="1" ht="14.25" customHeight="1">
      <c r="A468" s="33">
        <f>'до 150 кВт'!A468</f>
        <v>44185</v>
      </c>
      <c r="B468" s="14">
        <v>3</v>
      </c>
      <c r="C468" s="15">
        <v>1612.57</v>
      </c>
      <c r="D468" s="15">
        <v>406.43</v>
      </c>
      <c r="E468" s="15">
        <v>0</v>
      </c>
      <c r="F468" s="26">
        <v>1633.34</v>
      </c>
      <c r="G468" s="26">
        <v>527</v>
      </c>
      <c r="H468" s="16">
        <f t="shared" si="11"/>
        <v>2232.73</v>
      </c>
      <c r="I468" s="16">
        <f t="shared" si="11"/>
        <v>2495.93</v>
      </c>
      <c r="J468" s="16">
        <f t="shared" si="11"/>
        <v>2782.11</v>
      </c>
      <c r="K468" s="16">
        <f t="shared" si="11"/>
        <v>3188.0499999999997</v>
      </c>
      <c r="L468" s="27">
        <v>406.43</v>
      </c>
      <c r="M468" s="34">
        <v>0</v>
      </c>
      <c r="N468" s="18"/>
      <c r="O468" s="19"/>
      <c r="P468" s="12"/>
      <c r="Q468" s="12"/>
    </row>
    <row r="469" spans="1:17" s="13" customFormat="1" ht="14.25" customHeight="1">
      <c r="A469" s="33">
        <f>'до 150 кВт'!A469</f>
        <v>44185</v>
      </c>
      <c r="B469" s="14">
        <v>4</v>
      </c>
      <c r="C469" s="15">
        <v>1610.02</v>
      </c>
      <c r="D469" s="15">
        <v>94.42</v>
      </c>
      <c r="E469" s="15">
        <v>0</v>
      </c>
      <c r="F469" s="26">
        <v>1630.79</v>
      </c>
      <c r="G469" s="26">
        <v>527</v>
      </c>
      <c r="H469" s="16">
        <f t="shared" si="11"/>
        <v>2230.1800000000003</v>
      </c>
      <c r="I469" s="16">
        <f t="shared" si="11"/>
        <v>2493.38</v>
      </c>
      <c r="J469" s="16">
        <f t="shared" si="11"/>
        <v>2779.56</v>
      </c>
      <c r="K469" s="16">
        <f t="shared" si="11"/>
        <v>3185.5000000000005</v>
      </c>
      <c r="L469" s="27">
        <v>94.42</v>
      </c>
      <c r="M469" s="34">
        <v>0</v>
      </c>
      <c r="N469" s="18"/>
      <c r="O469" s="19"/>
      <c r="P469" s="12"/>
      <c r="Q469" s="12"/>
    </row>
    <row r="470" spans="1:17" s="13" customFormat="1" ht="14.25" customHeight="1">
      <c r="A470" s="33">
        <f>'до 150 кВт'!A470</f>
        <v>44185</v>
      </c>
      <c r="B470" s="14">
        <v>5</v>
      </c>
      <c r="C470" s="15">
        <v>1609.75</v>
      </c>
      <c r="D470" s="15">
        <v>161.55</v>
      </c>
      <c r="E470" s="15">
        <v>0</v>
      </c>
      <c r="F470" s="26">
        <v>1630.52</v>
      </c>
      <c r="G470" s="26">
        <v>527</v>
      </c>
      <c r="H470" s="16">
        <f t="shared" si="11"/>
        <v>2229.9100000000003</v>
      </c>
      <c r="I470" s="16">
        <f t="shared" si="11"/>
        <v>2493.11</v>
      </c>
      <c r="J470" s="16">
        <f t="shared" si="11"/>
        <v>2779.2900000000004</v>
      </c>
      <c r="K470" s="16">
        <f t="shared" si="11"/>
        <v>3185.23</v>
      </c>
      <c r="L470" s="27">
        <v>161.55</v>
      </c>
      <c r="M470" s="34">
        <v>0</v>
      </c>
      <c r="N470" s="18"/>
      <c r="O470" s="19"/>
      <c r="P470" s="12"/>
      <c r="Q470" s="12"/>
    </row>
    <row r="471" spans="1:17" s="13" customFormat="1" ht="14.25" customHeight="1">
      <c r="A471" s="33">
        <f>'до 150 кВт'!A471</f>
        <v>44185</v>
      </c>
      <c r="B471" s="14">
        <v>6</v>
      </c>
      <c r="C471" s="15">
        <v>1590.09</v>
      </c>
      <c r="D471" s="15">
        <v>366.69</v>
      </c>
      <c r="E471" s="15">
        <v>0</v>
      </c>
      <c r="F471" s="26">
        <v>1610.86</v>
      </c>
      <c r="G471" s="26">
        <v>527</v>
      </c>
      <c r="H471" s="16">
        <f t="shared" si="11"/>
        <v>2210.2500000000005</v>
      </c>
      <c r="I471" s="16">
        <f t="shared" si="11"/>
        <v>2473.4500000000003</v>
      </c>
      <c r="J471" s="16">
        <f t="shared" si="11"/>
        <v>2759.6300000000006</v>
      </c>
      <c r="K471" s="16">
        <f t="shared" si="11"/>
        <v>3165.57</v>
      </c>
      <c r="L471" s="27">
        <v>366.69</v>
      </c>
      <c r="M471" s="34">
        <v>0</v>
      </c>
      <c r="N471" s="18"/>
      <c r="O471" s="19"/>
      <c r="P471" s="12"/>
      <c r="Q471" s="12"/>
    </row>
    <row r="472" spans="1:17" s="13" customFormat="1" ht="14.25" customHeight="1">
      <c r="A472" s="33">
        <f>'до 150 кВт'!A472</f>
        <v>44185</v>
      </c>
      <c r="B472" s="14">
        <v>7</v>
      </c>
      <c r="C472" s="15">
        <v>1571</v>
      </c>
      <c r="D472" s="15">
        <v>0</v>
      </c>
      <c r="E472" s="15">
        <v>374.51</v>
      </c>
      <c r="F472" s="26">
        <v>1591.77</v>
      </c>
      <c r="G472" s="26">
        <v>527</v>
      </c>
      <c r="H472" s="16">
        <f t="shared" si="11"/>
        <v>2191.1600000000003</v>
      </c>
      <c r="I472" s="16">
        <f t="shared" si="11"/>
        <v>2454.36</v>
      </c>
      <c r="J472" s="16">
        <f t="shared" si="11"/>
        <v>2740.5400000000004</v>
      </c>
      <c r="K472" s="16">
        <f t="shared" si="11"/>
        <v>3146.48</v>
      </c>
      <c r="L472" s="27">
        <v>0</v>
      </c>
      <c r="M472" s="34">
        <v>374.51</v>
      </c>
      <c r="N472" s="18"/>
      <c r="O472" s="19"/>
      <c r="P472" s="12"/>
      <c r="Q472" s="12"/>
    </row>
    <row r="473" spans="1:17" s="13" customFormat="1" ht="14.25" customHeight="1">
      <c r="A473" s="33">
        <f>'до 150 кВт'!A473</f>
        <v>44185</v>
      </c>
      <c r="B473" s="14">
        <v>8</v>
      </c>
      <c r="C473" s="15">
        <v>1576.96</v>
      </c>
      <c r="D473" s="15">
        <v>58.61</v>
      </c>
      <c r="E473" s="15">
        <v>0</v>
      </c>
      <c r="F473" s="26">
        <v>1597.73</v>
      </c>
      <c r="G473" s="26">
        <v>527</v>
      </c>
      <c r="H473" s="16">
        <f t="shared" si="11"/>
        <v>2197.1200000000003</v>
      </c>
      <c r="I473" s="16">
        <f t="shared" si="11"/>
        <v>2460.32</v>
      </c>
      <c r="J473" s="16">
        <f t="shared" si="11"/>
        <v>2746.5000000000005</v>
      </c>
      <c r="K473" s="16">
        <f t="shared" si="11"/>
        <v>3152.44</v>
      </c>
      <c r="L473" s="27">
        <v>58.61</v>
      </c>
      <c r="M473" s="34">
        <v>0</v>
      </c>
      <c r="N473" s="18"/>
      <c r="O473" s="19"/>
      <c r="P473" s="12"/>
      <c r="Q473" s="12"/>
    </row>
    <row r="474" spans="1:17" s="13" customFormat="1" ht="14.25" customHeight="1">
      <c r="A474" s="33">
        <f>'до 150 кВт'!A474</f>
        <v>44185</v>
      </c>
      <c r="B474" s="14">
        <v>9</v>
      </c>
      <c r="C474" s="15">
        <v>1569.47</v>
      </c>
      <c r="D474" s="15">
        <v>6.27</v>
      </c>
      <c r="E474" s="15">
        <v>0</v>
      </c>
      <c r="F474" s="26">
        <v>1590.24</v>
      </c>
      <c r="G474" s="26">
        <v>527</v>
      </c>
      <c r="H474" s="16">
        <f t="shared" si="11"/>
        <v>2189.6300000000006</v>
      </c>
      <c r="I474" s="16">
        <f t="shared" si="11"/>
        <v>2452.8300000000004</v>
      </c>
      <c r="J474" s="16">
        <f t="shared" si="11"/>
        <v>2739.0100000000007</v>
      </c>
      <c r="K474" s="16">
        <f t="shared" si="11"/>
        <v>3144.9500000000003</v>
      </c>
      <c r="L474" s="27">
        <v>6.27</v>
      </c>
      <c r="M474" s="34">
        <v>0</v>
      </c>
      <c r="N474" s="18"/>
      <c r="O474" s="19"/>
      <c r="P474" s="12"/>
      <c r="Q474" s="12"/>
    </row>
    <row r="475" spans="1:17" s="13" customFormat="1" ht="14.25" customHeight="1">
      <c r="A475" s="33">
        <f>'до 150 кВт'!A475</f>
        <v>44185</v>
      </c>
      <c r="B475" s="14">
        <v>10</v>
      </c>
      <c r="C475" s="15">
        <v>1566.31</v>
      </c>
      <c r="D475" s="15">
        <v>0</v>
      </c>
      <c r="E475" s="15">
        <v>133.6</v>
      </c>
      <c r="F475" s="26">
        <v>1587.08</v>
      </c>
      <c r="G475" s="26">
        <v>527</v>
      </c>
      <c r="H475" s="16">
        <f t="shared" si="11"/>
        <v>2186.4700000000003</v>
      </c>
      <c r="I475" s="16">
        <f t="shared" si="11"/>
        <v>2449.67</v>
      </c>
      <c r="J475" s="16">
        <f t="shared" si="11"/>
        <v>2735.85</v>
      </c>
      <c r="K475" s="16">
        <f t="shared" si="11"/>
        <v>3141.7900000000004</v>
      </c>
      <c r="L475" s="27">
        <v>0</v>
      </c>
      <c r="M475" s="34">
        <v>133.6</v>
      </c>
      <c r="N475" s="18"/>
      <c r="O475" s="19"/>
      <c r="P475" s="12"/>
      <c r="Q475" s="12"/>
    </row>
    <row r="476" spans="1:17" s="13" customFormat="1" ht="14.25" customHeight="1">
      <c r="A476" s="33">
        <f>'до 150 кВт'!A476</f>
        <v>44185</v>
      </c>
      <c r="B476" s="14">
        <v>11</v>
      </c>
      <c r="C476" s="15">
        <v>1579.89</v>
      </c>
      <c r="D476" s="15">
        <v>212.48</v>
      </c>
      <c r="E476" s="15">
        <v>0</v>
      </c>
      <c r="F476" s="26">
        <v>1600.66</v>
      </c>
      <c r="G476" s="26">
        <v>527</v>
      </c>
      <c r="H476" s="16">
        <f t="shared" si="11"/>
        <v>2200.0500000000006</v>
      </c>
      <c r="I476" s="16">
        <f t="shared" si="11"/>
        <v>2463.2500000000005</v>
      </c>
      <c r="J476" s="16">
        <f t="shared" si="11"/>
        <v>2749.4300000000007</v>
      </c>
      <c r="K476" s="16">
        <f t="shared" si="11"/>
        <v>3155.3700000000003</v>
      </c>
      <c r="L476" s="27">
        <v>212.48</v>
      </c>
      <c r="M476" s="34">
        <v>0</v>
      </c>
      <c r="N476" s="18"/>
      <c r="O476" s="19"/>
      <c r="P476" s="12"/>
      <c r="Q476" s="12"/>
    </row>
    <row r="477" spans="1:17" s="13" customFormat="1" ht="14.25" customHeight="1">
      <c r="A477" s="33">
        <f>'до 150 кВт'!A477</f>
        <v>44185</v>
      </c>
      <c r="B477" s="14">
        <v>12</v>
      </c>
      <c r="C477" s="15">
        <v>1595.29</v>
      </c>
      <c r="D477" s="15">
        <v>0</v>
      </c>
      <c r="E477" s="15">
        <v>151.08</v>
      </c>
      <c r="F477" s="26">
        <v>1616.06</v>
      </c>
      <c r="G477" s="26">
        <v>527</v>
      </c>
      <c r="H477" s="16">
        <f t="shared" si="11"/>
        <v>2215.4500000000003</v>
      </c>
      <c r="I477" s="16">
        <f t="shared" si="11"/>
        <v>2478.65</v>
      </c>
      <c r="J477" s="16">
        <f t="shared" si="11"/>
        <v>2764.8300000000004</v>
      </c>
      <c r="K477" s="16">
        <f t="shared" si="11"/>
        <v>3170.77</v>
      </c>
      <c r="L477" s="27">
        <v>0</v>
      </c>
      <c r="M477" s="34">
        <v>151.08</v>
      </c>
      <c r="N477" s="18"/>
      <c r="O477" s="19"/>
      <c r="P477" s="12"/>
      <c r="Q477" s="12"/>
    </row>
    <row r="478" spans="1:17" s="13" customFormat="1" ht="14.25" customHeight="1">
      <c r="A478" s="33">
        <f>'до 150 кВт'!A478</f>
        <v>44185</v>
      </c>
      <c r="B478" s="14">
        <v>13</v>
      </c>
      <c r="C478" s="15">
        <v>1580.2</v>
      </c>
      <c r="D478" s="15">
        <v>337.36</v>
      </c>
      <c r="E478" s="15">
        <v>0</v>
      </c>
      <c r="F478" s="26">
        <v>1600.97</v>
      </c>
      <c r="G478" s="26">
        <v>527</v>
      </c>
      <c r="H478" s="16">
        <f t="shared" si="11"/>
        <v>2200.36</v>
      </c>
      <c r="I478" s="16">
        <f t="shared" si="11"/>
        <v>2463.56</v>
      </c>
      <c r="J478" s="16">
        <f t="shared" si="11"/>
        <v>2749.7400000000002</v>
      </c>
      <c r="K478" s="16">
        <f t="shared" si="11"/>
        <v>3155.68</v>
      </c>
      <c r="L478" s="27">
        <v>337.36</v>
      </c>
      <c r="M478" s="34">
        <v>0</v>
      </c>
      <c r="N478" s="18"/>
      <c r="O478" s="19"/>
      <c r="P478" s="12"/>
      <c r="Q478" s="12"/>
    </row>
    <row r="479" spans="1:17" s="13" customFormat="1" ht="14.25" customHeight="1">
      <c r="A479" s="33">
        <f>'до 150 кВт'!A479</f>
        <v>44185</v>
      </c>
      <c r="B479" s="14">
        <v>14</v>
      </c>
      <c r="C479" s="15">
        <v>1569.81</v>
      </c>
      <c r="D479" s="15">
        <v>217.96</v>
      </c>
      <c r="E479" s="15">
        <v>0</v>
      </c>
      <c r="F479" s="26">
        <v>1590.58</v>
      </c>
      <c r="G479" s="26">
        <v>527</v>
      </c>
      <c r="H479" s="16">
        <f t="shared" si="11"/>
        <v>2189.9700000000003</v>
      </c>
      <c r="I479" s="16">
        <f t="shared" si="11"/>
        <v>2453.17</v>
      </c>
      <c r="J479" s="16">
        <f t="shared" si="11"/>
        <v>2739.35</v>
      </c>
      <c r="K479" s="16">
        <f t="shared" si="11"/>
        <v>3145.2900000000004</v>
      </c>
      <c r="L479" s="27">
        <v>217.96</v>
      </c>
      <c r="M479" s="34">
        <v>0</v>
      </c>
      <c r="N479" s="18"/>
      <c r="O479" s="19"/>
      <c r="P479" s="12"/>
      <c r="Q479" s="12"/>
    </row>
    <row r="480" spans="1:17" s="13" customFormat="1" ht="14.25" customHeight="1">
      <c r="A480" s="33">
        <f>'до 150 кВт'!A480</f>
        <v>44185</v>
      </c>
      <c r="B480" s="14">
        <v>15</v>
      </c>
      <c r="C480" s="15">
        <v>1571.61</v>
      </c>
      <c r="D480" s="15">
        <v>0</v>
      </c>
      <c r="E480" s="15">
        <v>143.36</v>
      </c>
      <c r="F480" s="26">
        <v>1592.38</v>
      </c>
      <c r="G480" s="26">
        <v>527</v>
      </c>
      <c r="H480" s="16">
        <f t="shared" si="11"/>
        <v>2191.77</v>
      </c>
      <c r="I480" s="16">
        <f t="shared" si="11"/>
        <v>2454.97</v>
      </c>
      <c r="J480" s="16">
        <f t="shared" si="11"/>
        <v>2741.15</v>
      </c>
      <c r="K480" s="16">
        <f t="shared" si="11"/>
        <v>3147.0899999999997</v>
      </c>
      <c r="L480" s="27">
        <v>0</v>
      </c>
      <c r="M480" s="34">
        <v>143.36</v>
      </c>
      <c r="N480" s="18"/>
      <c r="O480" s="19"/>
      <c r="P480" s="12"/>
      <c r="Q480" s="12"/>
    </row>
    <row r="481" spans="1:17" s="13" customFormat="1" ht="14.25" customHeight="1">
      <c r="A481" s="33">
        <f>'до 150 кВт'!A481</f>
        <v>44185</v>
      </c>
      <c r="B481" s="14">
        <v>16</v>
      </c>
      <c r="C481" s="15">
        <v>1557.86</v>
      </c>
      <c r="D481" s="15">
        <v>637.93</v>
      </c>
      <c r="E481" s="15">
        <v>0</v>
      </c>
      <c r="F481" s="26">
        <v>1578.63</v>
      </c>
      <c r="G481" s="26">
        <v>527</v>
      </c>
      <c r="H481" s="16">
        <f t="shared" si="11"/>
        <v>2178.02</v>
      </c>
      <c r="I481" s="16">
        <f t="shared" si="11"/>
        <v>2441.22</v>
      </c>
      <c r="J481" s="16">
        <f t="shared" si="11"/>
        <v>2727.4</v>
      </c>
      <c r="K481" s="16">
        <f t="shared" si="11"/>
        <v>3133.3399999999997</v>
      </c>
      <c r="L481" s="27">
        <v>637.93</v>
      </c>
      <c r="M481" s="34">
        <v>0</v>
      </c>
      <c r="N481" s="18"/>
      <c r="O481" s="19"/>
      <c r="P481" s="12"/>
      <c r="Q481" s="12"/>
    </row>
    <row r="482" spans="1:17" s="13" customFormat="1" ht="14.25" customHeight="1">
      <c r="A482" s="33">
        <f>'до 150 кВт'!A482</f>
        <v>44185</v>
      </c>
      <c r="B482" s="14">
        <v>17</v>
      </c>
      <c r="C482" s="15">
        <v>1548.17</v>
      </c>
      <c r="D482" s="15">
        <v>459.79</v>
      </c>
      <c r="E482" s="15">
        <v>0</v>
      </c>
      <c r="F482" s="26">
        <v>1568.94</v>
      </c>
      <c r="G482" s="26">
        <v>527</v>
      </c>
      <c r="H482" s="16">
        <f t="shared" si="11"/>
        <v>2168.3300000000004</v>
      </c>
      <c r="I482" s="16">
        <f t="shared" si="11"/>
        <v>2431.53</v>
      </c>
      <c r="J482" s="16">
        <f t="shared" si="11"/>
        <v>2717.7100000000005</v>
      </c>
      <c r="K482" s="16">
        <f t="shared" si="11"/>
        <v>3123.65</v>
      </c>
      <c r="L482" s="27">
        <v>459.79</v>
      </c>
      <c r="M482" s="34">
        <v>0</v>
      </c>
      <c r="N482" s="18"/>
      <c r="O482" s="19"/>
      <c r="P482" s="12"/>
      <c r="Q482" s="12"/>
    </row>
    <row r="483" spans="1:17" s="13" customFormat="1" ht="14.25" customHeight="1">
      <c r="A483" s="33">
        <f>'до 150 кВт'!A483</f>
        <v>44185</v>
      </c>
      <c r="B483" s="14">
        <v>18</v>
      </c>
      <c r="C483" s="15">
        <v>1757.84</v>
      </c>
      <c r="D483" s="15">
        <v>530.92</v>
      </c>
      <c r="E483" s="15">
        <v>0</v>
      </c>
      <c r="F483" s="26">
        <v>1778.61</v>
      </c>
      <c r="G483" s="26">
        <v>527</v>
      </c>
      <c r="H483" s="16">
        <f t="shared" si="11"/>
        <v>2378.0000000000005</v>
      </c>
      <c r="I483" s="16">
        <f t="shared" si="11"/>
        <v>2641.2000000000003</v>
      </c>
      <c r="J483" s="16">
        <f t="shared" si="11"/>
        <v>2927.3800000000006</v>
      </c>
      <c r="K483" s="16">
        <f t="shared" si="11"/>
        <v>3333.32</v>
      </c>
      <c r="L483" s="27">
        <v>530.92</v>
      </c>
      <c r="M483" s="34">
        <v>0</v>
      </c>
      <c r="N483" s="18"/>
      <c r="O483" s="19"/>
      <c r="P483" s="12"/>
      <c r="Q483" s="12"/>
    </row>
    <row r="484" spans="1:17" s="13" customFormat="1" ht="14.25" customHeight="1">
      <c r="A484" s="33">
        <f>'до 150 кВт'!A484</f>
        <v>44185</v>
      </c>
      <c r="B484" s="14">
        <v>19</v>
      </c>
      <c r="C484" s="15">
        <v>1793.4</v>
      </c>
      <c r="D484" s="15">
        <v>399.65</v>
      </c>
      <c r="E484" s="15">
        <v>0</v>
      </c>
      <c r="F484" s="26">
        <v>1814.17</v>
      </c>
      <c r="G484" s="26">
        <v>527</v>
      </c>
      <c r="H484" s="16">
        <f t="shared" si="11"/>
        <v>2413.5600000000004</v>
      </c>
      <c r="I484" s="16">
        <f t="shared" si="11"/>
        <v>2676.76</v>
      </c>
      <c r="J484" s="16">
        <f t="shared" si="11"/>
        <v>2962.94</v>
      </c>
      <c r="K484" s="16">
        <f t="shared" si="11"/>
        <v>3368.8800000000006</v>
      </c>
      <c r="L484" s="27">
        <v>399.65</v>
      </c>
      <c r="M484" s="34">
        <v>0</v>
      </c>
      <c r="N484" s="18"/>
      <c r="O484" s="19"/>
      <c r="P484" s="12"/>
      <c r="Q484" s="12"/>
    </row>
    <row r="485" spans="1:17" s="13" customFormat="1" ht="14.25" customHeight="1">
      <c r="A485" s="33">
        <f>'до 150 кВт'!A485</f>
        <v>44185</v>
      </c>
      <c r="B485" s="14">
        <v>20</v>
      </c>
      <c r="C485" s="15">
        <v>1696.95</v>
      </c>
      <c r="D485" s="15">
        <v>196.85</v>
      </c>
      <c r="E485" s="15">
        <v>0</v>
      </c>
      <c r="F485" s="26">
        <v>1717.72</v>
      </c>
      <c r="G485" s="26">
        <v>527</v>
      </c>
      <c r="H485" s="16">
        <f t="shared" si="11"/>
        <v>2317.11</v>
      </c>
      <c r="I485" s="16">
        <f t="shared" si="11"/>
        <v>2580.31</v>
      </c>
      <c r="J485" s="16">
        <f t="shared" si="11"/>
        <v>2866.4900000000002</v>
      </c>
      <c r="K485" s="16">
        <f t="shared" si="11"/>
        <v>3272.43</v>
      </c>
      <c r="L485" s="27">
        <v>196.85</v>
      </c>
      <c r="M485" s="34">
        <v>0</v>
      </c>
      <c r="N485" s="18"/>
      <c r="O485" s="19"/>
      <c r="P485" s="12"/>
      <c r="Q485" s="12"/>
    </row>
    <row r="486" spans="1:17" s="13" customFormat="1" ht="14.25" customHeight="1">
      <c r="A486" s="33">
        <f>'до 150 кВт'!A486</f>
        <v>44185</v>
      </c>
      <c r="B486" s="14">
        <v>21</v>
      </c>
      <c r="C486" s="15">
        <v>1594.66</v>
      </c>
      <c r="D486" s="15">
        <v>0</v>
      </c>
      <c r="E486" s="15">
        <v>553.58</v>
      </c>
      <c r="F486" s="26">
        <v>1615.43</v>
      </c>
      <c r="G486" s="26">
        <v>527</v>
      </c>
      <c r="H486" s="16">
        <f t="shared" si="11"/>
        <v>2214.82</v>
      </c>
      <c r="I486" s="16">
        <f t="shared" si="11"/>
        <v>2478.02</v>
      </c>
      <c r="J486" s="16">
        <f t="shared" si="11"/>
        <v>2764.2000000000003</v>
      </c>
      <c r="K486" s="16">
        <f t="shared" si="11"/>
        <v>3170.14</v>
      </c>
      <c r="L486" s="27">
        <v>0</v>
      </c>
      <c r="M486" s="34">
        <v>553.58</v>
      </c>
      <c r="N486" s="18"/>
      <c r="O486" s="19"/>
      <c r="P486" s="12"/>
      <c r="Q486" s="12"/>
    </row>
    <row r="487" spans="1:17" s="13" customFormat="1" ht="14.25" customHeight="1">
      <c r="A487" s="33">
        <f>'до 150 кВт'!A487</f>
        <v>44185</v>
      </c>
      <c r="B487" s="14">
        <v>22</v>
      </c>
      <c r="C487" s="15">
        <v>1586.01</v>
      </c>
      <c r="D487" s="15">
        <v>0</v>
      </c>
      <c r="E487" s="15">
        <v>465.22</v>
      </c>
      <c r="F487" s="26">
        <v>1606.78</v>
      </c>
      <c r="G487" s="26">
        <v>527</v>
      </c>
      <c r="H487" s="16">
        <f t="shared" si="11"/>
        <v>2206.1700000000005</v>
      </c>
      <c r="I487" s="16">
        <f t="shared" si="11"/>
        <v>2469.3700000000003</v>
      </c>
      <c r="J487" s="16">
        <f t="shared" si="11"/>
        <v>2755.5500000000006</v>
      </c>
      <c r="K487" s="16">
        <f t="shared" si="11"/>
        <v>3161.4900000000002</v>
      </c>
      <c r="L487" s="27">
        <v>0</v>
      </c>
      <c r="M487" s="34">
        <v>465.22</v>
      </c>
      <c r="N487" s="18"/>
      <c r="O487" s="19"/>
      <c r="P487" s="12"/>
      <c r="Q487" s="12"/>
    </row>
    <row r="488" spans="1:17" s="13" customFormat="1" ht="14.25" customHeight="1">
      <c r="A488" s="33">
        <f>'до 150 кВт'!A488</f>
        <v>44185</v>
      </c>
      <c r="B488" s="14">
        <v>23</v>
      </c>
      <c r="C488" s="15">
        <v>1598.83</v>
      </c>
      <c r="D488" s="15">
        <v>0</v>
      </c>
      <c r="E488" s="15">
        <v>466.15</v>
      </c>
      <c r="F488" s="26">
        <v>1619.6</v>
      </c>
      <c r="G488" s="26">
        <v>527</v>
      </c>
      <c r="H488" s="16">
        <f t="shared" si="11"/>
        <v>2218.9900000000002</v>
      </c>
      <c r="I488" s="16">
        <f t="shared" si="11"/>
        <v>2482.19</v>
      </c>
      <c r="J488" s="16">
        <f t="shared" si="11"/>
        <v>2768.3700000000003</v>
      </c>
      <c r="K488" s="16">
        <f t="shared" si="11"/>
        <v>3174.31</v>
      </c>
      <c r="L488" s="27">
        <v>0</v>
      </c>
      <c r="M488" s="34">
        <v>466.15</v>
      </c>
      <c r="N488" s="18"/>
      <c r="O488" s="19"/>
      <c r="P488" s="12"/>
      <c r="Q488" s="12"/>
    </row>
    <row r="489" spans="1:17" s="13" customFormat="1" ht="14.25" customHeight="1">
      <c r="A489" s="33">
        <f>'до 150 кВт'!A489</f>
        <v>44186</v>
      </c>
      <c r="B489" s="14">
        <v>0</v>
      </c>
      <c r="C489" s="15">
        <v>1195.57</v>
      </c>
      <c r="D489" s="15">
        <v>0</v>
      </c>
      <c r="E489" s="15">
        <v>372.96</v>
      </c>
      <c r="F489" s="26">
        <v>1216.34</v>
      </c>
      <c r="G489" s="26">
        <v>527</v>
      </c>
      <c r="H489" s="16">
        <f t="shared" si="11"/>
        <v>1815.7299999999998</v>
      </c>
      <c r="I489" s="16">
        <f t="shared" si="11"/>
        <v>2078.93</v>
      </c>
      <c r="J489" s="16">
        <f t="shared" si="11"/>
        <v>2365.11</v>
      </c>
      <c r="K489" s="16">
        <f t="shared" si="11"/>
        <v>2771.05</v>
      </c>
      <c r="L489" s="27">
        <v>0</v>
      </c>
      <c r="M489" s="34">
        <v>372.96</v>
      </c>
      <c r="N489" s="18"/>
      <c r="O489" s="19"/>
      <c r="P489" s="12"/>
      <c r="Q489" s="12"/>
    </row>
    <row r="490" spans="1:17" s="13" customFormat="1" ht="14.25" customHeight="1">
      <c r="A490" s="33">
        <f>'до 150 кВт'!A490</f>
        <v>44186</v>
      </c>
      <c r="B490" s="14">
        <v>1</v>
      </c>
      <c r="C490" s="15">
        <v>1096.85</v>
      </c>
      <c r="D490" s="15">
        <v>0</v>
      </c>
      <c r="E490" s="15">
        <v>218.15</v>
      </c>
      <c r="F490" s="26">
        <v>1117.62</v>
      </c>
      <c r="G490" s="26">
        <v>527</v>
      </c>
      <c r="H490" s="16">
        <f t="shared" si="11"/>
        <v>1717.0099999999998</v>
      </c>
      <c r="I490" s="16">
        <f t="shared" si="11"/>
        <v>1980.2099999999998</v>
      </c>
      <c r="J490" s="16">
        <f t="shared" si="11"/>
        <v>2266.39</v>
      </c>
      <c r="K490" s="16">
        <f t="shared" si="11"/>
        <v>2672.3300000000004</v>
      </c>
      <c r="L490" s="27">
        <v>0</v>
      </c>
      <c r="M490" s="34">
        <v>218.15</v>
      </c>
      <c r="N490" s="18"/>
      <c r="O490" s="19"/>
      <c r="P490" s="12"/>
      <c r="Q490" s="12"/>
    </row>
    <row r="491" spans="1:17" s="13" customFormat="1" ht="14.25" customHeight="1">
      <c r="A491" s="33">
        <f>'до 150 кВт'!A491</f>
        <v>44186</v>
      </c>
      <c r="B491" s="14">
        <v>2</v>
      </c>
      <c r="C491" s="15">
        <v>1018.93</v>
      </c>
      <c r="D491" s="15">
        <v>0</v>
      </c>
      <c r="E491" s="15">
        <v>134.93</v>
      </c>
      <c r="F491" s="26">
        <v>1039.7</v>
      </c>
      <c r="G491" s="26">
        <v>527</v>
      </c>
      <c r="H491" s="16">
        <f t="shared" si="11"/>
        <v>1639.0899999999997</v>
      </c>
      <c r="I491" s="16">
        <f t="shared" si="11"/>
        <v>1902.2899999999997</v>
      </c>
      <c r="J491" s="16">
        <f t="shared" si="11"/>
        <v>2188.47</v>
      </c>
      <c r="K491" s="16">
        <f t="shared" si="11"/>
        <v>2594.4100000000003</v>
      </c>
      <c r="L491" s="27">
        <v>0</v>
      </c>
      <c r="M491" s="34">
        <v>134.93</v>
      </c>
      <c r="N491" s="18"/>
      <c r="O491" s="19"/>
      <c r="P491" s="12"/>
      <c r="Q491" s="12"/>
    </row>
    <row r="492" spans="1:17" s="13" customFormat="1" ht="14.25" customHeight="1">
      <c r="A492" s="33">
        <f>'до 150 кВт'!A492</f>
        <v>44186</v>
      </c>
      <c r="B492" s="14">
        <v>3</v>
      </c>
      <c r="C492" s="15">
        <v>1039.36</v>
      </c>
      <c r="D492" s="15">
        <v>0</v>
      </c>
      <c r="E492" s="15">
        <v>138.31</v>
      </c>
      <c r="F492" s="26">
        <v>1060.13</v>
      </c>
      <c r="G492" s="26">
        <v>527</v>
      </c>
      <c r="H492" s="16">
        <f t="shared" si="11"/>
        <v>1659.5199999999998</v>
      </c>
      <c r="I492" s="16">
        <f t="shared" si="11"/>
        <v>1922.7199999999998</v>
      </c>
      <c r="J492" s="16">
        <f t="shared" si="11"/>
        <v>2208.9</v>
      </c>
      <c r="K492" s="16">
        <f t="shared" si="11"/>
        <v>2614.84</v>
      </c>
      <c r="L492" s="27">
        <v>0</v>
      </c>
      <c r="M492" s="34">
        <v>138.31</v>
      </c>
      <c r="N492" s="18"/>
      <c r="O492" s="19"/>
      <c r="P492" s="12"/>
      <c r="Q492" s="12"/>
    </row>
    <row r="493" spans="1:17" s="13" customFormat="1" ht="14.25" customHeight="1">
      <c r="A493" s="33">
        <f>'до 150 кВт'!A493</f>
        <v>44186</v>
      </c>
      <c r="B493" s="14">
        <v>4</v>
      </c>
      <c r="C493" s="15">
        <v>1077.44</v>
      </c>
      <c r="D493" s="15">
        <v>0</v>
      </c>
      <c r="E493" s="15">
        <v>101.38</v>
      </c>
      <c r="F493" s="26">
        <v>1098.21</v>
      </c>
      <c r="G493" s="26">
        <v>527</v>
      </c>
      <c r="H493" s="16">
        <f t="shared" si="11"/>
        <v>1697.6</v>
      </c>
      <c r="I493" s="16">
        <f t="shared" si="11"/>
        <v>1960.8</v>
      </c>
      <c r="J493" s="16">
        <f t="shared" si="11"/>
        <v>2246.98</v>
      </c>
      <c r="K493" s="16">
        <f t="shared" si="11"/>
        <v>2652.9200000000005</v>
      </c>
      <c r="L493" s="27">
        <v>0</v>
      </c>
      <c r="M493" s="34">
        <v>101.38</v>
      </c>
      <c r="N493" s="18"/>
      <c r="O493" s="19"/>
      <c r="P493" s="12"/>
      <c r="Q493" s="12"/>
    </row>
    <row r="494" spans="1:17" s="13" customFormat="1" ht="14.25" customHeight="1">
      <c r="A494" s="33">
        <f>'до 150 кВт'!A494</f>
        <v>44186</v>
      </c>
      <c r="B494" s="14">
        <v>5</v>
      </c>
      <c r="C494" s="15">
        <v>1149.1</v>
      </c>
      <c r="D494" s="15">
        <v>0</v>
      </c>
      <c r="E494" s="15">
        <v>123.38</v>
      </c>
      <c r="F494" s="26">
        <v>1169.87</v>
      </c>
      <c r="G494" s="26">
        <v>527</v>
      </c>
      <c r="H494" s="16">
        <f t="shared" si="11"/>
        <v>1769.2599999999998</v>
      </c>
      <c r="I494" s="16">
        <f t="shared" si="11"/>
        <v>2032.4599999999998</v>
      </c>
      <c r="J494" s="16">
        <f t="shared" si="11"/>
        <v>2318.64</v>
      </c>
      <c r="K494" s="16">
        <f t="shared" si="11"/>
        <v>2724.5800000000004</v>
      </c>
      <c r="L494" s="27">
        <v>0</v>
      </c>
      <c r="M494" s="34">
        <v>123.38</v>
      </c>
      <c r="N494" s="18"/>
      <c r="O494" s="19"/>
      <c r="P494" s="12"/>
      <c r="Q494" s="12"/>
    </row>
    <row r="495" spans="1:17" s="13" customFormat="1" ht="14.25" customHeight="1">
      <c r="A495" s="33">
        <f>'до 150 кВт'!A495</f>
        <v>44186</v>
      </c>
      <c r="B495" s="14">
        <v>6</v>
      </c>
      <c r="C495" s="15">
        <v>1418.38</v>
      </c>
      <c r="D495" s="15">
        <v>113.71</v>
      </c>
      <c r="E495" s="15">
        <v>0</v>
      </c>
      <c r="F495" s="26">
        <v>1439.15</v>
      </c>
      <c r="G495" s="26">
        <v>527</v>
      </c>
      <c r="H495" s="16">
        <f t="shared" si="11"/>
        <v>2038.54</v>
      </c>
      <c r="I495" s="16">
        <f t="shared" si="11"/>
        <v>2301.7400000000002</v>
      </c>
      <c r="J495" s="16">
        <f t="shared" si="11"/>
        <v>2587.9200000000005</v>
      </c>
      <c r="K495" s="16">
        <f t="shared" si="11"/>
        <v>2993.86</v>
      </c>
      <c r="L495" s="27">
        <v>113.71</v>
      </c>
      <c r="M495" s="34">
        <v>0</v>
      </c>
      <c r="N495" s="18"/>
      <c r="O495" s="19"/>
      <c r="P495" s="12"/>
      <c r="Q495" s="12"/>
    </row>
    <row r="496" spans="1:17" s="13" customFormat="1" ht="14.25" customHeight="1">
      <c r="A496" s="33">
        <f>'до 150 кВт'!A496</f>
        <v>44186</v>
      </c>
      <c r="B496" s="14">
        <v>7</v>
      </c>
      <c r="C496" s="15">
        <v>1627.47</v>
      </c>
      <c r="D496" s="15">
        <v>0</v>
      </c>
      <c r="E496" s="15">
        <v>55.36</v>
      </c>
      <c r="F496" s="26">
        <v>1648.24</v>
      </c>
      <c r="G496" s="26">
        <v>527</v>
      </c>
      <c r="H496" s="16">
        <f t="shared" si="11"/>
        <v>2247.6300000000006</v>
      </c>
      <c r="I496" s="16">
        <f t="shared" si="11"/>
        <v>2510.8300000000004</v>
      </c>
      <c r="J496" s="16">
        <f t="shared" si="11"/>
        <v>2797.0100000000007</v>
      </c>
      <c r="K496" s="16">
        <f t="shared" si="11"/>
        <v>3202.9500000000003</v>
      </c>
      <c r="L496" s="27">
        <v>0</v>
      </c>
      <c r="M496" s="34">
        <v>55.36</v>
      </c>
      <c r="N496" s="18"/>
      <c r="O496" s="19"/>
      <c r="P496" s="12"/>
      <c r="Q496" s="12"/>
    </row>
    <row r="497" spans="1:17" s="13" customFormat="1" ht="14.25" customHeight="1">
      <c r="A497" s="33">
        <f>'до 150 кВт'!A497</f>
        <v>44186</v>
      </c>
      <c r="B497" s="14">
        <v>8</v>
      </c>
      <c r="C497" s="15">
        <v>1657.77</v>
      </c>
      <c r="D497" s="15">
        <v>353.97</v>
      </c>
      <c r="E497" s="15">
        <v>0</v>
      </c>
      <c r="F497" s="26">
        <v>1678.54</v>
      </c>
      <c r="G497" s="26">
        <v>527</v>
      </c>
      <c r="H497" s="16">
        <f t="shared" si="11"/>
        <v>2277.9300000000003</v>
      </c>
      <c r="I497" s="16">
        <f t="shared" si="11"/>
        <v>2541.13</v>
      </c>
      <c r="J497" s="16">
        <f t="shared" si="11"/>
        <v>2827.31</v>
      </c>
      <c r="K497" s="16">
        <f t="shared" si="11"/>
        <v>3233.2500000000005</v>
      </c>
      <c r="L497" s="27">
        <v>353.97</v>
      </c>
      <c r="M497" s="34">
        <v>0</v>
      </c>
      <c r="N497" s="18"/>
      <c r="O497" s="19"/>
      <c r="P497" s="12"/>
      <c r="Q497" s="12"/>
    </row>
    <row r="498" spans="1:17" s="13" customFormat="1" ht="14.25" customHeight="1">
      <c r="A498" s="33">
        <f>'до 150 кВт'!A498</f>
        <v>44186</v>
      </c>
      <c r="B498" s="14">
        <v>9</v>
      </c>
      <c r="C498" s="15">
        <v>1807.28</v>
      </c>
      <c r="D498" s="15">
        <v>0</v>
      </c>
      <c r="E498" s="15">
        <v>122.84</v>
      </c>
      <c r="F498" s="26">
        <v>1828.05</v>
      </c>
      <c r="G498" s="26">
        <v>527</v>
      </c>
      <c r="H498" s="16">
        <f t="shared" si="11"/>
        <v>2427.44</v>
      </c>
      <c r="I498" s="16">
        <f t="shared" si="11"/>
        <v>2690.64</v>
      </c>
      <c r="J498" s="16">
        <f t="shared" si="11"/>
        <v>2976.82</v>
      </c>
      <c r="K498" s="16">
        <f t="shared" si="11"/>
        <v>3382.7599999999998</v>
      </c>
      <c r="L498" s="27">
        <v>0</v>
      </c>
      <c r="M498" s="34">
        <v>122.84</v>
      </c>
      <c r="N498" s="18"/>
      <c r="O498" s="19"/>
      <c r="P498" s="12"/>
      <c r="Q498" s="12"/>
    </row>
    <row r="499" spans="1:17" s="13" customFormat="1" ht="14.25" customHeight="1">
      <c r="A499" s="33">
        <f>'до 150 кВт'!A499</f>
        <v>44186</v>
      </c>
      <c r="B499" s="14">
        <v>10</v>
      </c>
      <c r="C499" s="15">
        <v>1668.13</v>
      </c>
      <c r="D499" s="15">
        <v>351.11</v>
      </c>
      <c r="E499" s="15">
        <v>0</v>
      </c>
      <c r="F499" s="26">
        <v>1688.9</v>
      </c>
      <c r="G499" s="26">
        <v>527</v>
      </c>
      <c r="H499" s="16">
        <f t="shared" si="11"/>
        <v>2288.2900000000004</v>
      </c>
      <c r="I499" s="16">
        <f t="shared" si="11"/>
        <v>2551.4900000000002</v>
      </c>
      <c r="J499" s="16">
        <f t="shared" si="11"/>
        <v>2837.6700000000005</v>
      </c>
      <c r="K499" s="16">
        <f t="shared" si="11"/>
        <v>3243.61</v>
      </c>
      <c r="L499" s="27">
        <v>351.11</v>
      </c>
      <c r="M499" s="34">
        <v>0</v>
      </c>
      <c r="N499" s="18"/>
      <c r="O499" s="19"/>
      <c r="P499" s="12"/>
      <c r="Q499" s="12"/>
    </row>
    <row r="500" spans="1:17" s="13" customFormat="1" ht="14.25" customHeight="1">
      <c r="A500" s="33">
        <f>'до 150 кВт'!A500</f>
        <v>44186</v>
      </c>
      <c r="B500" s="14">
        <v>11</v>
      </c>
      <c r="C500" s="15">
        <v>1668.76</v>
      </c>
      <c r="D500" s="15">
        <v>519.81</v>
      </c>
      <c r="E500" s="15">
        <v>0</v>
      </c>
      <c r="F500" s="26">
        <v>1689.53</v>
      </c>
      <c r="G500" s="26">
        <v>527</v>
      </c>
      <c r="H500" s="16">
        <f t="shared" si="11"/>
        <v>2288.9200000000005</v>
      </c>
      <c r="I500" s="16">
        <f t="shared" si="11"/>
        <v>2552.1200000000003</v>
      </c>
      <c r="J500" s="16">
        <f t="shared" si="11"/>
        <v>2838.3000000000006</v>
      </c>
      <c r="K500" s="16">
        <f t="shared" si="11"/>
        <v>3244.2400000000002</v>
      </c>
      <c r="L500" s="27">
        <v>519.81</v>
      </c>
      <c r="M500" s="34">
        <v>0</v>
      </c>
      <c r="N500" s="18"/>
      <c r="O500" s="19"/>
      <c r="P500" s="12"/>
      <c r="Q500" s="12"/>
    </row>
    <row r="501" spans="1:17" s="13" customFormat="1" ht="14.25" customHeight="1">
      <c r="A501" s="33">
        <f>'до 150 кВт'!A501</f>
        <v>44186</v>
      </c>
      <c r="B501" s="14">
        <v>12</v>
      </c>
      <c r="C501" s="15">
        <v>1810.93</v>
      </c>
      <c r="D501" s="15">
        <v>236.22</v>
      </c>
      <c r="E501" s="15">
        <v>0</v>
      </c>
      <c r="F501" s="26">
        <v>1831.7</v>
      </c>
      <c r="G501" s="26">
        <v>527</v>
      </c>
      <c r="H501" s="16">
        <f t="shared" si="11"/>
        <v>2431.0900000000006</v>
      </c>
      <c r="I501" s="16">
        <f t="shared" si="11"/>
        <v>2694.2900000000004</v>
      </c>
      <c r="J501" s="16">
        <f t="shared" si="11"/>
        <v>2980.4700000000007</v>
      </c>
      <c r="K501" s="16">
        <f t="shared" si="11"/>
        <v>3386.4100000000003</v>
      </c>
      <c r="L501" s="27">
        <v>236.22</v>
      </c>
      <c r="M501" s="34">
        <v>0</v>
      </c>
      <c r="N501" s="18"/>
      <c r="O501" s="19"/>
      <c r="P501" s="12"/>
      <c r="Q501" s="12"/>
    </row>
    <row r="502" spans="1:17" s="13" customFormat="1" ht="14.25" customHeight="1">
      <c r="A502" s="33">
        <f>'до 150 кВт'!A502</f>
        <v>44186</v>
      </c>
      <c r="B502" s="14">
        <v>13</v>
      </c>
      <c r="C502" s="15">
        <v>1816.01</v>
      </c>
      <c r="D502" s="15">
        <v>0</v>
      </c>
      <c r="E502" s="15">
        <v>315.67</v>
      </c>
      <c r="F502" s="26">
        <v>1836.78</v>
      </c>
      <c r="G502" s="26">
        <v>527</v>
      </c>
      <c r="H502" s="16">
        <f t="shared" si="11"/>
        <v>2436.1700000000005</v>
      </c>
      <c r="I502" s="16">
        <f t="shared" si="11"/>
        <v>2699.3700000000003</v>
      </c>
      <c r="J502" s="16">
        <f t="shared" si="11"/>
        <v>2985.5500000000006</v>
      </c>
      <c r="K502" s="16">
        <f t="shared" si="11"/>
        <v>3391.4900000000002</v>
      </c>
      <c r="L502" s="27">
        <v>0</v>
      </c>
      <c r="M502" s="34">
        <v>315.67</v>
      </c>
      <c r="N502" s="18"/>
      <c r="O502" s="19"/>
      <c r="P502" s="12"/>
      <c r="Q502" s="12"/>
    </row>
    <row r="503" spans="1:17" s="13" customFormat="1" ht="14.25" customHeight="1">
      <c r="A503" s="33">
        <f>'до 150 кВт'!A503</f>
        <v>44186</v>
      </c>
      <c r="B503" s="14">
        <v>14</v>
      </c>
      <c r="C503" s="15">
        <v>1659.43</v>
      </c>
      <c r="D503" s="15">
        <v>0</v>
      </c>
      <c r="E503" s="15">
        <v>128.02</v>
      </c>
      <c r="F503" s="26">
        <v>1680.2</v>
      </c>
      <c r="G503" s="26">
        <v>527</v>
      </c>
      <c r="H503" s="16">
        <f t="shared" si="11"/>
        <v>2279.5900000000006</v>
      </c>
      <c r="I503" s="16">
        <f t="shared" si="11"/>
        <v>2542.7900000000004</v>
      </c>
      <c r="J503" s="16">
        <f t="shared" si="11"/>
        <v>2828.9700000000007</v>
      </c>
      <c r="K503" s="16">
        <f t="shared" si="11"/>
        <v>3234.9100000000003</v>
      </c>
      <c r="L503" s="27">
        <v>0</v>
      </c>
      <c r="M503" s="34">
        <v>128.02</v>
      </c>
      <c r="N503" s="18"/>
      <c r="O503" s="19"/>
      <c r="P503" s="12"/>
      <c r="Q503" s="12"/>
    </row>
    <row r="504" spans="1:17" s="13" customFormat="1" ht="14.25" customHeight="1">
      <c r="A504" s="33">
        <f>'до 150 кВт'!A504</f>
        <v>44186</v>
      </c>
      <c r="B504" s="14">
        <v>15</v>
      </c>
      <c r="C504" s="15">
        <v>1656.16</v>
      </c>
      <c r="D504" s="15">
        <v>0</v>
      </c>
      <c r="E504" s="15">
        <v>92.86</v>
      </c>
      <c r="F504" s="26">
        <v>1676.93</v>
      </c>
      <c r="G504" s="26">
        <v>527</v>
      </c>
      <c r="H504" s="16">
        <f t="shared" si="11"/>
        <v>2276.32</v>
      </c>
      <c r="I504" s="16">
        <f t="shared" si="11"/>
        <v>2539.52</v>
      </c>
      <c r="J504" s="16">
        <f t="shared" si="11"/>
        <v>2825.7000000000003</v>
      </c>
      <c r="K504" s="16">
        <f t="shared" si="11"/>
        <v>3231.64</v>
      </c>
      <c r="L504" s="27">
        <v>0</v>
      </c>
      <c r="M504" s="34">
        <v>92.86</v>
      </c>
      <c r="N504" s="18"/>
      <c r="O504" s="19"/>
      <c r="P504" s="12"/>
      <c r="Q504" s="12"/>
    </row>
    <row r="505" spans="1:17" s="13" customFormat="1" ht="14.25" customHeight="1">
      <c r="A505" s="33">
        <f>'до 150 кВт'!A505</f>
        <v>44186</v>
      </c>
      <c r="B505" s="14">
        <v>16</v>
      </c>
      <c r="C505" s="15">
        <v>1650.46</v>
      </c>
      <c r="D505" s="15">
        <v>81.87</v>
      </c>
      <c r="E505" s="15">
        <v>0</v>
      </c>
      <c r="F505" s="26">
        <v>1671.23</v>
      </c>
      <c r="G505" s="26">
        <v>527</v>
      </c>
      <c r="H505" s="16">
        <f t="shared" si="11"/>
        <v>2270.6200000000003</v>
      </c>
      <c r="I505" s="16">
        <f t="shared" si="11"/>
        <v>2533.82</v>
      </c>
      <c r="J505" s="16">
        <f t="shared" si="11"/>
        <v>2820.0000000000005</v>
      </c>
      <c r="K505" s="16">
        <f t="shared" si="11"/>
        <v>3225.94</v>
      </c>
      <c r="L505" s="27">
        <v>81.87</v>
      </c>
      <c r="M505" s="34">
        <v>0</v>
      </c>
      <c r="N505" s="18"/>
      <c r="O505" s="19"/>
      <c r="P505" s="12"/>
      <c r="Q505" s="12"/>
    </row>
    <row r="506" spans="1:17" s="13" customFormat="1" ht="14.25" customHeight="1">
      <c r="A506" s="33">
        <f>'до 150 кВт'!A506</f>
        <v>44186</v>
      </c>
      <c r="B506" s="14">
        <v>17</v>
      </c>
      <c r="C506" s="15">
        <v>1637.03</v>
      </c>
      <c r="D506" s="15">
        <v>0</v>
      </c>
      <c r="E506" s="15">
        <v>174.97</v>
      </c>
      <c r="F506" s="26">
        <v>1657.8</v>
      </c>
      <c r="G506" s="26">
        <v>527</v>
      </c>
      <c r="H506" s="16">
        <f t="shared" si="11"/>
        <v>2257.19</v>
      </c>
      <c r="I506" s="16">
        <f t="shared" si="11"/>
        <v>2520.39</v>
      </c>
      <c r="J506" s="16">
        <f t="shared" si="11"/>
        <v>2806.57</v>
      </c>
      <c r="K506" s="16">
        <f t="shared" si="11"/>
        <v>3212.5099999999998</v>
      </c>
      <c r="L506" s="27">
        <v>0</v>
      </c>
      <c r="M506" s="34">
        <v>174.97</v>
      </c>
      <c r="N506" s="18"/>
      <c r="O506" s="19"/>
      <c r="P506" s="12"/>
      <c r="Q506" s="12"/>
    </row>
    <row r="507" spans="1:17" s="13" customFormat="1" ht="14.25" customHeight="1">
      <c r="A507" s="33">
        <f>'до 150 кВт'!A507</f>
        <v>44186</v>
      </c>
      <c r="B507" s="14">
        <v>18</v>
      </c>
      <c r="C507" s="15">
        <v>1651.61</v>
      </c>
      <c r="D507" s="15">
        <v>101.56</v>
      </c>
      <c r="E507" s="15">
        <v>0</v>
      </c>
      <c r="F507" s="26">
        <v>1672.38</v>
      </c>
      <c r="G507" s="26">
        <v>527</v>
      </c>
      <c r="H507" s="16">
        <f t="shared" si="11"/>
        <v>2271.77</v>
      </c>
      <c r="I507" s="16">
        <f t="shared" si="11"/>
        <v>2534.97</v>
      </c>
      <c r="J507" s="16">
        <f t="shared" si="11"/>
        <v>2821.15</v>
      </c>
      <c r="K507" s="16">
        <f t="shared" si="11"/>
        <v>3227.0899999999997</v>
      </c>
      <c r="L507" s="27">
        <v>101.56</v>
      </c>
      <c r="M507" s="34">
        <v>0</v>
      </c>
      <c r="N507" s="18"/>
      <c r="O507" s="19"/>
      <c r="P507" s="12"/>
      <c r="Q507" s="12"/>
    </row>
    <row r="508" spans="1:17" s="13" customFormat="1" ht="14.25" customHeight="1">
      <c r="A508" s="33">
        <f>'до 150 кВт'!A508</f>
        <v>44186</v>
      </c>
      <c r="B508" s="14">
        <v>19</v>
      </c>
      <c r="C508" s="15">
        <v>1655.14</v>
      </c>
      <c r="D508" s="15">
        <v>121.5</v>
      </c>
      <c r="E508" s="15">
        <v>0</v>
      </c>
      <c r="F508" s="26">
        <v>1675.91</v>
      </c>
      <c r="G508" s="26">
        <v>527</v>
      </c>
      <c r="H508" s="16">
        <f t="shared" si="11"/>
        <v>2275.3000000000006</v>
      </c>
      <c r="I508" s="16">
        <f t="shared" si="11"/>
        <v>2538.5000000000005</v>
      </c>
      <c r="J508" s="16">
        <f t="shared" si="11"/>
        <v>2824.6800000000007</v>
      </c>
      <c r="K508" s="16">
        <f t="shared" si="11"/>
        <v>3230.6200000000003</v>
      </c>
      <c r="L508" s="27">
        <v>121.5</v>
      </c>
      <c r="M508" s="34">
        <v>0</v>
      </c>
      <c r="N508" s="18"/>
      <c r="O508" s="19"/>
      <c r="P508" s="12"/>
      <c r="Q508" s="12"/>
    </row>
    <row r="509" spans="1:17" s="13" customFormat="1" ht="14.25" customHeight="1">
      <c r="A509" s="33">
        <f>'до 150 кВт'!A509</f>
        <v>44186</v>
      </c>
      <c r="B509" s="14">
        <v>20</v>
      </c>
      <c r="C509" s="15">
        <v>1685.81</v>
      </c>
      <c r="D509" s="15">
        <v>67.88</v>
      </c>
      <c r="E509" s="15">
        <v>0</v>
      </c>
      <c r="F509" s="26">
        <v>1706.58</v>
      </c>
      <c r="G509" s="26">
        <v>527</v>
      </c>
      <c r="H509" s="16">
        <f t="shared" si="11"/>
        <v>2305.9700000000003</v>
      </c>
      <c r="I509" s="16">
        <f t="shared" si="11"/>
        <v>2569.17</v>
      </c>
      <c r="J509" s="16">
        <f t="shared" si="11"/>
        <v>2855.35</v>
      </c>
      <c r="K509" s="16">
        <f t="shared" si="11"/>
        <v>3261.2900000000004</v>
      </c>
      <c r="L509" s="27">
        <v>67.88</v>
      </c>
      <c r="M509" s="34">
        <v>0</v>
      </c>
      <c r="N509" s="18"/>
      <c r="O509" s="19"/>
      <c r="P509" s="12"/>
      <c r="Q509" s="12"/>
    </row>
    <row r="510" spans="1:17" s="13" customFormat="1" ht="14.25" customHeight="1">
      <c r="A510" s="33">
        <f>'до 150 кВт'!A510</f>
        <v>44186</v>
      </c>
      <c r="B510" s="14">
        <v>21</v>
      </c>
      <c r="C510" s="15">
        <v>1626.25</v>
      </c>
      <c r="D510" s="15">
        <v>0</v>
      </c>
      <c r="E510" s="15">
        <v>375.03</v>
      </c>
      <c r="F510" s="26">
        <v>1647.02</v>
      </c>
      <c r="G510" s="26">
        <v>527</v>
      </c>
      <c r="H510" s="16">
        <f t="shared" si="11"/>
        <v>2246.4100000000003</v>
      </c>
      <c r="I510" s="16">
        <f t="shared" si="11"/>
        <v>2509.61</v>
      </c>
      <c r="J510" s="16">
        <f t="shared" si="11"/>
        <v>2795.7900000000004</v>
      </c>
      <c r="K510" s="16">
        <f t="shared" si="11"/>
        <v>3201.73</v>
      </c>
      <c r="L510" s="27">
        <v>0</v>
      </c>
      <c r="M510" s="34">
        <v>375.03</v>
      </c>
      <c r="N510" s="18"/>
      <c r="O510" s="19"/>
      <c r="P510" s="12"/>
      <c r="Q510" s="12"/>
    </row>
    <row r="511" spans="1:17" s="13" customFormat="1" ht="14.25" customHeight="1">
      <c r="A511" s="33">
        <f>'до 150 кВт'!A511</f>
        <v>44186</v>
      </c>
      <c r="B511" s="14">
        <v>22</v>
      </c>
      <c r="C511" s="15">
        <v>1617.37</v>
      </c>
      <c r="D511" s="15">
        <v>0</v>
      </c>
      <c r="E511" s="15">
        <v>348.97</v>
      </c>
      <c r="F511" s="26">
        <v>1638.14</v>
      </c>
      <c r="G511" s="26">
        <v>527</v>
      </c>
      <c r="H511" s="16">
        <f t="shared" si="11"/>
        <v>2237.53</v>
      </c>
      <c r="I511" s="16">
        <f t="shared" si="11"/>
        <v>2500.73</v>
      </c>
      <c r="J511" s="16">
        <f t="shared" si="11"/>
        <v>2786.9100000000003</v>
      </c>
      <c r="K511" s="16">
        <f t="shared" si="11"/>
        <v>3192.85</v>
      </c>
      <c r="L511" s="27">
        <v>0</v>
      </c>
      <c r="M511" s="34">
        <v>348.97</v>
      </c>
      <c r="N511" s="18"/>
      <c r="O511" s="19"/>
      <c r="P511" s="12"/>
      <c r="Q511" s="12"/>
    </row>
    <row r="512" spans="1:17" s="13" customFormat="1" ht="14.25" customHeight="1">
      <c r="A512" s="33">
        <f>'до 150 кВт'!A512</f>
        <v>44186</v>
      </c>
      <c r="B512" s="14">
        <v>23</v>
      </c>
      <c r="C512" s="15">
        <v>1611.3</v>
      </c>
      <c r="D512" s="15">
        <v>0</v>
      </c>
      <c r="E512" s="15">
        <v>365.27</v>
      </c>
      <c r="F512" s="26">
        <v>1632.07</v>
      </c>
      <c r="G512" s="26">
        <v>527</v>
      </c>
      <c r="H512" s="16">
        <f t="shared" si="11"/>
        <v>2231.4600000000005</v>
      </c>
      <c r="I512" s="16">
        <f t="shared" si="11"/>
        <v>2494.6600000000003</v>
      </c>
      <c r="J512" s="16">
        <f t="shared" si="11"/>
        <v>2780.8400000000006</v>
      </c>
      <c r="K512" s="16">
        <f t="shared" si="11"/>
        <v>3186.78</v>
      </c>
      <c r="L512" s="27">
        <v>0</v>
      </c>
      <c r="M512" s="34">
        <v>365.27</v>
      </c>
      <c r="N512" s="18"/>
      <c r="O512" s="19"/>
      <c r="P512" s="12"/>
      <c r="Q512" s="12"/>
    </row>
    <row r="513" spans="1:17" s="13" customFormat="1" ht="14.25" customHeight="1">
      <c r="A513" s="33">
        <f>'до 150 кВт'!A513</f>
        <v>44187</v>
      </c>
      <c r="B513" s="14">
        <v>0</v>
      </c>
      <c r="C513" s="15">
        <v>1217.42</v>
      </c>
      <c r="D513" s="15">
        <v>0</v>
      </c>
      <c r="E513" s="15">
        <v>230.83</v>
      </c>
      <c r="F513" s="26">
        <v>1238.19</v>
      </c>
      <c r="G513" s="26">
        <v>527</v>
      </c>
      <c r="H513" s="16">
        <f t="shared" si="11"/>
        <v>1837.58</v>
      </c>
      <c r="I513" s="16">
        <f t="shared" si="11"/>
        <v>2100.78</v>
      </c>
      <c r="J513" s="16">
        <f t="shared" si="11"/>
        <v>2386.9600000000005</v>
      </c>
      <c r="K513" s="16">
        <f t="shared" si="11"/>
        <v>2792.9</v>
      </c>
      <c r="L513" s="27">
        <v>0</v>
      </c>
      <c r="M513" s="34">
        <v>230.83</v>
      </c>
      <c r="N513" s="18"/>
      <c r="O513" s="19"/>
      <c r="P513" s="12"/>
      <c r="Q513" s="12"/>
    </row>
    <row r="514" spans="1:17" s="13" customFormat="1" ht="14.25" customHeight="1">
      <c r="A514" s="33">
        <f>'до 150 кВт'!A514</f>
        <v>44187</v>
      </c>
      <c r="B514" s="14">
        <v>1</v>
      </c>
      <c r="C514" s="15">
        <v>964.71</v>
      </c>
      <c r="D514" s="15">
        <v>0</v>
      </c>
      <c r="E514" s="15">
        <v>1008.37</v>
      </c>
      <c r="F514" s="26">
        <v>985.48</v>
      </c>
      <c r="G514" s="26">
        <v>527</v>
      </c>
      <c r="H514" s="16">
        <f t="shared" si="11"/>
        <v>1584.87</v>
      </c>
      <c r="I514" s="16">
        <f t="shared" si="11"/>
        <v>1848.07</v>
      </c>
      <c r="J514" s="16">
        <f t="shared" si="11"/>
        <v>2134.2500000000005</v>
      </c>
      <c r="K514" s="16">
        <f t="shared" si="11"/>
        <v>2540.19</v>
      </c>
      <c r="L514" s="27">
        <v>0</v>
      </c>
      <c r="M514" s="34">
        <v>1008.37</v>
      </c>
      <c r="N514" s="18"/>
      <c r="O514" s="19"/>
      <c r="P514" s="12"/>
      <c r="Q514" s="12"/>
    </row>
    <row r="515" spans="1:17" s="13" customFormat="1" ht="14.25" customHeight="1">
      <c r="A515" s="33">
        <f>'до 150 кВт'!A515</f>
        <v>44187</v>
      </c>
      <c r="B515" s="14">
        <v>2</v>
      </c>
      <c r="C515" s="15">
        <v>870.57</v>
      </c>
      <c r="D515" s="15">
        <v>0</v>
      </c>
      <c r="E515" s="15">
        <v>28.26</v>
      </c>
      <c r="F515" s="26">
        <v>891.34</v>
      </c>
      <c r="G515" s="26">
        <v>527</v>
      </c>
      <c r="H515" s="16">
        <f t="shared" si="11"/>
        <v>1490.73</v>
      </c>
      <c r="I515" s="16">
        <f t="shared" si="11"/>
        <v>1753.93</v>
      </c>
      <c r="J515" s="16">
        <f t="shared" si="11"/>
        <v>2040.1100000000001</v>
      </c>
      <c r="K515" s="16">
        <f t="shared" si="11"/>
        <v>2446.0500000000006</v>
      </c>
      <c r="L515" s="27">
        <v>0</v>
      </c>
      <c r="M515" s="34">
        <v>28.26</v>
      </c>
      <c r="N515" s="18"/>
      <c r="O515" s="19"/>
      <c r="P515" s="12"/>
      <c r="Q515" s="12"/>
    </row>
    <row r="516" spans="1:17" s="13" customFormat="1" ht="14.25" customHeight="1">
      <c r="A516" s="33">
        <f>'до 150 кВт'!A516</f>
        <v>44187</v>
      </c>
      <c r="B516" s="14">
        <v>3</v>
      </c>
      <c r="C516" s="15">
        <v>871.07</v>
      </c>
      <c r="D516" s="15">
        <v>0</v>
      </c>
      <c r="E516" s="15">
        <v>21.89</v>
      </c>
      <c r="F516" s="26">
        <v>891.84</v>
      </c>
      <c r="G516" s="26">
        <v>527</v>
      </c>
      <c r="H516" s="16">
        <f t="shared" si="11"/>
        <v>1491.23</v>
      </c>
      <c r="I516" s="16">
        <f t="shared" si="11"/>
        <v>1754.43</v>
      </c>
      <c r="J516" s="16">
        <f t="shared" si="11"/>
        <v>2040.6100000000001</v>
      </c>
      <c r="K516" s="16">
        <f t="shared" si="11"/>
        <v>2446.5500000000006</v>
      </c>
      <c r="L516" s="27">
        <v>0</v>
      </c>
      <c r="M516" s="34">
        <v>21.89</v>
      </c>
      <c r="N516" s="18"/>
      <c r="O516" s="19"/>
      <c r="P516" s="12"/>
      <c r="Q516" s="12"/>
    </row>
    <row r="517" spans="1:17" s="13" customFormat="1" ht="14.25" customHeight="1">
      <c r="A517" s="33">
        <f>'до 150 кВт'!A517</f>
        <v>44187</v>
      </c>
      <c r="B517" s="14">
        <v>4</v>
      </c>
      <c r="C517" s="15">
        <v>1092.98</v>
      </c>
      <c r="D517" s="15">
        <v>0</v>
      </c>
      <c r="E517" s="15">
        <v>205.03</v>
      </c>
      <c r="F517" s="26">
        <v>1113.75</v>
      </c>
      <c r="G517" s="26">
        <v>527</v>
      </c>
      <c r="H517" s="16">
        <f t="shared" si="11"/>
        <v>1713.1399999999999</v>
      </c>
      <c r="I517" s="16">
        <f t="shared" si="11"/>
        <v>1976.34</v>
      </c>
      <c r="J517" s="16">
        <f t="shared" si="11"/>
        <v>2262.52</v>
      </c>
      <c r="K517" s="16">
        <f t="shared" si="11"/>
        <v>2668.4600000000005</v>
      </c>
      <c r="L517" s="27">
        <v>0</v>
      </c>
      <c r="M517" s="34">
        <v>205.03</v>
      </c>
      <c r="N517" s="18"/>
      <c r="O517" s="19"/>
      <c r="P517" s="12"/>
      <c r="Q517" s="12"/>
    </row>
    <row r="518" spans="1:17" s="13" customFormat="1" ht="14.25" customHeight="1">
      <c r="A518" s="33">
        <f>'до 150 кВт'!A518</f>
        <v>44187</v>
      </c>
      <c r="B518" s="14">
        <v>5</v>
      </c>
      <c r="C518" s="15">
        <v>1098.19</v>
      </c>
      <c r="D518" s="15">
        <v>105.11</v>
      </c>
      <c r="E518" s="15">
        <v>0</v>
      </c>
      <c r="F518" s="26">
        <v>1118.96</v>
      </c>
      <c r="G518" s="26">
        <v>527</v>
      </c>
      <c r="H518" s="16">
        <f t="shared" si="11"/>
        <v>1718.35</v>
      </c>
      <c r="I518" s="16">
        <f t="shared" si="11"/>
        <v>1981.55</v>
      </c>
      <c r="J518" s="16">
        <f t="shared" si="11"/>
        <v>2267.73</v>
      </c>
      <c r="K518" s="16">
        <f t="shared" si="11"/>
        <v>2673.6700000000005</v>
      </c>
      <c r="L518" s="27">
        <v>105.11</v>
      </c>
      <c r="M518" s="34">
        <v>0</v>
      </c>
      <c r="N518" s="18"/>
      <c r="O518" s="19"/>
      <c r="P518" s="12"/>
      <c r="Q518" s="12"/>
    </row>
    <row r="519" spans="1:17" s="13" customFormat="1" ht="14.25" customHeight="1">
      <c r="A519" s="33">
        <f>'до 150 кВт'!A519</f>
        <v>44187</v>
      </c>
      <c r="B519" s="14">
        <v>6</v>
      </c>
      <c r="C519" s="15">
        <v>1263.58</v>
      </c>
      <c r="D519" s="15">
        <v>243.84</v>
      </c>
      <c r="E519" s="15">
        <v>0</v>
      </c>
      <c r="F519" s="26">
        <v>1284.35</v>
      </c>
      <c r="G519" s="26">
        <v>527</v>
      </c>
      <c r="H519" s="16">
        <f t="shared" si="11"/>
        <v>1883.7399999999998</v>
      </c>
      <c r="I519" s="16">
        <f t="shared" si="11"/>
        <v>2146.94</v>
      </c>
      <c r="J519" s="16">
        <f t="shared" si="11"/>
        <v>2433.1200000000003</v>
      </c>
      <c r="K519" s="16">
        <f t="shared" si="11"/>
        <v>2839.06</v>
      </c>
      <c r="L519" s="27">
        <v>243.84</v>
      </c>
      <c r="M519" s="34">
        <v>0</v>
      </c>
      <c r="N519" s="18"/>
      <c r="O519" s="19"/>
      <c r="P519" s="12"/>
      <c r="Q519" s="12"/>
    </row>
    <row r="520" spans="1:17" s="13" customFormat="1" ht="14.25" customHeight="1">
      <c r="A520" s="33">
        <f>'до 150 кВт'!A520</f>
        <v>44187</v>
      </c>
      <c r="B520" s="14">
        <v>7</v>
      </c>
      <c r="C520" s="15">
        <v>1752.3</v>
      </c>
      <c r="D520" s="15">
        <v>0</v>
      </c>
      <c r="E520" s="15">
        <v>135.67</v>
      </c>
      <c r="F520" s="26">
        <v>1773.07</v>
      </c>
      <c r="G520" s="26">
        <v>527</v>
      </c>
      <c r="H520" s="16">
        <f t="shared" si="11"/>
        <v>2372.4600000000005</v>
      </c>
      <c r="I520" s="16">
        <f t="shared" si="11"/>
        <v>2635.6600000000003</v>
      </c>
      <c r="J520" s="16">
        <f t="shared" si="11"/>
        <v>2921.8400000000006</v>
      </c>
      <c r="K520" s="16">
        <f t="shared" si="11"/>
        <v>3327.78</v>
      </c>
      <c r="L520" s="27">
        <v>0</v>
      </c>
      <c r="M520" s="34">
        <v>135.67</v>
      </c>
      <c r="N520" s="18"/>
      <c r="O520" s="19"/>
      <c r="P520" s="12"/>
      <c r="Q520" s="12"/>
    </row>
    <row r="521" spans="1:17" s="13" customFormat="1" ht="14.25" customHeight="1">
      <c r="A521" s="33">
        <f>'до 150 кВт'!A521</f>
        <v>44187</v>
      </c>
      <c r="B521" s="14">
        <v>8</v>
      </c>
      <c r="C521" s="15">
        <v>1784.29</v>
      </c>
      <c r="D521" s="15">
        <v>23.5</v>
      </c>
      <c r="E521" s="15">
        <v>0</v>
      </c>
      <c r="F521" s="26">
        <v>1805.06</v>
      </c>
      <c r="G521" s="26">
        <v>527</v>
      </c>
      <c r="H521" s="16">
        <f t="shared" si="11"/>
        <v>2404.4500000000003</v>
      </c>
      <c r="I521" s="16">
        <f t="shared" si="11"/>
        <v>2667.65</v>
      </c>
      <c r="J521" s="16">
        <f t="shared" si="11"/>
        <v>2953.8300000000004</v>
      </c>
      <c r="K521" s="16">
        <f aca="true" t="shared" si="12" ref="K521:K584">SUM($C521,$G521,U$4,U$6)</f>
        <v>3359.77</v>
      </c>
      <c r="L521" s="27">
        <v>23.5</v>
      </c>
      <c r="M521" s="34">
        <v>0</v>
      </c>
      <c r="N521" s="18"/>
      <c r="O521" s="19"/>
      <c r="P521" s="12"/>
      <c r="Q521" s="12"/>
    </row>
    <row r="522" spans="1:17" s="13" customFormat="1" ht="14.25" customHeight="1">
      <c r="A522" s="33">
        <f>'до 150 кВт'!A522</f>
        <v>44187</v>
      </c>
      <c r="B522" s="14">
        <v>9</v>
      </c>
      <c r="C522" s="15">
        <v>1790.12</v>
      </c>
      <c r="D522" s="15">
        <v>9.2</v>
      </c>
      <c r="E522" s="15">
        <v>0</v>
      </c>
      <c r="F522" s="26">
        <v>1810.89</v>
      </c>
      <c r="G522" s="26">
        <v>527</v>
      </c>
      <c r="H522" s="16">
        <f aca="true" t="shared" si="13" ref="H522:K585">SUM($C522,$G522,R$4,R$6)</f>
        <v>2410.28</v>
      </c>
      <c r="I522" s="16">
        <f t="shared" si="13"/>
        <v>2673.48</v>
      </c>
      <c r="J522" s="16">
        <f t="shared" si="13"/>
        <v>2959.6600000000003</v>
      </c>
      <c r="K522" s="16">
        <f t="shared" si="12"/>
        <v>3365.6</v>
      </c>
      <c r="L522" s="27">
        <v>9.2</v>
      </c>
      <c r="M522" s="34">
        <v>0</v>
      </c>
      <c r="N522" s="18"/>
      <c r="O522" s="19"/>
      <c r="P522" s="12"/>
      <c r="Q522" s="12"/>
    </row>
    <row r="523" spans="1:17" s="13" customFormat="1" ht="14.25" customHeight="1">
      <c r="A523" s="33">
        <f>'до 150 кВт'!A523</f>
        <v>44187</v>
      </c>
      <c r="B523" s="14">
        <v>10</v>
      </c>
      <c r="C523" s="15">
        <v>1792.14</v>
      </c>
      <c r="D523" s="15">
        <v>0</v>
      </c>
      <c r="E523" s="15">
        <v>192.05</v>
      </c>
      <c r="F523" s="26">
        <v>1812.91</v>
      </c>
      <c r="G523" s="26">
        <v>527</v>
      </c>
      <c r="H523" s="16">
        <f t="shared" si="13"/>
        <v>2412.3000000000006</v>
      </c>
      <c r="I523" s="16">
        <f t="shared" si="13"/>
        <v>2675.5000000000005</v>
      </c>
      <c r="J523" s="16">
        <f t="shared" si="13"/>
        <v>2961.6800000000007</v>
      </c>
      <c r="K523" s="16">
        <f t="shared" si="12"/>
        <v>3367.6200000000003</v>
      </c>
      <c r="L523" s="27">
        <v>0</v>
      </c>
      <c r="M523" s="34">
        <v>192.05</v>
      </c>
      <c r="N523" s="18"/>
      <c r="O523" s="19"/>
      <c r="P523" s="12"/>
      <c r="Q523" s="12"/>
    </row>
    <row r="524" spans="1:17" s="13" customFormat="1" ht="14.25" customHeight="1">
      <c r="A524" s="33">
        <f>'до 150 кВт'!A524</f>
        <v>44187</v>
      </c>
      <c r="B524" s="14">
        <v>11</v>
      </c>
      <c r="C524" s="15">
        <v>1792.67</v>
      </c>
      <c r="D524" s="15">
        <v>0</v>
      </c>
      <c r="E524" s="15">
        <v>219.35</v>
      </c>
      <c r="F524" s="26">
        <v>1813.44</v>
      </c>
      <c r="G524" s="26">
        <v>527</v>
      </c>
      <c r="H524" s="16">
        <f t="shared" si="13"/>
        <v>2412.8300000000004</v>
      </c>
      <c r="I524" s="16">
        <f t="shared" si="13"/>
        <v>2676.03</v>
      </c>
      <c r="J524" s="16">
        <f t="shared" si="13"/>
        <v>2962.2100000000005</v>
      </c>
      <c r="K524" s="16">
        <f t="shared" si="12"/>
        <v>3368.15</v>
      </c>
      <c r="L524" s="27">
        <v>0</v>
      </c>
      <c r="M524" s="34">
        <v>219.35</v>
      </c>
      <c r="N524" s="18"/>
      <c r="O524" s="19"/>
      <c r="P524" s="12"/>
      <c r="Q524" s="12"/>
    </row>
    <row r="525" spans="1:17" s="13" customFormat="1" ht="14.25" customHeight="1">
      <c r="A525" s="33">
        <f>'до 150 кВт'!A525</f>
        <v>44187</v>
      </c>
      <c r="B525" s="14">
        <v>12</v>
      </c>
      <c r="C525" s="15">
        <v>1794.85</v>
      </c>
      <c r="D525" s="15">
        <v>13.02</v>
      </c>
      <c r="E525" s="15">
        <v>0</v>
      </c>
      <c r="F525" s="26">
        <v>1815.62</v>
      </c>
      <c r="G525" s="26">
        <v>527</v>
      </c>
      <c r="H525" s="16">
        <f t="shared" si="13"/>
        <v>2415.01</v>
      </c>
      <c r="I525" s="16">
        <f t="shared" si="13"/>
        <v>2678.21</v>
      </c>
      <c r="J525" s="16">
        <f t="shared" si="13"/>
        <v>2964.39</v>
      </c>
      <c r="K525" s="16">
        <f t="shared" si="12"/>
        <v>3370.3300000000004</v>
      </c>
      <c r="L525" s="27">
        <v>13.02</v>
      </c>
      <c r="M525" s="34">
        <v>0</v>
      </c>
      <c r="N525" s="18"/>
      <c r="O525" s="19"/>
      <c r="P525" s="12"/>
      <c r="Q525" s="12"/>
    </row>
    <row r="526" spans="1:17" s="13" customFormat="1" ht="14.25" customHeight="1">
      <c r="A526" s="33">
        <f>'до 150 кВт'!A526</f>
        <v>44187</v>
      </c>
      <c r="B526" s="14">
        <v>13</v>
      </c>
      <c r="C526" s="15">
        <v>1794.13</v>
      </c>
      <c r="D526" s="15">
        <v>0</v>
      </c>
      <c r="E526" s="15">
        <v>271.14</v>
      </c>
      <c r="F526" s="26">
        <v>1814.9</v>
      </c>
      <c r="G526" s="26">
        <v>527</v>
      </c>
      <c r="H526" s="16">
        <f t="shared" si="13"/>
        <v>2414.2900000000004</v>
      </c>
      <c r="I526" s="16">
        <f t="shared" si="13"/>
        <v>2677.4900000000002</v>
      </c>
      <c r="J526" s="16">
        <f t="shared" si="13"/>
        <v>2963.6700000000005</v>
      </c>
      <c r="K526" s="16">
        <f t="shared" si="12"/>
        <v>3369.61</v>
      </c>
      <c r="L526" s="27">
        <v>0</v>
      </c>
      <c r="M526" s="34">
        <v>271.14</v>
      </c>
      <c r="N526" s="18"/>
      <c r="O526" s="19"/>
      <c r="P526" s="12"/>
      <c r="Q526" s="12"/>
    </row>
    <row r="527" spans="1:17" s="13" customFormat="1" ht="14.25" customHeight="1">
      <c r="A527" s="33">
        <f>'до 150 кВт'!A527</f>
        <v>44187</v>
      </c>
      <c r="B527" s="14">
        <v>14</v>
      </c>
      <c r="C527" s="15">
        <v>1784.18</v>
      </c>
      <c r="D527" s="15">
        <v>0</v>
      </c>
      <c r="E527" s="15">
        <v>287.77</v>
      </c>
      <c r="F527" s="26">
        <v>1804.95</v>
      </c>
      <c r="G527" s="26">
        <v>527</v>
      </c>
      <c r="H527" s="16">
        <f t="shared" si="13"/>
        <v>2404.3400000000006</v>
      </c>
      <c r="I527" s="16">
        <f t="shared" si="13"/>
        <v>2667.5400000000004</v>
      </c>
      <c r="J527" s="16">
        <f t="shared" si="13"/>
        <v>2953.7200000000007</v>
      </c>
      <c r="K527" s="16">
        <f t="shared" si="12"/>
        <v>3359.6600000000003</v>
      </c>
      <c r="L527" s="27">
        <v>0</v>
      </c>
      <c r="M527" s="34">
        <v>287.77</v>
      </c>
      <c r="N527" s="18"/>
      <c r="O527" s="19"/>
      <c r="P527" s="12"/>
      <c r="Q527" s="12"/>
    </row>
    <row r="528" spans="1:17" s="13" customFormat="1" ht="14.25" customHeight="1">
      <c r="A528" s="33">
        <f>'до 150 кВт'!A528</f>
        <v>44187</v>
      </c>
      <c r="B528" s="14">
        <v>15</v>
      </c>
      <c r="C528" s="15">
        <v>1774.13</v>
      </c>
      <c r="D528" s="15">
        <v>0</v>
      </c>
      <c r="E528" s="15">
        <v>316.53</v>
      </c>
      <c r="F528" s="26">
        <v>1794.9</v>
      </c>
      <c r="G528" s="26">
        <v>527</v>
      </c>
      <c r="H528" s="16">
        <f t="shared" si="13"/>
        <v>2394.2900000000004</v>
      </c>
      <c r="I528" s="16">
        <f t="shared" si="13"/>
        <v>2657.4900000000002</v>
      </c>
      <c r="J528" s="16">
        <f t="shared" si="13"/>
        <v>2943.6700000000005</v>
      </c>
      <c r="K528" s="16">
        <f t="shared" si="12"/>
        <v>3349.61</v>
      </c>
      <c r="L528" s="27">
        <v>0</v>
      </c>
      <c r="M528" s="34">
        <v>316.53</v>
      </c>
      <c r="N528" s="18"/>
      <c r="O528" s="19"/>
      <c r="P528" s="12"/>
      <c r="Q528" s="12"/>
    </row>
    <row r="529" spans="1:17" s="13" customFormat="1" ht="14.25" customHeight="1">
      <c r="A529" s="33">
        <f>'до 150 кВт'!A529</f>
        <v>44187</v>
      </c>
      <c r="B529" s="14">
        <v>16</v>
      </c>
      <c r="C529" s="15">
        <v>1759.54</v>
      </c>
      <c r="D529" s="15">
        <v>0</v>
      </c>
      <c r="E529" s="15">
        <v>111.47</v>
      </c>
      <c r="F529" s="26">
        <v>1780.31</v>
      </c>
      <c r="G529" s="26">
        <v>527</v>
      </c>
      <c r="H529" s="16">
        <f t="shared" si="13"/>
        <v>2379.7000000000003</v>
      </c>
      <c r="I529" s="16">
        <f t="shared" si="13"/>
        <v>2642.9</v>
      </c>
      <c r="J529" s="16">
        <f t="shared" si="13"/>
        <v>2929.0800000000004</v>
      </c>
      <c r="K529" s="16">
        <f t="shared" si="12"/>
        <v>3335.02</v>
      </c>
      <c r="L529" s="27">
        <v>0</v>
      </c>
      <c r="M529" s="34">
        <v>111.47</v>
      </c>
      <c r="N529" s="18"/>
      <c r="O529" s="19"/>
      <c r="P529" s="12"/>
      <c r="Q529" s="12"/>
    </row>
    <row r="530" spans="1:17" s="13" customFormat="1" ht="14.25" customHeight="1">
      <c r="A530" s="33">
        <f>'до 150 кВт'!A530</f>
        <v>44187</v>
      </c>
      <c r="B530" s="14">
        <v>17</v>
      </c>
      <c r="C530" s="15">
        <v>1743.64</v>
      </c>
      <c r="D530" s="15">
        <v>0</v>
      </c>
      <c r="E530" s="15">
        <v>383.4</v>
      </c>
      <c r="F530" s="26">
        <v>1764.41</v>
      </c>
      <c r="G530" s="26">
        <v>527</v>
      </c>
      <c r="H530" s="16">
        <f t="shared" si="13"/>
        <v>2363.8000000000006</v>
      </c>
      <c r="I530" s="16">
        <f t="shared" si="13"/>
        <v>2627.0000000000005</v>
      </c>
      <c r="J530" s="16">
        <f t="shared" si="13"/>
        <v>2913.1800000000007</v>
      </c>
      <c r="K530" s="16">
        <f t="shared" si="12"/>
        <v>3319.1200000000003</v>
      </c>
      <c r="L530" s="27">
        <v>0</v>
      </c>
      <c r="M530" s="34">
        <v>383.4</v>
      </c>
      <c r="N530" s="18"/>
      <c r="O530" s="19"/>
      <c r="P530" s="12"/>
      <c r="Q530" s="12"/>
    </row>
    <row r="531" spans="1:17" s="13" customFormat="1" ht="14.25" customHeight="1">
      <c r="A531" s="33">
        <f>'до 150 кВт'!A531</f>
        <v>44187</v>
      </c>
      <c r="B531" s="14">
        <v>18</v>
      </c>
      <c r="C531" s="15">
        <v>1756.94</v>
      </c>
      <c r="D531" s="15">
        <v>0</v>
      </c>
      <c r="E531" s="15">
        <v>384.96</v>
      </c>
      <c r="F531" s="26">
        <v>1777.71</v>
      </c>
      <c r="G531" s="26">
        <v>527</v>
      </c>
      <c r="H531" s="16">
        <f t="shared" si="13"/>
        <v>2377.1000000000004</v>
      </c>
      <c r="I531" s="16">
        <f t="shared" si="13"/>
        <v>2640.3</v>
      </c>
      <c r="J531" s="16">
        <f t="shared" si="13"/>
        <v>2926.48</v>
      </c>
      <c r="K531" s="16">
        <f t="shared" si="12"/>
        <v>3332.4200000000005</v>
      </c>
      <c r="L531" s="27">
        <v>0</v>
      </c>
      <c r="M531" s="34">
        <v>384.96</v>
      </c>
      <c r="N531" s="18"/>
      <c r="O531" s="19"/>
      <c r="P531" s="12"/>
      <c r="Q531" s="12"/>
    </row>
    <row r="532" spans="1:17" s="13" customFormat="1" ht="14.25" customHeight="1">
      <c r="A532" s="33">
        <f>'до 150 кВт'!A532</f>
        <v>44187</v>
      </c>
      <c r="B532" s="14">
        <v>19</v>
      </c>
      <c r="C532" s="15">
        <v>1788.62</v>
      </c>
      <c r="D532" s="15">
        <v>0</v>
      </c>
      <c r="E532" s="15">
        <v>37.21</v>
      </c>
      <c r="F532" s="26">
        <v>1809.39</v>
      </c>
      <c r="G532" s="26">
        <v>527</v>
      </c>
      <c r="H532" s="16">
        <f t="shared" si="13"/>
        <v>2408.78</v>
      </c>
      <c r="I532" s="16">
        <f t="shared" si="13"/>
        <v>2671.98</v>
      </c>
      <c r="J532" s="16">
        <f t="shared" si="13"/>
        <v>2958.1600000000003</v>
      </c>
      <c r="K532" s="16">
        <f t="shared" si="12"/>
        <v>3364.1</v>
      </c>
      <c r="L532" s="27">
        <v>0</v>
      </c>
      <c r="M532" s="34">
        <v>37.21</v>
      </c>
      <c r="N532" s="18"/>
      <c r="O532" s="19"/>
      <c r="P532" s="12"/>
      <c r="Q532" s="12"/>
    </row>
    <row r="533" spans="1:17" s="13" customFormat="1" ht="14.25" customHeight="1">
      <c r="A533" s="33">
        <f>'до 150 кВт'!A533</f>
        <v>44187</v>
      </c>
      <c r="B533" s="14">
        <v>20</v>
      </c>
      <c r="C533" s="15">
        <v>1787.41</v>
      </c>
      <c r="D533" s="15">
        <v>0</v>
      </c>
      <c r="E533" s="15">
        <v>23.87</v>
      </c>
      <c r="F533" s="26">
        <v>1808.18</v>
      </c>
      <c r="G533" s="26">
        <v>527</v>
      </c>
      <c r="H533" s="16">
        <f t="shared" si="13"/>
        <v>2407.57</v>
      </c>
      <c r="I533" s="16">
        <f t="shared" si="13"/>
        <v>2670.77</v>
      </c>
      <c r="J533" s="16">
        <f t="shared" si="13"/>
        <v>2956.9500000000003</v>
      </c>
      <c r="K533" s="16">
        <f t="shared" si="12"/>
        <v>3362.89</v>
      </c>
      <c r="L533" s="27">
        <v>0</v>
      </c>
      <c r="M533" s="34">
        <v>23.87</v>
      </c>
      <c r="N533" s="18"/>
      <c r="O533" s="19"/>
      <c r="P533" s="12"/>
      <c r="Q533" s="12"/>
    </row>
    <row r="534" spans="1:17" s="13" customFormat="1" ht="14.25" customHeight="1">
      <c r="A534" s="33">
        <f>'до 150 кВт'!A534</f>
        <v>44187</v>
      </c>
      <c r="B534" s="14">
        <v>21</v>
      </c>
      <c r="C534" s="15">
        <v>1773.44</v>
      </c>
      <c r="D534" s="15">
        <v>0</v>
      </c>
      <c r="E534" s="15">
        <v>203.63</v>
      </c>
      <c r="F534" s="26">
        <v>1794.21</v>
      </c>
      <c r="G534" s="26">
        <v>527</v>
      </c>
      <c r="H534" s="16">
        <f t="shared" si="13"/>
        <v>2393.6000000000004</v>
      </c>
      <c r="I534" s="16">
        <f t="shared" si="13"/>
        <v>2656.8</v>
      </c>
      <c r="J534" s="16">
        <f t="shared" si="13"/>
        <v>2942.98</v>
      </c>
      <c r="K534" s="16">
        <f t="shared" si="12"/>
        <v>3348.9200000000005</v>
      </c>
      <c r="L534" s="27">
        <v>0</v>
      </c>
      <c r="M534" s="34">
        <v>203.63</v>
      </c>
      <c r="N534" s="18"/>
      <c r="O534" s="19"/>
      <c r="P534" s="12"/>
      <c r="Q534" s="12"/>
    </row>
    <row r="535" spans="1:17" s="13" customFormat="1" ht="14.25" customHeight="1">
      <c r="A535" s="33">
        <f>'до 150 кВт'!A535</f>
        <v>44187</v>
      </c>
      <c r="B535" s="14">
        <v>22</v>
      </c>
      <c r="C535" s="15">
        <v>1754.41</v>
      </c>
      <c r="D535" s="15">
        <v>0</v>
      </c>
      <c r="E535" s="15">
        <v>6.08</v>
      </c>
      <c r="F535" s="26">
        <v>1775.18</v>
      </c>
      <c r="G535" s="26">
        <v>527</v>
      </c>
      <c r="H535" s="16">
        <f t="shared" si="13"/>
        <v>2374.57</v>
      </c>
      <c r="I535" s="16">
        <f t="shared" si="13"/>
        <v>2637.77</v>
      </c>
      <c r="J535" s="16">
        <f t="shared" si="13"/>
        <v>2923.9500000000003</v>
      </c>
      <c r="K535" s="16">
        <f t="shared" si="12"/>
        <v>3329.89</v>
      </c>
      <c r="L535" s="27">
        <v>0</v>
      </c>
      <c r="M535" s="34">
        <v>6.08</v>
      </c>
      <c r="N535" s="18"/>
      <c r="O535" s="19"/>
      <c r="P535" s="12"/>
      <c r="Q535" s="12"/>
    </row>
    <row r="536" spans="1:17" s="13" customFormat="1" ht="14.25" customHeight="1">
      <c r="A536" s="33">
        <f>'до 150 кВт'!A536</f>
        <v>44187</v>
      </c>
      <c r="B536" s="14">
        <v>23</v>
      </c>
      <c r="C536" s="15">
        <v>1324.92</v>
      </c>
      <c r="D536" s="15">
        <v>415.65</v>
      </c>
      <c r="E536" s="15">
        <v>0</v>
      </c>
      <c r="F536" s="26">
        <v>1345.69</v>
      </c>
      <c r="G536" s="26">
        <v>527</v>
      </c>
      <c r="H536" s="16">
        <f t="shared" si="13"/>
        <v>1945.08</v>
      </c>
      <c r="I536" s="16">
        <f t="shared" si="13"/>
        <v>2208.28</v>
      </c>
      <c r="J536" s="16">
        <f t="shared" si="13"/>
        <v>2494.4600000000005</v>
      </c>
      <c r="K536" s="16">
        <f t="shared" si="12"/>
        <v>2900.4</v>
      </c>
      <c r="L536" s="27">
        <v>415.65</v>
      </c>
      <c r="M536" s="34">
        <v>0</v>
      </c>
      <c r="N536" s="18"/>
      <c r="O536" s="19"/>
      <c r="P536" s="12"/>
      <c r="Q536" s="12"/>
    </row>
    <row r="537" spans="1:17" s="13" customFormat="1" ht="14.25" customHeight="1">
      <c r="A537" s="33">
        <f>'до 150 кВт'!A537</f>
        <v>44188</v>
      </c>
      <c r="B537" s="14">
        <v>0</v>
      </c>
      <c r="C537" s="15">
        <v>1272.66</v>
      </c>
      <c r="D537" s="15">
        <v>0</v>
      </c>
      <c r="E537" s="15">
        <v>20.56</v>
      </c>
      <c r="F537" s="26">
        <v>1293.43</v>
      </c>
      <c r="G537" s="26">
        <v>527</v>
      </c>
      <c r="H537" s="16">
        <f t="shared" si="13"/>
        <v>1892.82</v>
      </c>
      <c r="I537" s="16">
        <f t="shared" si="13"/>
        <v>2156.02</v>
      </c>
      <c r="J537" s="16">
        <f t="shared" si="13"/>
        <v>2442.2000000000003</v>
      </c>
      <c r="K537" s="16">
        <f t="shared" si="12"/>
        <v>2848.1400000000003</v>
      </c>
      <c r="L537" s="27">
        <v>0</v>
      </c>
      <c r="M537" s="34">
        <v>20.56</v>
      </c>
      <c r="N537" s="18"/>
      <c r="O537" s="19"/>
      <c r="P537" s="12"/>
      <c r="Q537" s="12"/>
    </row>
    <row r="538" spans="1:17" s="13" customFormat="1" ht="14.25" customHeight="1">
      <c r="A538" s="33">
        <f>'до 150 кВт'!A538</f>
        <v>44188</v>
      </c>
      <c r="B538" s="14">
        <v>1</v>
      </c>
      <c r="C538" s="15">
        <v>1162.77</v>
      </c>
      <c r="D538" s="15">
        <v>0</v>
      </c>
      <c r="E538" s="15">
        <v>248.99</v>
      </c>
      <c r="F538" s="26">
        <v>1183.54</v>
      </c>
      <c r="G538" s="26">
        <v>527</v>
      </c>
      <c r="H538" s="16">
        <f t="shared" si="13"/>
        <v>1782.9299999999998</v>
      </c>
      <c r="I538" s="16">
        <f t="shared" si="13"/>
        <v>2046.1299999999999</v>
      </c>
      <c r="J538" s="16">
        <f t="shared" si="13"/>
        <v>2332.31</v>
      </c>
      <c r="K538" s="16">
        <f t="shared" si="12"/>
        <v>2738.2500000000005</v>
      </c>
      <c r="L538" s="27">
        <v>0</v>
      </c>
      <c r="M538" s="34">
        <v>248.99</v>
      </c>
      <c r="N538" s="18"/>
      <c r="O538" s="19"/>
      <c r="P538" s="12"/>
      <c r="Q538" s="12"/>
    </row>
    <row r="539" spans="1:17" s="13" customFormat="1" ht="14.25" customHeight="1">
      <c r="A539" s="33">
        <f>'до 150 кВт'!A539</f>
        <v>44188</v>
      </c>
      <c r="B539" s="14">
        <v>2</v>
      </c>
      <c r="C539" s="15">
        <v>1098.32</v>
      </c>
      <c r="D539" s="15">
        <v>0</v>
      </c>
      <c r="E539" s="15">
        <v>0.52</v>
      </c>
      <c r="F539" s="26">
        <v>1119.09</v>
      </c>
      <c r="G539" s="26">
        <v>527</v>
      </c>
      <c r="H539" s="16">
        <f t="shared" si="13"/>
        <v>1718.4799999999998</v>
      </c>
      <c r="I539" s="16">
        <f t="shared" si="13"/>
        <v>1981.6799999999998</v>
      </c>
      <c r="J539" s="16">
        <f t="shared" si="13"/>
        <v>2267.86</v>
      </c>
      <c r="K539" s="16">
        <f t="shared" si="12"/>
        <v>2673.8</v>
      </c>
      <c r="L539" s="27">
        <v>0</v>
      </c>
      <c r="M539" s="34">
        <v>0.52</v>
      </c>
      <c r="N539" s="18"/>
      <c r="O539" s="19"/>
      <c r="P539" s="12"/>
      <c r="Q539" s="12"/>
    </row>
    <row r="540" spans="1:17" s="13" customFormat="1" ht="14.25" customHeight="1">
      <c r="A540" s="33">
        <f>'до 150 кВт'!A540</f>
        <v>44188</v>
      </c>
      <c r="B540" s="14">
        <v>3</v>
      </c>
      <c r="C540" s="15">
        <v>956.41</v>
      </c>
      <c r="D540" s="15">
        <v>0</v>
      </c>
      <c r="E540" s="15">
        <v>47.54</v>
      </c>
      <c r="F540" s="26">
        <v>977.18</v>
      </c>
      <c r="G540" s="26">
        <v>527</v>
      </c>
      <c r="H540" s="16">
        <f t="shared" si="13"/>
        <v>1576.5699999999997</v>
      </c>
      <c r="I540" s="16">
        <f t="shared" si="13"/>
        <v>1839.7699999999998</v>
      </c>
      <c r="J540" s="16">
        <f t="shared" si="13"/>
        <v>2125.9500000000003</v>
      </c>
      <c r="K540" s="16">
        <f t="shared" si="12"/>
        <v>2531.89</v>
      </c>
      <c r="L540" s="27">
        <v>0</v>
      </c>
      <c r="M540" s="34">
        <v>47.54</v>
      </c>
      <c r="N540" s="18"/>
      <c r="O540" s="19"/>
      <c r="P540" s="12"/>
      <c r="Q540" s="12"/>
    </row>
    <row r="541" spans="1:17" s="13" customFormat="1" ht="14.25" customHeight="1">
      <c r="A541" s="33">
        <f>'до 150 кВт'!A541</f>
        <v>44188</v>
      </c>
      <c r="B541" s="14">
        <v>4</v>
      </c>
      <c r="C541" s="15">
        <v>1099.2</v>
      </c>
      <c r="D541" s="15">
        <v>81.31</v>
      </c>
      <c r="E541" s="15">
        <v>0</v>
      </c>
      <c r="F541" s="26">
        <v>1119.97</v>
      </c>
      <c r="G541" s="26">
        <v>527</v>
      </c>
      <c r="H541" s="16">
        <f t="shared" si="13"/>
        <v>1719.36</v>
      </c>
      <c r="I541" s="16">
        <f t="shared" si="13"/>
        <v>1982.56</v>
      </c>
      <c r="J541" s="16">
        <f t="shared" si="13"/>
        <v>2268.7400000000002</v>
      </c>
      <c r="K541" s="16">
        <f t="shared" si="12"/>
        <v>2674.6800000000003</v>
      </c>
      <c r="L541" s="27">
        <v>81.31</v>
      </c>
      <c r="M541" s="34">
        <v>0</v>
      </c>
      <c r="N541" s="18"/>
      <c r="O541" s="19"/>
      <c r="P541" s="12"/>
      <c r="Q541" s="12"/>
    </row>
    <row r="542" spans="1:17" s="13" customFormat="1" ht="14.25" customHeight="1">
      <c r="A542" s="33">
        <f>'до 150 кВт'!A542</f>
        <v>44188</v>
      </c>
      <c r="B542" s="14">
        <v>5</v>
      </c>
      <c r="C542" s="15">
        <v>1172.74</v>
      </c>
      <c r="D542" s="15">
        <v>147.29</v>
      </c>
      <c r="E542" s="15">
        <v>0</v>
      </c>
      <c r="F542" s="26">
        <v>1193.51</v>
      </c>
      <c r="G542" s="26">
        <v>527</v>
      </c>
      <c r="H542" s="16">
        <f t="shared" si="13"/>
        <v>1792.8999999999999</v>
      </c>
      <c r="I542" s="16">
        <f t="shared" si="13"/>
        <v>2056.1</v>
      </c>
      <c r="J542" s="16">
        <f t="shared" si="13"/>
        <v>2342.28</v>
      </c>
      <c r="K542" s="16">
        <f t="shared" si="12"/>
        <v>2748.2200000000003</v>
      </c>
      <c r="L542" s="27">
        <v>147.29</v>
      </c>
      <c r="M542" s="34">
        <v>0</v>
      </c>
      <c r="N542" s="18"/>
      <c r="O542" s="19"/>
      <c r="P542" s="12"/>
      <c r="Q542" s="12"/>
    </row>
    <row r="543" spans="1:17" s="13" customFormat="1" ht="14.25" customHeight="1">
      <c r="A543" s="33">
        <f>'до 150 кВт'!A543</f>
        <v>44188</v>
      </c>
      <c r="B543" s="14">
        <v>6</v>
      </c>
      <c r="C543" s="15">
        <v>1725.84</v>
      </c>
      <c r="D543" s="15">
        <v>37.92</v>
      </c>
      <c r="E543" s="15">
        <v>0</v>
      </c>
      <c r="F543" s="26">
        <v>1746.61</v>
      </c>
      <c r="G543" s="26">
        <v>527</v>
      </c>
      <c r="H543" s="16">
        <f t="shared" si="13"/>
        <v>2346.0000000000005</v>
      </c>
      <c r="I543" s="16">
        <f t="shared" si="13"/>
        <v>2609.2000000000003</v>
      </c>
      <c r="J543" s="16">
        <f t="shared" si="13"/>
        <v>2895.3800000000006</v>
      </c>
      <c r="K543" s="16">
        <f t="shared" si="12"/>
        <v>3301.32</v>
      </c>
      <c r="L543" s="27">
        <v>37.92</v>
      </c>
      <c r="M543" s="34">
        <v>0</v>
      </c>
      <c r="N543" s="18"/>
      <c r="O543" s="19"/>
      <c r="P543" s="12"/>
      <c r="Q543" s="12"/>
    </row>
    <row r="544" spans="1:17" s="13" customFormat="1" ht="14.25" customHeight="1">
      <c r="A544" s="33">
        <f>'до 150 кВт'!A544</f>
        <v>44188</v>
      </c>
      <c r="B544" s="14">
        <v>7</v>
      </c>
      <c r="C544" s="15">
        <v>1763.57</v>
      </c>
      <c r="D544" s="15">
        <v>0</v>
      </c>
      <c r="E544" s="15">
        <v>81.88</v>
      </c>
      <c r="F544" s="26">
        <v>1784.34</v>
      </c>
      <c r="G544" s="26">
        <v>527</v>
      </c>
      <c r="H544" s="16">
        <f t="shared" si="13"/>
        <v>2383.73</v>
      </c>
      <c r="I544" s="16">
        <f t="shared" si="13"/>
        <v>2646.93</v>
      </c>
      <c r="J544" s="16">
        <f t="shared" si="13"/>
        <v>2933.11</v>
      </c>
      <c r="K544" s="16">
        <f t="shared" si="12"/>
        <v>3339.0499999999997</v>
      </c>
      <c r="L544" s="27">
        <v>0</v>
      </c>
      <c r="M544" s="34">
        <v>81.88</v>
      </c>
      <c r="N544" s="18"/>
      <c r="O544" s="19"/>
      <c r="P544" s="12"/>
      <c r="Q544" s="12"/>
    </row>
    <row r="545" spans="1:17" s="13" customFormat="1" ht="14.25" customHeight="1">
      <c r="A545" s="33">
        <f>'до 150 кВт'!A545</f>
        <v>44188</v>
      </c>
      <c r="B545" s="14">
        <v>8</v>
      </c>
      <c r="C545" s="15">
        <v>1793.81</v>
      </c>
      <c r="D545" s="15">
        <v>26.03</v>
      </c>
      <c r="E545" s="15">
        <v>0</v>
      </c>
      <c r="F545" s="26">
        <v>1814.58</v>
      </c>
      <c r="G545" s="26">
        <v>527</v>
      </c>
      <c r="H545" s="16">
        <f t="shared" si="13"/>
        <v>2413.9700000000003</v>
      </c>
      <c r="I545" s="16">
        <f t="shared" si="13"/>
        <v>2677.17</v>
      </c>
      <c r="J545" s="16">
        <f t="shared" si="13"/>
        <v>2963.35</v>
      </c>
      <c r="K545" s="16">
        <f t="shared" si="12"/>
        <v>3369.2900000000004</v>
      </c>
      <c r="L545" s="27">
        <v>26.03</v>
      </c>
      <c r="M545" s="34">
        <v>0</v>
      </c>
      <c r="N545" s="18"/>
      <c r="O545" s="19"/>
      <c r="P545" s="12"/>
      <c r="Q545" s="12"/>
    </row>
    <row r="546" spans="1:17" s="13" customFormat="1" ht="14.25" customHeight="1">
      <c r="A546" s="33">
        <f>'до 150 кВт'!A546</f>
        <v>44188</v>
      </c>
      <c r="B546" s="14">
        <v>9</v>
      </c>
      <c r="C546" s="15">
        <v>1811.91</v>
      </c>
      <c r="D546" s="15">
        <v>48.79</v>
      </c>
      <c r="E546" s="15">
        <v>0</v>
      </c>
      <c r="F546" s="26">
        <v>1832.68</v>
      </c>
      <c r="G546" s="26">
        <v>527</v>
      </c>
      <c r="H546" s="16">
        <f t="shared" si="13"/>
        <v>2432.07</v>
      </c>
      <c r="I546" s="16">
        <f t="shared" si="13"/>
        <v>2695.27</v>
      </c>
      <c r="J546" s="16">
        <f t="shared" si="13"/>
        <v>2981.4500000000003</v>
      </c>
      <c r="K546" s="16">
        <f t="shared" si="12"/>
        <v>3387.39</v>
      </c>
      <c r="L546" s="27">
        <v>48.79</v>
      </c>
      <c r="M546" s="34">
        <v>0</v>
      </c>
      <c r="N546" s="18"/>
      <c r="O546" s="19"/>
      <c r="P546" s="12"/>
      <c r="Q546" s="12"/>
    </row>
    <row r="547" spans="1:17" s="13" customFormat="1" ht="14.25" customHeight="1">
      <c r="A547" s="33">
        <f>'до 150 кВт'!A547</f>
        <v>44188</v>
      </c>
      <c r="B547" s="14">
        <v>10</v>
      </c>
      <c r="C547" s="15">
        <v>1813.53</v>
      </c>
      <c r="D547" s="15">
        <v>0</v>
      </c>
      <c r="E547" s="15">
        <v>2.23</v>
      </c>
      <c r="F547" s="26">
        <v>1834.3</v>
      </c>
      <c r="G547" s="26">
        <v>527</v>
      </c>
      <c r="H547" s="16">
        <f t="shared" si="13"/>
        <v>2433.69</v>
      </c>
      <c r="I547" s="16">
        <f t="shared" si="13"/>
        <v>2696.89</v>
      </c>
      <c r="J547" s="16">
        <f t="shared" si="13"/>
        <v>2983.07</v>
      </c>
      <c r="K547" s="16">
        <f t="shared" si="12"/>
        <v>3389.0099999999998</v>
      </c>
      <c r="L547" s="27">
        <v>0</v>
      </c>
      <c r="M547" s="34">
        <v>2.23</v>
      </c>
      <c r="N547" s="18"/>
      <c r="O547" s="19"/>
      <c r="P547" s="12"/>
      <c r="Q547" s="12"/>
    </row>
    <row r="548" spans="1:17" s="13" customFormat="1" ht="14.25" customHeight="1">
      <c r="A548" s="33">
        <f>'до 150 кВт'!A548</f>
        <v>44188</v>
      </c>
      <c r="B548" s="14">
        <v>11</v>
      </c>
      <c r="C548" s="15">
        <v>1814.33</v>
      </c>
      <c r="D548" s="15">
        <v>0</v>
      </c>
      <c r="E548" s="15">
        <v>11.19</v>
      </c>
      <c r="F548" s="26">
        <v>1835.1</v>
      </c>
      <c r="G548" s="26">
        <v>527</v>
      </c>
      <c r="H548" s="16">
        <f t="shared" si="13"/>
        <v>2434.4900000000002</v>
      </c>
      <c r="I548" s="16">
        <f t="shared" si="13"/>
        <v>2697.69</v>
      </c>
      <c r="J548" s="16">
        <f t="shared" si="13"/>
        <v>2983.8700000000003</v>
      </c>
      <c r="K548" s="16">
        <f t="shared" si="12"/>
        <v>3389.81</v>
      </c>
      <c r="L548" s="27">
        <v>0</v>
      </c>
      <c r="M548" s="34">
        <v>11.19</v>
      </c>
      <c r="N548" s="18"/>
      <c r="O548" s="19"/>
      <c r="P548" s="12"/>
      <c r="Q548" s="12"/>
    </row>
    <row r="549" spans="1:17" s="13" customFormat="1" ht="14.25" customHeight="1">
      <c r="A549" s="33">
        <f>'до 150 кВт'!A549</f>
        <v>44188</v>
      </c>
      <c r="B549" s="14">
        <v>12</v>
      </c>
      <c r="C549" s="15">
        <v>1809.49</v>
      </c>
      <c r="D549" s="15">
        <v>0</v>
      </c>
      <c r="E549" s="15">
        <v>39.94</v>
      </c>
      <c r="F549" s="26">
        <v>1830.26</v>
      </c>
      <c r="G549" s="26">
        <v>527</v>
      </c>
      <c r="H549" s="16">
        <f t="shared" si="13"/>
        <v>2429.65</v>
      </c>
      <c r="I549" s="16">
        <f t="shared" si="13"/>
        <v>2692.85</v>
      </c>
      <c r="J549" s="16">
        <f t="shared" si="13"/>
        <v>2979.03</v>
      </c>
      <c r="K549" s="16">
        <f t="shared" si="12"/>
        <v>3384.97</v>
      </c>
      <c r="L549" s="27">
        <v>0</v>
      </c>
      <c r="M549" s="34">
        <v>39.94</v>
      </c>
      <c r="N549" s="18"/>
      <c r="O549" s="19"/>
      <c r="P549" s="12"/>
      <c r="Q549" s="12"/>
    </row>
    <row r="550" spans="1:17" s="13" customFormat="1" ht="14.25" customHeight="1">
      <c r="A550" s="33">
        <f>'до 150 кВт'!A550</f>
        <v>44188</v>
      </c>
      <c r="B550" s="14">
        <v>13</v>
      </c>
      <c r="C550" s="15">
        <v>1821.56</v>
      </c>
      <c r="D550" s="15">
        <v>0</v>
      </c>
      <c r="E550" s="15">
        <v>143.37</v>
      </c>
      <c r="F550" s="26">
        <v>1842.33</v>
      </c>
      <c r="G550" s="26">
        <v>527</v>
      </c>
      <c r="H550" s="16">
        <f t="shared" si="13"/>
        <v>2441.7200000000003</v>
      </c>
      <c r="I550" s="16">
        <f t="shared" si="13"/>
        <v>2704.92</v>
      </c>
      <c r="J550" s="16">
        <f t="shared" si="13"/>
        <v>2991.1</v>
      </c>
      <c r="K550" s="16">
        <f t="shared" si="12"/>
        <v>3397.0400000000004</v>
      </c>
      <c r="L550" s="27">
        <v>0</v>
      </c>
      <c r="M550" s="34">
        <v>143.37</v>
      </c>
      <c r="N550" s="18"/>
      <c r="O550" s="19"/>
      <c r="P550" s="12"/>
      <c r="Q550" s="12"/>
    </row>
    <row r="551" spans="1:17" s="13" customFormat="1" ht="14.25" customHeight="1">
      <c r="A551" s="33">
        <f>'до 150 кВт'!A551</f>
        <v>44188</v>
      </c>
      <c r="B551" s="14">
        <v>14</v>
      </c>
      <c r="C551" s="15">
        <v>1821.01</v>
      </c>
      <c r="D551" s="15">
        <v>0</v>
      </c>
      <c r="E551" s="15">
        <v>193.97</v>
      </c>
      <c r="F551" s="26">
        <v>1841.78</v>
      </c>
      <c r="G551" s="26">
        <v>527</v>
      </c>
      <c r="H551" s="16">
        <f t="shared" si="13"/>
        <v>2441.1700000000005</v>
      </c>
      <c r="I551" s="16">
        <f t="shared" si="13"/>
        <v>2704.3700000000003</v>
      </c>
      <c r="J551" s="16">
        <f t="shared" si="13"/>
        <v>2990.5500000000006</v>
      </c>
      <c r="K551" s="16">
        <f t="shared" si="12"/>
        <v>3396.4900000000002</v>
      </c>
      <c r="L551" s="27">
        <v>0</v>
      </c>
      <c r="M551" s="34">
        <v>193.97</v>
      </c>
      <c r="N551" s="18"/>
      <c r="O551" s="19"/>
      <c r="P551" s="12"/>
      <c r="Q551" s="12"/>
    </row>
    <row r="552" spans="1:17" s="13" customFormat="1" ht="14.25" customHeight="1">
      <c r="A552" s="33">
        <f>'до 150 кВт'!A552</f>
        <v>44188</v>
      </c>
      <c r="B552" s="14">
        <v>15</v>
      </c>
      <c r="C552" s="15">
        <v>1820.44</v>
      </c>
      <c r="D552" s="15">
        <v>0</v>
      </c>
      <c r="E552" s="15">
        <v>0.58</v>
      </c>
      <c r="F552" s="26">
        <v>1841.21</v>
      </c>
      <c r="G552" s="26">
        <v>527</v>
      </c>
      <c r="H552" s="16">
        <f t="shared" si="13"/>
        <v>2440.6000000000004</v>
      </c>
      <c r="I552" s="16">
        <f t="shared" si="13"/>
        <v>2703.8</v>
      </c>
      <c r="J552" s="16">
        <f t="shared" si="13"/>
        <v>2989.98</v>
      </c>
      <c r="K552" s="16">
        <f t="shared" si="12"/>
        <v>3395.9200000000005</v>
      </c>
      <c r="L552" s="27">
        <v>0</v>
      </c>
      <c r="M552" s="34">
        <v>0.58</v>
      </c>
      <c r="N552" s="18"/>
      <c r="O552" s="19"/>
      <c r="P552" s="12"/>
      <c r="Q552" s="12"/>
    </row>
    <row r="553" spans="1:17" s="13" customFormat="1" ht="14.25" customHeight="1">
      <c r="A553" s="33">
        <f>'до 150 кВт'!A553</f>
        <v>44188</v>
      </c>
      <c r="B553" s="14">
        <v>16</v>
      </c>
      <c r="C553" s="15">
        <v>1777.66</v>
      </c>
      <c r="D553" s="15">
        <v>0</v>
      </c>
      <c r="E553" s="15">
        <v>266.14</v>
      </c>
      <c r="F553" s="26">
        <v>1798.43</v>
      </c>
      <c r="G553" s="26">
        <v>527</v>
      </c>
      <c r="H553" s="16">
        <f t="shared" si="13"/>
        <v>2397.82</v>
      </c>
      <c r="I553" s="16">
        <f t="shared" si="13"/>
        <v>2661.02</v>
      </c>
      <c r="J553" s="16">
        <f t="shared" si="13"/>
        <v>2947.2000000000003</v>
      </c>
      <c r="K553" s="16">
        <f t="shared" si="12"/>
        <v>3353.14</v>
      </c>
      <c r="L553" s="27">
        <v>0</v>
      </c>
      <c r="M553" s="34">
        <v>266.14</v>
      </c>
      <c r="N553" s="18"/>
      <c r="O553" s="19"/>
      <c r="P553" s="12"/>
      <c r="Q553" s="12"/>
    </row>
    <row r="554" spans="1:17" s="13" customFormat="1" ht="14.25" customHeight="1">
      <c r="A554" s="33">
        <f>'до 150 кВт'!A554</f>
        <v>44188</v>
      </c>
      <c r="B554" s="14">
        <v>17</v>
      </c>
      <c r="C554" s="15">
        <v>1750.45</v>
      </c>
      <c r="D554" s="15">
        <v>8.99</v>
      </c>
      <c r="E554" s="15">
        <v>0</v>
      </c>
      <c r="F554" s="26">
        <v>1771.22</v>
      </c>
      <c r="G554" s="26">
        <v>527</v>
      </c>
      <c r="H554" s="16">
        <f t="shared" si="13"/>
        <v>2370.61</v>
      </c>
      <c r="I554" s="16">
        <f t="shared" si="13"/>
        <v>2633.81</v>
      </c>
      <c r="J554" s="16">
        <f t="shared" si="13"/>
        <v>2919.9900000000002</v>
      </c>
      <c r="K554" s="16">
        <f t="shared" si="12"/>
        <v>3325.93</v>
      </c>
      <c r="L554" s="27">
        <v>8.99</v>
      </c>
      <c r="M554" s="34">
        <v>0</v>
      </c>
      <c r="N554" s="18"/>
      <c r="O554" s="19"/>
      <c r="P554" s="12"/>
      <c r="Q554" s="12"/>
    </row>
    <row r="555" spans="1:17" s="13" customFormat="1" ht="14.25" customHeight="1">
      <c r="A555" s="33">
        <f>'до 150 кВт'!A555</f>
        <v>44188</v>
      </c>
      <c r="B555" s="14">
        <v>18</v>
      </c>
      <c r="C555" s="15">
        <v>1784.01</v>
      </c>
      <c r="D555" s="15">
        <v>0</v>
      </c>
      <c r="E555" s="15">
        <v>0.17</v>
      </c>
      <c r="F555" s="26">
        <v>1804.78</v>
      </c>
      <c r="G555" s="26">
        <v>527</v>
      </c>
      <c r="H555" s="16">
        <f t="shared" si="13"/>
        <v>2404.1700000000005</v>
      </c>
      <c r="I555" s="16">
        <f t="shared" si="13"/>
        <v>2667.3700000000003</v>
      </c>
      <c r="J555" s="16">
        <f t="shared" si="13"/>
        <v>2953.5500000000006</v>
      </c>
      <c r="K555" s="16">
        <f t="shared" si="12"/>
        <v>3359.4900000000002</v>
      </c>
      <c r="L555" s="27">
        <v>0</v>
      </c>
      <c r="M555" s="34">
        <v>0.17</v>
      </c>
      <c r="N555" s="18"/>
      <c r="O555" s="19"/>
      <c r="P555" s="12"/>
      <c r="Q555" s="12"/>
    </row>
    <row r="556" spans="1:17" s="13" customFormat="1" ht="14.25" customHeight="1">
      <c r="A556" s="33">
        <f>'до 150 кВт'!A556</f>
        <v>44188</v>
      </c>
      <c r="B556" s="14">
        <v>19</v>
      </c>
      <c r="C556" s="15">
        <v>1810.28</v>
      </c>
      <c r="D556" s="15">
        <v>0</v>
      </c>
      <c r="E556" s="15">
        <v>17.02</v>
      </c>
      <c r="F556" s="26">
        <v>1831.05</v>
      </c>
      <c r="G556" s="26">
        <v>527</v>
      </c>
      <c r="H556" s="16">
        <f t="shared" si="13"/>
        <v>2430.44</v>
      </c>
      <c r="I556" s="16">
        <f t="shared" si="13"/>
        <v>2693.64</v>
      </c>
      <c r="J556" s="16">
        <f t="shared" si="13"/>
        <v>2979.82</v>
      </c>
      <c r="K556" s="16">
        <f t="shared" si="12"/>
        <v>3385.7599999999998</v>
      </c>
      <c r="L556" s="27">
        <v>0</v>
      </c>
      <c r="M556" s="34">
        <v>17.02</v>
      </c>
      <c r="N556" s="18"/>
      <c r="O556" s="19"/>
      <c r="P556" s="12"/>
      <c r="Q556" s="12"/>
    </row>
    <row r="557" spans="1:17" s="13" customFormat="1" ht="14.25" customHeight="1">
      <c r="A557" s="33">
        <f>'до 150 кВт'!A557</f>
        <v>44188</v>
      </c>
      <c r="B557" s="14">
        <v>20</v>
      </c>
      <c r="C557" s="15">
        <v>1788.59</v>
      </c>
      <c r="D557" s="15">
        <v>0</v>
      </c>
      <c r="E557" s="15">
        <v>232.19</v>
      </c>
      <c r="F557" s="26">
        <v>1809.36</v>
      </c>
      <c r="G557" s="26">
        <v>527</v>
      </c>
      <c r="H557" s="16">
        <f t="shared" si="13"/>
        <v>2408.7500000000005</v>
      </c>
      <c r="I557" s="16">
        <f t="shared" si="13"/>
        <v>2671.9500000000003</v>
      </c>
      <c r="J557" s="16">
        <f t="shared" si="13"/>
        <v>2958.1300000000006</v>
      </c>
      <c r="K557" s="16">
        <f t="shared" si="12"/>
        <v>3364.07</v>
      </c>
      <c r="L557" s="27">
        <v>0</v>
      </c>
      <c r="M557" s="34">
        <v>232.19</v>
      </c>
      <c r="N557" s="18"/>
      <c r="O557" s="19"/>
      <c r="P557" s="12"/>
      <c r="Q557" s="12"/>
    </row>
    <row r="558" spans="1:17" s="13" customFormat="1" ht="14.25" customHeight="1">
      <c r="A558" s="33">
        <f>'до 150 кВт'!A558</f>
        <v>44188</v>
      </c>
      <c r="B558" s="14">
        <v>21</v>
      </c>
      <c r="C558" s="15">
        <v>1774.04</v>
      </c>
      <c r="D558" s="15">
        <v>0</v>
      </c>
      <c r="E558" s="15">
        <v>26.23</v>
      </c>
      <c r="F558" s="26">
        <v>1794.81</v>
      </c>
      <c r="G558" s="26">
        <v>527</v>
      </c>
      <c r="H558" s="16">
        <f t="shared" si="13"/>
        <v>2394.2000000000003</v>
      </c>
      <c r="I558" s="16">
        <f t="shared" si="13"/>
        <v>2657.4</v>
      </c>
      <c r="J558" s="16">
        <f t="shared" si="13"/>
        <v>2943.5800000000004</v>
      </c>
      <c r="K558" s="16">
        <f t="shared" si="12"/>
        <v>3349.52</v>
      </c>
      <c r="L558" s="27">
        <v>0</v>
      </c>
      <c r="M558" s="34">
        <v>26.23</v>
      </c>
      <c r="N558" s="18"/>
      <c r="O558" s="19"/>
      <c r="P558" s="12"/>
      <c r="Q558" s="12"/>
    </row>
    <row r="559" spans="1:17" s="13" customFormat="1" ht="14.25" customHeight="1">
      <c r="A559" s="33">
        <f>'до 150 кВт'!A559</f>
        <v>44188</v>
      </c>
      <c r="B559" s="14">
        <v>22</v>
      </c>
      <c r="C559" s="15">
        <v>1750.98</v>
      </c>
      <c r="D559" s="15">
        <v>0</v>
      </c>
      <c r="E559" s="15">
        <v>27.52</v>
      </c>
      <c r="F559" s="26">
        <v>1771.75</v>
      </c>
      <c r="G559" s="26">
        <v>527</v>
      </c>
      <c r="H559" s="16">
        <f t="shared" si="13"/>
        <v>2371.1400000000003</v>
      </c>
      <c r="I559" s="16">
        <f t="shared" si="13"/>
        <v>2634.34</v>
      </c>
      <c r="J559" s="16">
        <f t="shared" si="13"/>
        <v>2920.52</v>
      </c>
      <c r="K559" s="16">
        <f t="shared" si="12"/>
        <v>3326.4600000000005</v>
      </c>
      <c r="L559" s="27">
        <v>0</v>
      </c>
      <c r="M559" s="34">
        <v>27.52</v>
      </c>
      <c r="N559" s="18"/>
      <c r="O559" s="19"/>
      <c r="P559" s="12"/>
      <c r="Q559" s="12"/>
    </row>
    <row r="560" spans="1:17" s="13" customFormat="1" ht="14.25" customHeight="1">
      <c r="A560" s="33">
        <f>'до 150 кВт'!A560</f>
        <v>44188</v>
      </c>
      <c r="B560" s="14">
        <v>23</v>
      </c>
      <c r="C560" s="15">
        <v>1733.29</v>
      </c>
      <c r="D560" s="15">
        <v>25.78</v>
      </c>
      <c r="E560" s="15">
        <v>0</v>
      </c>
      <c r="F560" s="26">
        <v>1754.06</v>
      </c>
      <c r="G560" s="26">
        <v>527</v>
      </c>
      <c r="H560" s="16">
        <f t="shared" si="13"/>
        <v>2353.4500000000003</v>
      </c>
      <c r="I560" s="16">
        <f t="shared" si="13"/>
        <v>2616.65</v>
      </c>
      <c r="J560" s="16">
        <f t="shared" si="13"/>
        <v>2902.8300000000004</v>
      </c>
      <c r="K560" s="16">
        <f t="shared" si="12"/>
        <v>3308.77</v>
      </c>
      <c r="L560" s="27">
        <v>25.78</v>
      </c>
      <c r="M560" s="34">
        <v>0</v>
      </c>
      <c r="N560" s="18"/>
      <c r="O560" s="19"/>
      <c r="P560" s="12"/>
      <c r="Q560" s="12"/>
    </row>
    <row r="561" spans="1:17" s="13" customFormat="1" ht="14.25" customHeight="1">
      <c r="A561" s="33">
        <f>'до 150 кВт'!A561</f>
        <v>44189</v>
      </c>
      <c r="B561" s="14">
        <v>0</v>
      </c>
      <c r="C561" s="15">
        <v>1716.46</v>
      </c>
      <c r="D561" s="15">
        <v>0</v>
      </c>
      <c r="E561" s="15">
        <v>535.4</v>
      </c>
      <c r="F561" s="26">
        <v>1737.23</v>
      </c>
      <c r="G561" s="26">
        <v>527</v>
      </c>
      <c r="H561" s="16">
        <f t="shared" si="13"/>
        <v>2336.6200000000003</v>
      </c>
      <c r="I561" s="16">
        <f t="shared" si="13"/>
        <v>2599.82</v>
      </c>
      <c r="J561" s="16">
        <f t="shared" si="13"/>
        <v>2886.0000000000005</v>
      </c>
      <c r="K561" s="16">
        <f t="shared" si="12"/>
        <v>3291.94</v>
      </c>
      <c r="L561" s="27">
        <v>0</v>
      </c>
      <c r="M561" s="34">
        <v>535.4</v>
      </c>
      <c r="N561" s="18"/>
      <c r="O561" s="19"/>
      <c r="P561" s="12"/>
      <c r="Q561" s="12"/>
    </row>
    <row r="562" spans="1:17" s="13" customFormat="1" ht="14.25" customHeight="1">
      <c r="A562" s="33">
        <f>'до 150 кВт'!A562</f>
        <v>44189</v>
      </c>
      <c r="B562" s="14">
        <v>1</v>
      </c>
      <c r="C562" s="15">
        <v>1002.79</v>
      </c>
      <c r="D562" s="15">
        <v>0</v>
      </c>
      <c r="E562" s="15">
        <v>98.67</v>
      </c>
      <c r="F562" s="26">
        <v>1023.56</v>
      </c>
      <c r="G562" s="26">
        <v>527</v>
      </c>
      <c r="H562" s="16">
        <f t="shared" si="13"/>
        <v>1622.9499999999998</v>
      </c>
      <c r="I562" s="16">
        <f t="shared" si="13"/>
        <v>1886.1499999999999</v>
      </c>
      <c r="J562" s="16">
        <f t="shared" si="13"/>
        <v>2172.3300000000004</v>
      </c>
      <c r="K562" s="16">
        <f t="shared" si="12"/>
        <v>2578.27</v>
      </c>
      <c r="L562" s="27">
        <v>0</v>
      </c>
      <c r="M562" s="34">
        <v>98.67</v>
      </c>
      <c r="N562" s="18"/>
      <c r="O562" s="19"/>
      <c r="P562" s="12"/>
      <c r="Q562" s="12"/>
    </row>
    <row r="563" spans="1:17" s="13" customFormat="1" ht="14.25" customHeight="1">
      <c r="A563" s="33">
        <f>'до 150 кВт'!A563</f>
        <v>44189</v>
      </c>
      <c r="B563" s="14">
        <v>2</v>
      </c>
      <c r="C563" s="15">
        <v>974.85</v>
      </c>
      <c r="D563" s="15">
        <v>0</v>
      </c>
      <c r="E563" s="15">
        <v>120.22</v>
      </c>
      <c r="F563" s="26">
        <v>995.62</v>
      </c>
      <c r="G563" s="26">
        <v>527</v>
      </c>
      <c r="H563" s="16">
        <f t="shared" si="13"/>
        <v>1595.0099999999998</v>
      </c>
      <c r="I563" s="16">
        <f t="shared" si="13"/>
        <v>1858.2099999999998</v>
      </c>
      <c r="J563" s="16">
        <f t="shared" si="13"/>
        <v>2144.39</v>
      </c>
      <c r="K563" s="16">
        <f t="shared" si="12"/>
        <v>2550.3300000000004</v>
      </c>
      <c r="L563" s="27">
        <v>0</v>
      </c>
      <c r="M563" s="34">
        <v>120.22</v>
      </c>
      <c r="N563" s="18"/>
      <c r="O563" s="19"/>
      <c r="P563" s="12"/>
      <c r="Q563" s="12"/>
    </row>
    <row r="564" spans="1:17" s="13" customFormat="1" ht="14.25" customHeight="1">
      <c r="A564" s="33">
        <f>'до 150 кВт'!A564</f>
        <v>44189</v>
      </c>
      <c r="B564" s="14">
        <v>3</v>
      </c>
      <c r="C564" s="15">
        <v>975.47</v>
      </c>
      <c r="D564" s="15">
        <v>0</v>
      </c>
      <c r="E564" s="15">
        <v>86.2</v>
      </c>
      <c r="F564" s="26">
        <v>996.24</v>
      </c>
      <c r="G564" s="26">
        <v>527</v>
      </c>
      <c r="H564" s="16">
        <f t="shared" si="13"/>
        <v>1595.6299999999999</v>
      </c>
      <c r="I564" s="16">
        <f t="shared" si="13"/>
        <v>1858.83</v>
      </c>
      <c r="J564" s="16">
        <f t="shared" si="13"/>
        <v>2145.01</v>
      </c>
      <c r="K564" s="16">
        <f t="shared" si="12"/>
        <v>2550.9500000000003</v>
      </c>
      <c r="L564" s="27">
        <v>0</v>
      </c>
      <c r="M564" s="34">
        <v>86.2</v>
      </c>
      <c r="N564" s="18"/>
      <c r="O564" s="19"/>
      <c r="P564" s="12"/>
      <c r="Q564" s="12"/>
    </row>
    <row r="565" spans="1:17" s="13" customFormat="1" ht="14.25" customHeight="1">
      <c r="A565" s="33">
        <f>'до 150 кВт'!A565</f>
        <v>44189</v>
      </c>
      <c r="B565" s="14">
        <v>4</v>
      </c>
      <c r="C565" s="15">
        <v>1055.61</v>
      </c>
      <c r="D565" s="15">
        <v>26.44</v>
      </c>
      <c r="E565" s="15">
        <v>0</v>
      </c>
      <c r="F565" s="26">
        <v>1076.38</v>
      </c>
      <c r="G565" s="26">
        <v>527</v>
      </c>
      <c r="H565" s="16">
        <f t="shared" si="13"/>
        <v>1675.7699999999998</v>
      </c>
      <c r="I565" s="16">
        <f t="shared" si="13"/>
        <v>1938.9699999999998</v>
      </c>
      <c r="J565" s="16">
        <f t="shared" si="13"/>
        <v>2225.15</v>
      </c>
      <c r="K565" s="16">
        <f t="shared" si="12"/>
        <v>2631.09</v>
      </c>
      <c r="L565" s="27">
        <v>26.44</v>
      </c>
      <c r="M565" s="34">
        <v>0</v>
      </c>
      <c r="N565" s="18"/>
      <c r="O565" s="19"/>
      <c r="P565" s="12"/>
      <c r="Q565" s="12"/>
    </row>
    <row r="566" spans="1:17" s="13" customFormat="1" ht="14.25" customHeight="1">
      <c r="A566" s="33">
        <f>'до 150 кВт'!A566</f>
        <v>44189</v>
      </c>
      <c r="B566" s="14">
        <v>5</v>
      </c>
      <c r="C566" s="15">
        <v>1211.35</v>
      </c>
      <c r="D566" s="15">
        <v>143.58</v>
      </c>
      <c r="E566" s="15">
        <v>0</v>
      </c>
      <c r="F566" s="26">
        <v>1232.12</v>
      </c>
      <c r="G566" s="26">
        <v>527</v>
      </c>
      <c r="H566" s="16">
        <f t="shared" si="13"/>
        <v>1831.5099999999998</v>
      </c>
      <c r="I566" s="16">
        <f t="shared" si="13"/>
        <v>2094.71</v>
      </c>
      <c r="J566" s="16">
        <f t="shared" si="13"/>
        <v>2380.89</v>
      </c>
      <c r="K566" s="16">
        <f t="shared" si="12"/>
        <v>2786.8300000000004</v>
      </c>
      <c r="L566" s="27">
        <v>143.58</v>
      </c>
      <c r="M566" s="34">
        <v>0</v>
      </c>
      <c r="N566" s="18"/>
      <c r="O566" s="19"/>
      <c r="P566" s="12"/>
      <c r="Q566" s="12"/>
    </row>
    <row r="567" spans="1:17" s="13" customFormat="1" ht="14.25" customHeight="1">
      <c r="A567" s="33">
        <f>'до 150 кВт'!A567</f>
        <v>44189</v>
      </c>
      <c r="B567" s="14">
        <v>6</v>
      </c>
      <c r="C567" s="15">
        <v>1741.54</v>
      </c>
      <c r="D567" s="15">
        <v>0</v>
      </c>
      <c r="E567" s="15">
        <v>41.32</v>
      </c>
      <c r="F567" s="26">
        <v>1762.31</v>
      </c>
      <c r="G567" s="26">
        <v>527</v>
      </c>
      <c r="H567" s="16">
        <f t="shared" si="13"/>
        <v>2361.7000000000003</v>
      </c>
      <c r="I567" s="16">
        <f t="shared" si="13"/>
        <v>2624.9</v>
      </c>
      <c r="J567" s="16">
        <f t="shared" si="13"/>
        <v>2911.0800000000004</v>
      </c>
      <c r="K567" s="16">
        <f t="shared" si="12"/>
        <v>3317.02</v>
      </c>
      <c r="L567" s="27">
        <v>0</v>
      </c>
      <c r="M567" s="34">
        <v>41.32</v>
      </c>
      <c r="N567" s="18"/>
      <c r="O567" s="19"/>
      <c r="P567" s="12"/>
      <c r="Q567" s="12"/>
    </row>
    <row r="568" spans="1:17" s="13" customFormat="1" ht="14.25" customHeight="1">
      <c r="A568" s="33">
        <f>'до 150 кВт'!A568</f>
        <v>44189</v>
      </c>
      <c r="B568" s="14">
        <v>7</v>
      </c>
      <c r="C568" s="15">
        <v>1752.3</v>
      </c>
      <c r="D568" s="15">
        <v>0</v>
      </c>
      <c r="E568" s="15">
        <v>51.13</v>
      </c>
      <c r="F568" s="26">
        <v>1773.07</v>
      </c>
      <c r="G568" s="26">
        <v>527</v>
      </c>
      <c r="H568" s="16">
        <f t="shared" si="13"/>
        <v>2372.4600000000005</v>
      </c>
      <c r="I568" s="16">
        <f t="shared" si="13"/>
        <v>2635.6600000000003</v>
      </c>
      <c r="J568" s="16">
        <f t="shared" si="13"/>
        <v>2921.8400000000006</v>
      </c>
      <c r="K568" s="16">
        <f t="shared" si="12"/>
        <v>3327.78</v>
      </c>
      <c r="L568" s="27">
        <v>0</v>
      </c>
      <c r="M568" s="34">
        <v>51.13</v>
      </c>
      <c r="N568" s="18"/>
      <c r="O568" s="19"/>
      <c r="P568" s="12"/>
      <c r="Q568" s="12"/>
    </row>
    <row r="569" spans="1:17" s="13" customFormat="1" ht="14.25" customHeight="1">
      <c r="A569" s="33">
        <f>'до 150 кВт'!A569</f>
        <v>44189</v>
      </c>
      <c r="B569" s="14">
        <v>8</v>
      </c>
      <c r="C569" s="15">
        <v>1801.13</v>
      </c>
      <c r="D569" s="15">
        <v>0</v>
      </c>
      <c r="E569" s="15">
        <v>53.83</v>
      </c>
      <c r="F569" s="26">
        <v>1821.9</v>
      </c>
      <c r="G569" s="26">
        <v>527</v>
      </c>
      <c r="H569" s="16">
        <f t="shared" si="13"/>
        <v>2421.2900000000004</v>
      </c>
      <c r="I569" s="16">
        <f t="shared" si="13"/>
        <v>2684.4900000000002</v>
      </c>
      <c r="J569" s="16">
        <f t="shared" si="13"/>
        <v>2970.6700000000005</v>
      </c>
      <c r="K569" s="16">
        <f t="shared" si="12"/>
        <v>3376.61</v>
      </c>
      <c r="L569" s="27">
        <v>0</v>
      </c>
      <c r="M569" s="34">
        <v>53.83</v>
      </c>
      <c r="N569" s="18"/>
      <c r="O569" s="19"/>
      <c r="P569" s="12"/>
      <c r="Q569" s="12"/>
    </row>
    <row r="570" spans="1:17" s="13" customFormat="1" ht="14.25" customHeight="1">
      <c r="A570" s="33">
        <f>'до 150 кВт'!A570</f>
        <v>44189</v>
      </c>
      <c r="B570" s="14">
        <v>9</v>
      </c>
      <c r="C570" s="15">
        <v>1824.61</v>
      </c>
      <c r="D570" s="15">
        <v>0</v>
      </c>
      <c r="E570" s="15">
        <v>112.46</v>
      </c>
      <c r="F570" s="26">
        <v>1845.38</v>
      </c>
      <c r="G570" s="26">
        <v>527</v>
      </c>
      <c r="H570" s="16">
        <f t="shared" si="13"/>
        <v>2444.77</v>
      </c>
      <c r="I570" s="16">
        <f t="shared" si="13"/>
        <v>2707.97</v>
      </c>
      <c r="J570" s="16">
        <f t="shared" si="13"/>
        <v>2994.15</v>
      </c>
      <c r="K570" s="16">
        <f t="shared" si="12"/>
        <v>3400.0899999999997</v>
      </c>
      <c r="L570" s="27">
        <v>0</v>
      </c>
      <c r="M570" s="34">
        <v>112.46</v>
      </c>
      <c r="N570" s="18"/>
      <c r="O570" s="19"/>
      <c r="P570" s="12"/>
      <c r="Q570" s="12"/>
    </row>
    <row r="571" spans="1:17" s="13" customFormat="1" ht="14.25" customHeight="1">
      <c r="A571" s="33">
        <f>'до 150 кВт'!A571</f>
        <v>44189</v>
      </c>
      <c r="B571" s="14">
        <v>10</v>
      </c>
      <c r="C571" s="15">
        <v>1834.59</v>
      </c>
      <c r="D571" s="15">
        <v>0</v>
      </c>
      <c r="E571" s="15">
        <v>265.95</v>
      </c>
      <c r="F571" s="26">
        <v>1855.36</v>
      </c>
      <c r="G571" s="26">
        <v>527</v>
      </c>
      <c r="H571" s="16">
        <f t="shared" si="13"/>
        <v>2454.7500000000005</v>
      </c>
      <c r="I571" s="16">
        <f t="shared" si="13"/>
        <v>2717.9500000000003</v>
      </c>
      <c r="J571" s="16">
        <f t="shared" si="13"/>
        <v>3004.1300000000006</v>
      </c>
      <c r="K571" s="16">
        <f t="shared" si="12"/>
        <v>3410.07</v>
      </c>
      <c r="L571" s="27">
        <v>0</v>
      </c>
      <c r="M571" s="34">
        <v>265.95</v>
      </c>
      <c r="N571" s="18"/>
      <c r="O571" s="19"/>
      <c r="P571" s="12"/>
      <c r="Q571" s="12"/>
    </row>
    <row r="572" spans="1:17" s="13" customFormat="1" ht="14.25" customHeight="1">
      <c r="A572" s="33">
        <f>'до 150 кВт'!A572</f>
        <v>44189</v>
      </c>
      <c r="B572" s="14">
        <v>11</v>
      </c>
      <c r="C572" s="15">
        <v>1841.64</v>
      </c>
      <c r="D572" s="15">
        <v>0</v>
      </c>
      <c r="E572" s="15">
        <v>90.24</v>
      </c>
      <c r="F572" s="26">
        <v>1862.41</v>
      </c>
      <c r="G572" s="26">
        <v>527</v>
      </c>
      <c r="H572" s="16">
        <f t="shared" si="13"/>
        <v>2461.8000000000006</v>
      </c>
      <c r="I572" s="16">
        <f t="shared" si="13"/>
        <v>2725.0000000000005</v>
      </c>
      <c r="J572" s="16">
        <f t="shared" si="13"/>
        <v>3011.1800000000007</v>
      </c>
      <c r="K572" s="16">
        <f t="shared" si="12"/>
        <v>3417.1200000000003</v>
      </c>
      <c r="L572" s="27">
        <v>0</v>
      </c>
      <c r="M572" s="34">
        <v>90.24</v>
      </c>
      <c r="N572" s="18"/>
      <c r="O572" s="19"/>
      <c r="P572" s="12"/>
      <c r="Q572" s="12"/>
    </row>
    <row r="573" spans="1:17" s="13" customFormat="1" ht="14.25" customHeight="1">
      <c r="A573" s="33">
        <f>'до 150 кВт'!A573</f>
        <v>44189</v>
      </c>
      <c r="B573" s="14">
        <v>12</v>
      </c>
      <c r="C573" s="15">
        <v>1841.76</v>
      </c>
      <c r="D573" s="15">
        <v>0</v>
      </c>
      <c r="E573" s="15">
        <v>103.27</v>
      </c>
      <c r="F573" s="26">
        <v>1862.53</v>
      </c>
      <c r="G573" s="26">
        <v>527</v>
      </c>
      <c r="H573" s="16">
        <f t="shared" si="13"/>
        <v>2461.9200000000005</v>
      </c>
      <c r="I573" s="16">
        <f t="shared" si="13"/>
        <v>2725.1200000000003</v>
      </c>
      <c r="J573" s="16">
        <f t="shared" si="13"/>
        <v>3011.3000000000006</v>
      </c>
      <c r="K573" s="16">
        <f t="shared" si="12"/>
        <v>3417.2400000000002</v>
      </c>
      <c r="L573" s="27">
        <v>0</v>
      </c>
      <c r="M573" s="34">
        <v>103.27</v>
      </c>
      <c r="N573" s="18"/>
      <c r="O573" s="19"/>
      <c r="P573" s="12"/>
      <c r="Q573" s="12"/>
    </row>
    <row r="574" spans="1:17" s="13" customFormat="1" ht="14.25" customHeight="1">
      <c r="A574" s="33">
        <f>'до 150 кВт'!A574</f>
        <v>44189</v>
      </c>
      <c r="B574" s="14">
        <v>13</v>
      </c>
      <c r="C574" s="15">
        <v>1841.04</v>
      </c>
      <c r="D574" s="15">
        <v>0</v>
      </c>
      <c r="E574" s="15">
        <v>270.08</v>
      </c>
      <c r="F574" s="26">
        <v>1861.81</v>
      </c>
      <c r="G574" s="26">
        <v>527</v>
      </c>
      <c r="H574" s="16">
        <f t="shared" si="13"/>
        <v>2461.2000000000003</v>
      </c>
      <c r="I574" s="16">
        <f t="shared" si="13"/>
        <v>2724.4</v>
      </c>
      <c r="J574" s="16">
        <f t="shared" si="13"/>
        <v>3010.5800000000004</v>
      </c>
      <c r="K574" s="16">
        <f t="shared" si="12"/>
        <v>3416.52</v>
      </c>
      <c r="L574" s="27">
        <v>0</v>
      </c>
      <c r="M574" s="34">
        <v>270.08</v>
      </c>
      <c r="N574" s="18"/>
      <c r="O574" s="19"/>
      <c r="P574" s="12"/>
      <c r="Q574" s="12"/>
    </row>
    <row r="575" spans="1:17" s="13" customFormat="1" ht="14.25" customHeight="1">
      <c r="A575" s="33">
        <f>'до 150 кВт'!A575</f>
        <v>44189</v>
      </c>
      <c r="B575" s="14">
        <v>14</v>
      </c>
      <c r="C575" s="15">
        <v>1835.84</v>
      </c>
      <c r="D575" s="15">
        <v>0</v>
      </c>
      <c r="E575" s="15">
        <v>279.89</v>
      </c>
      <c r="F575" s="26">
        <v>1856.61</v>
      </c>
      <c r="G575" s="26">
        <v>527</v>
      </c>
      <c r="H575" s="16">
        <f t="shared" si="13"/>
        <v>2456.0000000000005</v>
      </c>
      <c r="I575" s="16">
        <f t="shared" si="13"/>
        <v>2719.2000000000003</v>
      </c>
      <c r="J575" s="16">
        <f t="shared" si="13"/>
        <v>3005.3800000000006</v>
      </c>
      <c r="K575" s="16">
        <f t="shared" si="12"/>
        <v>3411.32</v>
      </c>
      <c r="L575" s="27">
        <v>0</v>
      </c>
      <c r="M575" s="34">
        <v>279.89</v>
      </c>
      <c r="N575" s="18"/>
      <c r="O575" s="19"/>
      <c r="P575" s="12"/>
      <c r="Q575" s="12"/>
    </row>
    <row r="576" spans="1:17" s="13" customFormat="1" ht="14.25" customHeight="1">
      <c r="A576" s="33">
        <f>'до 150 кВт'!A576</f>
        <v>44189</v>
      </c>
      <c r="B576" s="14">
        <v>15</v>
      </c>
      <c r="C576" s="15">
        <v>1834.48</v>
      </c>
      <c r="D576" s="15">
        <v>0</v>
      </c>
      <c r="E576" s="15">
        <v>278.94</v>
      </c>
      <c r="F576" s="26">
        <v>1855.25</v>
      </c>
      <c r="G576" s="26">
        <v>527</v>
      </c>
      <c r="H576" s="16">
        <f t="shared" si="13"/>
        <v>2454.6400000000003</v>
      </c>
      <c r="I576" s="16">
        <f t="shared" si="13"/>
        <v>2717.84</v>
      </c>
      <c r="J576" s="16">
        <f t="shared" si="13"/>
        <v>3004.02</v>
      </c>
      <c r="K576" s="16">
        <f t="shared" si="12"/>
        <v>3409.9600000000005</v>
      </c>
      <c r="L576" s="27">
        <v>0</v>
      </c>
      <c r="M576" s="34">
        <v>278.94</v>
      </c>
      <c r="N576" s="18"/>
      <c r="O576" s="19"/>
      <c r="P576" s="12"/>
      <c r="Q576" s="12"/>
    </row>
    <row r="577" spans="1:17" s="13" customFormat="1" ht="14.25" customHeight="1">
      <c r="A577" s="33">
        <f>'до 150 кВт'!A577</f>
        <v>44189</v>
      </c>
      <c r="B577" s="14">
        <v>16</v>
      </c>
      <c r="C577" s="15">
        <v>1819.16</v>
      </c>
      <c r="D577" s="15">
        <v>4.64</v>
      </c>
      <c r="E577" s="15">
        <v>0</v>
      </c>
      <c r="F577" s="26">
        <v>1839.93</v>
      </c>
      <c r="G577" s="26">
        <v>527</v>
      </c>
      <c r="H577" s="16">
        <f t="shared" si="13"/>
        <v>2439.32</v>
      </c>
      <c r="I577" s="16">
        <f t="shared" si="13"/>
        <v>2702.52</v>
      </c>
      <c r="J577" s="16">
        <f t="shared" si="13"/>
        <v>2988.7000000000003</v>
      </c>
      <c r="K577" s="16">
        <f t="shared" si="12"/>
        <v>3394.64</v>
      </c>
      <c r="L577" s="27">
        <v>4.64</v>
      </c>
      <c r="M577" s="34">
        <v>0</v>
      </c>
      <c r="N577" s="18"/>
      <c r="O577" s="19"/>
      <c r="P577" s="12"/>
      <c r="Q577" s="12"/>
    </row>
    <row r="578" spans="1:17" s="13" customFormat="1" ht="14.25" customHeight="1">
      <c r="A578" s="33">
        <f>'до 150 кВт'!A578</f>
        <v>44189</v>
      </c>
      <c r="B578" s="14">
        <v>17</v>
      </c>
      <c r="C578" s="15">
        <v>1769.92</v>
      </c>
      <c r="D578" s="15">
        <v>0</v>
      </c>
      <c r="E578" s="15">
        <v>191.75</v>
      </c>
      <c r="F578" s="26">
        <v>1790.69</v>
      </c>
      <c r="G578" s="26">
        <v>527</v>
      </c>
      <c r="H578" s="16">
        <f t="shared" si="13"/>
        <v>2390.0800000000004</v>
      </c>
      <c r="I578" s="16">
        <f t="shared" si="13"/>
        <v>2653.28</v>
      </c>
      <c r="J578" s="16">
        <f t="shared" si="13"/>
        <v>2939.4600000000005</v>
      </c>
      <c r="K578" s="16">
        <f t="shared" si="12"/>
        <v>3345.4</v>
      </c>
      <c r="L578" s="27">
        <v>0</v>
      </c>
      <c r="M578" s="34">
        <v>191.75</v>
      </c>
      <c r="N578" s="18"/>
      <c r="O578" s="19"/>
      <c r="P578" s="12"/>
      <c r="Q578" s="12"/>
    </row>
    <row r="579" spans="1:17" s="13" customFormat="1" ht="14.25" customHeight="1">
      <c r="A579" s="33">
        <f>'до 150 кВт'!A579</f>
        <v>44189</v>
      </c>
      <c r="B579" s="14">
        <v>18</v>
      </c>
      <c r="C579" s="15">
        <v>1801.83</v>
      </c>
      <c r="D579" s="15">
        <v>0</v>
      </c>
      <c r="E579" s="15">
        <v>92.47</v>
      </c>
      <c r="F579" s="26">
        <v>1822.6</v>
      </c>
      <c r="G579" s="26">
        <v>527</v>
      </c>
      <c r="H579" s="16">
        <f t="shared" si="13"/>
        <v>2421.9900000000002</v>
      </c>
      <c r="I579" s="16">
        <f t="shared" si="13"/>
        <v>2685.19</v>
      </c>
      <c r="J579" s="16">
        <f t="shared" si="13"/>
        <v>2971.3700000000003</v>
      </c>
      <c r="K579" s="16">
        <f t="shared" si="12"/>
        <v>3377.31</v>
      </c>
      <c r="L579" s="27">
        <v>0</v>
      </c>
      <c r="M579" s="34">
        <v>92.47</v>
      </c>
      <c r="N579" s="18"/>
      <c r="O579" s="19"/>
      <c r="P579" s="12"/>
      <c r="Q579" s="12"/>
    </row>
    <row r="580" spans="1:17" s="13" customFormat="1" ht="14.25" customHeight="1">
      <c r="A580" s="33">
        <f>'до 150 кВт'!A580</f>
        <v>44189</v>
      </c>
      <c r="B580" s="14">
        <v>19</v>
      </c>
      <c r="C580" s="15">
        <v>1820.53</v>
      </c>
      <c r="D580" s="15">
        <v>0</v>
      </c>
      <c r="E580" s="15">
        <v>11.44</v>
      </c>
      <c r="F580" s="26">
        <v>1841.3</v>
      </c>
      <c r="G580" s="26">
        <v>527</v>
      </c>
      <c r="H580" s="16">
        <f t="shared" si="13"/>
        <v>2440.69</v>
      </c>
      <c r="I580" s="16">
        <f t="shared" si="13"/>
        <v>2703.89</v>
      </c>
      <c r="J580" s="16">
        <f t="shared" si="13"/>
        <v>2990.07</v>
      </c>
      <c r="K580" s="16">
        <f t="shared" si="12"/>
        <v>3396.0099999999998</v>
      </c>
      <c r="L580" s="27">
        <v>0</v>
      </c>
      <c r="M580" s="34">
        <v>11.44</v>
      </c>
      <c r="N580" s="18"/>
      <c r="O580" s="19"/>
      <c r="P580" s="12"/>
      <c r="Q580" s="12"/>
    </row>
    <row r="581" spans="1:17" s="13" customFormat="1" ht="14.25" customHeight="1">
      <c r="A581" s="33">
        <f>'до 150 кВт'!A581</f>
        <v>44189</v>
      </c>
      <c r="B581" s="14">
        <v>20</v>
      </c>
      <c r="C581" s="15">
        <v>1833.85</v>
      </c>
      <c r="D581" s="15">
        <v>0</v>
      </c>
      <c r="E581" s="15">
        <v>20.98</v>
      </c>
      <c r="F581" s="26">
        <v>1854.62</v>
      </c>
      <c r="G581" s="26">
        <v>527</v>
      </c>
      <c r="H581" s="16">
        <f t="shared" si="13"/>
        <v>2454.01</v>
      </c>
      <c r="I581" s="16">
        <f t="shared" si="13"/>
        <v>2717.21</v>
      </c>
      <c r="J581" s="16">
        <f t="shared" si="13"/>
        <v>3003.39</v>
      </c>
      <c r="K581" s="16">
        <f t="shared" si="12"/>
        <v>3409.3300000000004</v>
      </c>
      <c r="L581" s="27">
        <v>0</v>
      </c>
      <c r="M581" s="34">
        <v>20.98</v>
      </c>
      <c r="N581" s="18"/>
      <c r="O581" s="19"/>
      <c r="P581" s="12"/>
      <c r="Q581" s="12"/>
    </row>
    <row r="582" spans="1:17" s="13" customFormat="1" ht="14.25" customHeight="1">
      <c r="A582" s="33">
        <f>'до 150 кВт'!A582</f>
        <v>44189</v>
      </c>
      <c r="B582" s="14">
        <v>21</v>
      </c>
      <c r="C582" s="15">
        <v>1823.27</v>
      </c>
      <c r="D582" s="15">
        <v>0</v>
      </c>
      <c r="E582" s="15">
        <v>65.42</v>
      </c>
      <c r="F582" s="26">
        <v>1844.04</v>
      </c>
      <c r="G582" s="26">
        <v>527</v>
      </c>
      <c r="H582" s="16">
        <f t="shared" si="13"/>
        <v>2443.4300000000003</v>
      </c>
      <c r="I582" s="16">
        <f t="shared" si="13"/>
        <v>2706.63</v>
      </c>
      <c r="J582" s="16">
        <f t="shared" si="13"/>
        <v>2992.81</v>
      </c>
      <c r="K582" s="16">
        <f t="shared" si="12"/>
        <v>3398.7500000000005</v>
      </c>
      <c r="L582" s="27">
        <v>0</v>
      </c>
      <c r="M582" s="34">
        <v>65.42</v>
      </c>
      <c r="N582" s="18"/>
      <c r="O582" s="19"/>
      <c r="P582" s="12"/>
      <c r="Q582" s="12"/>
    </row>
    <row r="583" spans="1:17" s="13" customFormat="1" ht="14.25" customHeight="1">
      <c r="A583" s="33">
        <f>'до 150 кВт'!A583</f>
        <v>44189</v>
      </c>
      <c r="B583" s="14">
        <v>22</v>
      </c>
      <c r="C583" s="15">
        <v>1779.11</v>
      </c>
      <c r="D583" s="15">
        <v>0</v>
      </c>
      <c r="E583" s="15">
        <v>243.24</v>
      </c>
      <c r="F583" s="26">
        <v>1799.88</v>
      </c>
      <c r="G583" s="26">
        <v>527</v>
      </c>
      <c r="H583" s="16">
        <f t="shared" si="13"/>
        <v>2399.27</v>
      </c>
      <c r="I583" s="16">
        <f t="shared" si="13"/>
        <v>2662.47</v>
      </c>
      <c r="J583" s="16">
        <f t="shared" si="13"/>
        <v>2948.65</v>
      </c>
      <c r="K583" s="16">
        <f t="shared" si="12"/>
        <v>3354.5899999999997</v>
      </c>
      <c r="L583" s="27">
        <v>0</v>
      </c>
      <c r="M583" s="34">
        <v>243.24</v>
      </c>
      <c r="N583" s="18"/>
      <c r="O583" s="19"/>
      <c r="P583" s="12"/>
      <c r="Q583" s="12"/>
    </row>
    <row r="584" spans="1:17" s="13" customFormat="1" ht="14.25" customHeight="1">
      <c r="A584" s="33">
        <f>'до 150 кВт'!A584</f>
        <v>44189</v>
      </c>
      <c r="B584" s="14">
        <v>23</v>
      </c>
      <c r="C584" s="15">
        <v>1764.86</v>
      </c>
      <c r="D584" s="15">
        <v>0</v>
      </c>
      <c r="E584" s="15">
        <v>164.32</v>
      </c>
      <c r="F584" s="26">
        <v>1785.63</v>
      </c>
      <c r="G584" s="26">
        <v>527</v>
      </c>
      <c r="H584" s="16">
        <f t="shared" si="13"/>
        <v>2385.02</v>
      </c>
      <c r="I584" s="16">
        <f t="shared" si="13"/>
        <v>2648.22</v>
      </c>
      <c r="J584" s="16">
        <f t="shared" si="13"/>
        <v>2934.4</v>
      </c>
      <c r="K584" s="16">
        <f t="shared" si="12"/>
        <v>3340.3399999999997</v>
      </c>
      <c r="L584" s="27">
        <v>0</v>
      </c>
      <c r="M584" s="34">
        <v>164.32</v>
      </c>
      <c r="N584" s="18"/>
      <c r="O584" s="19"/>
      <c r="P584" s="12"/>
      <c r="Q584" s="12"/>
    </row>
    <row r="585" spans="1:17" s="13" customFormat="1" ht="14.25" customHeight="1">
      <c r="A585" s="33">
        <f>'до 150 кВт'!A585</f>
        <v>44190</v>
      </c>
      <c r="B585" s="14">
        <v>0</v>
      </c>
      <c r="C585" s="15">
        <v>1271.05</v>
      </c>
      <c r="D585" s="15">
        <v>88.86</v>
      </c>
      <c r="E585" s="15">
        <v>0</v>
      </c>
      <c r="F585" s="26">
        <v>1291.82</v>
      </c>
      <c r="G585" s="26">
        <v>527</v>
      </c>
      <c r="H585" s="16">
        <f t="shared" si="13"/>
        <v>1891.2099999999998</v>
      </c>
      <c r="I585" s="16">
        <f t="shared" si="13"/>
        <v>2154.4100000000003</v>
      </c>
      <c r="J585" s="16">
        <f t="shared" si="13"/>
        <v>2440.59</v>
      </c>
      <c r="K585" s="16">
        <f t="shared" si="13"/>
        <v>2846.53</v>
      </c>
      <c r="L585" s="27">
        <v>88.86</v>
      </c>
      <c r="M585" s="34">
        <v>0</v>
      </c>
      <c r="N585" s="18"/>
      <c r="O585" s="19"/>
      <c r="P585" s="12"/>
      <c r="Q585" s="12"/>
    </row>
    <row r="586" spans="1:17" s="13" customFormat="1" ht="14.25" customHeight="1">
      <c r="A586" s="33">
        <f>'до 150 кВт'!A586</f>
        <v>44190</v>
      </c>
      <c r="B586" s="14">
        <v>1</v>
      </c>
      <c r="C586" s="15">
        <v>1089.63</v>
      </c>
      <c r="D586" s="15">
        <v>173.54</v>
      </c>
      <c r="E586" s="15">
        <v>0</v>
      </c>
      <c r="F586" s="26">
        <v>1110.4</v>
      </c>
      <c r="G586" s="26">
        <v>527</v>
      </c>
      <c r="H586" s="16">
        <f aca="true" t="shared" si="14" ref="H586:K649">SUM($C586,$G586,R$4,R$6)</f>
        <v>1709.79</v>
      </c>
      <c r="I586" s="16">
        <f t="shared" si="14"/>
        <v>1972.99</v>
      </c>
      <c r="J586" s="16">
        <f t="shared" si="14"/>
        <v>2259.1700000000005</v>
      </c>
      <c r="K586" s="16">
        <f t="shared" si="14"/>
        <v>2665.11</v>
      </c>
      <c r="L586" s="27">
        <v>173.54</v>
      </c>
      <c r="M586" s="34">
        <v>0</v>
      </c>
      <c r="N586" s="18"/>
      <c r="O586" s="19"/>
      <c r="P586" s="12"/>
      <c r="Q586" s="12"/>
    </row>
    <row r="587" spans="1:17" s="13" customFormat="1" ht="14.25" customHeight="1">
      <c r="A587" s="33">
        <f>'до 150 кВт'!A587</f>
        <v>44190</v>
      </c>
      <c r="B587" s="14">
        <v>2</v>
      </c>
      <c r="C587" s="15">
        <v>1092.42</v>
      </c>
      <c r="D587" s="15">
        <v>164.33</v>
      </c>
      <c r="E587" s="15">
        <v>0</v>
      </c>
      <c r="F587" s="26">
        <v>1113.19</v>
      </c>
      <c r="G587" s="26">
        <v>527</v>
      </c>
      <c r="H587" s="16">
        <f t="shared" si="14"/>
        <v>1712.58</v>
      </c>
      <c r="I587" s="16">
        <f t="shared" si="14"/>
        <v>1975.78</v>
      </c>
      <c r="J587" s="16">
        <f t="shared" si="14"/>
        <v>2261.9600000000005</v>
      </c>
      <c r="K587" s="16">
        <f t="shared" si="14"/>
        <v>2667.9</v>
      </c>
      <c r="L587" s="27">
        <v>164.33</v>
      </c>
      <c r="M587" s="34">
        <v>0</v>
      </c>
      <c r="N587" s="18"/>
      <c r="O587" s="19"/>
      <c r="P587" s="12"/>
      <c r="Q587" s="12"/>
    </row>
    <row r="588" spans="1:17" s="13" customFormat="1" ht="14.25" customHeight="1">
      <c r="A588" s="33">
        <f>'до 150 кВт'!A588</f>
        <v>44190</v>
      </c>
      <c r="B588" s="14">
        <v>3</v>
      </c>
      <c r="C588" s="15">
        <v>1090.05</v>
      </c>
      <c r="D588" s="15">
        <v>164.1</v>
      </c>
      <c r="E588" s="15">
        <v>0</v>
      </c>
      <c r="F588" s="26">
        <v>1110.82</v>
      </c>
      <c r="G588" s="26">
        <v>527</v>
      </c>
      <c r="H588" s="16">
        <f t="shared" si="14"/>
        <v>1710.2099999999998</v>
      </c>
      <c r="I588" s="16">
        <f t="shared" si="14"/>
        <v>1973.4099999999999</v>
      </c>
      <c r="J588" s="16">
        <f t="shared" si="14"/>
        <v>2259.59</v>
      </c>
      <c r="K588" s="16">
        <f t="shared" si="14"/>
        <v>2665.53</v>
      </c>
      <c r="L588" s="27">
        <v>164.1</v>
      </c>
      <c r="M588" s="34">
        <v>0</v>
      </c>
      <c r="N588" s="18"/>
      <c r="O588" s="19"/>
      <c r="P588" s="12"/>
      <c r="Q588" s="12"/>
    </row>
    <row r="589" spans="1:17" s="13" customFormat="1" ht="14.25" customHeight="1">
      <c r="A589" s="33">
        <f>'до 150 кВт'!A589</f>
        <v>44190</v>
      </c>
      <c r="B589" s="14">
        <v>4</v>
      </c>
      <c r="C589" s="15">
        <v>1092.83</v>
      </c>
      <c r="D589" s="15">
        <v>171.18</v>
      </c>
      <c r="E589" s="15">
        <v>0</v>
      </c>
      <c r="F589" s="26">
        <v>1113.6</v>
      </c>
      <c r="G589" s="26">
        <v>527</v>
      </c>
      <c r="H589" s="16">
        <f t="shared" si="14"/>
        <v>1712.9899999999998</v>
      </c>
      <c r="I589" s="16">
        <f t="shared" si="14"/>
        <v>1976.1899999999998</v>
      </c>
      <c r="J589" s="16">
        <f t="shared" si="14"/>
        <v>2262.3700000000003</v>
      </c>
      <c r="K589" s="16">
        <f t="shared" si="14"/>
        <v>2668.31</v>
      </c>
      <c r="L589" s="27">
        <v>171.18</v>
      </c>
      <c r="M589" s="34">
        <v>0</v>
      </c>
      <c r="N589" s="18"/>
      <c r="O589" s="19"/>
      <c r="P589" s="12"/>
      <c r="Q589" s="12"/>
    </row>
    <row r="590" spans="1:17" s="13" customFormat="1" ht="14.25" customHeight="1">
      <c r="A590" s="33">
        <f>'до 150 кВт'!A590</f>
        <v>44190</v>
      </c>
      <c r="B590" s="14">
        <v>5</v>
      </c>
      <c r="C590" s="15">
        <v>1216.11</v>
      </c>
      <c r="D590" s="15">
        <v>514.66</v>
      </c>
      <c r="E590" s="15">
        <v>0</v>
      </c>
      <c r="F590" s="26">
        <v>1236.88</v>
      </c>
      <c r="G590" s="26">
        <v>527</v>
      </c>
      <c r="H590" s="16">
        <f t="shared" si="14"/>
        <v>1836.2699999999998</v>
      </c>
      <c r="I590" s="16">
        <f t="shared" si="14"/>
        <v>2099.47</v>
      </c>
      <c r="J590" s="16">
        <f t="shared" si="14"/>
        <v>2385.65</v>
      </c>
      <c r="K590" s="16">
        <f t="shared" si="14"/>
        <v>2791.59</v>
      </c>
      <c r="L590" s="27">
        <v>514.66</v>
      </c>
      <c r="M590" s="34">
        <v>0</v>
      </c>
      <c r="N590" s="18"/>
      <c r="O590" s="19"/>
      <c r="P590" s="12"/>
      <c r="Q590" s="12"/>
    </row>
    <row r="591" spans="1:17" s="13" customFormat="1" ht="14.25" customHeight="1">
      <c r="A591" s="33">
        <f>'до 150 кВт'!A591</f>
        <v>44190</v>
      </c>
      <c r="B591" s="14">
        <v>6</v>
      </c>
      <c r="C591" s="15">
        <v>1497.6</v>
      </c>
      <c r="D591" s="15">
        <v>229.73</v>
      </c>
      <c r="E591" s="15">
        <v>0</v>
      </c>
      <c r="F591" s="26">
        <v>1518.37</v>
      </c>
      <c r="G591" s="26">
        <v>527</v>
      </c>
      <c r="H591" s="16">
        <f t="shared" si="14"/>
        <v>2117.76</v>
      </c>
      <c r="I591" s="16">
        <f t="shared" si="14"/>
        <v>2380.96</v>
      </c>
      <c r="J591" s="16">
        <f t="shared" si="14"/>
        <v>2667.14</v>
      </c>
      <c r="K591" s="16">
        <f t="shared" si="14"/>
        <v>3073.0800000000004</v>
      </c>
      <c r="L591" s="27">
        <v>229.73</v>
      </c>
      <c r="M591" s="34">
        <v>0</v>
      </c>
      <c r="N591" s="18"/>
      <c r="O591" s="19"/>
      <c r="P591" s="12"/>
      <c r="Q591" s="12"/>
    </row>
    <row r="592" spans="1:17" s="13" customFormat="1" ht="14.25" customHeight="1">
      <c r="A592" s="33">
        <f>'до 150 кВт'!A592</f>
        <v>44190</v>
      </c>
      <c r="B592" s="14">
        <v>7</v>
      </c>
      <c r="C592" s="15">
        <v>1738.4</v>
      </c>
      <c r="D592" s="15">
        <v>40.26</v>
      </c>
      <c r="E592" s="15">
        <v>0</v>
      </c>
      <c r="F592" s="26">
        <v>1759.17</v>
      </c>
      <c r="G592" s="26">
        <v>527</v>
      </c>
      <c r="H592" s="16">
        <f t="shared" si="14"/>
        <v>2358.5600000000004</v>
      </c>
      <c r="I592" s="16">
        <f t="shared" si="14"/>
        <v>2621.76</v>
      </c>
      <c r="J592" s="16">
        <f t="shared" si="14"/>
        <v>2907.94</v>
      </c>
      <c r="K592" s="16">
        <f t="shared" si="14"/>
        <v>3313.8800000000006</v>
      </c>
      <c r="L592" s="27">
        <v>40.26</v>
      </c>
      <c r="M592" s="34">
        <v>0</v>
      </c>
      <c r="N592" s="18"/>
      <c r="O592" s="19"/>
      <c r="P592" s="12"/>
      <c r="Q592" s="12"/>
    </row>
    <row r="593" spans="1:17" s="13" customFormat="1" ht="14.25" customHeight="1">
      <c r="A593" s="33">
        <f>'до 150 кВт'!A593</f>
        <v>44190</v>
      </c>
      <c r="B593" s="14">
        <v>8</v>
      </c>
      <c r="C593" s="15">
        <v>1771.73</v>
      </c>
      <c r="D593" s="15">
        <v>61.42</v>
      </c>
      <c r="E593" s="15">
        <v>0</v>
      </c>
      <c r="F593" s="26">
        <v>1792.5</v>
      </c>
      <c r="G593" s="26">
        <v>527</v>
      </c>
      <c r="H593" s="16">
        <f t="shared" si="14"/>
        <v>2391.8900000000003</v>
      </c>
      <c r="I593" s="16">
        <f t="shared" si="14"/>
        <v>2655.09</v>
      </c>
      <c r="J593" s="16">
        <f t="shared" si="14"/>
        <v>2941.27</v>
      </c>
      <c r="K593" s="16">
        <f t="shared" si="14"/>
        <v>3347.2100000000005</v>
      </c>
      <c r="L593" s="27">
        <v>61.42</v>
      </c>
      <c r="M593" s="34">
        <v>0</v>
      </c>
      <c r="N593" s="18"/>
      <c r="O593" s="19"/>
      <c r="P593" s="12"/>
      <c r="Q593" s="12"/>
    </row>
    <row r="594" spans="1:17" s="13" customFormat="1" ht="14.25" customHeight="1">
      <c r="A594" s="33">
        <f>'до 150 кВт'!A594</f>
        <v>44190</v>
      </c>
      <c r="B594" s="14">
        <v>9</v>
      </c>
      <c r="C594" s="15">
        <v>1797.78</v>
      </c>
      <c r="D594" s="15">
        <v>26.87</v>
      </c>
      <c r="E594" s="15">
        <v>0</v>
      </c>
      <c r="F594" s="26">
        <v>1818.55</v>
      </c>
      <c r="G594" s="26">
        <v>527</v>
      </c>
      <c r="H594" s="16">
        <f t="shared" si="14"/>
        <v>2417.94</v>
      </c>
      <c r="I594" s="16">
        <f t="shared" si="14"/>
        <v>2681.14</v>
      </c>
      <c r="J594" s="16">
        <f t="shared" si="14"/>
        <v>2967.32</v>
      </c>
      <c r="K594" s="16">
        <f t="shared" si="14"/>
        <v>3373.2599999999998</v>
      </c>
      <c r="L594" s="27">
        <v>26.87</v>
      </c>
      <c r="M594" s="34">
        <v>0</v>
      </c>
      <c r="N594" s="18"/>
      <c r="O594" s="19"/>
      <c r="P594" s="12"/>
      <c r="Q594" s="12"/>
    </row>
    <row r="595" spans="1:17" s="13" customFormat="1" ht="14.25" customHeight="1">
      <c r="A595" s="33">
        <f>'до 150 кВт'!A595</f>
        <v>44190</v>
      </c>
      <c r="B595" s="14">
        <v>10</v>
      </c>
      <c r="C595" s="15">
        <v>1817.9</v>
      </c>
      <c r="D595" s="15">
        <v>10.85</v>
      </c>
      <c r="E595" s="15">
        <v>0</v>
      </c>
      <c r="F595" s="26">
        <v>1838.67</v>
      </c>
      <c r="G595" s="26">
        <v>527</v>
      </c>
      <c r="H595" s="16">
        <f t="shared" si="14"/>
        <v>2438.0600000000004</v>
      </c>
      <c r="I595" s="16">
        <f t="shared" si="14"/>
        <v>2701.26</v>
      </c>
      <c r="J595" s="16">
        <f t="shared" si="14"/>
        <v>2987.44</v>
      </c>
      <c r="K595" s="16">
        <f t="shared" si="14"/>
        <v>3393.3800000000006</v>
      </c>
      <c r="L595" s="27">
        <v>10.85</v>
      </c>
      <c r="M595" s="34">
        <v>0</v>
      </c>
      <c r="N595" s="18"/>
      <c r="O595" s="19"/>
      <c r="P595" s="12"/>
      <c r="Q595" s="12"/>
    </row>
    <row r="596" spans="1:17" s="13" customFormat="1" ht="14.25" customHeight="1">
      <c r="A596" s="33">
        <f>'до 150 кВт'!A596</f>
        <v>44190</v>
      </c>
      <c r="B596" s="14">
        <v>11</v>
      </c>
      <c r="C596" s="15">
        <v>1826.64</v>
      </c>
      <c r="D596" s="15">
        <v>15.24</v>
      </c>
      <c r="E596" s="15">
        <v>0</v>
      </c>
      <c r="F596" s="26">
        <v>1847.41</v>
      </c>
      <c r="G596" s="26">
        <v>527</v>
      </c>
      <c r="H596" s="16">
        <f t="shared" si="14"/>
        <v>2446.8000000000006</v>
      </c>
      <c r="I596" s="16">
        <f t="shared" si="14"/>
        <v>2710.0000000000005</v>
      </c>
      <c r="J596" s="16">
        <f t="shared" si="14"/>
        <v>2996.1800000000007</v>
      </c>
      <c r="K596" s="16">
        <f t="shared" si="14"/>
        <v>3402.1200000000003</v>
      </c>
      <c r="L596" s="27">
        <v>15.24</v>
      </c>
      <c r="M596" s="34">
        <v>0</v>
      </c>
      <c r="N596" s="18"/>
      <c r="O596" s="19"/>
      <c r="P596" s="12"/>
      <c r="Q596" s="12"/>
    </row>
    <row r="597" spans="1:17" s="13" customFormat="1" ht="14.25" customHeight="1">
      <c r="A597" s="33">
        <f>'до 150 кВт'!A597</f>
        <v>44190</v>
      </c>
      <c r="B597" s="14">
        <v>12</v>
      </c>
      <c r="C597" s="15">
        <v>1798.89</v>
      </c>
      <c r="D597" s="15">
        <v>15.81</v>
      </c>
      <c r="E597" s="15">
        <v>0</v>
      </c>
      <c r="F597" s="26">
        <v>1819.66</v>
      </c>
      <c r="G597" s="26">
        <v>527</v>
      </c>
      <c r="H597" s="16">
        <f t="shared" si="14"/>
        <v>2419.0500000000006</v>
      </c>
      <c r="I597" s="16">
        <f t="shared" si="14"/>
        <v>2682.2500000000005</v>
      </c>
      <c r="J597" s="16">
        <f t="shared" si="14"/>
        <v>2968.4300000000007</v>
      </c>
      <c r="K597" s="16">
        <f t="shared" si="14"/>
        <v>3374.3700000000003</v>
      </c>
      <c r="L597" s="27">
        <v>15.81</v>
      </c>
      <c r="M597" s="34">
        <v>0</v>
      </c>
      <c r="N597" s="18"/>
      <c r="O597" s="19"/>
      <c r="P597" s="12"/>
      <c r="Q597" s="12"/>
    </row>
    <row r="598" spans="1:17" s="13" customFormat="1" ht="14.25" customHeight="1">
      <c r="A598" s="33">
        <f>'до 150 кВт'!A598</f>
        <v>44190</v>
      </c>
      <c r="B598" s="14">
        <v>13</v>
      </c>
      <c r="C598" s="15">
        <v>1798.69</v>
      </c>
      <c r="D598" s="15">
        <v>9.62</v>
      </c>
      <c r="E598" s="15">
        <v>0</v>
      </c>
      <c r="F598" s="26">
        <v>1819.46</v>
      </c>
      <c r="G598" s="26">
        <v>527</v>
      </c>
      <c r="H598" s="16">
        <f t="shared" si="14"/>
        <v>2418.8500000000004</v>
      </c>
      <c r="I598" s="16">
        <f t="shared" si="14"/>
        <v>2682.05</v>
      </c>
      <c r="J598" s="16">
        <f t="shared" si="14"/>
        <v>2968.23</v>
      </c>
      <c r="K598" s="16">
        <f t="shared" si="14"/>
        <v>3374.1700000000005</v>
      </c>
      <c r="L598" s="27">
        <v>9.62</v>
      </c>
      <c r="M598" s="34">
        <v>0</v>
      </c>
      <c r="N598" s="18"/>
      <c r="O598" s="19"/>
      <c r="P598" s="12"/>
      <c r="Q598" s="12"/>
    </row>
    <row r="599" spans="1:17" s="13" customFormat="1" ht="14.25" customHeight="1">
      <c r="A599" s="33">
        <f>'до 150 кВт'!A599</f>
        <v>44190</v>
      </c>
      <c r="B599" s="14">
        <v>14</v>
      </c>
      <c r="C599" s="15">
        <v>1796.08</v>
      </c>
      <c r="D599" s="15">
        <v>10.29</v>
      </c>
      <c r="E599" s="15">
        <v>0</v>
      </c>
      <c r="F599" s="26">
        <v>1816.85</v>
      </c>
      <c r="G599" s="26">
        <v>527</v>
      </c>
      <c r="H599" s="16">
        <f t="shared" si="14"/>
        <v>2416.2400000000002</v>
      </c>
      <c r="I599" s="16">
        <f t="shared" si="14"/>
        <v>2679.44</v>
      </c>
      <c r="J599" s="16">
        <f t="shared" si="14"/>
        <v>2965.6200000000003</v>
      </c>
      <c r="K599" s="16">
        <f t="shared" si="14"/>
        <v>3371.56</v>
      </c>
      <c r="L599" s="27">
        <v>10.29</v>
      </c>
      <c r="M599" s="34">
        <v>0</v>
      </c>
      <c r="N599" s="18"/>
      <c r="O599" s="19"/>
      <c r="P599" s="12"/>
      <c r="Q599" s="12"/>
    </row>
    <row r="600" spans="1:17" s="13" customFormat="1" ht="14.25" customHeight="1">
      <c r="A600" s="33">
        <f>'до 150 кВт'!A600</f>
        <v>44190</v>
      </c>
      <c r="B600" s="14">
        <v>15</v>
      </c>
      <c r="C600" s="15">
        <v>1790.26</v>
      </c>
      <c r="D600" s="15">
        <v>17.2</v>
      </c>
      <c r="E600" s="15">
        <v>0</v>
      </c>
      <c r="F600" s="26">
        <v>1811.03</v>
      </c>
      <c r="G600" s="26">
        <v>527</v>
      </c>
      <c r="H600" s="16">
        <f t="shared" si="14"/>
        <v>2410.4200000000005</v>
      </c>
      <c r="I600" s="16">
        <f t="shared" si="14"/>
        <v>2673.6200000000003</v>
      </c>
      <c r="J600" s="16">
        <f t="shared" si="14"/>
        <v>2959.8000000000006</v>
      </c>
      <c r="K600" s="16">
        <f t="shared" si="14"/>
        <v>3365.7400000000002</v>
      </c>
      <c r="L600" s="27">
        <v>17.2</v>
      </c>
      <c r="M600" s="34">
        <v>0</v>
      </c>
      <c r="N600" s="18"/>
      <c r="O600" s="19"/>
      <c r="P600" s="12"/>
      <c r="Q600" s="12"/>
    </row>
    <row r="601" spans="1:17" s="13" customFormat="1" ht="14.25" customHeight="1">
      <c r="A601" s="33">
        <f>'до 150 кВт'!A601</f>
        <v>44190</v>
      </c>
      <c r="B601" s="14">
        <v>16</v>
      </c>
      <c r="C601" s="15">
        <v>1767.07</v>
      </c>
      <c r="D601" s="15">
        <v>17.98</v>
      </c>
      <c r="E601" s="15">
        <v>0</v>
      </c>
      <c r="F601" s="26">
        <v>1787.84</v>
      </c>
      <c r="G601" s="26">
        <v>527</v>
      </c>
      <c r="H601" s="16">
        <f t="shared" si="14"/>
        <v>2387.23</v>
      </c>
      <c r="I601" s="16">
        <f t="shared" si="14"/>
        <v>2650.43</v>
      </c>
      <c r="J601" s="16">
        <f t="shared" si="14"/>
        <v>2936.61</v>
      </c>
      <c r="K601" s="16">
        <f t="shared" si="14"/>
        <v>3342.5499999999997</v>
      </c>
      <c r="L601" s="27">
        <v>17.98</v>
      </c>
      <c r="M601" s="34">
        <v>0</v>
      </c>
      <c r="N601" s="18"/>
      <c r="O601" s="19"/>
      <c r="P601" s="12"/>
      <c r="Q601" s="12"/>
    </row>
    <row r="602" spans="1:17" s="13" customFormat="1" ht="14.25" customHeight="1">
      <c r="A602" s="33">
        <f>'до 150 кВт'!A602</f>
        <v>44190</v>
      </c>
      <c r="B602" s="14">
        <v>17</v>
      </c>
      <c r="C602" s="15">
        <v>1747.25</v>
      </c>
      <c r="D602" s="15">
        <v>0</v>
      </c>
      <c r="E602" s="15">
        <v>7.06</v>
      </c>
      <c r="F602" s="26">
        <v>1768.02</v>
      </c>
      <c r="G602" s="26">
        <v>527</v>
      </c>
      <c r="H602" s="16">
        <f t="shared" si="14"/>
        <v>2367.4100000000003</v>
      </c>
      <c r="I602" s="16">
        <f t="shared" si="14"/>
        <v>2630.61</v>
      </c>
      <c r="J602" s="16">
        <f t="shared" si="14"/>
        <v>2916.7900000000004</v>
      </c>
      <c r="K602" s="16">
        <f t="shared" si="14"/>
        <v>3322.73</v>
      </c>
      <c r="L602" s="27">
        <v>0</v>
      </c>
      <c r="M602" s="34">
        <v>7.06</v>
      </c>
      <c r="N602" s="18"/>
      <c r="O602" s="19"/>
      <c r="P602" s="12"/>
      <c r="Q602" s="12"/>
    </row>
    <row r="603" spans="1:17" s="13" customFormat="1" ht="14.25" customHeight="1">
      <c r="A603" s="33">
        <f>'до 150 кВт'!A603</f>
        <v>44190</v>
      </c>
      <c r="B603" s="14">
        <v>18</v>
      </c>
      <c r="C603" s="15">
        <v>1767.44</v>
      </c>
      <c r="D603" s="15">
        <v>0</v>
      </c>
      <c r="E603" s="15">
        <v>23.76</v>
      </c>
      <c r="F603" s="26">
        <v>1788.21</v>
      </c>
      <c r="G603" s="26">
        <v>527</v>
      </c>
      <c r="H603" s="16">
        <f t="shared" si="14"/>
        <v>2387.6000000000004</v>
      </c>
      <c r="I603" s="16">
        <f t="shared" si="14"/>
        <v>2650.8</v>
      </c>
      <c r="J603" s="16">
        <f t="shared" si="14"/>
        <v>2936.98</v>
      </c>
      <c r="K603" s="16">
        <f t="shared" si="14"/>
        <v>3342.9200000000005</v>
      </c>
      <c r="L603" s="27">
        <v>0</v>
      </c>
      <c r="M603" s="34">
        <v>23.76</v>
      </c>
      <c r="N603" s="18"/>
      <c r="O603" s="19"/>
      <c r="P603" s="12"/>
      <c r="Q603" s="12"/>
    </row>
    <row r="604" spans="1:17" s="13" customFormat="1" ht="14.25" customHeight="1">
      <c r="A604" s="33">
        <f>'до 150 кВт'!A604</f>
        <v>44190</v>
      </c>
      <c r="B604" s="14">
        <v>19</v>
      </c>
      <c r="C604" s="15">
        <v>1787.13</v>
      </c>
      <c r="D604" s="15">
        <v>0</v>
      </c>
      <c r="E604" s="15">
        <v>47.17</v>
      </c>
      <c r="F604" s="26">
        <v>1807.9</v>
      </c>
      <c r="G604" s="26">
        <v>527</v>
      </c>
      <c r="H604" s="16">
        <f t="shared" si="14"/>
        <v>2407.2900000000004</v>
      </c>
      <c r="I604" s="16">
        <f t="shared" si="14"/>
        <v>2670.4900000000002</v>
      </c>
      <c r="J604" s="16">
        <f t="shared" si="14"/>
        <v>2956.6700000000005</v>
      </c>
      <c r="K604" s="16">
        <f t="shared" si="14"/>
        <v>3362.61</v>
      </c>
      <c r="L604" s="27">
        <v>0</v>
      </c>
      <c r="M604" s="34">
        <v>47.17</v>
      </c>
      <c r="N604" s="18"/>
      <c r="O604" s="19"/>
      <c r="P604" s="12"/>
      <c r="Q604" s="12"/>
    </row>
    <row r="605" spans="1:17" s="13" customFormat="1" ht="14.25" customHeight="1">
      <c r="A605" s="33">
        <f>'до 150 кВт'!A605</f>
        <v>44190</v>
      </c>
      <c r="B605" s="14">
        <v>20</v>
      </c>
      <c r="C605" s="15">
        <v>1775.83</v>
      </c>
      <c r="D605" s="15">
        <v>0</v>
      </c>
      <c r="E605" s="15">
        <v>117.47</v>
      </c>
      <c r="F605" s="26">
        <v>1796.6</v>
      </c>
      <c r="G605" s="26">
        <v>527</v>
      </c>
      <c r="H605" s="16">
        <f t="shared" si="14"/>
        <v>2395.9900000000002</v>
      </c>
      <c r="I605" s="16">
        <f t="shared" si="14"/>
        <v>2659.19</v>
      </c>
      <c r="J605" s="16">
        <f t="shared" si="14"/>
        <v>2945.3700000000003</v>
      </c>
      <c r="K605" s="16">
        <f t="shared" si="14"/>
        <v>3351.31</v>
      </c>
      <c r="L605" s="27">
        <v>0</v>
      </c>
      <c r="M605" s="34">
        <v>117.47</v>
      </c>
      <c r="N605" s="18"/>
      <c r="O605" s="19"/>
      <c r="P605" s="12"/>
      <c r="Q605" s="12"/>
    </row>
    <row r="606" spans="1:17" s="13" customFormat="1" ht="14.25" customHeight="1">
      <c r="A606" s="33">
        <f>'до 150 кВт'!A606</f>
        <v>44190</v>
      </c>
      <c r="B606" s="14">
        <v>21</v>
      </c>
      <c r="C606" s="15">
        <v>1805.92</v>
      </c>
      <c r="D606" s="15">
        <v>0</v>
      </c>
      <c r="E606" s="15">
        <v>285.67</v>
      </c>
      <c r="F606" s="26">
        <v>1826.69</v>
      </c>
      <c r="G606" s="26">
        <v>527</v>
      </c>
      <c r="H606" s="16">
        <f t="shared" si="14"/>
        <v>2426.0800000000004</v>
      </c>
      <c r="I606" s="16">
        <f t="shared" si="14"/>
        <v>2689.28</v>
      </c>
      <c r="J606" s="16">
        <f t="shared" si="14"/>
        <v>2975.4600000000005</v>
      </c>
      <c r="K606" s="16">
        <f t="shared" si="14"/>
        <v>3381.4</v>
      </c>
      <c r="L606" s="27">
        <v>0</v>
      </c>
      <c r="M606" s="34">
        <v>285.67</v>
      </c>
      <c r="N606" s="18"/>
      <c r="O606" s="19"/>
      <c r="P606" s="12"/>
      <c r="Q606" s="12"/>
    </row>
    <row r="607" spans="1:17" s="13" customFormat="1" ht="14.25" customHeight="1">
      <c r="A607" s="33">
        <f>'до 150 кВт'!A607</f>
        <v>44190</v>
      </c>
      <c r="B607" s="14">
        <v>22</v>
      </c>
      <c r="C607" s="15">
        <v>1735.73</v>
      </c>
      <c r="D607" s="15">
        <v>0</v>
      </c>
      <c r="E607" s="15">
        <v>465.57</v>
      </c>
      <c r="F607" s="26">
        <v>1756.5</v>
      </c>
      <c r="G607" s="26">
        <v>527</v>
      </c>
      <c r="H607" s="16">
        <f t="shared" si="14"/>
        <v>2355.8900000000003</v>
      </c>
      <c r="I607" s="16">
        <f t="shared" si="14"/>
        <v>2619.09</v>
      </c>
      <c r="J607" s="16">
        <f t="shared" si="14"/>
        <v>2905.27</v>
      </c>
      <c r="K607" s="16">
        <f t="shared" si="14"/>
        <v>3311.2100000000005</v>
      </c>
      <c r="L607" s="27">
        <v>0</v>
      </c>
      <c r="M607" s="34">
        <v>465.57</v>
      </c>
      <c r="N607" s="18"/>
      <c r="O607" s="19"/>
      <c r="P607" s="12"/>
      <c r="Q607" s="12"/>
    </row>
    <row r="608" spans="1:17" s="13" customFormat="1" ht="14.25" customHeight="1">
      <c r="A608" s="33">
        <f>'до 150 кВт'!A608</f>
        <v>44190</v>
      </c>
      <c r="B608" s="14">
        <v>23</v>
      </c>
      <c r="C608" s="15">
        <v>1711.25</v>
      </c>
      <c r="D608" s="15">
        <v>7.74</v>
      </c>
      <c r="E608" s="15">
        <v>0</v>
      </c>
      <c r="F608" s="26">
        <v>1732.02</v>
      </c>
      <c r="G608" s="26">
        <v>527</v>
      </c>
      <c r="H608" s="16">
        <f t="shared" si="14"/>
        <v>2331.4100000000003</v>
      </c>
      <c r="I608" s="16">
        <f t="shared" si="14"/>
        <v>2594.61</v>
      </c>
      <c r="J608" s="16">
        <f t="shared" si="14"/>
        <v>2880.7900000000004</v>
      </c>
      <c r="K608" s="16">
        <f t="shared" si="14"/>
        <v>3286.73</v>
      </c>
      <c r="L608" s="27">
        <v>7.74</v>
      </c>
      <c r="M608" s="34">
        <v>0</v>
      </c>
      <c r="N608" s="18"/>
      <c r="O608" s="19"/>
      <c r="P608" s="12"/>
      <c r="Q608" s="12"/>
    </row>
    <row r="609" spans="1:17" s="13" customFormat="1" ht="14.25" customHeight="1">
      <c r="A609" s="33">
        <f>'до 150 кВт'!A609</f>
        <v>44191</v>
      </c>
      <c r="B609" s="14">
        <v>0</v>
      </c>
      <c r="C609" s="15">
        <v>1294.22</v>
      </c>
      <c r="D609" s="15">
        <v>0</v>
      </c>
      <c r="E609" s="15">
        <v>39.18</v>
      </c>
      <c r="F609" s="26">
        <v>1314.99</v>
      </c>
      <c r="G609" s="26">
        <v>527</v>
      </c>
      <c r="H609" s="16">
        <f t="shared" si="14"/>
        <v>1914.3799999999999</v>
      </c>
      <c r="I609" s="16">
        <f t="shared" si="14"/>
        <v>2177.5800000000004</v>
      </c>
      <c r="J609" s="16">
        <f t="shared" si="14"/>
        <v>2463.76</v>
      </c>
      <c r="K609" s="16">
        <f t="shared" si="14"/>
        <v>2869.7000000000003</v>
      </c>
      <c r="L609" s="27">
        <v>0</v>
      </c>
      <c r="M609" s="34">
        <v>39.18</v>
      </c>
      <c r="N609" s="18"/>
      <c r="O609" s="19"/>
      <c r="P609" s="12"/>
      <c r="Q609" s="12"/>
    </row>
    <row r="610" spans="1:17" s="13" customFormat="1" ht="14.25" customHeight="1">
      <c r="A610" s="33">
        <f>'до 150 кВт'!A610</f>
        <v>44191</v>
      </c>
      <c r="B610" s="14">
        <v>1</v>
      </c>
      <c r="C610" s="15">
        <v>1138.53</v>
      </c>
      <c r="D610" s="15">
        <v>0</v>
      </c>
      <c r="E610" s="15">
        <v>126.56</v>
      </c>
      <c r="F610" s="26">
        <v>1159.3</v>
      </c>
      <c r="G610" s="26">
        <v>527</v>
      </c>
      <c r="H610" s="16">
        <f t="shared" si="14"/>
        <v>1758.6899999999998</v>
      </c>
      <c r="I610" s="16">
        <f t="shared" si="14"/>
        <v>2021.8899999999999</v>
      </c>
      <c r="J610" s="16">
        <f t="shared" si="14"/>
        <v>2308.07</v>
      </c>
      <c r="K610" s="16">
        <f t="shared" si="14"/>
        <v>2714.01</v>
      </c>
      <c r="L610" s="27">
        <v>0</v>
      </c>
      <c r="M610" s="34">
        <v>126.56</v>
      </c>
      <c r="N610" s="18"/>
      <c r="O610" s="19"/>
      <c r="P610" s="12"/>
      <c r="Q610" s="12"/>
    </row>
    <row r="611" spans="1:17" s="13" customFormat="1" ht="14.25" customHeight="1">
      <c r="A611" s="33">
        <f>'до 150 кВт'!A611</f>
        <v>44191</v>
      </c>
      <c r="B611" s="14">
        <v>2</v>
      </c>
      <c r="C611" s="15">
        <v>1086.95</v>
      </c>
      <c r="D611" s="15">
        <v>0</v>
      </c>
      <c r="E611" s="15">
        <v>28.63</v>
      </c>
      <c r="F611" s="26">
        <v>1107.72</v>
      </c>
      <c r="G611" s="26">
        <v>527</v>
      </c>
      <c r="H611" s="16">
        <f t="shared" si="14"/>
        <v>1707.11</v>
      </c>
      <c r="I611" s="16">
        <f t="shared" si="14"/>
        <v>1970.31</v>
      </c>
      <c r="J611" s="16">
        <f t="shared" si="14"/>
        <v>2256.4900000000002</v>
      </c>
      <c r="K611" s="16">
        <f t="shared" si="14"/>
        <v>2662.4300000000003</v>
      </c>
      <c r="L611" s="27">
        <v>0</v>
      </c>
      <c r="M611" s="34">
        <v>28.63</v>
      </c>
      <c r="N611" s="18"/>
      <c r="O611" s="19"/>
      <c r="P611" s="12"/>
      <c r="Q611" s="12"/>
    </row>
    <row r="612" spans="1:17" s="13" customFormat="1" ht="14.25" customHeight="1">
      <c r="A612" s="33">
        <f>'до 150 кВт'!A612</f>
        <v>44191</v>
      </c>
      <c r="B612" s="14">
        <v>3</v>
      </c>
      <c r="C612" s="15">
        <v>1069.29</v>
      </c>
      <c r="D612" s="15">
        <v>0</v>
      </c>
      <c r="E612" s="15">
        <v>16.95</v>
      </c>
      <c r="F612" s="26">
        <v>1090.06</v>
      </c>
      <c r="G612" s="26">
        <v>527</v>
      </c>
      <c r="H612" s="16">
        <f t="shared" si="14"/>
        <v>1689.4499999999998</v>
      </c>
      <c r="I612" s="16">
        <f t="shared" si="14"/>
        <v>1952.6499999999999</v>
      </c>
      <c r="J612" s="16">
        <f t="shared" si="14"/>
        <v>2238.8300000000004</v>
      </c>
      <c r="K612" s="16">
        <f t="shared" si="14"/>
        <v>2644.77</v>
      </c>
      <c r="L612" s="27">
        <v>0</v>
      </c>
      <c r="M612" s="34">
        <v>16.95</v>
      </c>
      <c r="N612" s="18"/>
      <c r="O612" s="19"/>
      <c r="P612" s="12"/>
      <c r="Q612" s="12"/>
    </row>
    <row r="613" spans="1:17" s="13" customFormat="1" ht="14.25" customHeight="1">
      <c r="A613" s="33">
        <f>'до 150 кВт'!A613</f>
        <v>44191</v>
      </c>
      <c r="B613" s="14">
        <v>4</v>
      </c>
      <c r="C613" s="15">
        <v>1085.82</v>
      </c>
      <c r="D613" s="15">
        <v>0</v>
      </c>
      <c r="E613" s="15">
        <v>45.14</v>
      </c>
      <c r="F613" s="26">
        <v>1106.59</v>
      </c>
      <c r="G613" s="26">
        <v>527</v>
      </c>
      <c r="H613" s="16">
        <f t="shared" si="14"/>
        <v>1705.9799999999998</v>
      </c>
      <c r="I613" s="16">
        <f t="shared" si="14"/>
        <v>1969.1799999999998</v>
      </c>
      <c r="J613" s="16">
        <f t="shared" si="14"/>
        <v>2255.36</v>
      </c>
      <c r="K613" s="16">
        <f t="shared" si="14"/>
        <v>2661.3</v>
      </c>
      <c r="L613" s="27">
        <v>0</v>
      </c>
      <c r="M613" s="34">
        <v>45.14</v>
      </c>
      <c r="N613" s="18"/>
      <c r="O613" s="19"/>
      <c r="P613" s="12"/>
      <c r="Q613" s="12"/>
    </row>
    <row r="614" spans="1:17" s="13" customFormat="1" ht="14.25" customHeight="1">
      <c r="A614" s="33">
        <f>'до 150 кВт'!A614</f>
        <v>44191</v>
      </c>
      <c r="B614" s="14">
        <v>5</v>
      </c>
      <c r="C614" s="15">
        <v>1091.1</v>
      </c>
      <c r="D614" s="15">
        <v>141.27</v>
      </c>
      <c r="E614" s="15">
        <v>0</v>
      </c>
      <c r="F614" s="26">
        <v>1111.87</v>
      </c>
      <c r="G614" s="26">
        <v>527</v>
      </c>
      <c r="H614" s="16">
        <f t="shared" si="14"/>
        <v>1711.2599999999998</v>
      </c>
      <c r="I614" s="16">
        <f t="shared" si="14"/>
        <v>1974.4599999999998</v>
      </c>
      <c r="J614" s="16">
        <f t="shared" si="14"/>
        <v>2260.64</v>
      </c>
      <c r="K614" s="16">
        <f t="shared" si="14"/>
        <v>2666.5800000000004</v>
      </c>
      <c r="L614" s="27">
        <v>141.27</v>
      </c>
      <c r="M614" s="34">
        <v>0</v>
      </c>
      <c r="N614" s="18"/>
      <c r="O614" s="19"/>
      <c r="P614" s="12"/>
      <c r="Q614" s="12"/>
    </row>
    <row r="615" spans="1:17" s="13" customFormat="1" ht="14.25" customHeight="1">
      <c r="A615" s="33">
        <f>'до 150 кВт'!A615</f>
        <v>44191</v>
      </c>
      <c r="B615" s="14">
        <v>6</v>
      </c>
      <c r="C615" s="15">
        <v>1290.29</v>
      </c>
      <c r="D615" s="15">
        <v>147.01</v>
      </c>
      <c r="E615" s="15">
        <v>0</v>
      </c>
      <c r="F615" s="26">
        <v>1311.06</v>
      </c>
      <c r="G615" s="26">
        <v>527</v>
      </c>
      <c r="H615" s="16">
        <f t="shared" si="14"/>
        <v>1910.4499999999998</v>
      </c>
      <c r="I615" s="16">
        <f t="shared" si="14"/>
        <v>2173.65</v>
      </c>
      <c r="J615" s="16">
        <f t="shared" si="14"/>
        <v>2459.8300000000004</v>
      </c>
      <c r="K615" s="16">
        <f t="shared" si="14"/>
        <v>2865.77</v>
      </c>
      <c r="L615" s="27">
        <v>147.01</v>
      </c>
      <c r="M615" s="34">
        <v>0</v>
      </c>
      <c r="N615" s="18"/>
      <c r="O615" s="19"/>
      <c r="P615" s="12"/>
      <c r="Q615" s="12"/>
    </row>
    <row r="616" spans="1:17" s="13" customFormat="1" ht="14.25" customHeight="1">
      <c r="A616" s="33">
        <f>'до 150 кВт'!A616</f>
        <v>44191</v>
      </c>
      <c r="B616" s="14">
        <v>7</v>
      </c>
      <c r="C616" s="15">
        <v>1763.28</v>
      </c>
      <c r="D616" s="15">
        <v>0</v>
      </c>
      <c r="E616" s="15">
        <v>74.15</v>
      </c>
      <c r="F616" s="26">
        <v>1784.05</v>
      </c>
      <c r="G616" s="26">
        <v>527</v>
      </c>
      <c r="H616" s="16">
        <f t="shared" si="14"/>
        <v>2383.44</v>
      </c>
      <c r="I616" s="16">
        <f t="shared" si="14"/>
        <v>2646.64</v>
      </c>
      <c r="J616" s="16">
        <f t="shared" si="14"/>
        <v>2932.82</v>
      </c>
      <c r="K616" s="16">
        <f t="shared" si="14"/>
        <v>3338.7599999999998</v>
      </c>
      <c r="L616" s="27">
        <v>0</v>
      </c>
      <c r="M616" s="34">
        <v>74.15</v>
      </c>
      <c r="N616" s="18"/>
      <c r="O616" s="19"/>
      <c r="P616" s="12"/>
      <c r="Q616" s="12"/>
    </row>
    <row r="617" spans="1:17" s="13" customFormat="1" ht="14.25" customHeight="1">
      <c r="A617" s="33">
        <f>'до 150 кВт'!A617</f>
        <v>44191</v>
      </c>
      <c r="B617" s="14">
        <v>8</v>
      </c>
      <c r="C617" s="15">
        <v>1780.96</v>
      </c>
      <c r="D617" s="15">
        <v>62.35</v>
      </c>
      <c r="E617" s="15">
        <v>0</v>
      </c>
      <c r="F617" s="26">
        <v>1801.73</v>
      </c>
      <c r="G617" s="26">
        <v>527</v>
      </c>
      <c r="H617" s="16">
        <f t="shared" si="14"/>
        <v>2401.1200000000003</v>
      </c>
      <c r="I617" s="16">
        <f t="shared" si="14"/>
        <v>2664.32</v>
      </c>
      <c r="J617" s="16">
        <f t="shared" si="14"/>
        <v>2950.5000000000005</v>
      </c>
      <c r="K617" s="16">
        <f t="shared" si="14"/>
        <v>3356.44</v>
      </c>
      <c r="L617" s="27">
        <v>62.35</v>
      </c>
      <c r="M617" s="34">
        <v>0</v>
      </c>
      <c r="N617" s="18"/>
      <c r="O617" s="19"/>
      <c r="P617" s="12"/>
      <c r="Q617" s="12"/>
    </row>
    <row r="618" spans="1:17" s="13" customFormat="1" ht="14.25" customHeight="1">
      <c r="A618" s="33">
        <f>'до 150 кВт'!A618</f>
        <v>44191</v>
      </c>
      <c r="B618" s="14">
        <v>9</v>
      </c>
      <c r="C618" s="15">
        <v>1814.6</v>
      </c>
      <c r="D618" s="15">
        <v>101.83</v>
      </c>
      <c r="E618" s="15">
        <v>0</v>
      </c>
      <c r="F618" s="26">
        <v>1835.37</v>
      </c>
      <c r="G618" s="26">
        <v>527</v>
      </c>
      <c r="H618" s="16">
        <f t="shared" si="14"/>
        <v>2434.76</v>
      </c>
      <c r="I618" s="16">
        <f t="shared" si="14"/>
        <v>2697.96</v>
      </c>
      <c r="J618" s="16">
        <f t="shared" si="14"/>
        <v>2984.14</v>
      </c>
      <c r="K618" s="16">
        <f t="shared" si="14"/>
        <v>3390.0800000000004</v>
      </c>
      <c r="L618" s="27">
        <v>101.83</v>
      </c>
      <c r="M618" s="34">
        <v>0</v>
      </c>
      <c r="N618" s="18"/>
      <c r="O618" s="19"/>
      <c r="P618" s="12"/>
      <c r="Q618" s="12"/>
    </row>
    <row r="619" spans="1:17" s="13" customFormat="1" ht="14.25" customHeight="1">
      <c r="A619" s="33">
        <f>'до 150 кВт'!A619</f>
        <v>44191</v>
      </c>
      <c r="B619" s="14">
        <v>10</v>
      </c>
      <c r="C619" s="15">
        <v>1832.35</v>
      </c>
      <c r="D619" s="15">
        <v>306.24</v>
      </c>
      <c r="E619" s="15">
        <v>0</v>
      </c>
      <c r="F619" s="26">
        <v>1853.12</v>
      </c>
      <c r="G619" s="26">
        <v>527</v>
      </c>
      <c r="H619" s="16">
        <f t="shared" si="14"/>
        <v>2452.51</v>
      </c>
      <c r="I619" s="16">
        <f t="shared" si="14"/>
        <v>2715.71</v>
      </c>
      <c r="J619" s="16">
        <f t="shared" si="14"/>
        <v>3001.89</v>
      </c>
      <c r="K619" s="16">
        <f t="shared" si="14"/>
        <v>3407.8300000000004</v>
      </c>
      <c r="L619" s="27">
        <v>306.24</v>
      </c>
      <c r="M619" s="34">
        <v>0</v>
      </c>
      <c r="N619" s="18"/>
      <c r="O619" s="19"/>
      <c r="P619" s="12"/>
      <c r="Q619" s="12"/>
    </row>
    <row r="620" spans="1:17" s="13" customFormat="1" ht="14.25" customHeight="1">
      <c r="A620" s="33">
        <f>'до 150 кВт'!A620</f>
        <v>44191</v>
      </c>
      <c r="B620" s="14">
        <v>11</v>
      </c>
      <c r="C620" s="15">
        <v>1821.07</v>
      </c>
      <c r="D620" s="15">
        <v>162.63</v>
      </c>
      <c r="E620" s="15">
        <v>0</v>
      </c>
      <c r="F620" s="26">
        <v>1841.84</v>
      </c>
      <c r="G620" s="26">
        <v>527</v>
      </c>
      <c r="H620" s="16">
        <f t="shared" si="14"/>
        <v>2441.23</v>
      </c>
      <c r="I620" s="16">
        <f t="shared" si="14"/>
        <v>2704.43</v>
      </c>
      <c r="J620" s="16">
        <f t="shared" si="14"/>
        <v>2990.61</v>
      </c>
      <c r="K620" s="16">
        <f t="shared" si="14"/>
        <v>3396.5499999999997</v>
      </c>
      <c r="L620" s="27">
        <v>162.63</v>
      </c>
      <c r="M620" s="34">
        <v>0</v>
      </c>
      <c r="N620" s="18"/>
      <c r="O620" s="19"/>
      <c r="P620" s="12"/>
      <c r="Q620" s="12"/>
    </row>
    <row r="621" spans="1:17" s="13" customFormat="1" ht="14.25" customHeight="1">
      <c r="A621" s="33">
        <f>'до 150 кВт'!A621</f>
        <v>44191</v>
      </c>
      <c r="B621" s="14">
        <v>12</v>
      </c>
      <c r="C621" s="15">
        <v>1832.05</v>
      </c>
      <c r="D621" s="15">
        <v>75.89</v>
      </c>
      <c r="E621" s="15">
        <v>0</v>
      </c>
      <c r="F621" s="26">
        <v>1852.82</v>
      </c>
      <c r="G621" s="26">
        <v>527</v>
      </c>
      <c r="H621" s="16">
        <f t="shared" si="14"/>
        <v>2452.2100000000005</v>
      </c>
      <c r="I621" s="16">
        <f t="shared" si="14"/>
        <v>2715.4100000000003</v>
      </c>
      <c r="J621" s="16">
        <f t="shared" si="14"/>
        <v>3001.5900000000006</v>
      </c>
      <c r="K621" s="16">
        <f t="shared" si="14"/>
        <v>3407.53</v>
      </c>
      <c r="L621" s="27">
        <v>75.89</v>
      </c>
      <c r="M621" s="34">
        <v>0</v>
      </c>
      <c r="N621" s="18"/>
      <c r="O621" s="19"/>
      <c r="P621" s="12"/>
      <c r="Q621" s="12"/>
    </row>
    <row r="622" spans="1:17" s="13" customFormat="1" ht="14.25" customHeight="1">
      <c r="A622" s="33">
        <f>'до 150 кВт'!A622</f>
        <v>44191</v>
      </c>
      <c r="B622" s="14">
        <v>13</v>
      </c>
      <c r="C622" s="15">
        <v>1825.49</v>
      </c>
      <c r="D622" s="15">
        <v>115.49</v>
      </c>
      <c r="E622" s="15">
        <v>0</v>
      </c>
      <c r="F622" s="26">
        <v>1846.26</v>
      </c>
      <c r="G622" s="26">
        <v>527</v>
      </c>
      <c r="H622" s="16">
        <f t="shared" si="14"/>
        <v>2445.65</v>
      </c>
      <c r="I622" s="16">
        <f t="shared" si="14"/>
        <v>2708.85</v>
      </c>
      <c r="J622" s="16">
        <f t="shared" si="14"/>
        <v>2995.03</v>
      </c>
      <c r="K622" s="16">
        <f t="shared" si="14"/>
        <v>3400.97</v>
      </c>
      <c r="L622" s="27">
        <v>115.49</v>
      </c>
      <c r="M622" s="34">
        <v>0</v>
      </c>
      <c r="N622" s="18"/>
      <c r="O622" s="19"/>
      <c r="P622" s="12"/>
      <c r="Q622" s="12"/>
    </row>
    <row r="623" spans="1:17" s="13" customFormat="1" ht="14.25" customHeight="1">
      <c r="A623" s="33">
        <f>'до 150 кВт'!A623</f>
        <v>44191</v>
      </c>
      <c r="B623" s="14">
        <v>14</v>
      </c>
      <c r="C623" s="15">
        <v>1817.94</v>
      </c>
      <c r="D623" s="15">
        <v>84.5</v>
      </c>
      <c r="E623" s="15">
        <v>0</v>
      </c>
      <c r="F623" s="26">
        <v>1838.71</v>
      </c>
      <c r="G623" s="26">
        <v>527</v>
      </c>
      <c r="H623" s="16">
        <f t="shared" si="14"/>
        <v>2438.1000000000004</v>
      </c>
      <c r="I623" s="16">
        <f t="shared" si="14"/>
        <v>2701.3</v>
      </c>
      <c r="J623" s="16">
        <f t="shared" si="14"/>
        <v>2987.48</v>
      </c>
      <c r="K623" s="16">
        <f t="shared" si="14"/>
        <v>3393.4200000000005</v>
      </c>
      <c r="L623" s="27">
        <v>84.5</v>
      </c>
      <c r="M623" s="34">
        <v>0</v>
      </c>
      <c r="N623" s="18"/>
      <c r="O623" s="19"/>
      <c r="P623" s="12"/>
      <c r="Q623" s="12"/>
    </row>
    <row r="624" spans="1:17" s="13" customFormat="1" ht="14.25" customHeight="1">
      <c r="A624" s="33">
        <f>'до 150 кВт'!A624</f>
        <v>44191</v>
      </c>
      <c r="B624" s="14">
        <v>15</v>
      </c>
      <c r="C624" s="15">
        <v>1818.56</v>
      </c>
      <c r="D624" s="15">
        <v>89.81</v>
      </c>
      <c r="E624" s="15">
        <v>0</v>
      </c>
      <c r="F624" s="26">
        <v>1839.33</v>
      </c>
      <c r="G624" s="26">
        <v>527</v>
      </c>
      <c r="H624" s="16">
        <f t="shared" si="14"/>
        <v>2438.7200000000003</v>
      </c>
      <c r="I624" s="16">
        <f t="shared" si="14"/>
        <v>2701.92</v>
      </c>
      <c r="J624" s="16">
        <f t="shared" si="14"/>
        <v>2988.1</v>
      </c>
      <c r="K624" s="16">
        <f t="shared" si="14"/>
        <v>3394.0400000000004</v>
      </c>
      <c r="L624" s="27">
        <v>89.81</v>
      </c>
      <c r="M624" s="34">
        <v>0</v>
      </c>
      <c r="N624" s="18"/>
      <c r="O624" s="19"/>
      <c r="P624" s="12"/>
      <c r="Q624" s="12"/>
    </row>
    <row r="625" spans="1:17" s="13" customFormat="1" ht="14.25" customHeight="1">
      <c r="A625" s="33">
        <f>'до 150 кВт'!A625</f>
        <v>44191</v>
      </c>
      <c r="B625" s="14">
        <v>16</v>
      </c>
      <c r="C625" s="15">
        <v>1804.44</v>
      </c>
      <c r="D625" s="15">
        <v>59.94</v>
      </c>
      <c r="E625" s="15">
        <v>0</v>
      </c>
      <c r="F625" s="26">
        <v>1825.21</v>
      </c>
      <c r="G625" s="26">
        <v>527</v>
      </c>
      <c r="H625" s="16">
        <f t="shared" si="14"/>
        <v>2424.6000000000004</v>
      </c>
      <c r="I625" s="16">
        <f t="shared" si="14"/>
        <v>2687.8</v>
      </c>
      <c r="J625" s="16">
        <f t="shared" si="14"/>
        <v>2973.98</v>
      </c>
      <c r="K625" s="16">
        <f t="shared" si="14"/>
        <v>3379.9200000000005</v>
      </c>
      <c r="L625" s="27">
        <v>59.94</v>
      </c>
      <c r="M625" s="34">
        <v>0</v>
      </c>
      <c r="N625" s="18"/>
      <c r="O625" s="19"/>
      <c r="P625" s="12"/>
      <c r="Q625" s="12"/>
    </row>
    <row r="626" spans="1:17" s="13" customFormat="1" ht="14.25" customHeight="1">
      <c r="A626" s="33">
        <f>'до 150 кВт'!A626</f>
        <v>44191</v>
      </c>
      <c r="B626" s="14">
        <v>17</v>
      </c>
      <c r="C626" s="15">
        <v>1839.47</v>
      </c>
      <c r="D626" s="15">
        <v>0</v>
      </c>
      <c r="E626" s="15">
        <v>66.52</v>
      </c>
      <c r="F626" s="26">
        <v>1860.24</v>
      </c>
      <c r="G626" s="26">
        <v>527</v>
      </c>
      <c r="H626" s="16">
        <f t="shared" si="14"/>
        <v>2459.6300000000006</v>
      </c>
      <c r="I626" s="16">
        <f t="shared" si="14"/>
        <v>2722.8300000000004</v>
      </c>
      <c r="J626" s="16">
        <f t="shared" si="14"/>
        <v>3009.0100000000007</v>
      </c>
      <c r="K626" s="16">
        <f t="shared" si="14"/>
        <v>3414.9500000000003</v>
      </c>
      <c r="L626" s="27">
        <v>0</v>
      </c>
      <c r="M626" s="34">
        <v>66.52</v>
      </c>
      <c r="N626" s="18"/>
      <c r="O626" s="19"/>
      <c r="P626" s="12"/>
      <c r="Q626" s="12"/>
    </row>
    <row r="627" spans="1:17" s="13" customFormat="1" ht="14.25" customHeight="1">
      <c r="A627" s="33">
        <f>'до 150 кВт'!A627</f>
        <v>44191</v>
      </c>
      <c r="B627" s="14">
        <v>18</v>
      </c>
      <c r="C627" s="15">
        <v>1869.85</v>
      </c>
      <c r="D627" s="15">
        <v>0</v>
      </c>
      <c r="E627" s="15">
        <v>93.57</v>
      </c>
      <c r="F627" s="26">
        <v>1890.62</v>
      </c>
      <c r="G627" s="26">
        <v>527</v>
      </c>
      <c r="H627" s="16">
        <f t="shared" si="14"/>
        <v>2490.01</v>
      </c>
      <c r="I627" s="16">
        <f t="shared" si="14"/>
        <v>2753.21</v>
      </c>
      <c r="J627" s="16">
        <f t="shared" si="14"/>
        <v>3039.39</v>
      </c>
      <c r="K627" s="16">
        <f t="shared" si="14"/>
        <v>3445.3300000000004</v>
      </c>
      <c r="L627" s="27">
        <v>0</v>
      </c>
      <c r="M627" s="34">
        <v>93.57</v>
      </c>
      <c r="N627" s="18"/>
      <c r="O627" s="19"/>
      <c r="P627" s="12"/>
      <c r="Q627" s="12"/>
    </row>
    <row r="628" spans="1:17" s="13" customFormat="1" ht="14.25" customHeight="1">
      <c r="A628" s="33">
        <f>'до 150 кВт'!A628</f>
        <v>44191</v>
      </c>
      <c r="B628" s="14">
        <v>19</v>
      </c>
      <c r="C628" s="15">
        <v>1873.04</v>
      </c>
      <c r="D628" s="15">
        <v>0</v>
      </c>
      <c r="E628" s="15">
        <v>206.68</v>
      </c>
      <c r="F628" s="26">
        <v>1893.81</v>
      </c>
      <c r="G628" s="26">
        <v>527</v>
      </c>
      <c r="H628" s="16">
        <f t="shared" si="14"/>
        <v>2493.2000000000003</v>
      </c>
      <c r="I628" s="16">
        <f t="shared" si="14"/>
        <v>2756.4</v>
      </c>
      <c r="J628" s="16">
        <f t="shared" si="14"/>
        <v>3042.5800000000004</v>
      </c>
      <c r="K628" s="16">
        <f t="shared" si="14"/>
        <v>3448.52</v>
      </c>
      <c r="L628" s="27">
        <v>0</v>
      </c>
      <c r="M628" s="34">
        <v>206.68</v>
      </c>
      <c r="N628" s="18"/>
      <c r="O628" s="19"/>
      <c r="P628" s="12"/>
      <c r="Q628" s="12"/>
    </row>
    <row r="629" spans="1:17" s="13" customFormat="1" ht="14.25" customHeight="1">
      <c r="A629" s="33">
        <f>'до 150 кВт'!A629</f>
        <v>44191</v>
      </c>
      <c r="B629" s="14">
        <v>20</v>
      </c>
      <c r="C629" s="15">
        <v>1865.82</v>
      </c>
      <c r="D629" s="15">
        <v>9.61</v>
      </c>
      <c r="E629" s="15">
        <v>0</v>
      </c>
      <c r="F629" s="26">
        <v>1886.59</v>
      </c>
      <c r="G629" s="26">
        <v>527</v>
      </c>
      <c r="H629" s="16">
        <f t="shared" si="14"/>
        <v>2485.98</v>
      </c>
      <c r="I629" s="16">
        <f t="shared" si="14"/>
        <v>2749.18</v>
      </c>
      <c r="J629" s="16">
        <f t="shared" si="14"/>
        <v>3035.36</v>
      </c>
      <c r="K629" s="16">
        <f t="shared" si="14"/>
        <v>3441.2999999999997</v>
      </c>
      <c r="L629" s="27">
        <v>9.61</v>
      </c>
      <c r="M629" s="34">
        <v>0</v>
      </c>
      <c r="N629" s="18"/>
      <c r="O629" s="19"/>
      <c r="P629" s="12"/>
      <c r="Q629" s="12"/>
    </row>
    <row r="630" spans="1:17" s="13" customFormat="1" ht="14.25" customHeight="1">
      <c r="A630" s="33">
        <f>'до 150 кВт'!A630</f>
        <v>44191</v>
      </c>
      <c r="B630" s="14">
        <v>21</v>
      </c>
      <c r="C630" s="15">
        <v>1859.4</v>
      </c>
      <c r="D630" s="15">
        <v>0</v>
      </c>
      <c r="E630" s="15">
        <v>1.67</v>
      </c>
      <c r="F630" s="26">
        <v>1880.17</v>
      </c>
      <c r="G630" s="26">
        <v>527</v>
      </c>
      <c r="H630" s="16">
        <f t="shared" si="14"/>
        <v>2479.5600000000004</v>
      </c>
      <c r="I630" s="16">
        <f t="shared" si="14"/>
        <v>2742.76</v>
      </c>
      <c r="J630" s="16">
        <f t="shared" si="14"/>
        <v>3028.94</v>
      </c>
      <c r="K630" s="16">
        <f t="shared" si="14"/>
        <v>3434.8800000000006</v>
      </c>
      <c r="L630" s="27">
        <v>0</v>
      </c>
      <c r="M630" s="34">
        <v>1.67</v>
      </c>
      <c r="N630" s="18"/>
      <c r="O630" s="19"/>
      <c r="P630" s="12"/>
      <c r="Q630" s="12"/>
    </row>
    <row r="631" spans="1:17" s="13" customFormat="1" ht="14.25" customHeight="1">
      <c r="A631" s="33">
        <f>'до 150 кВт'!A631</f>
        <v>44191</v>
      </c>
      <c r="B631" s="14">
        <v>22</v>
      </c>
      <c r="C631" s="15">
        <v>1774.44</v>
      </c>
      <c r="D631" s="15">
        <v>0</v>
      </c>
      <c r="E631" s="15">
        <v>423.36</v>
      </c>
      <c r="F631" s="26">
        <v>1795.21</v>
      </c>
      <c r="G631" s="26">
        <v>527</v>
      </c>
      <c r="H631" s="16">
        <f t="shared" si="14"/>
        <v>2394.6000000000004</v>
      </c>
      <c r="I631" s="16">
        <f t="shared" si="14"/>
        <v>2657.8</v>
      </c>
      <c r="J631" s="16">
        <f t="shared" si="14"/>
        <v>2943.98</v>
      </c>
      <c r="K631" s="16">
        <f t="shared" si="14"/>
        <v>3349.9200000000005</v>
      </c>
      <c r="L631" s="27">
        <v>0</v>
      </c>
      <c r="M631" s="34">
        <v>423.36</v>
      </c>
      <c r="N631" s="18"/>
      <c r="O631" s="19"/>
      <c r="P631" s="12"/>
      <c r="Q631" s="12"/>
    </row>
    <row r="632" spans="1:17" s="13" customFormat="1" ht="14.25" customHeight="1">
      <c r="A632" s="33">
        <f>'до 150 кВт'!A632</f>
        <v>44191</v>
      </c>
      <c r="B632" s="14">
        <v>23</v>
      </c>
      <c r="C632" s="15">
        <v>1778.23</v>
      </c>
      <c r="D632" s="15">
        <v>0</v>
      </c>
      <c r="E632" s="15">
        <v>66.58</v>
      </c>
      <c r="F632" s="26">
        <v>1799</v>
      </c>
      <c r="G632" s="26">
        <v>527</v>
      </c>
      <c r="H632" s="16">
        <f t="shared" si="14"/>
        <v>2398.3900000000003</v>
      </c>
      <c r="I632" s="16">
        <f t="shared" si="14"/>
        <v>2661.59</v>
      </c>
      <c r="J632" s="16">
        <f t="shared" si="14"/>
        <v>2947.77</v>
      </c>
      <c r="K632" s="16">
        <f t="shared" si="14"/>
        <v>3353.7100000000005</v>
      </c>
      <c r="L632" s="27">
        <v>0</v>
      </c>
      <c r="M632" s="34">
        <v>66.58</v>
      </c>
      <c r="N632" s="18"/>
      <c r="O632" s="19"/>
      <c r="P632" s="12"/>
      <c r="Q632" s="12"/>
    </row>
    <row r="633" spans="1:17" s="13" customFormat="1" ht="14.25" customHeight="1">
      <c r="A633" s="33">
        <f>'до 150 кВт'!A633</f>
        <v>44192</v>
      </c>
      <c r="B633" s="14">
        <v>0</v>
      </c>
      <c r="C633" s="15">
        <v>1742</v>
      </c>
      <c r="D633" s="15">
        <v>58.32</v>
      </c>
      <c r="E633" s="15">
        <v>0</v>
      </c>
      <c r="F633" s="26">
        <v>1762.77</v>
      </c>
      <c r="G633" s="26">
        <v>527</v>
      </c>
      <c r="H633" s="16">
        <f t="shared" si="14"/>
        <v>2362.1600000000003</v>
      </c>
      <c r="I633" s="16">
        <f t="shared" si="14"/>
        <v>2625.36</v>
      </c>
      <c r="J633" s="16">
        <f t="shared" si="14"/>
        <v>2911.5400000000004</v>
      </c>
      <c r="K633" s="16">
        <f t="shared" si="14"/>
        <v>3317.48</v>
      </c>
      <c r="L633" s="27">
        <v>58.32</v>
      </c>
      <c r="M633" s="34">
        <v>0</v>
      </c>
      <c r="N633" s="18"/>
      <c r="O633" s="19"/>
      <c r="P633" s="12"/>
      <c r="Q633" s="12"/>
    </row>
    <row r="634" spans="1:17" s="13" customFormat="1" ht="14.25" customHeight="1">
      <c r="A634" s="33">
        <f>'до 150 кВт'!A634</f>
        <v>44192</v>
      </c>
      <c r="B634" s="14">
        <v>1</v>
      </c>
      <c r="C634" s="15">
        <v>1729.28</v>
      </c>
      <c r="D634" s="15">
        <v>70.26</v>
      </c>
      <c r="E634" s="15">
        <v>0</v>
      </c>
      <c r="F634" s="26">
        <v>1750.05</v>
      </c>
      <c r="G634" s="26">
        <v>527</v>
      </c>
      <c r="H634" s="16">
        <f t="shared" si="14"/>
        <v>2349.44</v>
      </c>
      <c r="I634" s="16">
        <f t="shared" si="14"/>
        <v>2612.64</v>
      </c>
      <c r="J634" s="16">
        <f t="shared" si="14"/>
        <v>2898.82</v>
      </c>
      <c r="K634" s="16">
        <f t="shared" si="14"/>
        <v>3304.7599999999998</v>
      </c>
      <c r="L634" s="27">
        <v>70.26</v>
      </c>
      <c r="M634" s="34">
        <v>0</v>
      </c>
      <c r="N634" s="18"/>
      <c r="O634" s="19"/>
      <c r="P634" s="12"/>
      <c r="Q634" s="12"/>
    </row>
    <row r="635" spans="1:17" s="13" customFormat="1" ht="14.25" customHeight="1">
      <c r="A635" s="33">
        <f>'до 150 кВт'!A635</f>
        <v>44192</v>
      </c>
      <c r="B635" s="14">
        <v>2</v>
      </c>
      <c r="C635" s="15">
        <v>1734.66</v>
      </c>
      <c r="D635" s="15">
        <v>72.88</v>
      </c>
      <c r="E635" s="15">
        <v>0</v>
      </c>
      <c r="F635" s="26">
        <v>1755.43</v>
      </c>
      <c r="G635" s="26">
        <v>527</v>
      </c>
      <c r="H635" s="16">
        <f t="shared" si="14"/>
        <v>2354.82</v>
      </c>
      <c r="I635" s="16">
        <f t="shared" si="14"/>
        <v>2618.02</v>
      </c>
      <c r="J635" s="16">
        <f t="shared" si="14"/>
        <v>2904.2000000000003</v>
      </c>
      <c r="K635" s="16">
        <f t="shared" si="14"/>
        <v>3310.14</v>
      </c>
      <c r="L635" s="27">
        <v>72.88</v>
      </c>
      <c r="M635" s="34">
        <v>0</v>
      </c>
      <c r="N635" s="18"/>
      <c r="O635" s="19"/>
      <c r="P635" s="12"/>
      <c r="Q635" s="12"/>
    </row>
    <row r="636" spans="1:17" s="13" customFormat="1" ht="14.25" customHeight="1">
      <c r="A636" s="33">
        <f>'до 150 кВт'!A636</f>
        <v>44192</v>
      </c>
      <c r="B636" s="14">
        <v>3</v>
      </c>
      <c r="C636" s="15">
        <v>1739.31</v>
      </c>
      <c r="D636" s="15">
        <v>70.39</v>
      </c>
      <c r="E636" s="15">
        <v>0</v>
      </c>
      <c r="F636" s="26">
        <v>1760.08</v>
      </c>
      <c r="G636" s="26">
        <v>527</v>
      </c>
      <c r="H636" s="16">
        <f t="shared" si="14"/>
        <v>2359.4700000000003</v>
      </c>
      <c r="I636" s="16">
        <f t="shared" si="14"/>
        <v>2622.67</v>
      </c>
      <c r="J636" s="16">
        <f t="shared" si="14"/>
        <v>2908.85</v>
      </c>
      <c r="K636" s="16">
        <f t="shared" si="14"/>
        <v>3314.7900000000004</v>
      </c>
      <c r="L636" s="27">
        <v>70.39</v>
      </c>
      <c r="M636" s="34">
        <v>0</v>
      </c>
      <c r="N636" s="18"/>
      <c r="O636" s="19"/>
      <c r="P636" s="12"/>
      <c r="Q636" s="12"/>
    </row>
    <row r="637" spans="1:17" s="13" customFormat="1" ht="14.25" customHeight="1">
      <c r="A637" s="33">
        <f>'до 150 кВт'!A637</f>
        <v>44192</v>
      </c>
      <c r="B637" s="14">
        <v>4</v>
      </c>
      <c r="C637" s="15">
        <v>1738.47</v>
      </c>
      <c r="D637" s="15">
        <v>69.48</v>
      </c>
      <c r="E637" s="15">
        <v>0</v>
      </c>
      <c r="F637" s="26">
        <v>1759.24</v>
      </c>
      <c r="G637" s="26">
        <v>527</v>
      </c>
      <c r="H637" s="16">
        <f t="shared" si="14"/>
        <v>2358.6300000000006</v>
      </c>
      <c r="I637" s="16">
        <f t="shared" si="14"/>
        <v>2621.8300000000004</v>
      </c>
      <c r="J637" s="16">
        <f t="shared" si="14"/>
        <v>2908.0100000000007</v>
      </c>
      <c r="K637" s="16">
        <f t="shared" si="14"/>
        <v>3313.9500000000003</v>
      </c>
      <c r="L637" s="27">
        <v>69.48</v>
      </c>
      <c r="M637" s="34">
        <v>0</v>
      </c>
      <c r="N637" s="18"/>
      <c r="O637" s="19"/>
      <c r="P637" s="12"/>
      <c r="Q637" s="12"/>
    </row>
    <row r="638" spans="1:17" s="13" customFormat="1" ht="14.25" customHeight="1">
      <c r="A638" s="33">
        <f>'до 150 кВт'!A638</f>
        <v>44192</v>
      </c>
      <c r="B638" s="14">
        <v>5</v>
      </c>
      <c r="C638" s="15">
        <v>1744.38</v>
      </c>
      <c r="D638" s="15">
        <v>59.6</v>
      </c>
      <c r="E638" s="15">
        <v>0</v>
      </c>
      <c r="F638" s="26">
        <v>1765.15</v>
      </c>
      <c r="G638" s="26">
        <v>527</v>
      </c>
      <c r="H638" s="16">
        <f t="shared" si="14"/>
        <v>2364.5400000000004</v>
      </c>
      <c r="I638" s="16">
        <f t="shared" si="14"/>
        <v>2627.7400000000002</v>
      </c>
      <c r="J638" s="16">
        <f t="shared" si="14"/>
        <v>2913.9200000000005</v>
      </c>
      <c r="K638" s="16">
        <f t="shared" si="14"/>
        <v>3319.86</v>
      </c>
      <c r="L638" s="27">
        <v>59.6</v>
      </c>
      <c r="M638" s="34">
        <v>0</v>
      </c>
      <c r="N638" s="18"/>
      <c r="O638" s="19"/>
      <c r="P638" s="12"/>
      <c r="Q638" s="12"/>
    </row>
    <row r="639" spans="1:17" s="13" customFormat="1" ht="14.25" customHeight="1">
      <c r="A639" s="33">
        <f>'до 150 кВт'!A639</f>
        <v>44192</v>
      </c>
      <c r="B639" s="14">
        <v>6</v>
      </c>
      <c r="C639" s="15">
        <v>1754.03</v>
      </c>
      <c r="D639" s="15">
        <v>46.12</v>
      </c>
      <c r="E639" s="15">
        <v>0</v>
      </c>
      <c r="F639" s="26">
        <v>1774.8</v>
      </c>
      <c r="G639" s="26">
        <v>527</v>
      </c>
      <c r="H639" s="16">
        <f t="shared" si="14"/>
        <v>2374.19</v>
      </c>
      <c r="I639" s="16">
        <f t="shared" si="14"/>
        <v>2637.39</v>
      </c>
      <c r="J639" s="16">
        <f t="shared" si="14"/>
        <v>2923.57</v>
      </c>
      <c r="K639" s="16">
        <f t="shared" si="14"/>
        <v>3329.5099999999998</v>
      </c>
      <c r="L639" s="27">
        <v>46.12</v>
      </c>
      <c r="M639" s="34">
        <v>0</v>
      </c>
      <c r="N639" s="18"/>
      <c r="O639" s="19"/>
      <c r="P639" s="12"/>
      <c r="Q639" s="12"/>
    </row>
    <row r="640" spans="1:17" s="13" customFormat="1" ht="14.25" customHeight="1">
      <c r="A640" s="33">
        <f>'до 150 кВт'!A640</f>
        <v>44192</v>
      </c>
      <c r="B640" s="14">
        <v>7</v>
      </c>
      <c r="C640" s="15">
        <v>1735.3</v>
      </c>
      <c r="D640" s="15">
        <v>56.02</v>
      </c>
      <c r="E640" s="15">
        <v>0</v>
      </c>
      <c r="F640" s="26">
        <v>1756.07</v>
      </c>
      <c r="G640" s="26">
        <v>527</v>
      </c>
      <c r="H640" s="16">
        <f t="shared" si="14"/>
        <v>2355.4600000000005</v>
      </c>
      <c r="I640" s="16">
        <f t="shared" si="14"/>
        <v>2618.6600000000003</v>
      </c>
      <c r="J640" s="16">
        <f t="shared" si="14"/>
        <v>2904.8400000000006</v>
      </c>
      <c r="K640" s="16">
        <f t="shared" si="14"/>
        <v>3310.78</v>
      </c>
      <c r="L640" s="27">
        <v>56.02</v>
      </c>
      <c r="M640" s="34">
        <v>0</v>
      </c>
      <c r="N640" s="18"/>
      <c r="O640" s="19"/>
      <c r="P640" s="12"/>
      <c r="Q640" s="12"/>
    </row>
    <row r="641" spans="1:17" s="13" customFormat="1" ht="14.25" customHeight="1">
      <c r="A641" s="33">
        <f>'до 150 кВт'!A641</f>
        <v>44192</v>
      </c>
      <c r="B641" s="14">
        <v>8</v>
      </c>
      <c r="C641" s="15">
        <v>1756.39</v>
      </c>
      <c r="D641" s="15">
        <v>0</v>
      </c>
      <c r="E641" s="15">
        <v>425.01</v>
      </c>
      <c r="F641" s="26">
        <v>1777.16</v>
      </c>
      <c r="G641" s="26">
        <v>527</v>
      </c>
      <c r="H641" s="16">
        <f t="shared" si="14"/>
        <v>2376.5500000000006</v>
      </c>
      <c r="I641" s="16">
        <f t="shared" si="14"/>
        <v>2639.7500000000005</v>
      </c>
      <c r="J641" s="16">
        <f t="shared" si="14"/>
        <v>2925.9300000000007</v>
      </c>
      <c r="K641" s="16">
        <f t="shared" si="14"/>
        <v>3331.8700000000003</v>
      </c>
      <c r="L641" s="27">
        <v>0</v>
      </c>
      <c r="M641" s="34">
        <v>425.01</v>
      </c>
      <c r="N641" s="18"/>
      <c r="O641" s="19"/>
      <c r="P641" s="12"/>
      <c r="Q641" s="12"/>
    </row>
    <row r="642" spans="1:17" s="13" customFormat="1" ht="14.25" customHeight="1">
      <c r="A642" s="33">
        <f>'до 150 кВт'!A642</f>
        <v>44192</v>
      </c>
      <c r="B642" s="14">
        <v>9</v>
      </c>
      <c r="C642" s="15">
        <v>1771.24</v>
      </c>
      <c r="D642" s="15">
        <v>0</v>
      </c>
      <c r="E642" s="15">
        <v>52.68</v>
      </c>
      <c r="F642" s="26">
        <v>1792.01</v>
      </c>
      <c r="G642" s="26">
        <v>527</v>
      </c>
      <c r="H642" s="16">
        <f t="shared" si="14"/>
        <v>2391.4</v>
      </c>
      <c r="I642" s="16">
        <f t="shared" si="14"/>
        <v>2654.6</v>
      </c>
      <c r="J642" s="16">
        <f t="shared" si="14"/>
        <v>2940.78</v>
      </c>
      <c r="K642" s="16">
        <f t="shared" si="14"/>
        <v>3346.72</v>
      </c>
      <c r="L642" s="27">
        <v>0</v>
      </c>
      <c r="M642" s="34">
        <v>52.68</v>
      </c>
      <c r="N642" s="18"/>
      <c r="O642" s="19"/>
      <c r="P642" s="12"/>
      <c r="Q642" s="12"/>
    </row>
    <row r="643" spans="1:17" s="13" customFormat="1" ht="14.25" customHeight="1">
      <c r="A643" s="33">
        <f>'до 150 кВт'!A643</f>
        <v>44192</v>
      </c>
      <c r="B643" s="14">
        <v>10</v>
      </c>
      <c r="C643" s="15">
        <v>1777.74</v>
      </c>
      <c r="D643" s="15">
        <v>130.92</v>
      </c>
      <c r="E643" s="15">
        <v>0</v>
      </c>
      <c r="F643" s="26">
        <v>1798.51</v>
      </c>
      <c r="G643" s="26">
        <v>527</v>
      </c>
      <c r="H643" s="16">
        <f t="shared" si="14"/>
        <v>2397.9</v>
      </c>
      <c r="I643" s="16">
        <f t="shared" si="14"/>
        <v>2661.1</v>
      </c>
      <c r="J643" s="16">
        <f t="shared" si="14"/>
        <v>2947.28</v>
      </c>
      <c r="K643" s="16">
        <f t="shared" si="14"/>
        <v>3353.22</v>
      </c>
      <c r="L643" s="27">
        <v>130.92</v>
      </c>
      <c r="M643" s="34">
        <v>0</v>
      </c>
      <c r="N643" s="18"/>
      <c r="O643" s="19"/>
      <c r="P643" s="12"/>
      <c r="Q643" s="12"/>
    </row>
    <row r="644" spans="1:17" s="13" customFormat="1" ht="14.25" customHeight="1">
      <c r="A644" s="33">
        <f>'до 150 кВт'!A644</f>
        <v>44192</v>
      </c>
      <c r="B644" s="14">
        <v>11</v>
      </c>
      <c r="C644" s="15">
        <v>1779.95</v>
      </c>
      <c r="D644" s="15">
        <v>111.67</v>
      </c>
      <c r="E644" s="15">
        <v>0</v>
      </c>
      <c r="F644" s="26">
        <v>1800.72</v>
      </c>
      <c r="G644" s="26">
        <v>527</v>
      </c>
      <c r="H644" s="16">
        <f t="shared" si="14"/>
        <v>2400.11</v>
      </c>
      <c r="I644" s="16">
        <f t="shared" si="14"/>
        <v>2663.31</v>
      </c>
      <c r="J644" s="16">
        <f t="shared" si="14"/>
        <v>2949.4900000000002</v>
      </c>
      <c r="K644" s="16">
        <f t="shared" si="14"/>
        <v>3355.43</v>
      </c>
      <c r="L644" s="27">
        <v>111.67</v>
      </c>
      <c r="M644" s="34">
        <v>0</v>
      </c>
      <c r="N644" s="18"/>
      <c r="O644" s="19"/>
      <c r="P644" s="12"/>
      <c r="Q644" s="12"/>
    </row>
    <row r="645" spans="1:17" s="13" customFormat="1" ht="14.25" customHeight="1">
      <c r="A645" s="33">
        <f>'до 150 кВт'!A645</f>
        <v>44192</v>
      </c>
      <c r="B645" s="14">
        <v>12</v>
      </c>
      <c r="C645" s="15">
        <v>1790.07</v>
      </c>
      <c r="D645" s="15">
        <v>98.83</v>
      </c>
      <c r="E645" s="15">
        <v>0</v>
      </c>
      <c r="F645" s="26">
        <v>1810.84</v>
      </c>
      <c r="G645" s="26">
        <v>527</v>
      </c>
      <c r="H645" s="16">
        <f t="shared" si="14"/>
        <v>2410.23</v>
      </c>
      <c r="I645" s="16">
        <f t="shared" si="14"/>
        <v>2673.43</v>
      </c>
      <c r="J645" s="16">
        <f t="shared" si="14"/>
        <v>2959.61</v>
      </c>
      <c r="K645" s="16">
        <f t="shared" si="14"/>
        <v>3365.5499999999997</v>
      </c>
      <c r="L645" s="27">
        <v>98.83</v>
      </c>
      <c r="M645" s="34">
        <v>0</v>
      </c>
      <c r="N645" s="18"/>
      <c r="O645" s="19"/>
      <c r="P645" s="12"/>
      <c r="Q645" s="12"/>
    </row>
    <row r="646" spans="1:17" s="13" customFormat="1" ht="14.25" customHeight="1">
      <c r="A646" s="33">
        <f>'до 150 кВт'!A646</f>
        <v>44192</v>
      </c>
      <c r="B646" s="14">
        <v>13</v>
      </c>
      <c r="C646" s="15">
        <v>1789.75</v>
      </c>
      <c r="D646" s="15">
        <v>103.93</v>
      </c>
      <c r="E646" s="15">
        <v>0</v>
      </c>
      <c r="F646" s="26">
        <v>1810.52</v>
      </c>
      <c r="G646" s="26">
        <v>527</v>
      </c>
      <c r="H646" s="16">
        <f t="shared" si="14"/>
        <v>2409.9100000000003</v>
      </c>
      <c r="I646" s="16">
        <f t="shared" si="14"/>
        <v>2673.11</v>
      </c>
      <c r="J646" s="16">
        <f t="shared" si="14"/>
        <v>2959.2900000000004</v>
      </c>
      <c r="K646" s="16">
        <f t="shared" si="14"/>
        <v>3365.23</v>
      </c>
      <c r="L646" s="27">
        <v>103.93</v>
      </c>
      <c r="M646" s="34">
        <v>0</v>
      </c>
      <c r="N646" s="18"/>
      <c r="O646" s="19"/>
      <c r="P646" s="12"/>
      <c r="Q646" s="12"/>
    </row>
    <row r="647" spans="1:17" s="13" customFormat="1" ht="14.25" customHeight="1">
      <c r="A647" s="33">
        <f>'до 150 кВт'!A647</f>
        <v>44192</v>
      </c>
      <c r="B647" s="14">
        <v>14</v>
      </c>
      <c r="C647" s="15">
        <v>1781.57</v>
      </c>
      <c r="D647" s="15">
        <v>102.61</v>
      </c>
      <c r="E647" s="15">
        <v>0</v>
      </c>
      <c r="F647" s="26">
        <v>1802.34</v>
      </c>
      <c r="G647" s="26">
        <v>527</v>
      </c>
      <c r="H647" s="16">
        <f t="shared" si="14"/>
        <v>2401.73</v>
      </c>
      <c r="I647" s="16">
        <f t="shared" si="14"/>
        <v>2664.93</v>
      </c>
      <c r="J647" s="16">
        <f t="shared" si="14"/>
        <v>2951.11</v>
      </c>
      <c r="K647" s="16">
        <f t="shared" si="14"/>
        <v>3357.0499999999997</v>
      </c>
      <c r="L647" s="27">
        <v>102.61</v>
      </c>
      <c r="M647" s="34">
        <v>0</v>
      </c>
      <c r="N647" s="18"/>
      <c r="O647" s="19"/>
      <c r="P647" s="12"/>
      <c r="Q647" s="12"/>
    </row>
    <row r="648" spans="1:17" s="13" customFormat="1" ht="14.25" customHeight="1">
      <c r="A648" s="33">
        <f>'до 150 кВт'!A648</f>
        <v>44192</v>
      </c>
      <c r="B648" s="14">
        <v>15</v>
      </c>
      <c r="C648" s="15">
        <v>1785.18</v>
      </c>
      <c r="D648" s="15">
        <v>86.33</v>
      </c>
      <c r="E648" s="15">
        <v>0</v>
      </c>
      <c r="F648" s="26">
        <v>1805.95</v>
      </c>
      <c r="G648" s="26">
        <v>527</v>
      </c>
      <c r="H648" s="16">
        <f t="shared" si="14"/>
        <v>2405.3400000000006</v>
      </c>
      <c r="I648" s="16">
        <f t="shared" si="14"/>
        <v>2668.5400000000004</v>
      </c>
      <c r="J648" s="16">
        <f t="shared" si="14"/>
        <v>2954.7200000000007</v>
      </c>
      <c r="K648" s="16">
        <f t="shared" si="14"/>
        <v>3360.6600000000003</v>
      </c>
      <c r="L648" s="27">
        <v>86.33</v>
      </c>
      <c r="M648" s="34">
        <v>0</v>
      </c>
      <c r="N648" s="18"/>
      <c r="O648" s="19"/>
      <c r="P648" s="12"/>
      <c r="Q648" s="12"/>
    </row>
    <row r="649" spans="1:17" s="13" customFormat="1" ht="14.25" customHeight="1">
      <c r="A649" s="33">
        <f>'до 150 кВт'!A649</f>
        <v>44192</v>
      </c>
      <c r="B649" s="14">
        <v>16</v>
      </c>
      <c r="C649" s="15">
        <v>1737.67</v>
      </c>
      <c r="D649" s="15">
        <v>505.51</v>
      </c>
      <c r="E649" s="15">
        <v>0</v>
      </c>
      <c r="F649" s="26">
        <v>1758.44</v>
      </c>
      <c r="G649" s="26">
        <v>527</v>
      </c>
      <c r="H649" s="16">
        <f t="shared" si="14"/>
        <v>2357.8300000000004</v>
      </c>
      <c r="I649" s="16">
        <f t="shared" si="14"/>
        <v>2621.03</v>
      </c>
      <c r="J649" s="16">
        <f t="shared" si="14"/>
        <v>2907.2100000000005</v>
      </c>
      <c r="K649" s="16">
        <f aca="true" t="shared" si="15" ref="K649:K712">SUM($C649,$G649,U$4,U$6)</f>
        <v>3313.15</v>
      </c>
      <c r="L649" s="27">
        <v>505.51</v>
      </c>
      <c r="M649" s="34">
        <v>0</v>
      </c>
      <c r="N649" s="18"/>
      <c r="O649" s="19"/>
      <c r="P649" s="12"/>
      <c r="Q649" s="12"/>
    </row>
    <row r="650" spans="1:17" s="13" customFormat="1" ht="14.25" customHeight="1">
      <c r="A650" s="33">
        <f>'до 150 кВт'!A650</f>
        <v>44192</v>
      </c>
      <c r="B650" s="14">
        <v>17</v>
      </c>
      <c r="C650" s="15">
        <v>1742.72</v>
      </c>
      <c r="D650" s="15">
        <v>451.16</v>
      </c>
      <c r="E650" s="15">
        <v>0</v>
      </c>
      <c r="F650" s="26">
        <v>1763.49</v>
      </c>
      <c r="G650" s="26">
        <v>527</v>
      </c>
      <c r="H650" s="16">
        <f aca="true" t="shared" si="16" ref="H650:K713">SUM($C650,$G650,R$4,R$6)</f>
        <v>2362.8800000000006</v>
      </c>
      <c r="I650" s="16">
        <f t="shared" si="16"/>
        <v>2626.0800000000004</v>
      </c>
      <c r="J650" s="16">
        <f t="shared" si="16"/>
        <v>2912.2600000000007</v>
      </c>
      <c r="K650" s="16">
        <f t="shared" si="15"/>
        <v>3318.2000000000003</v>
      </c>
      <c r="L650" s="27">
        <v>451.16</v>
      </c>
      <c r="M650" s="34">
        <v>0</v>
      </c>
      <c r="N650" s="18"/>
      <c r="O650" s="19"/>
      <c r="P650" s="12"/>
      <c r="Q650" s="12"/>
    </row>
    <row r="651" spans="1:17" s="13" customFormat="1" ht="14.25" customHeight="1">
      <c r="A651" s="33">
        <f>'до 150 кВт'!A651</f>
        <v>44192</v>
      </c>
      <c r="B651" s="14">
        <v>18</v>
      </c>
      <c r="C651" s="15">
        <v>1786.71</v>
      </c>
      <c r="D651" s="15">
        <v>432.67</v>
      </c>
      <c r="E651" s="15">
        <v>0</v>
      </c>
      <c r="F651" s="26">
        <v>1807.48</v>
      </c>
      <c r="G651" s="26">
        <v>527</v>
      </c>
      <c r="H651" s="16">
        <f t="shared" si="16"/>
        <v>2406.8700000000003</v>
      </c>
      <c r="I651" s="16">
        <f t="shared" si="16"/>
        <v>2670.07</v>
      </c>
      <c r="J651" s="16">
        <f t="shared" si="16"/>
        <v>2956.2500000000005</v>
      </c>
      <c r="K651" s="16">
        <f t="shared" si="15"/>
        <v>3362.19</v>
      </c>
      <c r="L651" s="27">
        <v>432.67</v>
      </c>
      <c r="M651" s="34">
        <v>0</v>
      </c>
      <c r="N651" s="18"/>
      <c r="O651" s="19"/>
      <c r="P651" s="12"/>
      <c r="Q651" s="12"/>
    </row>
    <row r="652" spans="1:17" s="13" customFormat="1" ht="14.25" customHeight="1">
      <c r="A652" s="33">
        <f>'до 150 кВт'!A652</f>
        <v>44192</v>
      </c>
      <c r="B652" s="14">
        <v>19</v>
      </c>
      <c r="C652" s="15">
        <v>1795.36</v>
      </c>
      <c r="D652" s="15">
        <v>60.76</v>
      </c>
      <c r="E652" s="15">
        <v>0</v>
      </c>
      <c r="F652" s="26">
        <v>1816.13</v>
      </c>
      <c r="G652" s="26">
        <v>527</v>
      </c>
      <c r="H652" s="16">
        <f t="shared" si="16"/>
        <v>2415.52</v>
      </c>
      <c r="I652" s="16">
        <f t="shared" si="16"/>
        <v>2678.72</v>
      </c>
      <c r="J652" s="16">
        <f t="shared" si="16"/>
        <v>2964.9</v>
      </c>
      <c r="K652" s="16">
        <f t="shared" si="15"/>
        <v>3370.8399999999997</v>
      </c>
      <c r="L652" s="27">
        <v>60.76</v>
      </c>
      <c r="M652" s="34">
        <v>0</v>
      </c>
      <c r="N652" s="18"/>
      <c r="O652" s="19"/>
      <c r="P652" s="12"/>
      <c r="Q652" s="12"/>
    </row>
    <row r="653" spans="1:17" s="13" customFormat="1" ht="14.25" customHeight="1">
      <c r="A653" s="33">
        <f>'до 150 кВт'!A653</f>
        <v>44192</v>
      </c>
      <c r="B653" s="14">
        <v>20</v>
      </c>
      <c r="C653" s="15">
        <v>1829.77</v>
      </c>
      <c r="D653" s="15">
        <v>0</v>
      </c>
      <c r="E653" s="15">
        <v>17.18</v>
      </c>
      <c r="F653" s="26">
        <v>1850.54</v>
      </c>
      <c r="G653" s="26">
        <v>527</v>
      </c>
      <c r="H653" s="16">
        <f t="shared" si="16"/>
        <v>2449.9300000000003</v>
      </c>
      <c r="I653" s="16">
        <f t="shared" si="16"/>
        <v>2713.13</v>
      </c>
      <c r="J653" s="16">
        <f t="shared" si="16"/>
        <v>2999.31</v>
      </c>
      <c r="K653" s="16">
        <f t="shared" si="15"/>
        <v>3405.2500000000005</v>
      </c>
      <c r="L653" s="27">
        <v>0</v>
      </c>
      <c r="M653" s="34">
        <v>17.18</v>
      </c>
      <c r="N653" s="18"/>
      <c r="O653" s="19"/>
      <c r="P653" s="12"/>
      <c r="Q653" s="12"/>
    </row>
    <row r="654" spans="1:17" s="13" customFormat="1" ht="14.25" customHeight="1">
      <c r="A654" s="33">
        <f>'до 150 кВт'!A654</f>
        <v>44192</v>
      </c>
      <c r="B654" s="14">
        <v>21</v>
      </c>
      <c r="C654" s="15">
        <v>1756.96</v>
      </c>
      <c r="D654" s="15">
        <v>0</v>
      </c>
      <c r="E654" s="15">
        <v>72.96</v>
      </c>
      <c r="F654" s="26">
        <v>1777.73</v>
      </c>
      <c r="G654" s="26">
        <v>527</v>
      </c>
      <c r="H654" s="16">
        <f t="shared" si="16"/>
        <v>2377.1200000000003</v>
      </c>
      <c r="I654" s="16">
        <f t="shared" si="16"/>
        <v>2640.32</v>
      </c>
      <c r="J654" s="16">
        <f t="shared" si="16"/>
        <v>2926.5000000000005</v>
      </c>
      <c r="K654" s="16">
        <f t="shared" si="15"/>
        <v>3332.44</v>
      </c>
      <c r="L654" s="27">
        <v>0</v>
      </c>
      <c r="M654" s="34">
        <v>72.96</v>
      </c>
      <c r="N654" s="18"/>
      <c r="O654" s="19"/>
      <c r="P654" s="12"/>
      <c r="Q654" s="12"/>
    </row>
    <row r="655" spans="1:17" s="13" customFormat="1" ht="14.25" customHeight="1">
      <c r="A655" s="33">
        <f>'до 150 кВт'!A655</f>
        <v>44192</v>
      </c>
      <c r="B655" s="14">
        <v>22</v>
      </c>
      <c r="C655" s="15">
        <v>1730.7</v>
      </c>
      <c r="D655" s="15">
        <v>4.36</v>
      </c>
      <c r="E655" s="15">
        <v>0</v>
      </c>
      <c r="F655" s="26">
        <v>1751.47</v>
      </c>
      <c r="G655" s="26">
        <v>527</v>
      </c>
      <c r="H655" s="16">
        <f t="shared" si="16"/>
        <v>2350.86</v>
      </c>
      <c r="I655" s="16">
        <f t="shared" si="16"/>
        <v>2614.06</v>
      </c>
      <c r="J655" s="16">
        <f t="shared" si="16"/>
        <v>2900.2400000000002</v>
      </c>
      <c r="K655" s="16">
        <f t="shared" si="15"/>
        <v>3306.18</v>
      </c>
      <c r="L655" s="27">
        <v>4.36</v>
      </c>
      <c r="M655" s="34">
        <v>0</v>
      </c>
      <c r="N655" s="18"/>
      <c r="O655" s="19"/>
      <c r="P655" s="12"/>
      <c r="Q655" s="12"/>
    </row>
    <row r="656" spans="1:17" s="13" customFormat="1" ht="14.25" customHeight="1">
      <c r="A656" s="33">
        <f>'до 150 кВт'!A656</f>
        <v>44192</v>
      </c>
      <c r="B656" s="14">
        <v>23</v>
      </c>
      <c r="C656" s="15">
        <v>1719.09</v>
      </c>
      <c r="D656" s="15">
        <v>5.18</v>
      </c>
      <c r="E656" s="15">
        <v>0</v>
      </c>
      <c r="F656" s="26">
        <v>1739.86</v>
      </c>
      <c r="G656" s="26">
        <v>527</v>
      </c>
      <c r="H656" s="16">
        <f t="shared" si="16"/>
        <v>2339.2500000000005</v>
      </c>
      <c r="I656" s="16">
        <f t="shared" si="16"/>
        <v>2602.4500000000003</v>
      </c>
      <c r="J656" s="16">
        <f t="shared" si="16"/>
        <v>2888.6300000000006</v>
      </c>
      <c r="K656" s="16">
        <f t="shared" si="15"/>
        <v>3294.57</v>
      </c>
      <c r="L656" s="27">
        <v>5.18</v>
      </c>
      <c r="M656" s="34">
        <v>0</v>
      </c>
      <c r="N656" s="18"/>
      <c r="O656" s="19"/>
      <c r="P656" s="12"/>
      <c r="Q656" s="12"/>
    </row>
    <row r="657" spans="1:17" s="13" customFormat="1" ht="14.25" customHeight="1">
      <c r="A657" s="33">
        <f>'до 150 кВт'!A657</f>
        <v>44193</v>
      </c>
      <c r="B657" s="14">
        <v>0</v>
      </c>
      <c r="C657" s="15">
        <v>1101.76</v>
      </c>
      <c r="D657" s="15">
        <v>137.31</v>
      </c>
      <c r="E657" s="15">
        <v>0</v>
      </c>
      <c r="F657" s="26">
        <v>1122.53</v>
      </c>
      <c r="G657" s="26">
        <v>527</v>
      </c>
      <c r="H657" s="16">
        <f t="shared" si="16"/>
        <v>1721.9199999999998</v>
      </c>
      <c r="I657" s="16">
        <f t="shared" si="16"/>
        <v>1985.12</v>
      </c>
      <c r="J657" s="16">
        <f t="shared" si="16"/>
        <v>2271.3</v>
      </c>
      <c r="K657" s="16">
        <f t="shared" si="15"/>
        <v>2677.2400000000002</v>
      </c>
      <c r="L657" s="27">
        <v>137.31</v>
      </c>
      <c r="M657" s="34">
        <v>0</v>
      </c>
      <c r="N657" s="18"/>
      <c r="O657" s="19"/>
      <c r="P657" s="12"/>
      <c r="Q657" s="12"/>
    </row>
    <row r="658" spans="1:17" s="13" customFormat="1" ht="14.25" customHeight="1">
      <c r="A658" s="33">
        <f>'до 150 кВт'!A658</f>
        <v>44193</v>
      </c>
      <c r="B658" s="14">
        <v>1</v>
      </c>
      <c r="C658" s="15">
        <v>1024.39</v>
      </c>
      <c r="D658" s="15">
        <v>0</v>
      </c>
      <c r="E658" s="15">
        <v>126.6</v>
      </c>
      <c r="F658" s="26">
        <v>1045.16</v>
      </c>
      <c r="G658" s="26">
        <v>527</v>
      </c>
      <c r="H658" s="16">
        <f t="shared" si="16"/>
        <v>1644.55</v>
      </c>
      <c r="I658" s="16">
        <f t="shared" si="16"/>
        <v>1907.75</v>
      </c>
      <c r="J658" s="16">
        <f t="shared" si="16"/>
        <v>2193.9300000000003</v>
      </c>
      <c r="K658" s="16">
        <f t="shared" si="15"/>
        <v>2599.8700000000003</v>
      </c>
      <c r="L658" s="27">
        <v>0</v>
      </c>
      <c r="M658" s="34">
        <v>126.6</v>
      </c>
      <c r="N658" s="18"/>
      <c r="O658" s="19"/>
      <c r="P658" s="12"/>
      <c r="Q658" s="12"/>
    </row>
    <row r="659" spans="1:17" s="13" customFormat="1" ht="14.25" customHeight="1">
      <c r="A659" s="33">
        <f>'до 150 кВт'!A659</f>
        <v>44193</v>
      </c>
      <c r="B659" s="14">
        <v>2</v>
      </c>
      <c r="C659" s="15">
        <v>964.35</v>
      </c>
      <c r="D659" s="15">
        <v>0</v>
      </c>
      <c r="E659" s="15">
        <v>87.52</v>
      </c>
      <c r="F659" s="26">
        <v>985.12</v>
      </c>
      <c r="G659" s="26">
        <v>527</v>
      </c>
      <c r="H659" s="16">
        <f t="shared" si="16"/>
        <v>1584.5099999999998</v>
      </c>
      <c r="I659" s="16">
        <f t="shared" si="16"/>
        <v>1847.7099999999998</v>
      </c>
      <c r="J659" s="16">
        <f t="shared" si="16"/>
        <v>2133.89</v>
      </c>
      <c r="K659" s="16">
        <f t="shared" si="15"/>
        <v>2539.8300000000004</v>
      </c>
      <c r="L659" s="27">
        <v>0</v>
      </c>
      <c r="M659" s="34">
        <v>87.52</v>
      </c>
      <c r="N659" s="18"/>
      <c r="O659" s="19"/>
      <c r="P659" s="12"/>
      <c r="Q659" s="12"/>
    </row>
    <row r="660" spans="1:17" s="13" customFormat="1" ht="14.25" customHeight="1">
      <c r="A660" s="33">
        <f>'до 150 кВт'!A660</f>
        <v>44193</v>
      </c>
      <c r="B660" s="14">
        <v>3</v>
      </c>
      <c r="C660" s="15">
        <v>937.07</v>
      </c>
      <c r="D660" s="15">
        <v>17.5</v>
      </c>
      <c r="E660" s="15">
        <v>0</v>
      </c>
      <c r="F660" s="26">
        <v>957.84</v>
      </c>
      <c r="G660" s="26">
        <v>527</v>
      </c>
      <c r="H660" s="16">
        <f t="shared" si="16"/>
        <v>1557.23</v>
      </c>
      <c r="I660" s="16">
        <f t="shared" si="16"/>
        <v>1820.43</v>
      </c>
      <c r="J660" s="16">
        <f t="shared" si="16"/>
        <v>2106.61</v>
      </c>
      <c r="K660" s="16">
        <f t="shared" si="15"/>
        <v>2512.5500000000006</v>
      </c>
      <c r="L660" s="27">
        <v>17.5</v>
      </c>
      <c r="M660" s="34">
        <v>0</v>
      </c>
      <c r="N660" s="18"/>
      <c r="O660" s="19"/>
      <c r="P660" s="12"/>
      <c r="Q660" s="12"/>
    </row>
    <row r="661" spans="1:17" s="13" customFormat="1" ht="14.25" customHeight="1">
      <c r="A661" s="33">
        <f>'до 150 кВт'!A661</f>
        <v>44193</v>
      </c>
      <c r="B661" s="14">
        <v>4</v>
      </c>
      <c r="C661" s="15">
        <v>999.11</v>
      </c>
      <c r="D661" s="15">
        <v>0.96</v>
      </c>
      <c r="E661" s="15">
        <v>0</v>
      </c>
      <c r="F661" s="26">
        <v>1019.88</v>
      </c>
      <c r="G661" s="26">
        <v>527</v>
      </c>
      <c r="H661" s="16">
        <f t="shared" si="16"/>
        <v>1619.27</v>
      </c>
      <c r="I661" s="16">
        <f t="shared" si="16"/>
        <v>1882.47</v>
      </c>
      <c r="J661" s="16">
        <f t="shared" si="16"/>
        <v>2168.65</v>
      </c>
      <c r="K661" s="16">
        <f t="shared" si="15"/>
        <v>2574.5900000000006</v>
      </c>
      <c r="L661" s="27">
        <v>0.96</v>
      </c>
      <c r="M661" s="34">
        <v>0</v>
      </c>
      <c r="N661" s="18"/>
      <c r="O661" s="19"/>
      <c r="P661" s="12"/>
      <c r="Q661" s="12"/>
    </row>
    <row r="662" spans="1:17" s="13" customFormat="1" ht="14.25" customHeight="1">
      <c r="A662" s="33">
        <f>'до 150 кВт'!A662</f>
        <v>44193</v>
      </c>
      <c r="B662" s="14">
        <v>5</v>
      </c>
      <c r="C662" s="15">
        <v>1065.54</v>
      </c>
      <c r="D662" s="15">
        <v>158.2</v>
      </c>
      <c r="E662" s="15">
        <v>0</v>
      </c>
      <c r="F662" s="26">
        <v>1086.31</v>
      </c>
      <c r="G662" s="26">
        <v>527</v>
      </c>
      <c r="H662" s="16">
        <f t="shared" si="16"/>
        <v>1685.6999999999998</v>
      </c>
      <c r="I662" s="16">
        <f t="shared" si="16"/>
        <v>1948.8999999999999</v>
      </c>
      <c r="J662" s="16">
        <f t="shared" si="16"/>
        <v>2235.0800000000004</v>
      </c>
      <c r="K662" s="16">
        <f t="shared" si="15"/>
        <v>2641.02</v>
      </c>
      <c r="L662" s="27">
        <v>158.2</v>
      </c>
      <c r="M662" s="34">
        <v>0</v>
      </c>
      <c r="N662" s="18"/>
      <c r="O662" s="19"/>
      <c r="P662" s="12"/>
      <c r="Q662" s="12"/>
    </row>
    <row r="663" spans="1:17" s="13" customFormat="1" ht="14.25" customHeight="1">
      <c r="A663" s="33">
        <f>'до 150 кВт'!A663</f>
        <v>44193</v>
      </c>
      <c r="B663" s="14">
        <v>6</v>
      </c>
      <c r="C663" s="15">
        <v>1253.11</v>
      </c>
      <c r="D663" s="15">
        <v>360.01</v>
      </c>
      <c r="E663" s="15">
        <v>0</v>
      </c>
      <c r="F663" s="26">
        <v>1273.88</v>
      </c>
      <c r="G663" s="26">
        <v>527</v>
      </c>
      <c r="H663" s="16">
        <f t="shared" si="16"/>
        <v>1873.2699999999998</v>
      </c>
      <c r="I663" s="16">
        <f t="shared" si="16"/>
        <v>2136.47</v>
      </c>
      <c r="J663" s="16">
        <f t="shared" si="16"/>
        <v>2422.65</v>
      </c>
      <c r="K663" s="16">
        <f t="shared" si="15"/>
        <v>2828.59</v>
      </c>
      <c r="L663" s="27">
        <v>360.01</v>
      </c>
      <c r="M663" s="34">
        <v>0</v>
      </c>
      <c r="N663" s="18"/>
      <c r="O663" s="19"/>
      <c r="P663" s="12"/>
      <c r="Q663" s="12"/>
    </row>
    <row r="664" spans="1:17" s="13" customFormat="1" ht="14.25" customHeight="1">
      <c r="A664" s="33">
        <f>'до 150 кВт'!A664</f>
        <v>44193</v>
      </c>
      <c r="B664" s="14">
        <v>7</v>
      </c>
      <c r="C664" s="15">
        <v>1600.28</v>
      </c>
      <c r="D664" s="15">
        <v>48.11</v>
      </c>
      <c r="E664" s="15">
        <v>0</v>
      </c>
      <c r="F664" s="26">
        <v>1621.05</v>
      </c>
      <c r="G664" s="26">
        <v>527</v>
      </c>
      <c r="H664" s="16">
        <f t="shared" si="16"/>
        <v>2220.44</v>
      </c>
      <c r="I664" s="16">
        <f t="shared" si="16"/>
        <v>2483.64</v>
      </c>
      <c r="J664" s="16">
        <f t="shared" si="16"/>
        <v>2769.82</v>
      </c>
      <c r="K664" s="16">
        <f t="shared" si="15"/>
        <v>3175.7599999999998</v>
      </c>
      <c r="L664" s="27">
        <v>48.11</v>
      </c>
      <c r="M664" s="34">
        <v>0</v>
      </c>
      <c r="N664" s="18"/>
      <c r="O664" s="19"/>
      <c r="P664" s="12"/>
      <c r="Q664" s="12"/>
    </row>
    <row r="665" spans="1:17" s="13" customFormat="1" ht="14.25" customHeight="1">
      <c r="A665" s="33">
        <f>'до 150 кВт'!A665</f>
        <v>44193</v>
      </c>
      <c r="B665" s="14">
        <v>8</v>
      </c>
      <c r="C665" s="15">
        <v>1719.3</v>
      </c>
      <c r="D665" s="15">
        <v>0</v>
      </c>
      <c r="E665" s="15">
        <v>9.57</v>
      </c>
      <c r="F665" s="26">
        <v>1740.07</v>
      </c>
      <c r="G665" s="26">
        <v>527</v>
      </c>
      <c r="H665" s="16">
        <f t="shared" si="16"/>
        <v>2339.4600000000005</v>
      </c>
      <c r="I665" s="16">
        <f t="shared" si="16"/>
        <v>2602.6600000000003</v>
      </c>
      <c r="J665" s="16">
        <f t="shared" si="16"/>
        <v>2888.8400000000006</v>
      </c>
      <c r="K665" s="16">
        <f t="shared" si="15"/>
        <v>3294.78</v>
      </c>
      <c r="L665" s="27">
        <v>0</v>
      </c>
      <c r="M665" s="34">
        <v>9.57</v>
      </c>
      <c r="N665" s="18"/>
      <c r="O665" s="19"/>
      <c r="P665" s="12"/>
      <c r="Q665" s="12"/>
    </row>
    <row r="666" spans="1:17" s="13" customFormat="1" ht="14.25" customHeight="1">
      <c r="A666" s="33">
        <f>'до 150 кВт'!A666</f>
        <v>44193</v>
      </c>
      <c r="B666" s="14">
        <v>9</v>
      </c>
      <c r="C666" s="15">
        <v>1733.08</v>
      </c>
      <c r="D666" s="15">
        <v>0</v>
      </c>
      <c r="E666" s="15">
        <v>149.95</v>
      </c>
      <c r="F666" s="26">
        <v>1753.85</v>
      </c>
      <c r="G666" s="26">
        <v>527</v>
      </c>
      <c r="H666" s="16">
        <f t="shared" si="16"/>
        <v>2353.2400000000002</v>
      </c>
      <c r="I666" s="16">
        <f t="shared" si="16"/>
        <v>2616.44</v>
      </c>
      <c r="J666" s="16">
        <f t="shared" si="16"/>
        <v>2902.6200000000003</v>
      </c>
      <c r="K666" s="16">
        <f t="shared" si="15"/>
        <v>3308.56</v>
      </c>
      <c r="L666" s="27">
        <v>0</v>
      </c>
      <c r="M666" s="34">
        <v>149.95</v>
      </c>
      <c r="N666" s="18"/>
      <c r="O666" s="19"/>
      <c r="P666" s="12"/>
      <c r="Q666" s="12"/>
    </row>
    <row r="667" spans="1:17" s="13" customFormat="1" ht="14.25" customHeight="1">
      <c r="A667" s="33">
        <f>'до 150 кВт'!A667</f>
        <v>44193</v>
      </c>
      <c r="B667" s="14">
        <v>10</v>
      </c>
      <c r="C667" s="15">
        <v>1734.08</v>
      </c>
      <c r="D667" s="15">
        <v>0</v>
      </c>
      <c r="E667" s="15">
        <v>100.73</v>
      </c>
      <c r="F667" s="26">
        <v>1754.85</v>
      </c>
      <c r="G667" s="26">
        <v>527</v>
      </c>
      <c r="H667" s="16">
        <f t="shared" si="16"/>
        <v>2354.2400000000002</v>
      </c>
      <c r="I667" s="16">
        <f t="shared" si="16"/>
        <v>2617.44</v>
      </c>
      <c r="J667" s="16">
        <f t="shared" si="16"/>
        <v>2903.6200000000003</v>
      </c>
      <c r="K667" s="16">
        <f t="shared" si="15"/>
        <v>3309.56</v>
      </c>
      <c r="L667" s="27">
        <v>0</v>
      </c>
      <c r="M667" s="34">
        <v>100.73</v>
      </c>
      <c r="N667" s="18"/>
      <c r="O667" s="19"/>
      <c r="P667" s="12"/>
      <c r="Q667" s="12"/>
    </row>
    <row r="668" spans="1:17" s="13" customFormat="1" ht="14.25" customHeight="1">
      <c r="A668" s="33">
        <f>'до 150 кВт'!A668</f>
        <v>44193</v>
      </c>
      <c r="B668" s="14">
        <v>11</v>
      </c>
      <c r="C668" s="15">
        <v>1735.52</v>
      </c>
      <c r="D668" s="15">
        <v>0</v>
      </c>
      <c r="E668" s="15">
        <v>103.1</v>
      </c>
      <c r="F668" s="26">
        <v>1756.29</v>
      </c>
      <c r="G668" s="26">
        <v>527</v>
      </c>
      <c r="H668" s="16">
        <f t="shared" si="16"/>
        <v>2355.6800000000003</v>
      </c>
      <c r="I668" s="16">
        <f t="shared" si="16"/>
        <v>2618.88</v>
      </c>
      <c r="J668" s="16">
        <f t="shared" si="16"/>
        <v>2905.06</v>
      </c>
      <c r="K668" s="16">
        <f t="shared" si="15"/>
        <v>3311.0000000000005</v>
      </c>
      <c r="L668" s="27">
        <v>0</v>
      </c>
      <c r="M668" s="34">
        <v>103.1</v>
      </c>
      <c r="N668" s="18"/>
      <c r="O668" s="19"/>
      <c r="P668" s="12"/>
      <c r="Q668" s="12"/>
    </row>
    <row r="669" spans="1:17" s="13" customFormat="1" ht="14.25" customHeight="1">
      <c r="A669" s="33">
        <f>'до 150 кВт'!A669</f>
        <v>44193</v>
      </c>
      <c r="B669" s="14">
        <v>12</v>
      </c>
      <c r="C669" s="15">
        <v>1733.66</v>
      </c>
      <c r="D669" s="15">
        <v>0</v>
      </c>
      <c r="E669" s="15">
        <v>114.67</v>
      </c>
      <c r="F669" s="26">
        <v>1754.43</v>
      </c>
      <c r="G669" s="26">
        <v>527</v>
      </c>
      <c r="H669" s="16">
        <f t="shared" si="16"/>
        <v>2353.82</v>
      </c>
      <c r="I669" s="16">
        <f t="shared" si="16"/>
        <v>2617.02</v>
      </c>
      <c r="J669" s="16">
        <f t="shared" si="16"/>
        <v>2903.2000000000003</v>
      </c>
      <c r="K669" s="16">
        <f t="shared" si="15"/>
        <v>3309.14</v>
      </c>
      <c r="L669" s="27">
        <v>0</v>
      </c>
      <c r="M669" s="34">
        <v>114.67</v>
      </c>
      <c r="N669" s="18"/>
      <c r="O669" s="19"/>
      <c r="P669" s="12"/>
      <c r="Q669" s="12"/>
    </row>
    <row r="670" spans="1:17" s="13" customFormat="1" ht="14.25" customHeight="1">
      <c r="A670" s="33">
        <f>'до 150 кВт'!A670</f>
        <v>44193</v>
      </c>
      <c r="B670" s="14">
        <v>13</v>
      </c>
      <c r="C670" s="15">
        <v>1734.32</v>
      </c>
      <c r="D670" s="15">
        <v>0</v>
      </c>
      <c r="E670" s="15">
        <v>106.89</v>
      </c>
      <c r="F670" s="26">
        <v>1755.09</v>
      </c>
      <c r="G670" s="26">
        <v>527</v>
      </c>
      <c r="H670" s="16">
        <f t="shared" si="16"/>
        <v>2354.48</v>
      </c>
      <c r="I670" s="16">
        <f t="shared" si="16"/>
        <v>2617.68</v>
      </c>
      <c r="J670" s="16">
        <f t="shared" si="16"/>
        <v>2903.86</v>
      </c>
      <c r="K670" s="16">
        <f t="shared" si="15"/>
        <v>3309.7999999999997</v>
      </c>
      <c r="L670" s="27">
        <v>0</v>
      </c>
      <c r="M670" s="34">
        <v>106.89</v>
      </c>
      <c r="N670" s="18"/>
      <c r="O670" s="19"/>
      <c r="P670" s="12"/>
      <c r="Q670" s="12"/>
    </row>
    <row r="671" spans="1:17" s="13" customFormat="1" ht="14.25" customHeight="1">
      <c r="A671" s="33">
        <f>'до 150 кВт'!A671</f>
        <v>44193</v>
      </c>
      <c r="B671" s="14">
        <v>14</v>
      </c>
      <c r="C671" s="15">
        <v>1732.51</v>
      </c>
      <c r="D671" s="15">
        <v>0</v>
      </c>
      <c r="E671" s="15">
        <v>220.77</v>
      </c>
      <c r="F671" s="26">
        <v>1753.28</v>
      </c>
      <c r="G671" s="26">
        <v>527</v>
      </c>
      <c r="H671" s="16">
        <f t="shared" si="16"/>
        <v>2352.6700000000005</v>
      </c>
      <c r="I671" s="16">
        <f t="shared" si="16"/>
        <v>2615.8700000000003</v>
      </c>
      <c r="J671" s="16">
        <f t="shared" si="16"/>
        <v>2902.0500000000006</v>
      </c>
      <c r="K671" s="16">
        <f t="shared" si="15"/>
        <v>3307.9900000000002</v>
      </c>
      <c r="L671" s="27">
        <v>0</v>
      </c>
      <c r="M671" s="34">
        <v>220.77</v>
      </c>
      <c r="N671" s="18"/>
      <c r="O671" s="19"/>
      <c r="P671" s="12"/>
      <c r="Q671" s="12"/>
    </row>
    <row r="672" spans="1:17" s="13" customFormat="1" ht="14.25" customHeight="1">
      <c r="A672" s="33">
        <f>'до 150 кВт'!A672</f>
        <v>44193</v>
      </c>
      <c r="B672" s="14">
        <v>15</v>
      </c>
      <c r="C672" s="15">
        <v>1732.79</v>
      </c>
      <c r="D672" s="15">
        <v>0</v>
      </c>
      <c r="E672" s="15">
        <v>207.16</v>
      </c>
      <c r="F672" s="26">
        <v>1753.56</v>
      </c>
      <c r="G672" s="26">
        <v>527</v>
      </c>
      <c r="H672" s="16">
        <f t="shared" si="16"/>
        <v>2352.9500000000003</v>
      </c>
      <c r="I672" s="16">
        <f t="shared" si="16"/>
        <v>2616.15</v>
      </c>
      <c r="J672" s="16">
        <f t="shared" si="16"/>
        <v>2902.3300000000004</v>
      </c>
      <c r="K672" s="16">
        <f t="shared" si="15"/>
        <v>3308.27</v>
      </c>
      <c r="L672" s="27">
        <v>0</v>
      </c>
      <c r="M672" s="34">
        <v>207.16</v>
      </c>
      <c r="N672" s="18"/>
      <c r="O672" s="19"/>
      <c r="P672" s="12"/>
      <c r="Q672" s="12"/>
    </row>
    <row r="673" spans="1:17" s="13" customFormat="1" ht="14.25" customHeight="1">
      <c r="A673" s="33">
        <f>'до 150 кВт'!A673</f>
        <v>44193</v>
      </c>
      <c r="B673" s="14">
        <v>16</v>
      </c>
      <c r="C673" s="15">
        <v>1705.83</v>
      </c>
      <c r="D673" s="15">
        <v>0</v>
      </c>
      <c r="E673" s="15">
        <v>310.67</v>
      </c>
      <c r="F673" s="26">
        <v>1726.6</v>
      </c>
      <c r="G673" s="26">
        <v>527</v>
      </c>
      <c r="H673" s="16">
        <f t="shared" si="16"/>
        <v>2325.9900000000002</v>
      </c>
      <c r="I673" s="16">
        <f t="shared" si="16"/>
        <v>2589.19</v>
      </c>
      <c r="J673" s="16">
        <f t="shared" si="16"/>
        <v>2875.3700000000003</v>
      </c>
      <c r="K673" s="16">
        <f t="shared" si="15"/>
        <v>3281.31</v>
      </c>
      <c r="L673" s="27">
        <v>0</v>
      </c>
      <c r="M673" s="34">
        <v>310.67</v>
      </c>
      <c r="N673" s="18"/>
      <c r="O673" s="19"/>
      <c r="P673" s="12"/>
      <c r="Q673" s="12"/>
    </row>
    <row r="674" spans="1:17" s="13" customFormat="1" ht="14.25" customHeight="1">
      <c r="A674" s="33">
        <f>'до 150 кВт'!A674</f>
        <v>44193</v>
      </c>
      <c r="B674" s="14">
        <v>17</v>
      </c>
      <c r="C674" s="15">
        <v>1679.2</v>
      </c>
      <c r="D674" s="15">
        <v>0</v>
      </c>
      <c r="E674" s="15">
        <v>112.45</v>
      </c>
      <c r="F674" s="26">
        <v>1699.97</v>
      </c>
      <c r="G674" s="26">
        <v>527</v>
      </c>
      <c r="H674" s="16">
        <f t="shared" si="16"/>
        <v>2299.36</v>
      </c>
      <c r="I674" s="16">
        <f t="shared" si="16"/>
        <v>2562.56</v>
      </c>
      <c r="J674" s="16">
        <f t="shared" si="16"/>
        <v>2848.7400000000002</v>
      </c>
      <c r="K674" s="16">
        <f t="shared" si="15"/>
        <v>3254.68</v>
      </c>
      <c r="L674" s="27">
        <v>0</v>
      </c>
      <c r="M674" s="34">
        <v>112.45</v>
      </c>
      <c r="N674" s="18"/>
      <c r="O674" s="19"/>
      <c r="P674" s="12"/>
      <c r="Q674" s="12"/>
    </row>
    <row r="675" spans="1:17" s="13" customFormat="1" ht="14.25" customHeight="1">
      <c r="A675" s="33">
        <f>'до 150 кВт'!A675</f>
        <v>44193</v>
      </c>
      <c r="B675" s="14">
        <v>18</v>
      </c>
      <c r="C675" s="15">
        <v>1719.34</v>
      </c>
      <c r="D675" s="15">
        <v>0</v>
      </c>
      <c r="E675" s="15">
        <v>154.64</v>
      </c>
      <c r="F675" s="26">
        <v>1740.11</v>
      </c>
      <c r="G675" s="26">
        <v>527</v>
      </c>
      <c r="H675" s="16">
        <f t="shared" si="16"/>
        <v>2339.5000000000005</v>
      </c>
      <c r="I675" s="16">
        <f t="shared" si="16"/>
        <v>2602.7000000000003</v>
      </c>
      <c r="J675" s="16">
        <f t="shared" si="16"/>
        <v>2888.8800000000006</v>
      </c>
      <c r="K675" s="16">
        <f t="shared" si="15"/>
        <v>3294.82</v>
      </c>
      <c r="L675" s="27">
        <v>0</v>
      </c>
      <c r="M675" s="34">
        <v>154.64</v>
      </c>
      <c r="N675" s="18"/>
      <c r="O675" s="19"/>
      <c r="P675" s="12"/>
      <c r="Q675" s="12"/>
    </row>
    <row r="676" spans="1:17" s="13" customFormat="1" ht="14.25" customHeight="1">
      <c r="A676" s="33">
        <f>'до 150 кВт'!A676</f>
        <v>44193</v>
      </c>
      <c r="B676" s="14">
        <v>19</v>
      </c>
      <c r="C676" s="15">
        <v>1726.27</v>
      </c>
      <c r="D676" s="15">
        <v>0</v>
      </c>
      <c r="E676" s="15">
        <v>364.48</v>
      </c>
      <c r="F676" s="26">
        <v>1747.04</v>
      </c>
      <c r="G676" s="26">
        <v>527</v>
      </c>
      <c r="H676" s="16">
        <f t="shared" si="16"/>
        <v>2346.4300000000003</v>
      </c>
      <c r="I676" s="16">
        <f t="shared" si="16"/>
        <v>2609.63</v>
      </c>
      <c r="J676" s="16">
        <f t="shared" si="16"/>
        <v>2895.81</v>
      </c>
      <c r="K676" s="16">
        <f t="shared" si="15"/>
        <v>3301.7500000000005</v>
      </c>
      <c r="L676" s="27">
        <v>0</v>
      </c>
      <c r="M676" s="34">
        <v>364.48</v>
      </c>
      <c r="N676" s="18"/>
      <c r="O676" s="19"/>
      <c r="P676" s="12"/>
      <c r="Q676" s="12"/>
    </row>
    <row r="677" spans="1:17" s="13" customFormat="1" ht="14.25" customHeight="1">
      <c r="A677" s="33">
        <f>'до 150 кВт'!A677</f>
        <v>44193</v>
      </c>
      <c r="B677" s="14">
        <v>20</v>
      </c>
      <c r="C677" s="15">
        <v>1721.87</v>
      </c>
      <c r="D677" s="15">
        <v>0</v>
      </c>
      <c r="E677" s="15">
        <v>2.84</v>
      </c>
      <c r="F677" s="26">
        <v>1742.64</v>
      </c>
      <c r="G677" s="26">
        <v>527</v>
      </c>
      <c r="H677" s="16">
        <f t="shared" si="16"/>
        <v>2342.03</v>
      </c>
      <c r="I677" s="16">
        <f t="shared" si="16"/>
        <v>2605.23</v>
      </c>
      <c r="J677" s="16">
        <f t="shared" si="16"/>
        <v>2891.4100000000003</v>
      </c>
      <c r="K677" s="16">
        <f t="shared" si="15"/>
        <v>3297.35</v>
      </c>
      <c r="L677" s="27">
        <v>0</v>
      </c>
      <c r="M677" s="34">
        <v>2.84</v>
      </c>
      <c r="N677" s="18"/>
      <c r="O677" s="19"/>
      <c r="P677" s="12"/>
      <c r="Q677" s="12"/>
    </row>
    <row r="678" spans="1:17" s="13" customFormat="1" ht="14.25" customHeight="1">
      <c r="A678" s="33">
        <f>'до 150 кВт'!A678</f>
        <v>44193</v>
      </c>
      <c r="B678" s="14">
        <v>21</v>
      </c>
      <c r="C678" s="15">
        <v>1720.14</v>
      </c>
      <c r="D678" s="15">
        <v>0</v>
      </c>
      <c r="E678" s="15">
        <v>138.09</v>
      </c>
      <c r="F678" s="26">
        <v>1740.91</v>
      </c>
      <c r="G678" s="26">
        <v>527</v>
      </c>
      <c r="H678" s="16">
        <f t="shared" si="16"/>
        <v>2340.3000000000006</v>
      </c>
      <c r="I678" s="16">
        <f t="shared" si="16"/>
        <v>2603.5000000000005</v>
      </c>
      <c r="J678" s="16">
        <f t="shared" si="16"/>
        <v>2889.6800000000007</v>
      </c>
      <c r="K678" s="16">
        <f t="shared" si="15"/>
        <v>3295.6200000000003</v>
      </c>
      <c r="L678" s="27">
        <v>0</v>
      </c>
      <c r="M678" s="34">
        <v>138.09</v>
      </c>
      <c r="N678" s="18"/>
      <c r="O678" s="19"/>
      <c r="P678" s="12"/>
      <c r="Q678" s="12"/>
    </row>
    <row r="679" spans="1:17" s="13" customFormat="1" ht="14.25" customHeight="1">
      <c r="A679" s="33">
        <f>'до 150 кВт'!A679</f>
        <v>44193</v>
      </c>
      <c r="B679" s="14">
        <v>22</v>
      </c>
      <c r="C679" s="15">
        <v>1622.29</v>
      </c>
      <c r="D679" s="15">
        <v>0</v>
      </c>
      <c r="E679" s="15">
        <v>641.54</v>
      </c>
      <c r="F679" s="26">
        <v>1643.06</v>
      </c>
      <c r="G679" s="26">
        <v>527</v>
      </c>
      <c r="H679" s="16">
        <f t="shared" si="16"/>
        <v>2242.4500000000003</v>
      </c>
      <c r="I679" s="16">
        <f t="shared" si="16"/>
        <v>2505.65</v>
      </c>
      <c r="J679" s="16">
        <f t="shared" si="16"/>
        <v>2791.8300000000004</v>
      </c>
      <c r="K679" s="16">
        <f t="shared" si="15"/>
        <v>3197.77</v>
      </c>
      <c r="L679" s="27">
        <v>0</v>
      </c>
      <c r="M679" s="34">
        <v>641.54</v>
      </c>
      <c r="N679" s="18"/>
      <c r="O679" s="19"/>
      <c r="P679" s="12"/>
      <c r="Q679" s="12"/>
    </row>
    <row r="680" spans="1:17" s="13" customFormat="1" ht="14.25" customHeight="1">
      <c r="A680" s="33">
        <f>'до 150 кВт'!A680</f>
        <v>44193</v>
      </c>
      <c r="B680" s="14">
        <v>23</v>
      </c>
      <c r="C680" s="15">
        <v>1292.57</v>
      </c>
      <c r="D680" s="15">
        <v>0</v>
      </c>
      <c r="E680" s="15">
        <v>20.91</v>
      </c>
      <c r="F680" s="26">
        <v>1313.34</v>
      </c>
      <c r="G680" s="26">
        <v>527</v>
      </c>
      <c r="H680" s="16">
        <f t="shared" si="16"/>
        <v>1912.7299999999998</v>
      </c>
      <c r="I680" s="16">
        <f t="shared" si="16"/>
        <v>2175.93</v>
      </c>
      <c r="J680" s="16">
        <f t="shared" si="16"/>
        <v>2462.11</v>
      </c>
      <c r="K680" s="16">
        <f t="shared" si="15"/>
        <v>2868.05</v>
      </c>
      <c r="L680" s="27">
        <v>0</v>
      </c>
      <c r="M680" s="34">
        <v>20.91</v>
      </c>
      <c r="N680" s="18"/>
      <c r="O680" s="19"/>
      <c r="P680" s="12"/>
      <c r="Q680" s="12"/>
    </row>
    <row r="681" spans="1:17" s="13" customFormat="1" ht="14.25" customHeight="1">
      <c r="A681" s="33">
        <f>'до 150 кВт'!A681</f>
        <v>44194</v>
      </c>
      <c r="B681" s="14">
        <v>0</v>
      </c>
      <c r="C681" s="15">
        <v>1094.23</v>
      </c>
      <c r="D681" s="15">
        <v>0</v>
      </c>
      <c r="E681" s="15">
        <v>264.23</v>
      </c>
      <c r="F681" s="26">
        <v>1115</v>
      </c>
      <c r="G681" s="26">
        <v>527</v>
      </c>
      <c r="H681" s="16">
        <f t="shared" si="16"/>
        <v>1714.3899999999999</v>
      </c>
      <c r="I681" s="16">
        <f t="shared" si="16"/>
        <v>1977.59</v>
      </c>
      <c r="J681" s="16">
        <f t="shared" si="16"/>
        <v>2263.77</v>
      </c>
      <c r="K681" s="16">
        <f t="shared" si="15"/>
        <v>2669.7100000000005</v>
      </c>
      <c r="L681" s="27">
        <v>0</v>
      </c>
      <c r="M681" s="34">
        <v>264.23</v>
      </c>
      <c r="N681" s="18"/>
      <c r="O681" s="19"/>
      <c r="P681" s="12"/>
      <c r="Q681" s="12"/>
    </row>
    <row r="682" spans="1:17" s="13" customFormat="1" ht="14.25" customHeight="1">
      <c r="A682" s="33">
        <f>'до 150 кВт'!A682</f>
        <v>44194</v>
      </c>
      <c r="B682" s="14">
        <v>1</v>
      </c>
      <c r="C682" s="15">
        <v>976.17</v>
      </c>
      <c r="D682" s="15">
        <v>0</v>
      </c>
      <c r="E682" s="15">
        <v>482.09</v>
      </c>
      <c r="F682" s="26">
        <v>996.94</v>
      </c>
      <c r="G682" s="26">
        <v>527</v>
      </c>
      <c r="H682" s="16">
        <f t="shared" si="16"/>
        <v>1596.33</v>
      </c>
      <c r="I682" s="16">
        <f t="shared" si="16"/>
        <v>1859.53</v>
      </c>
      <c r="J682" s="16">
        <f t="shared" si="16"/>
        <v>2145.7100000000005</v>
      </c>
      <c r="K682" s="16">
        <f t="shared" si="15"/>
        <v>2551.65</v>
      </c>
      <c r="L682" s="27">
        <v>0</v>
      </c>
      <c r="M682" s="34">
        <v>482.09</v>
      </c>
      <c r="N682" s="18"/>
      <c r="O682" s="19"/>
      <c r="P682" s="12"/>
      <c r="Q682" s="12"/>
    </row>
    <row r="683" spans="1:17" s="13" customFormat="1" ht="14.25" customHeight="1">
      <c r="A683" s="33">
        <f>'до 150 кВт'!A683</f>
        <v>44194</v>
      </c>
      <c r="B683" s="14">
        <v>2</v>
      </c>
      <c r="C683" s="15">
        <v>898.46</v>
      </c>
      <c r="D683" s="15">
        <v>0</v>
      </c>
      <c r="E683" s="15">
        <v>36.75</v>
      </c>
      <c r="F683" s="26">
        <v>919.23</v>
      </c>
      <c r="G683" s="26">
        <v>527</v>
      </c>
      <c r="H683" s="16">
        <f t="shared" si="16"/>
        <v>1518.62</v>
      </c>
      <c r="I683" s="16">
        <f t="shared" si="16"/>
        <v>1781.82</v>
      </c>
      <c r="J683" s="16">
        <f t="shared" si="16"/>
        <v>2068.0000000000005</v>
      </c>
      <c r="K683" s="16">
        <f t="shared" si="15"/>
        <v>2473.94</v>
      </c>
      <c r="L683" s="27">
        <v>0</v>
      </c>
      <c r="M683" s="34">
        <v>36.75</v>
      </c>
      <c r="N683" s="18"/>
      <c r="O683" s="19"/>
      <c r="P683" s="12"/>
      <c r="Q683" s="12"/>
    </row>
    <row r="684" spans="1:17" s="13" customFormat="1" ht="14.25" customHeight="1">
      <c r="A684" s="33">
        <f>'до 150 кВт'!A684</f>
        <v>44194</v>
      </c>
      <c r="B684" s="14">
        <v>3</v>
      </c>
      <c r="C684" s="15">
        <v>879.75</v>
      </c>
      <c r="D684" s="15">
        <v>1.03</v>
      </c>
      <c r="E684" s="15">
        <v>0</v>
      </c>
      <c r="F684" s="26">
        <v>900.52</v>
      </c>
      <c r="G684" s="26">
        <v>527</v>
      </c>
      <c r="H684" s="16">
        <f t="shared" si="16"/>
        <v>1499.9099999999999</v>
      </c>
      <c r="I684" s="16">
        <f t="shared" si="16"/>
        <v>1763.11</v>
      </c>
      <c r="J684" s="16">
        <f t="shared" si="16"/>
        <v>2049.29</v>
      </c>
      <c r="K684" s="16">
        <f t="shared" si="15"/>
        <v>2455.23</v>
      </c>
      <c r="L684" s="27">
        <v>1.03</v>
      </c>
      <c r="M684" s="34">
        <v>0</v>
      </c>
      <c r="N684" s="18"/>
      <c r="O684" s="19"/>
      <c r="P684" s="12"/>
      <c r="Q684" s="12"/>
    </row>
    <row r="685" spans="1:17" s="13" customFormat="1" ht="14.25" customHeight="1">
      <c r="A685" s="33">
        <f>'до 150 кВт'!A685</f>
        <v>44194</v>
      </c>
      <c r="B685" s="14">
        <v>4</v>
      </c>
      <c r="C685" s="15">
        <v>933.51</v>
      </c>
      <c r="D685" s="15">
        <v>75.18</v>
      </c>
      <c r="E685" s="15">
        <v>0</v>
      </c>
      <c r="F685" s="26">
        <v>954.28</v>
      </c>
      <c r="G685" s="26">
        <v>527</v>
      </c>
      <c r="H685" s="16">
        <f t="shared" si="16"/>
        <v>1553.6699999999998</v>
      </c>
      <c r="I685" s="16">
        <f t="shared" si="16"/>
        <v>1816.87</v>
      </c>
      <c r="J685" s="16">
        <f t="shared" si="16"/>
        <v>2103.05</v>
      </c>
      <c r="K685" s="16">
        <f t="shared" si="15"/>
        <v>2508.9900000000002</v>
      </c>
      <c r="L685" s="27">
        <v>75.18</v>
      </c>
      <c r="M685" s="34">
        <v>0</v>
      </c>
      <c r="N685" s="18"/>
      <c r="O685" s="19"/>
      <c r="P685" s="12"/>
      <c r="Q685" s="12"/>
    </row>
    <row r="686" spans="1:17" s="13" customFormat="1" ht="14.25" customHeight="1">
      <c r="A686" s="33">
        <f>'до 150 кВт'!A686</f>
        <v>44194</v>
      </c>
      <c r="B686" s="14">
        <v>5</v>
      </c>
      <c r="C686" s="15">
        <v>1085.41</v>
      </c>
      <c r="D686" s="15">
        <v>22.38</v>
      </c>
      <c r="E686" s="15">
        <v>0</v>
      </c>
      <c r="F686" s="26">
        <v>1106.18</v>
      </c>
      <c r="G686" s="26">
        <v>527</v>
      </c>
      <c r="H686" s="16">
        <f t="shared" si="16"/>
        <v>1705.57</v>
      </c>
      <c r="I686" s="16">
        <f t="shared" si="16"/>
        <v>1968.77</v>
      </c>
      <c r="J686" s="16">
        <f t="shared" si="16"/>
        <v>2254.9500000000003</v>
      </c>
      <c r="K686" s="16">
        <f t="shared" si="15"/>
        <v>2660.8900000000003</v>
      </c>
      <c r="L686" s="27">
        <v>22.38</v>
      </c>
      <c r="M686" s="34">
        <v>0</v>
      </c>
      <c r="N686" s="18"/>
      <c r="O686" s="19"/>
      <c r="P686" s="12"/>
      <c r="Q686" s="12"/>
    </row>
    <row r="687" spans="1:17" s="13" customFormat="1" ht="14.25" customHeight="1">
      <c r="A687" s="33">
        <f>'до 150 кВт'!A687</f>
        <v>44194</v>
      </c>
      <c r="B687" s="14">
        <v>6</v>
      </c>
      <c r="C687" s="15">
        <v>1274.17</v>
      </c>
      <c r="D687" s="15">
        <v>176.58</v>
      </c>
      <c r="E687" s="15">
        <v>0</v>
      </c>
      <c r="F687" s="26">
        <v>1294.94</v>
      </c>
      <c r="G687" s="26">
        <v>527</v>
      </c>
      <c r="H687" s="16">
        <f t="shared" si="16"/>
        <v>1894.33</v>
      </c>
      <c r="I687" s="16">
        <f t="shared" si="16"/>
        <v>2157.53</v>
      </c>
      <c r="J687" s="16">
        <f t="shared" si="16"/>
        <v>2443.7100000000005</v>
      </c>
      <c r="K687" s="16">
        <f t="shared" si="15"/>
        <v>2849.65</v>
      </c>
      <c r="L687" s="27">
        <v>176.58</v>
      </c>
      <c r="M687" s="34">
        <v>0</v>
      </c>
      <c r="N687" s="18"/>
      <c r="O687" s="19"/>
      <c r="P687" s="12"/>
      <c r="Q687" s="12"/>
    </row>
    <row r="688" spans="1:17" s="13" customFormat="1" ht="14.25" customHeight="1">
      <c r="A688" s="33">
        <f>'до 150 кВт'!A688</f>
        <v>44194</v>
      </c>
      <c r="B688" s="14">
        <v>7</v>
      </c>
      <c r="C688" s="15">
        <v>1605.03</v>
      </c>
      <c r="D688" s="15">
        <v>0</v>
      </c>
      <c r="E688" s="15">
        <v>3.63</v>
      </c>
      <c r="F688" s="26">
        <v>1625.8</v>
      </c>
      <c r="G688" s="26">
        <v>527</v>
      </c>
      <c r="H688" s="16">
        <f t="shared" si="16"/>
        <v>2225.19</v>
      </c>
      <c r="I688" s="16">
        <f t="shared" si="16"/>
        <v>2488.39</v>
      </c>
      <c r="J688" s="16">
        <f t="shared" si="16"/>
        <v>2774.57</v>
      </c>
      <c r="K688" s="16">
        <f t="shared" si="15"/>
        <v>3180.5099999999998</v>
      </c>
      <c r="L688" s="27">
        <v>0</v>
      </c>
      <c r="M688" s="34">
        <v>3.63</v>
      </c>
      <c r="N688" s="18"/>
      <c r="O688" s="19"/>
      <c r="P688" s="12"/>
      <c r="Q688" s="12"/>
    </row>
    <row r="689" spans="1:17" s="13" customFormat="1" ht="14.25" customHeight="1">
      <c r="A689" s="33">
        <f>'до 150 кВт'!A689</f>
        <v>44194</v>
      </c>
      <c r="B689" s="14">
        <v>8</v>
      </c>
      <c r="C689" s="15">
        <v>1750.43</v>
      </c>
      <c r="D689" s="15">
        <v>0</v>
      </c>
      <c r="E689" s="15">
        <v>105.12</v>
      </c>
      <c r="F689" s="26">
        <v>1771.2</v>
      </c>
      <c r="G689" s="26">
        <v>527</v>
      </c>
      <c r="H689" s="16">
        <f t="shared" si="16"/>
        <v>2370.5900000000006</v>
      </c>
      <c r="I689" s="16">
        <f t="shared" si="16"/>
        <v>2633.7900000000004</v>
      </c>
      <c r="J689" s="16">
        <f t="shared" si="16"/>
        <v>2919.9700000000007</v>
      </c>
      <c r="K689" s="16">
        <f t="shared" si="15"/>
        <v>3325.9100000000003</v>
      </c>
      <c r="L689" s="27">
        <v>0</v>
      </c>
      <c r="M689" s="34">
        <v>105.12</v>
      </c>
      <c r="N689" s="18"/>
      <c r="O689" s="19"/>
      <c r="P689" s="12"/>
      <c r="Q689" s="12"/>
    </row>
    <row r="690" spans="1:17" s="13" customFormat="1" ht="14.25" customHeight="1">
      <c r="A690" s="33">
        <f>'до 150 кВт'!A690</f>
        <v>44194</v>
      </c>
      <c r="B690" s="14">
        <v>9</v>
      </c>
      <c r="C690" s="15">
        <v>1768.13</v>
      </c>
      <c r="D690" s="15">
        <v>0</v>
      </c>
      <c r="E690" s="15">
        <v>153.42</v>
      </c>
      <c r="F690" s="26">
        <v>1788.9</v>
      </c>
      <c r="G690" s="26">
        <v>527</v>
      </c>
      <c r="H690" s="16">
        <f t="shared" si="16"/>
        <v>2388.2900000000004</v>
      </c>
      <c r="I690" s="16">
        <f t="shared" si="16"/>
        <v>2651.4900000000002</v>
      </c>
      <c r="J690" s="16">
        <f t="shared" si="16"/>
        <v>2937.6700000000005</v>
      </c>
      <c r="K690" s="16">
        <f t="shared" si="15"/>
        <v>3343.61</v>
      </c>
      <c r="L690" s="27">
        <v>0</v>
      </c>
      <c r="M690" s="34">
        <v>153.42</v>
      </c>
      <c r="N690" s="18"/>
      <c r="O690" s="19"/>
      <c r="P690" s="12"/>
      <c r="Q690" s="12"/>
    </row>
    <row r="691" spans="1:17" s="13" customFormat="1" ht="14.25" customHeight="1">
      <c r="A691" s="33">
        <f>'до 150 кВт'!A691</f>
        <v>44194</v>
      </c>
      <c r="B691" s="14">
        <v>10</v>
      </c>
      <c r="C691" s="15">
        <v>1768.34</v>
      </c>
      <c r="D691" s="15">
        <v>0</v>
      </c>
      <c r="E691" s="15">
        <v>86.33</v>
      </c>
      <c r="F691" s="26">
        <v>1789.11</v>
      </c>
      <c r="G691" s="26">
        <v>527</v>
      </c>
      <c r="H691" s="16">
        <f t="shared" si="16"/>
        <v>2388.5000000000005</v>
      </c>
      <c r="I691" s="16">
        <f t="shared" si="16"/>
        <v>2651.7000000000003</v>
      </c>
      <c r="J691" s="16">
        <f t="shared" si="16"/>
        <v>2937.8800000000006</v>
      </c>
      <c r="K691" s="16">
        <f t="shared" si="15"/>
        <v>3343.82</v>
      </c>
      <c r="L691" s="27">
        <v>0</v>
      </c>
      <c r="M691" s="34">
        <v>86.33</v>
      </c>
      <c r="N691" s="18"/>
      <c r="O691" s="19"/>
      <c r="P691" s="12"/>
      <c r="Q691" s="12"/>
    </row>
    <row r="692" spans="1:17" s="13" customFormat="1" ht="14.25" customHeight="1">
      <c r="A692" s="33">
        <f>'до 150 кВт'!A692</f>
        <v>44194</v>
      </c>
      <c r="B692" s="14">
        <v>11</v>
      </c>
      <c r="C692" s="15">
        <v>1761.45</v>
      </c>
      <c r="D692" s="15">
        <v>0</v>
      </c>
      <c r="E692" s="15">
        <v>37.69</v>
      </c>
      <c r="F692" s="26">
        <v>1782.22</v>
      </c>
      <c r="G692" s="26">
        <v>527</v>
      </c>
      <c r="H692" s="16">
        <f t="shared" si="16"/>
        <v>2381.61</v>
      </c>
      <c r="I692" s="16">
        <f t="shared" si="16"/>
        <v>2644.81</v>
      </c>
      <c r="J692" s="16">
        <f t="shared" si="16"/>
        <v>2930.9900000000002</v>
      </c>
      <c r="K692" s="16">
        <f t="shared" si="15"/>
        <v>3336.93</v>
      </c>
      <c r="L692" s="27">
        <v>0</v>
      </c>
      <c r="M692" s="34">
        <v>37.69</v>
      </c>
      <c r="N692" s="18"/>
      <c r="O692" s="19"/>
      <c r="P692" s="12"/>
      <c r="Q692" s="12"/>
    </row>
    <row r="693" spans="1:17" s="13" customFormat="1" ht="14.25" customHeight="1">
      <c r="A693" s="33">
        <f>'до 150 кВт'!A693</f>
        <v>44194</v>
      </c>
      <c r="B693" s="14">
        <v>12</v>
      </c>
      <c r="C693" s="15">
        <v>1756.54</v>
      </c>
      <c r="D693" s="15">
        <v>0</v>
      </c>
      <c r="E693" s="15">
        <v>59.76</v>
      </c>
      <c r="F693" s="26">
        <v>1777.31</v>
      </c>
      <c r="G693" s="26">
        <v>527</v>
      </c>
      <c r="H693" s="16">
        <f t="shared" si="16"/>
        <v>2376.7000000000003</v>
      </c>
      <c r="I693" s="16">
        <f t="shared" si="16"/>
        <v>2639.9</v>
      </c>
      <c r="J693" s="16">
        <f t="shared" si="16"/>
        <v>2926.0800000000004</v>
      </c>
      <c r="K693" s="16">
        <f t="shared" si="15"/>
        <v>3332.02</v>
      </c>
      <c r="L693" s="27">
        <v>0</v>
      </c>
      <c r="M693" s="34">
        <v>59.76</v>
      </c>
      <c r="N693" s="18"/>
      <c r="O693" s="19"/>
      <c r="P693" s="12"/>
      <c r="Q693" s="12"/>
    </row>
    <row r="694" spans="1:17" s="13" customFormat="1" ht="14.25" customHeight="1">
      <c r="A694" s="33">
        <f>'до 150 кВт'!A694</f>
        <v>44194</v>
      </c>
      <c r="B694" s="14">
        <v>13</v>
      </c>
      <c r="C694" s="15">
        <v>1754.65</v>
      </c>
      <c r="D694" s="15">
        <v>0</v>
      </c>
      <c r="E694" s="15">
        <v>78.43</v>
      </c>
      <c r="F694" s="26">
        <v>1775.42</v>
      </c>
      <c r="G694" s="26">
        <v>527</v>
      </c>
      <c r="H694" s="16">
        <f t="shared" si="16"/>
        <v>2374.8100000000004</v>
      </c>
      <c r="I694" s="16">
        <f t="shared" si="16"/>
        <v>2638.01</v>
      </c>
      <c r="J694" s="16">
        <f t="shared" si="16"/>
        <v>2924.19</v>
      </c>
      <c r="K694" s="16">
        <f t="shared" si="15"/>
        <v>3330.1300000000006</v>
      </c>
      <c r="L694" s="27">
        <v>0</v>
      </c>
      <c r="M694" s="34">
        <v>78.43</v>
      </c>
      <c r="N694" s="18"/>
      <c r="O694" s="19"/>
      <c r="P694" s="12"/>
      <c r="Q694" s="12"/>
    </row>
    <row r="695" spans="1:17" s="13" customFormat="1" ht="14.25" customHeight="1">
      <c r="A695" s="33">
        <f>'до 150 кВт'!A695</f>
        <v>44194</v>
      </c>
      <c r="B695" s="14">
        <v>14</v>
      </c>
      <c r="C695" s="15">
        <v>1752.73</v>
      </c>
      <c r="D695" s="15">
        <v>0</v>
      </c>
      <c r="E695" s="15">
        <v>114.12</v>
      </c>
      <c r="F695" s="26">
        <v>1773.5</v>
      </c>
      <c r="G695" s="26">
        <v>527</v>
      </c>
      <c r="H695" s="16">
        <f t="shared" si="16"/>
        <v>2372.8900000000003</v>
      </c>
      <c r="I695" s="16">
        <f t="shared" si="16"/>
        <v>2636.09</v>
      </c>
      <c r="J695" s="16">
        <f t="shared" si="16"/>
        <v>2922.27</v>
      </c>
      <c r="K695" s="16">
        <f t="shared" si="15"/>
        <v>3328.2100000000005</v>
      </c>
      <c r="L695" s="27">
        <v>0</v>
      </c>
      <c r="M695" s="34">
        <v>114.12</v>
      </c>
      <c r="N695" s="18"/>
      <c r="O695" s="19"/>
      <c r="P695" s="12"/>
      <c r="Q695" s="12"/>
    </row>
    <row r="696" spans="1:17" s="13" customFormat="1" ht="14.25" customHeight="1">
      <c r="A696" s="33">
        <f>'до 150 кВт'!A696</f>
        <v>44194</v>
      </c>
      <c r="B696" s="14">
        <v>15</v>
      </c>
      <c r="C696" s="15">
        <v>1754.3</v>
      </c>
      <c r="D696" s="15">
        <v>0</v>
      </c>
      <c r="E696" s="15">
        <v>160.86</v>
      </c>
      <c r="F696" s="26">
        <v>1775.07</v>
      </c>
      <c r="G696" s="26">
        <v>527</v>
      </c>
      <c r="H696" s="16">
        <f t="shared" si="16"/>
        <v>2374.4600000000005</v>
      </c>
      <c r="I696" s="16">
        <f t="shared" si="16"/>
        <v>2637.6600000000003</v>
      </c>
      <c r="J696" s="16">
        <f t="shared" si="16"/>
        <v>2923.8400000000006</v>
      </c>
      <c r="K696" s="16">
        <f t="shared" si="15"/>
        <v>3329.78</v>
      </c>
      <c r="L696" s="27">
        <v>0</v>
      </c>
      <c r="M696" s="34">
        <v>160.86</v>
      </c>
      <c r="N696" s="18"/>
      <c r="O696" s="19"/>
      <c r="P696" s="12"/>
      <c r="Q696" s="12"/>
    </row>
    <row r="697" spans="1:17" s="13" customFormat="1" ht="14.25" customHeight="1">
      <c r="A697" s="33">
        <f>'до 150 кВт'!A697</f>
        <v>44194</v>
      </c>
      <c r="B697" s="14">
        <v>16</v>
      </c>
      <c r="C697" s="15">
        <v>1743.95</v>
      </c>
      <c r="D697" s="15">
        <v>0</v>
      </c>
      <c r="E697" s="15">
        <v>164.81</v>
      </c>
      <c r="F697" s="26">
        <v>1764.72</v>
      </c>
      <c r="G697" s="26">
        <v>527</v>
      </c>
      <c r="H697" s="16">
        <f t="shared" si="16"/>
        <v>2364.11</v>
      </c>
      <c r="I697" s="16">
        <f t="shared" si="16"/>
        <v>2627.31</v>
      </c>
      <c r="J697" s="16">
        <f t="shared" si="16"/>
        <v>2913.4900000000002</v>
      </c>
      <c r="K697" s="16">
        <f t="shared" si="15"/>
        <v>3319.43</v>
      </c>
      <c r="L697" s="27">
        <v>0</v>
      </c>
      <c r="M697" s="34">
        <v>164.81</v>
      </c>
      <c r="N697" s="18"/>
      <c r="O697" s="19"/>
      <c r="P697" s="12"/>
      <c r="Q697" s="12"/>
    </row>
    <row r="698" spans="1:17" s="13" customFormat="1" ht="14.25" customHeight="1">
      <c r="A698" s="33">
        <f>'до 150 кВт'!A698</f>
        <v>44194</v>
      </c>
      <c r="B698" s="14">
        <v>17</v>
      </c>
      <c r="C698" s="15">
        <v>1722.45</v>
      </c>
      <c r="D698" s="15">
        <v>0</v>
      </c>
      <c r="E698" s="15">
        <v>161.57</v>
      </c>
      <c r="F698" s="26">
        <v>1743.22</v>
      </c>
      <c r="G698" s="26">
        <v>527</v>
      </c>
      <c r="H698" s="16">
        <f t="shared" si="16"/>
        <v>2342.61</v>
      </c>
      <c r="I698" s="16">
        <f t="shared" si="16"/>
        <v>2605.81</v>
      </c>
      <c r="J698" s="16">
        <f t="shared" si="16"/>
        <v>2891.9900000000002</v>
      </c>
      <c r="K698" s="16">
        <f t="shared" si="15"/>
        <v>3297.93</v>
      </c>
      <c r="L698" s="27">
        <v>0</v>
      </c>
      <c r="M698" s="34">
        <v>161.57</v>
      </c>
      <c r="N698" s="18"/>
      <c r="O698" s="19"/>
      <c r="P698" s="12"/>
      <c r="Q698" s="12"/>
    </row>
    <row r="699" spans="1:17" s="13" customFormat="1" ht="14.25" customHeight="1">
      <c r="A699" s="33">
        <f>'до 150 кВт'!A699</f>
        <v>44194</v>
      </c>
      <c r="B699" s="14">
        <v>18</v>
      </c>
      <c r="C699" s="15">
        <v>1753.21</v>
      </c>
      <c r="D699" s="15">
        <v>0</v>
      </c>
      <c r="E699" s="15">
        <v>226.93</v>
      </c>
      <c r="F699" s="26">
        <v>1773.98</v>
      </c>
      <c r="G699" s="26">
        <v>527</v>
      </c>
      <c r="H699" s="16">
        <f t="shared" si="16"/>
        <v>2373.3700000000003</v>
      </c>
      <c r="I699" s="16">
        <f t="shared" si="16"/>
        <v>2636.57</v>
      </c>
      <c r="J699" s="16">
        <f t="shared" si="16"/>
        <v>2922.7500000000005</v>
      </c>
      <c r="K699" s="16">
        <f t="shared" si="15"/>
        <v>3328.69</v>
      </c>
      <c r="L699" s="27">
        <v>0</v>
      </c>
      <c r="M699" s="34">
        <v>226.93</v>
      </c>
      <c r="N699" s="18"/>
      <c r="O699" s="19"/>
      <c r="P699" s="12"/>
      <c r="Q699" s="12"/>
    </row>
    <row r="700" spans="1:17" s="13" customFormat="1" ht="14.25" customHeight="1">
      <c r="A700" s="33">
        <f>'до 150 кВт'!A700</f>
        <v>44194</v>
      </c>
      <c r="B700" s="14">
        <v>19</v>
      </c>
      <c r="C700" s="15">
        <v>1768.22</v>
      </c>
      <c r="D700" s="15">
        <v>0</v>
      </c>
      <c r="E700" s="15">
        <v>274.75</v>
      </c>
      <c r="F700" s="26">
        <v>1788.99</v>
      </c>
      <c r="G700" s="26">
        <v>527</v>
      </c>
      <c r="H700" s="16">
        <f t="shared" si="16"/>
        <v>2388.3800000000006</v>
      </c>
      <c r="I700" s="16">
        <f t="shared" si="16"/>
        <v>2651.5800000000004</v>
      </c>
      <c r="J700" s="16">
        <f t="shared" si="16"/>
        <v>2937.7600000000007</v>
      </c>
      <c r="K700" s="16">
        <f t="shared" si="15"/>
        <v>3343.7000000000003</v>
      </c>
      <c r="L700" s="27">
        <v>0</v>
      </c>
      <c r="M700" s="34">
        <v>274.75</v>
      </c>
      <c r="N700" s="18"/>
      <c r="O700" s="19"/>
      <c r="P700" s="12"/>
      <c r="Q700" s="12"/>
    </row>
    <row r="701" spans="1:17" s="13" customFormat="1" ht="14.25" customHeight="1">
      <c r="A701" s="33">
        <f>'до 150 кВт'!A701</f>
        <v>44194</v>
      </c>
      <c r="B701" s="14">
        <v>20</v>
      </c>
      <c r="C701" s="15">
        <v>1754.67</v>
      </c>
      <c r="D701" s="15">
        <v>0</v>
      </c>
      <c r="E701" s="15">
        <v>180.26</v>
      </c>
      <c r="F701" s="26">
        <v>1775.44</v>
      </c>
      <c r="G701" s="26">
        <v>527</v>
      </c>
      <c r="H701" s="16">
        <f t="shared" si="16"/>
        <v>2374.8300000000004</v>
      </c>
      <c r="I701" s="16">
        <f t="shared" si="16"/>
        <v>2638.03</v>
      </c>
      <c r="J701" s="16">
        <f t="shared" si="16"/>
        <v>2924.2100000000005</v>
      </c>
      <c r="K701" s="16">
        <f t="shared" si="15"/>
        <v>3330.15</v>
      </c>
      <c r="L701" s="27">
        <v>0</v>
      </c>
      <c r="M701" s="34">
        <v>180.26</v>
      </c>
      <c r="N701" s="18"/>
      <c r="O701" s="19"/>
      <c r="P701" s="12"/>
      <c r="Q701" s="12"/>
    </row>
    <row r="702" spans="1:17" s="13" customFormat="1" ht="14.25" customHeight="1">
      <c r="A702" s="33">
        <f>'до 150 кВт'!A702</f>
        <v>44194</v>
      </c>
      <c r="B702" s="14">
        <v>21</v>
      </c>
      <c r="C702" s="15">
        <v>1745.33</v>
      </c>
      <c r="D702" s="15">
        <v>0</v>
      </c>
      <c r="E702" s="15">
        <v>242.69</v>
      </c>
      <c r="F702" s="26">
        <v>1766.1</v>
      </c>
      <c r="G702" s="26">
        <v>527</v>
      </c>
      <c r="H702" s="16">
        <f t="shared" si="16"/>
        <v>2365.4900000000002</v>
      </c>
      <c r="I702" s="16">
        <f t="shared" si="16"/>
        <v>2628.69</v>
      </c>
      <c r="J702" s="16">
        <f t="shared" si="16"/>
        <v>2914.8700000000003</v>
      </c>
      <c r="K702" s="16">
        <f t="shared" si="15"/>
        <v>3320.81</v>
      </c>
      <c r="L702" s="27">
        <v>0</v>
      </c>
      <c r="M702" s="34">
        <v>242.69</v>
      </c>
      <c r="N702" s="18"/>
      <c r="O702" s="19"/>
      <c r="P702" s="12"/>
      <c r="Q702" s="12"/>
    </row>
    <row r="703" spans="1:17" s="13" customFormat="1" ht="14.25" customHeight="1">
      <c r="A703" s="33">
        <f>'до 150 кВт'!A703</f>
        <v>44194</v>
      </c>
      <c r="B703" s="14">
        <v>22</v>
      </c>
      <c r="C703" s="15">
        <v>1698.6</v>
      </c>
      <c r="D703" s="15">
        <v>0</v>
      </c>
      <c r="E703" s="15">
        <v>358.58</v>
      </c>
      <c r="F703" s="26">
        <v>1719.37</v>
      </c>
      <c r="G703" s="26">
        <v>527</v>
      </c>
      <c r="H703" s="16">
        <f t="shared" si="16"/>
        <v>2318.76</v>
      </c>
      <c r="I703" s="16">
        <f t="shared" si="16"/>
        <v>2581.96</v>
      </c>
      <c r="J703" s="16">
        <f t="shared" si="16"/>
        <v>2868.14</v>
      </c>
      <c r="K703" s="16">
        <f t="shared" si="15"/>
        <v>3274.0800000000004</v>
      </c>
      <c r="L703" s="27">
        <v>0</v>
      </c>
      <c r="M703" s="34">
        <v>358.58</v>
      </c>
      <c r="N703" s="18"/>
      <c r="O703" s="19"/>
      <c r="P703" s="12"/>
      <c r="Q703" s="12"/>
    </row>
    <row r="704" spans="1:17" s="13" customFormat="1" ht="14.25" customHeight="1">
      <c r="A704" s="33">
        <f>'до 150 кВт'!A704</f>
        <v>44194</v>
      </c>
      <c r="B704" s="14">
        <v>23</v>
      </c>
      <c r="C704" s="15">
        <v>1672.35</v>
      </c>
      <c r="D704" s="15">
        <v>0</v>
      </c>
      <c r="E704" s="15">
        <v>668.98</v>
      </c>
      <c r="F704" s="26">
        <v>1693.12</v>
      </c>
      <c r="G704" s="26">
        <v>527</v>
      </c>
      <c r="H704" s="16">
        <f t="shared" si="16"/>
        <v>2292.51</v>
      </c>
      <c r="I704" s="16">
        <f t="shared" si="16"/>
        <v>2555.71</v>
      </c>
      <c r="J704" s="16">
        <f t="shared" si="16"/>
        <v>2841.89</v>
      </c>
      <c r="K704" s="16">
        <f t="shared" si="15"/>
        <v>3247.8300000000004</v>
      </c>
      <c r="L704" s="27">
        <v>0</v>
      </c>
      <c r="M704" s="34">
        <v>668.98</v>
      </c>
      <c r="N704" s="18"/>
      <c r="O704" s="19"/>
      <c r="P704" s="12"/>
      <c r="Q704" s="12"/>
    </row>
    <row r="705" spans="1:17" s="13" customFormat="1" ht="14.25" customHeight="1">
      <c r="A705" s="33">
        <f>'до 150 кВт'!A705</f>
        <v>44195</v>
      </c>
      <c r="B705" s="14">
        <v>0</v>
      </c>
      <c r="C705" s="15">
        <v>1093.06</v>
      </c>
      <c r="D705" s="15">
        <v>0</v>
      </c>
      <c r="E705" s="15">
        <v>74.23</v>
      </c>
      <c r="F705" s="26">
        <v>1113.83</v>
      </c>
      <c r="G705" s="26">
        <v>527</v>
      </c>
      <c r="H705" s="16">
        <f t="shared" si="16"/>
        <v>1713.2199999999998</v>
      </c>
      <c r="I705" s="16">
        <f t="shared" si="16"/>
        <v>1976.4199999999998</v>
      </c>
      <c r="J705" s="16">
        <f t="shared" si="16"/>
        <v>2262.6</v>
      </c>
      <c r="K705" s="16">
        <f t="shared" si="15"/>
        <v>2668.5400000000004</v>
      </c>
      <c r="L705" s="27">
        <v>0</v>
      </c>
      <c r="M705" s="34">
        <v>74.23</v>
      </c>
      <c r="N705" s="18"/>
      <c r="O705" s="19"/>
      <c r="P705" s="12"/>
      <c r="Q705" s="12"/>
    </row>
    <row r="706" spans="1:17" s="13" customFormat="1" ht="14.25" customHeight="1">
      <c r="A706" s="33">
        <f>'до 150 кВт'!A706</f>
        <v>44195</v>
      </c>
      <c r="B706" s="14">
        <v>1</v>
      </c>
      <c r="C706" s="15">
        <v>1088.91</v>
      </c>
      <c r="D706" s="15">
        <v>0</v>
      </c>
      <c r="E706" s="15">
        <v>41.13</v>
      </c>
      <c r="F706" s="26">
        <v>1109.68</v>
      </c>
      <c r="G706" s="26">
        <v>527</v>
      </c>
      <c r="H706" s="16">
        <f t="shared" si="16"/>
        <v>1709.07</v>
      </c>
      <c r="I706" s="16">
        <f t="shared" si="16"/>
        <v>1972.27</v>
      </c>
      <c r="J706" s="16">
        <f t="shared" si="16"/>
        <v>2258.4500000000003</v>
      </c>
      <c r="K706" s="16">
        <f t="shared" si="15"/>
        <v>2664.3900000000003</v>
      </c>
      <c r="L706" s="27">
        <v>0</v>
      </c>
      <c r="M706" s="34">
        <v>41.13</v>
      </c>
      <c r="N706" s="18"/>
      <c r="O706" s="19"/>
      <c r="P706" s="12"/>
      <c r="Q706" s="12"/>
    </row>
    <row r="707" spans="1:17" s="13" customFormat="1" ht="14.25" customHeight="1">
      <c r="A707" s="33">
        <f>'до 150 кВт'!A707</f>
        <v>44195</v>
      </c>
      <c r="B707" s="14">
        <v>2</v>
      </c>
      <c r="C707" s="15">
        <v>1060.32</v>
      </c>
      <c r="D707" s="15">
        <v>0</v>
      </c>
      <c r="E707" s="15">
        <v>4.23</v>
      </c>
      <c r="F707" s="26">
        <v>1081.09</v>
      </c>
      <c r="G707" s="26">
        <v>527</v>
      </c>
      <c r="H707" s="16">
        <f t="shared" si="16"/>
        <v>1680.4799999999998</v>
      </c>
      <c r="I707" s="16">
        <f t="shared" si="16"/>
        <v>1943.6799999999998</v>
      </c>
      <c r="J707" s="16">
        <f t="shared" si="16"/>
        <v>2229.86</v>
      </c>
      <c r="K707" s="16">
        <f t="shared" si="15"/>
        <v>2635.8</v>
      </c>
      <c r="L707" s="27">
        <v>0</v>
      </c>
      <c r="M707" s="34">
        <v>4.23</v>
      </c>
      <c r="N707" s="18"/>
      <c r="O707" s="19"/>
      <c r="P707" s="12"/>
      <c r="Q707" s="12"/>
    </row>
    <row r="708" spans="1:17" s="13" customFormat="1" ht="14.25" customHeight="1">
      <c r="A708" s="33">
        <f>'до 150 кВт'!A708</f>
        <v>44195</v>
      </c>
      <c r="B708" s="14">
        <v>3</v>
      </c>
      <c r="C708" s="15">
        <v>1045.75</v>
      </c>
      <c r="D708" s="15">
        <v>0</v>
      </c>
      <c r="E708" s="15">
        <v>4.83</v>
      </c>
      <c r="F708" s="26">
        <v>1066.52</v>
      </c>
      <c r="G708" s="26">
        <v>527</v>
      </c>
      <c r="H708" s="16">
        <f t="shared" si="16"/>
        <v>1665.9099999999999</v>
      </c>
      <c r="I708" s="16">
        <f t="shared" si="16"/>
        <v>1929.11</v>
      </c>
      <c r="J708" s="16">
        <f t="shared" si="16"/>
        <v>2215.2900000000004</v>
      </c>
      <c r="K708" s="16">
        <f t="shared" si="15"/>
        <v>2621.23</v>
      </c>
      <c r="L708" s="27">
        <v>0</v>
      </c>
      <c r="M708" s="34">
        <v>4.83</v>
      </c>
      <c r="N708" s="18"/>
      <c r="O708" s="19"/>
      <c r="P708" s="12"/>
      <c r="Q708" s="12"/>
    </row>
    <row r="709" spans="1:17" s="13" customFormat="1" ht="14.25" customHeight="1">
      <c r="A709" s="33">
        <f>'до 150 кВт'!A709</f>
        <v>44195</v>
      </c>
      <c r="B709" s="14">
        <v>4</v>
      </c>
      <c r="C709" s="15">
        <v>1052.71</v>
      </c>
      <c r="D709" s="15">
        <v>45.9</v>
      </c>
      <c r="E709" s="15">
        <v>0</v>
      </c>
      <c r="F709" s="26">
        <v>1073.48</v>
      </c>
      <c r="G709" s="26">
        <v>527</v>
      </c>
      <c r="H709" s="16">
        <f t="shared" si="16"/>
        <v>1672.87</v>
      </c>
      <c r="I709" s="16">
        <f t="shared" si="16"/>
        <v>1936.07</v>
      </c>
      <c r="J709" s="16">
        <f t="shared" si="16"/>
        <v>2222.2500000000005</v>
      </c>
      <c r="K709" s="16">
        <f t="shared" si="15"/>
        <v>2628.19</v>
      </c>
      <c r="L709" s="27">
        <v>45.9</v>
      </c>
      <c r="M709" s="34">
        <v>0</v>
      </c>
      <c r="N709" s="18"/>
      <c r="O709" s="19"/>
      <c r="P709" s="12"/>
      <c r="Q709" s="12"/>
    </row>
    <row r="710" spans="1:17" s="13" customFormat="1" ht="14.25" customHeight="1">
      <c r="A710" s="33">
        <f>'до 150 кВт'!A710</f>
        <v>44195</v>
      </c>
      <c r="B710" s="14">
        <v>5</v>
      </c>
      <c r="C710" s="15">
        <v>1140.74</v>
      </c>
      <c r="D710" s="15">
        <v>201.27</v>
      </c>
      <c r="E710" s="15">
        <v>0</v>
      </c>
      <c r="F710" s="26">
        <v>1161.51</v>
      </c>
      <c r="G710" s="26">
        <v>527</v>
      </c>
      <c r="H710" s="16">
        <f t="shared" si="16"/>
        <v>1760.8999999999999</v>
      </c>
      <c r="I710" s="16">
        <f t="shared" si="16"/>
        <v>2024.1</v>
      </c>
      <c r="J710" s="16">
        <f t="shared" si="16"/>
        <v>2310.28</v>
      </c>
      <c r="K710" s="16">
        <f t="shared" si="15"/>
        <v>2716.2200000000003</v>
      </c>
      <c r="L710" s="27">
        <v>201.27</v>
      </c>
      <c r="M710" s="34">
        <v>0</v>
      </c>
      <c r="N710" s="18"/>
      <c r="O710" s="19"/>
      <c r="P710" s="12"/>
      <c r="Q710" s="12"/>
    </row>
    <row r="711" spans="1:17" s="13" customFormat="1" ht="14.25" customHeight="1">
      <c r="A711" s="33">
        <f>'до 150 кВт'!A711</f>
        <v>44195</v>
      </c>
      <c r="B711" s="14">
        <v>6</v>
      </c>
      <c r="C711" s="15">
        <v>1327</v>
      </c>
      <c r="D711" s="15">
        <v>302.52</v>
      </c>
      <c r="E711" s="15">
        <v>0</v>
      </c>
      <c r="F711" s="26">
        <v>1347.77</v>
      </c>
      <c r="G711" s="26">
        <v>527</v>
      </c>
      <c r="H711" s="16">
        <f t="shared" si="16"/>
        <v>1947.1599999999999</v>
      </c>
      <c r="I711" s="16">
        <f t="shared" si="16"/>
        <v>2210.36</v>
      </c>
      <c r="J711" s="16">
        <f t="shared" si="16"/>
        <v>2496.5400000000004</v>
      </c>
      <c r="K711" s="16">
        <f t="shared" si="15"/>
        <v>2902.48</v>
      </c>
      <c r="L711" s="27">
        <v>302.52</v>
      </c>
      <c r="M711" s="34">
        <v>0</v>
      </c>
      <c r="N711" s="18"/>
      <c r="O711" s="19"/>
      <c r="P711" s="12"/>
      <c r="Q711" s="12"/>
    </row>
    <row r="712" spans="1:17" s="13" customFormat="1" ht="14.25" customHeight="1">
      <c r="A712" s="33">
        <f>'до 150 кВт'!A712</f>
        <v>44195</v>
      </c>
      <c r="B712" s="14">
        <v>7</v>
      </c>
      <c r="C712" s="15">
        <v>1638.54</v>
      </c>
      <c r="D712" s="15">
        <v>93.38</v>
      </c>
      <c r="E712" s="15">
        <v>0</v>
      </c>
      <c r="F712" s="26">
        <v>1659.31</v>
      </c>
      <c r="G712" s="26">
        <v>527</v>
      </c>
      <c r="H712" s="16">
        <f t="shared" si="16"/>
        <v>2258.7000000000003</v>
      </c>
      <c r="I712" s="16">
        <f t="shared" si="16"/>
        <v>2521.9</v>
      </c>
      <c r="J712" s="16">
        <f t="shared" si="16"/>
        <v>2808.0800000000004</v>
      </c>
      <c r="K712" s="16">
        <f t="shared" si="15"/>
        <v>3214.02</v>
      </c>
      <c r="L712" s="27">
        <v>93.38</v>
      </c>
      <c r="M712" s="34">
        <v>0</v>
      </c>
      <c r="N712" s="18"/>
      <c r="O712" s="19"/>
      <c r="P712" s="12"/>
      <c r="Q712" s="12"/>
    </row>
    <row r="713" spans="1:17" s="13" customFormat="1" ht="14.25" customHeight="1">
      <c r="A713" s="33">
        <f>'до 150 кВт'!A713</f>
        <v>44195</v>
      </c>
      <c r="B713" s="14">
        <v>8</v>
      </c>
      <c r="C713" s="15">
        <v>1753.85</v>
      </c>
      <c r="D713" s="15">
        <v>0</v>
      </c>
      <c r="E713" s="15">
        <v>137.3</v>
      </c>
      <c r="F713" s="26">
        <v>1774.62</v>
      </c>
      <c r="G713" s="26">
        <v>527</v>
      </c>
      <c r="H713" s="16">
        <f t="shared" si="16"/>
        <v>2374.01</v>
      </c>
      <c r="I713" s="16">
        <f t="shared" si="16"/>
        <v>2637.21</v>
      </c>
      <c r="J713" s="16">
        <f t="shared" si="16"/>
        <v>2923.39</v>
      </c>
      <c r="K713" s="16">
        <f t="shared" si="16"/>
        <v>3329.3300000000004</v>
      </c>
      <c r="L713" s="27">
        <v>0</v>
      </c>
      <c r="M713" s="34">
        <v>137.3</v>
      </c>
      <c r="N713" s="18"/>
      <c r="O713" s="19"/>
      <c r="P713" s="12"/>
      <c r="Q713" s="12"/>
    </row>
    <row r="714" spans="1:17" s="13" customFormat="1" ht="14.25" customHeight="1">
      <c r="A714" s="33">
        <f>'до 150 кВт'!A714</f>
        <v>44195</v>
      </c>
      <c r="B714" s="14">
        <v>9</v>
      </c>
      <c r="C714" s="15">
        <v>1771.4</v>
      </c>
      <c r="D714" s="15">
        <v>11.38</v>
      </c>
      <c r="E714" s="15">
        <v>0</v>
      </c>
      <c r="F714" s="26">
        <v>1792.17</v>
      </c>
      <c r="G714" s="26">
        <v>527</v>
      </c>
      <c r="H714" s="16">
        <f aca="true" t="shared" si="17" ref="H714:K729">SUM($C714,$G714,R$4,R$6)</f>
        <v>2391.5600000000004</v>
      </c>
      <c r="I714" s="16">
        <f t="shared" si="17"/>
        <v>2654.76</v>
      </c>
      <c r="J714" s="16">
        <f t="shared" si="17"/>
        <v>2940.94</v>
      </c>
      <c r="K714" s="16">
        <f t="shared" si="17"/>
        <v>3346.8800000000006</v>
      </c>
      <c r="L714" s="27">
        <v>11.38</v>
      </c>
      <c r="M714" s="34">
        <v>0</v>
      </c>
      <c r="N714" s="18"/>
      <c r="O714" s="19"/>
      <c r="P714" s="12"/>
      <c r="Q714" s="12"/>
    </row>
    <row r="715" spans="1:17" s="13" customFormat="1" ht="14.25" customHeight="1">
      <c r="A715" s="33">
        <f>'до 150 кВт'!A715</f>
        <v>44195</v>
      </c>
      <c r="B715" s="14">
        <v>10</v>
      </c>
      <c r="C715" s="15">
        <v>1779.95</v>
      </c>
      <c r="D715" s="15">
        <v>0</v>
      </c>
      <c r="E715" s="15">
        <v>31.85</v>
      </c>
      <c r="F715" s="26">
        <v>1800.72</v>
      </c>
      <c r="G715" s="26">
        <v>527</v>
      </c>
      <c r="H715" s="16">
        <f t="shared" si="17"/>
        <v>2400.11</v>
      </c>
      <c r="I715" s="16">
        <f t="shared" si="17"/>
        <v>2663.31</v>
      </c>
      <c r="J715" s="16">
        <f t="shared" si="17"/>
        <v>2949.4900000000002</v>
      </c>
      <c r="K715" s="16">
        <f t="shared" si="17"/>
        <v>3355.43</v>
      </c>
      <c r="L715" s="27">
        <v>0</v>
      </c>
      <c r="M715" s="34">
        <v>31.85</v>
      </c>
      <c r="N715" s="18"/>
      <c r="O715" s="19"/>
      <c r="P715" s="12"/>
      <c r="Q715" s="12"/>
    </row>
    <row r="716" spans="1:17" s="13" customFormat="1" ht="14.25" customHeight="1">
      <c r="A716" s="33">
        <f>'до 150 кВт'!A716</f>
        <v>44195</v>
      </c>
      <c r="B716" s="14">
        <v>11</v>
      </c>
      <c r="C716" s="15">
        <v>1774.01</v>
      </c>
      <c r="D716" s="15">
        <v>0</v>
      </c>
      <c r="E716" s="15">
        <v>46.02</v>
      </c>
      <c r="F716" s="26">
        <v>1794.78</v>
      </c>
      <c r="G716" s="26">
        <v>527</v>
      </c>
      <c r="H716" s="16">
        <f t="shared" si="17"/>
        <v>2394.1700000000005</v>
      </c>
      <c r="I716" s="16">
        <f t="shared" si="17"/>
        <v>2657.3700000000003</v>
      </c>
      <c r="J716" s="16">
        <f t="shared" si="17"/>
        <v>2943.5500000000006</v>
      </c>
      <c r="K716" s="16">
        <f t="shared" si="17"/>
        <v>3349.4900000000002</v>
      </c>
      <c r="L716" s="27">
        <v>0</v>
      </c>
      <c r="M716" s="34">
        <v>46.02</v>
      </c>
      <c r="N716" s="18"/>
      <c r="O716" s="19"/>
      <c r="P716" s="12"/>
      <c r="Q716" s="12"/>
    </row>
    <row r="717" spans="1:17" s="13" customFormat="1" ht="14.25" customHeight="1">
      <c r="A717" s="33">
        <f>'до 150 кВт'!A717</f>
        <v>44195</v>
      </c>
      <c r="B717" s="14">
        <v>12</v>
      </c>
      <c r="C717" s="15">
        <v>1764.38</v>
      </c>
      <c r="D717" s="15">
        <v>0</v>
      </c>
      <c r="E717" s="15">
        <v>46.82</v>
      </c>
      <c r="F717" s="26">
        <v>1785.15</v>
      </c>
      <c r="G717" s="26">
        <v>527</v>
      </c>
      <c r="H717" s="16">
        <f t="shared" si="17"/>
        <v>2384.5400000000004</v>
      </c>
      <c r="I717" s="16">
        <f t="shared" si="17"/>
        <v>2647.7400000000002</v>
      </c>
      <c r="J717" s="16">
        <f t="shared" si="17"/>
        <v>2933.9200000000005</v>
      </c>
      <c r="K717" s="16">
        <f t="shared" si="17"/>
        <v>3339.86</v>
      </c>
      <c r="L717" s="27">
        <v>0</v>
      </c>
      <c r="M717" s="34">
        <v>46.82</v>
      </c>
      <c r="N717" s="18"/>
      <c r="O717" s="19"/>
      <c r="P717" s="12"/>
      <c r="Q717" s="12"/>
    </row>
    <row r="718" spans="1:17" s="13" customFormat="1" ht="14.25" customHeight="1">
      <c r="A718" s="33">
        <f>'до 150 кВт'!A718</f>
        <v>44195</v>
      </c>
      <c r="B718" s="14">
        <v>13</v>
      </c>
      <c r="C718" s="15">
        <v>1764.24</v>
      </c>
      <c r="D718" s="15">
        <v>0</v>
      </c>
      <c r="E718" s="15">
        <v>51.74</v>
      </c>
      <c r="F718" s="26">
        <v>1785.01</v>
      </c>
      <c r="G718" s="26">
        <v>527</v>
      </c>
      <c r="H718" s="16">
        <f t="shared" si="17"/>
        <v>2384.4</v>
      </c>
      <c r="I718" s="16">
        <f t="shared" si="17"/>
        <v>2647.6</v>
      </c>
      <c r="J718" s="16">
        <f t="shared" si="17"/>
        <v>2933.78</v>
      </c>
      <c r="K718" s="16">
        <f t="shared" si="17"/>
        <v>3339.72</v>
      </c>
      <c r="L718" s="27">
        <v>0</v>
      </c>
      <c r="M718" s="34">
        <v>51.74</v>
      </c>
      <c r="N718" s="18"/>
      <c r="O718" s="19"/>
      <c r="P718" s="12"/>
      <c r="Q718" s="12"/>
    </row>
    <row r="719" spans="1:17" s="13" customFormat="1" ht="14.25" customHeight="1">
      <c r="A719" s="33">
        <f>'до 150 кВт'!A719</f>
        <v>44195</v>
      </c>
      <c r="B719" s="14">
        <v>14</v>
      </c>
      <c r="C719" s="15">
        <v>1762.3</v>
      </c>
      <c r="D719" s="15">
        <v>0</v>
      </c>
      <c r="E719" s="15">
        <v>71.38</v>
      </c>
      <c r="F719" s="26">
        <v>1783.07</v>
      </c>
      <c r="G719" s="26">
        <v>527</v>
      </c>
      <c r="H719" s="16">
        <f t="shared" si="17"/>
        <v>2382.4600000000005</v>
      </c>
      <c r="I719" s="16">
        <f t="shared" si="17"/>
        <v>2645.6600000000003</v>
      </c>
      <c r="J719" s="16">
        <f t="shared" si="17"/>
        <v>2931.8400000000006</v>
      </c>
      <c r="K719" s="16">
        <f t="shared" si="17"/>
        <v>3337.78</v>
      </c>
      <c r="L719" s="27">
        <v>0</v>
      </c>
      <c r="M719" s="34">
        <v>71.38</v>
      </c>
      <c r="N719" s="18"/>
      <c r="O719" s="19"/>
      <c r="P719" s="12"/>
      <c r="Q719" s="12"/>
    </row>
    <row r="720" spans="1:17" s="13" customFormat="1" ht="14.25" customHeight="1">
      <c r="A720" s="33">
        <f>'до 150 кВт'!A720</f>
        <v>44195</v>
      </c>
      <c r="B720" s="14">
        <v>15</v>
      </c>
      <c r="C720" s="15">
        <v>1761.07</v>
      </c>
      <c r="D720" s="15">
        <v>0</v>
      </c>
      <c r="E720" s="15">
        <v>62.69</v>
      </c>
      <c r="F720" s="26">
        <v>1781.84</v>
      </c>
      <c r="G720" s="26">
        <v>527</v>
      </c>
      <c r="H720" s="16">
        <f t="shared" si="17"/>
        <v>2381.23</v>
      </c>
      <c r="I720" s="16">
        <f t="shared" si="17"/>
        <v>2644.43</v>
      </c>
      <c r="J720" s="16">
        <f t="shared" si="17"/>
        <v>2930.61</v>
      </c>
      <c r="K720" s="16">
        <f t="shared" si="17"/>
        <v>3336.5499999999997</v>
      </c>
      <c r="L720" s="27">
        <v>0</v>
      </c>
      <c r="M720" s="34">
        <v>62.69</v>
      </c>
      <c r="N720" s="18"/>
      <c r="O720" s="19"/>
      <c r="P720" s="12"/>
      <c r="Q720" s="12"/>
    </row>
    <row r="721" spans="1:17" s="13" customFormat="1" ht="14.25" customHeight="1">
      <c r="A721" s="33">
        <f>'до 150 кВт'!A721</f>
        <v>44195</v>
      </c>
      <c r="B721" s="14">
        <v>16</v>
      </c>
      <c r="C721" s="15">
        <v>1750.54</v>
      </c>
      <c r="D721" s="15">
        <v>0</v>
      </c>
      <c r="E721" s="15">
        <v>109.27</v>
      </c>
      <c r="F721" s="26">
        <v>1771.31</v>
      </c>
      <c r="G721" s="26">
        <v>527</v>
      </c>
      <c r="H721" s="16">
        <f t="shared" si="17"/>
        <v>2370.7000000000003</v>
      </c>
      <c r="I721" s="16">
        <f t="shared" si="17"/>
        <v>2633.9</v>
      </c>
      <c r="J721" s="16">
        <f t="shared" si="17"/>
        <v>2920.0800000000004</v>
      </c>
      <c r="K721" s="16">
        <f t="shared" si="17"/>
        <v>3326.02</v>
      </c>
      <c r="L721" s="27">
        <v>0</v>
      </c>
      <c r="M721" s="34">
        <v>109.27</v>
      </c>
      <c r="N721" s="18"/>
      <c r="O721" s="19"/>
      <c r="P721" s="12"/>
      <c r="Q721" s="12"/>
    </row>
    <row r="722" spans="1:17" s="13" customFormat="1" ht="14.25" customHeight="1">
      <c r="A722" s="33">
        <f>'до 150 кВт'!A722</f>
        <v>44195</v>
      </c>
      <c r="B722" s="14">
        <v>17</v>
      </c>
      <c r="C722" s="15">
        <v>1737.35</v>
      </c>
      <c r="D722" s="15">
        <v>0</v>
      </c>
      <c r="E722" s="15">
        <v>179.54</v>
      </c>
      <c r="F722" s="26">
        <v>1758.12</v>
      </c>
      <c r="G722" s="26">
        <v>527</v>
      </c>
      <c r="H722" s="16">
        <f t="shared" si="17"/>
        <v>2357.51</v>
      </c>
      <c r="I722" s="16">
        <f t="shared" si="17"/>
        <v>2620.71</v>
      </c>
      <c r="J722" s="16">
        <f t="shared" si="17"/>
        <v>2906.89</v>
      </c>
      <c r="K722" s="16">
        <f t="shared" si="17"/>
        <v>3312.8300000000004</v>
      </c>
      <c r="L722" s="27">
        <v>0</v>
      </c>
      <c r="M722" s="34">
        <v>179.54</v>
      </c>
      <c r="N722" s="18"/>
      <c r="O722" s="19"/>
      <c r="P722" s="12"/>
      <c r="Q722" s="12"/>
    </row>
    <row r="723" spans="1:17" s="13" customFormat="1" ht="14.25" customHeight="1">
      <c r="A723" s="33">
        <f>'до 150 кВт'!A723</f>
        <v>44195</v>
      </c>
      <c r="B723" s="14">
        <v>18</v>
      </c>
      <c r="C723" s="15">
        <v>1760.87</v>
      </c>
      <c r="D723" s="15">
        <v>0</v>
      </c>
      <c r="E723" s="15">
        <v>228.51</v>
      </c>
      <c r="F723" s="26">
        <v>1781.64</v>
      </c>
      <c r="G723" s="26">
        <v>527</v>
      </c>
      <c r="H723" s="16">
        <f t="shared" si="17"/>
        <v>2381.03</v>
      </c>
      <c r="I723" s="16">
        <f t="shared" si="17"/>
        <v>2644.23</v>
      </c>
      <c r="J723" s="16">
        <f t="shared" si="17"/>
        <v>2930.4100000000003</v>
      </c>
      <c r="K723" s="16">
        <f t="shared" si="17"/>
        <v>3336.35</v>
      </c>
      <c r="L723" s="27">
        <v>0</v>
      </c>
      <c r="M723" s="34">
        <v>228.51</v>
      </c>
      <c r="N723" s="18"/>
      <c r="O723" s="19"/>
      <c r="P723" s="12"/>
      <c r="Q723" s="12"/>
    </row>
    <row r="724" spans="1:17" s="13" customFormat="1" ht="14.25" customHeight="1">
      <c r="A724" s="33">
        <f>'до 150 кВт'!A724</f>
        <v>44195</v>
      </c>
      <c r="B724" s="14">
        <v>19</v>
      </c>
      <c r="C724" s="15">
        <v>1766.88</v>
      </c>
      <c r="D724" s="15">
        <v>0</v>
      </c>
      <c r="E724" s="15">
        <v>180.04</v>
      </c>
      <c r="F724" s="26">
        <v>1787.65</v>
      </c>
      <c r="G724" s="26">
        <v>527</v>
      </c>
      <c r="H724" s="16">
        <f t="shared" si="17"/>
        <v>2387.0400000000004</v>
      </c>
      <c r="I724" s="16">
        <f t="shared" si="17"/>
        <v>2650.2400000000002</v>
      </c>
      <c r="J724" s="16">
        <f t="shared" si="17"/>
        <v>2936.4200000000005</v>
      </c>
      <c r="K724" s="16">
        <f t="shared" si="17"/>
        <v>3342.36</v>
      </c>
      <c r="L724" s="27">
        <v>0</v>
      </c>
      <c r="M724" s="34">
        <v>180.04</v>
      </c>
      <c r="N724" s="18"/>
      <c r="O724" s="19"/>
      <c r="P724" s="12"/>
      <c r="Q724" s="12"/>
    </row>
    <row r="725" spans="1:17" s="13" customFormat="1" ht="14.25" customHeight="1">
      <c r="A725" s="33">
        <f>'до 150 кВт'!A725</f>
        <v>44195</v>
      </c>
      <c r="B725" s="14">
        <v>20</v>
      </c>
      <c r="C725" s="15">
        <v>1846.81</v>
      </c>
      <c r="D725" s="15">
        <v>0</v>
      </c>
      <c r="E725" s="15">
        <v>336.01</v>
      </c>
      <c r="F725" s="26">
        <v>1867.58</v>
      </c>
      <c r="G725" s="26">
        <v>527</v>
      </c>
      <c r="H725" s="16">
        <f t="shared" si="17"/>
        <v>2466.9700000000003</v>
      </c>
      <c r="I725" s="16">
        <f t="shared" si="17"/>
        <v>2730.17</v>
      </c>
      <c r="J725" s="16">
        <f t="shared" si="17"/>
        <v>3016.35</v>
      </c>
      <c r="K725" s="16">
        <f t="shared" si="17"/>
        <v>3422.2900000000004</v>
      </c>
      <c r="L725" s="27">
        <v>0</v>
      </c>
      <c r="M725" s="34">
        <v>336.01</v>
      </c>
      <c r="N725" s="18"/>
      <c r="O725" s="19"/>
      <c r="P725" s="12"/>
      <c r="Q725" s="12"/>
    </row>
    <row r="726" spans="1:17" s="13" customFormat="1" ht="14.25" customHeight="1">
      <c r="A726" s="33">
        <f>'до 150 кВт'!A726</f>
        <v>44195</v>
      </c>
      <c r="B726" s="14">
        <v>21</v>
      </c>
      <c r="C726" s="15">
        <v>1755.03</v>
      </c>
      <c r="D726" s="15">
        <v>0</v>
      </c>
      <c r="E726" s="15">
        <v>323.78</v>
      </c>
      <c r="F726" s="26">
        <v>1775.8</v>
      </c>
      <c r="G726" s="26">
        <v>527</v>
      </c>
      <c r="H726" s="16">
        <f t="shared" si="17"/>
        <v>2375.19</v>
      </c>
      <c r="I726" s="16">
        <f t="shared" si="17"/>
        <v>2638.39</v>
      </c>
      <c r="J726" s="16">
        <f t="shared" si="17"/>
        <v>2924.57</v>
      </c>
      <c r="K726" s="16">
        <f t="shared" si="17"/>
        <v>3330.5099999999998</v>
      </c>
      <c r="L726" s="27">
        <v>0</v>
      </c>
      <c r="M726" s="34">
        <v>323.78</v>
      </c>
      <c r="N726" s="18"/>
      <c r="O726" s="19"/>
      <c r="P726" s="12"/>
      <c r="Q726" s="12"/>
    </row>
    <row r="727" spans="1:21" s="13" customFormat="1" ht="14.25" customHeight="1">
      <c r="A727" s="33">
        <f>'до 150 кВт'!A727</f>
        <v>44195</v>
      </c>
      <c r="B727" s="14">
        <v>22</v>
      </c>
      <c r="C727" s="15">
        <v>1722.46</v>
      </c>
      <c r="D727" s="15">
        <v>0</v>
      </c>
      <c r="E727" s="15">
        <v>396.06</v>
      </c>
      <c r="F727" s="26">
        <v>1743.23</v>
      </c>
      <c r="G727" s="26">
        <v>527</v>
      </c>
      <c r="H727" s="16">
        <f t="shared" si="17"/>
        <v>2342.6200000000003</v>
      </c>
      <c r="I727" s="16">
        <f t="shared" si="17"/>
        <v>2605.82</v>
      </c>
      <c r="J727" s="16">
        <f t="shared" si="17"/>
        <v>2892.0000000000005</v>
      </c>
      <c r="K727" s="16">
        <f t="shared" si="17"/>
        <v>3297.94</v>
      </c>
      <c r="L727" s="27">
        <v>0</v>
      </c>
      <c r="M727" s="34">
        <v>396.06</v>
      </c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>
      <c r="A728" s="33">
        <f>'до 150 кВт'!A728</f>
        <v>44195</v>
      </c>
      <c r="B728" s="14">
        <v>23</v>
      </c>
      <c r="C728" s="15">
        <v>1617.81</v>
      </c>
      <c r="D728" s="15">
        <v>0</v>
      </c>
      <c r="E728" s="15">
        <v>608.11</v>
      </c>
      <c r="F728" s="26">
        <v>1638.58</v>
      </c>
      <c r="G728" s="26">
        <v>527</v>
      </c>
      <c r="H728" s="16">
        <f t="shared" si="17"/>
        <v>2237.9700000000003</v>
      </c>
      <c r="I728" s="16">
        <f t="shared" si="17"/>
        <v>2501.17</v>
      </c>
      <c r="J728" s="16">
        <f t="shared" si="17"/>
        <v>2787.35</v>
      </c>
      <c r="K728" s="16">
        <f t="shared" si="17"/>
        <v>3193.2900000000004</v>
      </c>
      <c r="L728" s="27">
        <v>0</v>
      </c>
      <c r="M728" s="34">
        <v>608.11</v>
      </c>
      <c r="N728" s="18"/>
      <c r="O728" s="19"/>
      <c r="P728" s="12"/>
      <c r="Q728" s="9"/>
      <c r="R728" s="9"/>
      <c r="S728" s="9"/>
      <c r="T728" s="9"/>
      <c r="U728" s="9"/>
    </row>
    <row r="729" spans="1:21" s="13" customFormat="1" ht="14.25" customHeight="1">
      <c r="A729" s="33">
        <f>'до 150 кВт'!A729</f>
        <v>44196</v>
      </c>
      <c r="B729" s="14">
        <v>0</v>
      </c>
      <c r="C729" s="15">
        <v>1277.26</v>
      </c>
      <c r="D729" s="15">
        <v>0</v>
      </c>
      <c r="E729" s="15">
        <v>186.05</v>
      </c>
      <c r="F729" s="15">
        <v>1298.03</v>
      </c>
      <c r="G729" s="26">
        <v>527</v>
      </c>
      <c r="H729" s="16">
        <f t="shared" si="17"/>
        <v>1897.4199999999998</v>
      </c>
      <c r="I729" s="16">
        <f t="shared" si="17"/>
        <v>2160.6200000000003</v>
      </c>
      <c r="J729" s="16">
        <f t="shared" si="17"/>
        <v>2446.8</v>
      </c>
      <c r="K729" s="16">
        <f t="shared" si="17"/>
        <v>2852.7400000000002</v>
      </c>
      <c r="L729" s="27">
        <v>0</v>
      </c>
      <c r="M729" s="34">
        <v>186.05</v>
      </c>
      <c r="N729" s="18"/>
      <c r="O729" s="19"/>
      <c r="P729" s="12"/>
      <c r="Q729" s="9"/>
      <c r="R729" s="9"/>
      <c r="S729" s="9"/>
      <c r="T729" s="9"/>
      <c r="U729" s="9"/>
    </row>
    <row r="730" spans="1:21" s="13" customFormat="1" ht="14.25" customHeight="1">
      <c r="A730" s="33">
        <f>'до 150 кВт'!A730</f>
        <v>44196</v>
      </c>
      <c r="B730" s="14">
        <v>1</v>
      </c>
      <c r="C730" s="15">
        <v>1095.45</v>
      </c>
      <c r="D730" s="15">
        <v>0</v>
      </c>
      <c r="E730" s="15">
        <v>20.12</v>
      </c>
      <c r="F730" s="15">
        <v>1116.22</v>
      </c>
      <c r="G730" s="26">
        <v>527</v>
      </c>
      <c r="H730" s="16">
        <f aca="true" t="shared" si="18" ref="H730:K752">SUM($C730,$G730,R$4,R$6)</f>
        <v>1715.61</v>
      </c>
      <c r="I730" s="16">
        <f t="shared" si="18"/>
        <v>1978.81</v>
      </c>
      <c r="J730" s="16">
        <f t="shared" si="18"/>
        <v>2264.9900000000002</v>
      </c>
      <c r="K730" s="16">
        <f t="shared" si="18"/>
        <v>2670.9300000000003</v>
      </c>
      <c r="L730" s="27">
        <v>0</v>
      </c>
      <c r="M730" s="34">
        <v>20.12</v>
      </c>
      <c r="N730" s="18"/>
      <c r="O730" s="19"/>
      <c r="P730" s="12"/>
      <c r="Q730" s="9"/>
      <c r="R730" s="9"/>
      <c r="S730" s="9"/>
      <c r="T730" s="9"/>
      <c r="U730" s="9"/>
    </row>
    <row r="731" spans="1:21" s="13" customFormat="1" ht="14.25" customHeight="1">
      <c r="A731" s="33">
        <f>'до 150 кВт'!A731</f>
        <v>44196</v>
      </c>
      <c r="B731" s="14">
        <v>2</v>
      </c>
      <c r="C731" s="15">
        <v>1094.63</v>
      </c>
      <c r="D731" s="15">
        <v>0</v>
      </c>
      <c r="E731" s="15">
        <v>48.21</v>
      </c>
      <c r="F731" s="15">
        <v>1115.4</v>
      </c>
      <c r="G731" s="26">
        <v>527</v>
      </c>
      <c r="H731" s="16">
        <f t="shared" si="18"/>
        <v>1714.79</v>
      </c>
      <c r="I731" s="16">
        <f t="shared" si="18"/>
        <v>1977.99</v>
      </c>
      <c r="J731" s="16">
        <f t="shared" si="18"/>
        <v>2264.1700000000005</v>
      </c>
      <c r="K731" s="16">
        <f t="shared" si="18"/>
        <v>2670.11</v>
      </c>
      <c r="L731" s="27">
        <v>0</v>
      </c>
      <c r="M731" s="34">
        <v>48.21</v>
      </c>
      <c r="N731" s="18"/>
      <c r="O731" s="19"/>
      <c r="P731" s="12"/>
      <c r="Q731" s="9"/>
      <c r="R731" s="9"/>
      <c r="S731" s="9"/>
      <c r="T731" s="9"/>
      <c r="U731" s="9"/>
    </row>
    <row r="732" spans="1:21" s="13" customFormat="1" ht="14.25" customHeight="1">
      <c r="A732" s="33">
        <f>'до 150 кВт'!A732</f>
        <v>44196</v>
      </c>
      <c r="B732" s="14">
        <v>3</v>
      </c>
      <c r="C732" s="15">
        <v>1085.77</v>
      </c>
      <c r="D732" s="15">
        <v>0</v>
      </c>
      <c r="E732" s="15">
        <v>40.66</v>
      </c>
      <c r="F732" s="15">
        <v>1106.54</v>
      </c>
      <c r="G732" s="26">
        <v>527</v>
      </c>
      <c r="H732" s="16">
        <f t="shared" si="18"/>
        <v>1705.9299999999998</v>
      </c>
      <c r="I732" s="16">
        <f t="shared" si="18"/>
        <v>1969.1299999999999</v>
      </c>
      <c r="J732" s="16">
        <f t="shared" si="18"/>
        <v>2255.31</v>
      </c>
      <c r="K732" s="16">
        <f t="shared" si="18"/>
        <v>2661.2500000000005</v>
      </c>
      <c r="L732" s="27">
        <v>0</v>
      </c>
      <c r="M732" s="34">
        <v>40.66</v>
      </c>
      <c r="N732" s="18"/>
      <c r="O732" s="19"/>
      <c r="P732" s="12"/>
      <c r="Q732" s="9"/>
      <c r="R732" s="9"/>
      <c r="S732" s="9"/>
      <c r="T732" s="9"/>
      <c r="U732" s="9"/>
    </row>
    <row r="733" spans="1:21" s="13" customFormat="1" ht="14.25" customHeight="1">
      <c r="A733" s="33">
        <f>'до 150 кВт'!A733</f>
        <v>44196</v>
      </c>
      <c r="B733" s="14">
        <v>4</v>
      </c>
      <c r="C733" s="15">
        <v>1087.43</v>
      </c>
      <c r="D733" s="15">
        <v>0</v>
      </c>
      <c r="E733" s="15">
        <v>34.66</v>
      </c>
      <c r="F733" s="15">
        <v>1108.2</v>
      </c>
      <c r="G733" s="26">
        <v>527</v>
      </c>
      <c r="H733" s="16">
        <f t="shared" si="18"/>
        <v>1707.59</v>
      </c>
      <c r="I733" s="16">
        <f t="shared" si="18"/>
        <v>1970.79</v>
      </c>
      <c r="J733" s="16">
        <f t="shared" si="18"/>
        <v>2256.9700000000003</v>
      </c>
      <c r="K733" s="16">
        <f t="shared" si="18"/>
        <v>2662.9100000000003</v>
      </c>
      <c r="L733" s="27">
        <v>0</v>
      </c>
      <c r="M733" s="34">
        <v>34.66</v>
      </c>
      <c r="N733" s="18"/>
      <c r="O733" s="19"/>
      <c r="P733" s="12"/>
      <c r="Q733" s="9"/>
      <c r="R733" s="9"/>
      <c r="S733" s="9"/>
      <c r="T733" s="9"/>
      <c r="U733" s="9"/>
    </row>
    <row r="734" spans="1:21" s="13" customFormat="1" ht="14.25" customHeight="1">
      <c r="A734" s="33">
        <f>'до 150 кВт'!A734</f>
        <v>44196</v>
      </c>
      <c r="B734" s="14">
        <v>5</v>
      </c>
      <c r="C734" s="15">
        <v>1153.56</v>
      </c>
      <c r="D734" s="15">
        <v>19.64</v>
      </c>
      <c r="E734" s="15">
        <v>0</v>
      </c>
      <c r="F734" s="15">
        <v>1174.33</v>
      </c>
      <c r="G734" s="26">
        <v>527</v>
      </c>
      <c r="H734" s="16">
        <f t="shared" si="18"/>
        <v>1773.7199999999998</v>
      </c>
      <c r="I734" s="16">
        <f t="shared" si="18"/>
        <v>2036.9199999999998</v>
      </c>
      <c r="J734" s="16">
        <f t="shared" si="18"/>
        <v>2323.1</v>
      </c>
      <c r="K734" s="16">
        <f t="shared" si="18"/>
        <v>2729.0400000000004</v>
      </c>
      <c r="L734" s="27">
        <v>19.64</v>
      </c>
      <c r="M734" s="34">
        <v>0</v>
      </c>
      <c r="N734" s="18"/>
      <c r="O734" s="19"/>
      <c r="P734" s="12"/>
      <c r="Q734" s="9"/>
      <c r="R734" s="9"/>
      <c r="S734" s="9"/>
      <c r="T734" s="9"/>
      <c r="U734" s="9"/>
    </row>
    <row r="735" spans="1:21" s="13" customFormat="1" ht="14.25" customHeight="1">
      <c r="A735" s="33">
        <f>'до 150 кВт'!A735</f>
        <v>44196</v>
      </c>
      <c r="B735" s="14">
        <v>6</v>
      </c>
      <c r="C735" s="15">
        <v>1253.25</v>
      </c>
      <c r="D735" s="15">
        <v>0</v>
      </c>
      <c r="E735" s="15">
        <v>29.8</v>
      </c>
      <c r="F735" s="15">
        <v>1274.02</v>
      </c>
      <c r="G735" s="26">
        <v>527</v>
      </c>
      <c r="H735" s="16">
        <f t="shared" si="18"/>
        <v>1873.4099999999999</v>
      </c>
      <c r="I735" s="16">
        <f t="shared" si="18"/>
        <v>2136.61</v>
      </c>
      <c r="J735" s="16">
        <f t="shared" si="18"/>
        <v>2422.7900000000004</v>
      </c>
      <c r="K735" s="16">
        <f t="shared" si="18"/>
        <v>2828.73</v>
      </c>
      <c r="L735" s="27">
        <v>0</v>
      </c>
      <c r="M735" s="34">
        <v>29.8</v>
      </c>
      <c r="N735" s="18"/>
      <c r="O735" s="19"/>
      <c r="P735" s="12"/>
      <c r="Q735" s="9"/>
      <c r="R735" s="9"/>
      <c r="S735" s="9"/>
      <c r="T735" s="9"/>
      <c r="U735" s="9"/>
    </row>
    <row r="736" spans="1:21" s="13" customFormat="1" ht="14.25" customHeight="1">
      <c r="A736" s="33">
        <f>'до 150 кВт'!A736</f>
        <v>44196</v>
      </c>
      <c r="B736" s="14">
        <v>7</v>
      </c>
      <c r="C736" s="15">
        <v>1275.15</v>
      </c>
      <c r="D736" s="15">
        <v>65.09</v>
      </c>
      <c r="E736" s="15">
        <v>0</v>
      </c>
      <c r="F736" s="15">
        <v>1295.92</v>
      </c>
      <c r="G736" s="26">
        <v>527</v>
      </c>
      <c r="H736" s="16">
        <f t="shared" si="18"/>
        <v>1895.31</v>
      </c>
      <c r="I736" s="16">
        <f t="shared" si="18"/>
        <v>2158.51</v>
      </c>
      <c r="J736" s="16">
        <f t="shared" si="18"/>
        <v>2444.69</v>
      </c>
      <c r="K736" s="16">
        <f t="shared" si="18"/>
        <v>2850.6300000000006</v>
      </c>
      <c r="L736" s="27">
        <v>65.09</v>
      </c>
      <c r="M736" s="34">
        <v>0</v>
      </c>
      <c r="N736" s="18"/>
      <c r="O736" s="19"/>
      <c r="P736" s="12"/>
      <c r="Q736" s="9"/>
      <c r="R736" s="9"/>
      <c r="S736" s="9"/>
      <c r="T736" s="9"/>
      <c r="U736" s="9"/>
    </row>
    <row r="737" spans="1:21" s="13" customFormat="1" ht="14.25" customHeight="1">
      <c r="A737" s="33">
        <f>'до 150 кВт'!A737</f>
        <v>44196</v>
      </c>
      <c r="B737" s="14">
        <v>8</v>
      </c>
      <c r="C737" s="15">
        <v>1682.33</v>
      </c>
      <c r="D737" s="15">
        <v>0</v>
      </c>
      <c r="E737" s="15">
        <v>28.11</v>
      </c>
      <c r="F737" s="15">
        <v>1703.1</v>
      </c>
      <c r="G737" s="26">
        <v>527</v>
      </c>
      <c r="H737" s="16">
        <f t="shared" si="18"/>
        <v>2302.4900000000002</v>
      </c>
      <c r="I737" s="16">
        <f t="shared" si="18"/>
        <v>2565.69</v>
      </c>
      <c r="J737" s="16">
        <f t="shared" si="18"/>
        <v>2851.8700000000003</v>
      </c>
      <c r="K737" s="16">
        <f t="shared" si="18"/>
        <v>3257.81</v>
      </c>
      <c r="L737" s="27">
        <v>0</v>
      </c>
      <c r="M737" s="34">
        <v>28.11</v>
      </c>
      <c r="N737" s="18"/>
      <c r="O737" s="19"/>
      <c r="P737" s="12"/>
      <c r="Q737" s="9"/>
      <c r="R737" s="9"/>
      <c r="S737" s="9"/>
      <c r="T737" s="9"/>
      <c r="U737" s="9"/>
    </row>
    <row r="738" spans="1:21" s="13" customFormat="1" ht="14.25" customHeight="1">
      <c r="A738" s="33">
        <f>'до 150 кВт'!A738</f>
        <v>44196</v>
      </c>
      <c r="B738" s="14">
        <v>9</v>
      </c>
      <c r="C738" s="15">
        <v>1729.34</v>
      </c>
      <c r="D738" s="15">
        <v>0</v>
      </c>
      <c r="E738" s="15">
        <v>498.64</v>
      </c>
      <c r="F738" s="15">
        <v>1750.11</v>
      </c>
      <c r="G738" s="26">
        <v>527</v>
      </c>
      <c r="H738" s="16">
        <f t="shared" si="18"/>
        <v>2349.5000000000005</v>
      </c>
      <c r="I738" s="16">
        <f t="shared" si="18"/>
        <v>2612.7000000000003</v>
      </c>
      <c r="J738" s="16">
        <f t="shared" si="18"/>
        <v>2898.8800000000006</v>
      </c>
      <c r="K738" s="16">
        <f t="shared" si="18"/>
        <v>3304.82</v>
      </c>
      <c r="L738" s="27">
        <v>0</v>
      </c>
      <c r="M738" s="34">
        <v>498.64</v>
      </c>
      <c r="N738" s="18"/>
      <c r="O738" s="19"/>
      <c r="P738" s="12"/>
      <c r="Q738" s="9"/>
      <c r="R738" s="9"/>
      <c r="S738" s="9"/>
      <c r="T738" s="9"/>
      <c r="U738" s="9"/>
    </row>
    <row r="739" spans="1:21" s="13" customFormat="1" ht="14.25" customHeight="1">
      <c r="A739" s="33">
        <f>'до 150 кВт'!A739</f>
        <v>44196</v>
      </c>
      <c r="B739" s="14">
        <v>10</v>
      </c>
      <c r="C739" s="15">
        <v>1745.44</v>
      </c>
      <c r="D739" s="15">
        <v>0</v>
      </c>
      <c r="E739" s="15">
        <v>414.95</v>
      </c>
      <c r="F739" s="15">
        <v>1766.21</v>
      </c>
      <c r="G739" s="26">
        <v>527</v>
      </c>
      <c r="H739" s="16">
        <f t="shared" si="18"/>
        <v>2365.6000000000004</v>
      </c>
      <c r="I739" s="16">
        <f t="shared" si="18"/>
        <v>2628.8</v>
      </c>
      <c r="J739" s="16">
        <f t="shared" si="18"/>
        <v>2914.98</v>
      </c>
      <c r="K739" s="16">
        <f t="shared" si="18"/>
        <v>3320.9200000000005</v>
      </c>
      <c r="L739" s="27">
        <v>0</v>
      </c>
      <c r="M739" s="34">
        <v>414.95</v>
      </c>
      <c r="N739" s="18"/>
      <c r="O739" s="19"/>
      <c r="P739" s="12"/>
      <c r="Q739" s="9"/>
      <c r="R739" s="9"/>
      <c r="S739" s="9"/>
      <c r="T739" s="9"/>
      <c r="U739" s="9"/>
    </row>
    <row r="740" spans="1:21" s="13" customFormat="1" ht="14.25" customHeight="1">
      <c r="A740" s="33">
        <f>'до 150 кВт'!A740</f>
        <v>44196</v>
      </c>
      <c r="B740" s="14">
        <v>11</v>
      </c>
      <c r="C740" s="15">
        <v>1741.64</v>
      </c>
      <c r="D740" s="15">
        <v>0</v>
      </c>
      <c r="E740" s="15">
        <v>9.09</v>
      </c>
      <c r="F740" s="15">
        <v>1762.41</v>
      </c>
      <c r="G740" s="26">
        <v>527</v>
      </c>
      <c r="H740" s="16">
        <f t="shared" si="18"/>
        <v>2361.8000000000006</v>
      </c>
      <c r="I740" s="16">
        <f t="shared" si="18"/>
        <v>2625.0000000000005</v>
      </c>
      <c r="J740" s="16">
        <f t="shared" si="18"/>
        <v>2911.1800000000007</v>
      </c>
      <c r="K740" s="16">
        <f t="shared" si="18"/>
        <v>3317.1200000000003</v>
      </c>
      <c r="L740" s="27">
        <v>0</v>
      </c>
      <c r="M740" s="34">
        <v>9.09</v>
      </c>
      <c r="N740" s="18"/>
      <c r="O740" s="19"/>
      <c r="P740" s="12"/>
      <c r="Q740" s="9"/>
      <c r="R740" s="9"/>
      <c r="S740" s="9"/>
      <c r="T740" s="9"/>
      <c r="U740" s="9"/>
    </row>
    <row r="741" spans="1:21" s="13" customFormat="1" ht="14.25" customHeight="1">
      <c r="A741" s="33">
        <f>'до 150 кВт'!A741</f>
        <v>44196</v>
      </c>
      <c r="B741" s="14">
        <v>12</v>
      </c>
      <c r="C741" s="15">
        <v>1740.44</v>
      </c>
      <c r="D741" s="15">
        <v>0</v>
      </c>
      <c r="E741" s="15">
        <v>7.52</v>
      </c>
      <c r="F741" s="15">
        <v>1761.21</v>
      </c>
      <c r="G741" s="26">
        <v>527</v>
      </c>
      <c r="H741" s="16">
        <f t="shared" si="18"/>
        <v>2360.6000000000004</v>
      </c>
      <c r="I741" s="16">
        <f t="shared" si="18"/>
        <v>2623.8</v>
      </c>
      <c r="J741" s="16">
        <f t="shared" si="18"/>
        <v>2909.98</v>
      </c>
      <c r="K741" s="16">
        <f t="shared" si="18"/>
        <v>3315.9200000000005</v>
      </c>
      <c r="L741" s="27">
        <v>0</v>
      </c>
      <c r="M741" s="34">
        <v>7.52</v>
      </c>
      <c r="N741" s="18"/>
      <c r="O741" s="19"/>
      <c r="P741" s="12"/>
      <c r="Q741" s="9"/>
      <c r="R741" s="9"/>
      <c r="S741" s="9"/>
      <c r="T741" s="9"/>
      <c r="U741" s="9"/>
    </row>
    <row r="742" spans="1:21" s="13" customFormat="1" ht="14.25" customHeight="1">
      <c r="A742" s="33">
        <f>'до 150 кВт'!A742</f>
        <v>44196</v>
      </c>
      <c r="B742" s="14">
        <v>13</v>
      </c>
      <c r="C742" s="15">
        <v>1751.48</v>
      </c>
      <c r="D742" s="15">
        <v>0</v>
      </c>
      <c r="E742" s="15">
        <v>466.44</v>
      </c>
      <c r="F742" s="15">
        <v>1772.25</v>
      </c>
      <c r="G742" s="26">
        <v>527</v>
      </c>
      <c r="H742" s="16">
        <f t="shared" si="18"/>
        <v>2371.6400000000003</v>
      </c>
      <c r="I742" s="16">
        <f t="shared" si="18"/>
        <v>2634.84</v>
      </c>
      <c r="J742" s="16">
        <f t="shared" si="18"/>
        <v>2921.02</v>
      </c>
      <c r="K742" s="16">
        <f t="shared" si="18"/>
        <v>3326.9600000000005</v>
      </c>
      <c r="L742" s="27">
        <v>0</v>
      </c>
      <c r="M742" s="34">
        <v>466.44</v>
      </c>
      <c r="N742" s="18"/>
      <c r="O742" s="19"/>
      <c r="P742" s="12"/>
      <c r="Q742" s="9"/>
      <c r="R742" s="9"/>
      <c r="S742" s="9"/>
      <c r="T742" s="9"/>
      <c r="U742" s="9"/>
    </row>
    <row r="743" spans="1:21" s="13" customFormat="1" ht="14.25" customHeight="1">
      <c r="A743" s="33">
        <f>'до 150 кВт'!A743</f>
        <v>44196</v>
      </c>
      <c r="B743" s="14">
        <v>14</v>
      </c>
      <c r="C743" s="15">
        <v>1747.22</v>
      </c>
      <c r="D743" s="15">
        <v>0</v>
      </c>
      <c r="E743" s="15">
        <v>469.94</v>
      </c>
      <c r="F743" s="15">
        <v>1767.99</v>
      </c>
      <c r="G743" s="26">
        <v>527</v>
      </c>
      <c r="H743" s="16">
        <f t="shared" si="18"/>
        <v>2367.3800000000006</v>
      </c>
      <c r="I743" s="16">
        <f t="shared" si="18"/>
        <v>2630.5800000000004</v>
      </c>
      <c r="J743" s="16">
        <f t="shared" si="18"/>
        <v>2916.7600000000007</v>
      </c>
      <c r="K743" s="16">
        <f t="shared" si="18"/>
        <v>3322.7000000000003</v>
      </c>
      <c r="L743" s="27">
        <v>0</v>
      </c>
      <c r="M743" s="34">
        <v>469.94</v>
      </c>
      <c r="N743" s="18"/>
      <c r="O743" s="19"/>
      <c r="P743" s="12"/>
      <c r="Q743" s="9"/>
      <c r="R743" s="9"/>
      <c r="S743" s="9"/>
      <c r="T743" s="9"/>
      <c r="U743" s="9"/>
    </row>
    <row r="744" spans="1:21" s="13" customFormat="1" ht="14.25" customHeight="1">
      <c r="A744" s="33">
        <f>'до 150 кВт'!A744</f>
        <v>44196</v>
      </c>
      <c r="B744" s="14">
        <v>15</v>
      </c>
      <c r="C744" s="15">
        <v>1751.11</v>
      </c>
      <c r="D744" s="15">
        <v>0</v>
      </c>
      <c r="E744" s="15">
        <v>504.9</v>
      </c>
      <c r="F744" s="15">
        <v>1771.88</v>
      </c>
      <c r="G744" s="26">
        <v>527</v>
      </c>
      <c r="H744" s="16">
        <f t="shared" si="18"/>
        <v>2371.27</v>
      </c>
      <c r="I744" s="16">
        <f t="shared" si="18"/>
        <v>2634.47</v>
      </c>
      <c r="J744" s="16">
        <f t="shared" si="18"/>
        <v>2920.65</v>
      </c>
      <c r="K744" s="16">
        <f t="shared" si="18"/>
        <v>3326.5899999999997</v>
      </c>
      <c r="L744" s="27">
        <v>0</v>
      </c>
      <c r="M744" s="34">
        <v>504.9</v>
      </c>
      <c r="N744" s="18"/>
      <c r="O744" s="19"/>
      <c r="P744" s="12"/>
      <c r="Q744" s="9"/>
      <c r="R744" s="9"/>
      <c r="S744" s="9"/>
      <c r="T744" s="9"/>
      <c r="U744" s="9"/>
    </row>
    <row r="745" spans="1:21" s="13" customFormat="1" ht="14.25" customHeight="1">
      <c r="A745" s="33">
        <f>'до 150 кВт'!A745</f>
        <v>44196</v>
      </c>
      <c r="B745" s="14">
        <v>16</v>
      </c>
      <c r="C745" s="15">
        <v>1728.72</v>
      </c>
      <c r="D745" s="15">
        <v>0</v>
      </c>
      <c r="E745" s="15">
        <v>461.78</v>
      </c>
      <c r="F745" s="15">
        <v>1749.49</v>
      </c>
      <c r="G745" s="26">
        <v>527</v>
      </c>
      <c r="H745" s="16">
        <f t="shared" si="18"/>
        <v>2348.8800000000006</v>
      </c>
      <c r="I745" s="16">
        <f t="shared" si="18"/>
        <v>2612.0800000000004</v>
      </c>
      <c r="J745" s="16">
        <f t="shared" si="18"/>
        <v>2898.2600000000007</v>
      </c>
      <c r="K745" s="16">
        <f t="shared" si="18"/>
        <v>3304.2000000000003</v>
      </c>
      <c r="L745" s="27">
        <v>0</v>
      </c>
      <c r="M745" s="34">
        <v>461.78</v>
      </c>
      <c r="N745" s="18"/>
      <c r="O745" s="19"/>
      <c r="P745" s="12"/>
      <c r="Q745" s="9"/>
      <c r="R745" s="9"/>
      <c r="S745" s="9"/>
      <c r="T745" s="9"/>
      <c r="U745" s="9"/>
    </row>
    <row r="746" spans="1:21" s="13" customFormat="1" ht="14.25" customHeight="1">
      <c r="A746" s="33">
        <f>'до 150 кВт'!A746</f>
        <v>44196</v>
      </c>
      <c r="B746" s="14">
        <v>17</v>
      </c>
      <c r="C746" s="15">
        <v>1728.69</v>
      </c>
      <c r="D746" s="15">
        <v>0</v>
      </c>
      <c r="E746" s="15">
        <v>502.14</v>
      </c>
      <c r="F746" s="15">
        <v>1749.46</v>
      </c>
      <c r="G746" s="26">
        <v>527</v>
      </c>
      <c r="H746" s="16">
        <f t="shared" si="18"/>
        <v>2348.8500000000004</v>
      </c>
      <c r="I746" s="16">
        <f t="shared" si="18"/>
        <v>2612.05</v>
      </c>
      <c r="J746" s="16">
        <f t="shared" si="18"/>
        <v>2898.23</v>
      </c>
      <c r="K746" s="16">
        <f t="shared" si="18"/>
        <v>3304.1700000000005</v>
      </c>
      <c r="L746" s="27">
        <v>0</v>
      </c>
      <c r="M746" s="34">
        <v>502.14</v>
      </c>
      <c r="N746" s="18"/>
      <c r="O746" s="19"/>
      <c r="P746" s="12"/>
      <c r="Q746" s="9"/>
      <c r="R746" s="9"/>
      <c r="S746" s="9"/>
      <c r="T746" s="9"/>
      <c r="U746" s="9"/>
    </row>
    <row r="747" spans="1:21" s="13" customFormat="1" ht="14.25" customHeight="1">
      <c r="A747" s="33">
        <f>'до 150 кВт'!A747</f>
        <v>44196</v>
      </c>
      <c r="B747" s="14">
        <v>18</v>
      </c>
      <c r="C747" s="15">
        <v>1804.89</v>
      </c>
      <c r="D747" s="15">
        <v>0</v>
      </c>
      <c r="E747" s="15">
        <v>594.04</v>
      </c>
      <c r="F747" s="15">
        <v>1825.66</v>
      </c>
      <c r="G747" s="26">
        <v>527</v>
      </c>
      <c r="H747" s="16">
        <f t="shared" si="18"/>
        <v>2425.0500000000006</v>
      </c>
      <c r="I747" s="16">
        <f t="shared" si="18"/>
        <v>2688.2500000000005</v>
      </c>
      <c r="J747" s="16">
        <f t="shared" si="18"/>
        <v>2974.4300000000007</v>
      </c>
      <c r="K747" s="16">
        <f t="shared" si="18"/>
        <v>3380.3700000000003</v>
      </c>
      <c r="L747" s="27">
        <v>0</v>
      </c>
      <c r="M747" s="34">
        <v>594.04</v>
      </c>
      <c r="N747" s="18"/>
      <c r="O747" s="19"/>
      <c r="P747" s="12"/>
      <c r="Q747" s="9"/>
      <c r="R747" s="9"/>
      <c r="S747" s="9"/>
      <c r="T747" s="9"/>
      <c r="U747" s="9"/>
    </row>
    <row r="748" spans="1:21" s="13" customFormat="1" ht="14.25" customHeight="1">
      <c r="A748" s="33">
        <f>'до 150 кВт'!A748</f>
        <v>44196</v>
      </c>
      <c r="B748" s="14">
        <v>19</v>
      </c>
      <c r="C748" s="15">
        <v>1817.44</v>
      </c>
      <c r="D748" s="15">
        <v>0</v>
      </c>
      <c r="E748" s="15">
        <v>624.19</v>
      </c>
      <c r="F748" s="15">
        <v>1838.21</v>
      </c>
      <c r="G748" s="26">
        <v>527</v>
      </c>
      <c r="H748" s="16">
        <f t="shared" si="18"/>
        <v>2437.6000000000004</v>
      </c>
      <c r="I748" s="16">
        <f t="shared" si="18"/>
        <v>2700.8</v>
      </c>
      <c r="J748" s="16">
        <f t="shared" si="18"/>
        <v>2986.98</v>
      </c>
      <c r="K748" s="16">
        <f t="shared" si="18"/>
        <v>3392.9200000000005</v>
      </c>
      <c r="L748" s="27">
        <v>0</v>
      </c>
      <c r="M748" s="34">
        <v>624.19</v>
      </c>
      <c r="N748" s="18"/>
      <c r="O748" s="19"/>
      <c r="P748" s="12"/>
      <c r="Q748" s="9"/>
      <c r="R748" s="9"/>
      <c r="S748" s="9"/>
      <c r="T748" s="9"/>
      <c r="U748" s="9"/>
    </row>
    <row r="749" spans="1:21" s="13" customFormat="1" ht="14.25" customHeight="1">
      <c r="A749" s="33">
        <f>'до 150 кВт'!A749</f>
        <v>44196</v>
      </c>
      <c r="B749" s="14">
        <v>20</v>
      </c>
      <c r="C749" s="15">
        <v>1824.28</v>
      </c>
      <c r="D749" s="15">
        <v>0</v>
      </c>
      <c r="E749" s="15">
        <v>560.72</v>
      </c>
      <c r="F749" s="15">
        <v>1845.05</v>
      </c>
      <c r="G749" s="26">
        <v>527</v>
      </c>
      <c r="H749" s="16">
        <f t="shared" si="18"/>
        <v>2444.44</v>
      </c>
      <c r="I749" s="16">
        <f t="shared" si="18"/>
        <v>2707.64</v>
      </c>
      <c r="J749" s="16">
        <f t="shared" si="18"/>
        <v>2993.82</v>
      </c>
      <c r="K749" s="16">
        <f t="shared" si="18"/>
        <v>3399.7599999999998</v>
      </c>
      <c r="L749" s="27">
        <v>0</v>
      </c>
      <c r="M749" s="34">
        <v>560.72</v>
      </c>
      <c r="N749" s="18"/>
      <c r="O749" s="19"/>
      <c r="P749" s="12"/>
      <c r="Q749" s="9"/>
      <c r="R749" s="9"/>
      <c r="S749" s="9"/>
      <c r="T749" s="9"/>
      <c r="U749" s="9"/>
    </row>
    <row r="750" spans="1:21" s="13" customFormat="1" ht="14.25" customHeight="1">
      <c r="A750" s="33">
        <f>'до 150 кВт'!A750</f>
        <v>44196</v>
      </c>
      <c r="B750" s="14">
        <v>21</v>
      </c>
      <c r="C750" s="15">
        <v>1753.64</v>
      </c>
      <c r="D750" s="15">
        <v>0</v>
      </c>
      <c r="E750" s="15">
        <v>968.88</v>
      </c>
      <c r="F750" s="15">
        <v>1774.41</v>
      </c>
      <c r="G750" s="26">
        <v>527</v>
      </c>
      <c r="H750" s="16">
        <f t="shared" si="18"/>
        <v>2373.8000000000006</v>
      </c>
      <c r="I750" s="16">
        <f t="shared" si="18"/>
        <v>2637.0000000000005</v>
      </c>
      <c r="J750" s="16">
        <f t="shared" si="18"/>
        <v>2923.1800000000007</v>
      </c>
      <c r="K750" s="16">
        <f t="shared" si="18"/>
        <v>3329.1200000000003</v>
      </c>
      <c r="L750" s="27">
        <v>0</v>
      </c>
      <c r="M750" s="34">
        <v>968.88</v>
      </c>
      <c r="N750" s="18"/>
      <c r="O750" s="19"/>
      <c r="P750" s="12"/>
      <c r="Q750" s="9"/>
      <c r="R750" s="9"/>
      <c r="S750" s="9"/>
      <c r="T750" s="9"/>
      <c r="U750" s="9"/>
    </row>
    <row r="751" spans="1:21" s="13" customFormat="1" ht="14.25" customHeight="1">
      <c r="A751" s="33">
        <f>'до 150 кВт'!A751</f>
        <v>44196</v>
      </c>
      <c r="B751" s="14">
        <v>22</v>
      </c>
      <c r="C751" s="15">
        <v>1736.03</v>
      </c>
      <c r="D751" s="15">
        <v>0</v>
      </c>
      <c r="E751" s="15">
        <v>93.3</v>
      </c>
      <c r="F751" s="15">
        <v>1756.8</v>
      </c>
      <c r="G751" s="26">
        <v>527</v>
      </c>
      <c r="H751" s="16">
        <f t="shared" si="18"/>
        <v>2356.19</v>
      </c>
      <c r="I751" s="16">
        <f t="shared" si="18"/>
        <v>2619.39</v>
      </c>
      <c r="J751" s="16">
        <f t="shared" si="18"/>
        <v>2905.57</v>
      </c>
      <c r="K751" s="16">
        <f t="shared" si="18"/>
        <v>3311.5099999999998</v>
      </c>
      <c r="L751" s="27">
        <v>0</v>
      </c>
      <c r="M751" s="34">
        <v>93.3</v>
      </c>
      <c r="N751" s="18"/>
      <c r="O751" s="19"/>
      <c r="P751" s="12"/>
      <c r="Q751" s="9"/>
      <c r="R751" s="9"/>
      <c r="S751" s="9"/>
      <c r="T751" s="9"/>
      <c r="U751" s="9"/>
    </row>
    <row r="752" spans="1:17" s="13" customFormat="1" ht="14.25" customHeight="1">
      <c r="A752" s="33">
        <f>'до 150 кВт'!A752</f>
        <v>44196</v>
      </c>
      <c r="B752" s="14">
        <v>23</v>
      </c>
      <c r="C752" s="15">
        <v>1709.83</v>
      </c>
      <c r="D752" s="15">
        <v>0</v>
      </c>
      <c r="E752" s="15">
        <v>651.79</v>
      </c>
      <c r="F752" s="15">
        <v>1730.6</v>
      </c>
      <c r="G752" s="26">
        <v>527</v>
      </c>
      <c r="H752" s="16">
        <f t="shared" si="18"/>
        <v>2329.9900000000002</v>
      </c>
      <c r="I752" s="16">
        <f t="shared" si="18"/>
        <v>2593.19</v>
      </c>
      <c r="J752" s="16">
        <f t="shared" si="18"/>
        <v>2879.3700000000003</v>
      </c>
      <c r="K752" s="16">
        <f t="shared" si="18"/>
        <v>3285.31</v>
      </c>
      <c r="L752" s="27">
        <v>0</v>
      </c>
      <c r="M752" s="34">
        <v>651.79</v>
      </c>
      <c r="N752" s="18"/>
      <c r="O752" s="19"/>
      <c r="P752" s="12"/>
      <c r="Q752" s="12"/>
    </row>
    <row r="753" spans="1:17" s="13" customFormat="1" ht="24.7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8"/>
      <c r="O753" s="19"/>
      <c r="P753" s="12"/>
      <c r="Q753" s="12"/>
    </row>
    <row r="754" spans="1:17" s="13" customFormat="1" ht="27" customHeight="1" thickBot="1">
      <c r="A754" s="50">
        <v>843242.87</v>
      </c>
      <c r="B754" s="22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18"/>
      <c r="O754" s="19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8"/>
      <c r="O755" s="19"/>
      <c r="P755" s="12"/>
      <c r="Q755" s="12"/>
    </row>
    <row r="756" spans="1:17" s="13" customFormat="1" ht="32.25" customHeight="1" thickBot="1">
      <c r="A756" s="59" t="s">
        <v>19</v>
      </c>
      <c r="B756" s="59"/>
      <c r="C756" s="59"/>
      <c r="D756" s="59"/>
      <c r="E756" s="59"/>
      <c r="F756" s="59"/>
      <c r="G756" s="59"/>
      <c r="H756" s="59"/>
      <c r="I756" s="59"/>
      <c r="J756" s="59"/>
      <c r="K756" s="59"/>
      <c r="L756" s="59"/>
      <c r="M756" s="9"/>
      <c r="N756" s="18"/>
      <c r="O756" s="19"/>
      <c r="P756" s="12"/>
      <c r="Q756" s="12"/>
    </row>
    <row r="757" spans="1:17" s="13" customFormat="1" ht="23.25" customHeight="1">
      <c r="A757" s="81"/>
      <c r="B757" s="82"/>
      <c r="C757" s="83"/>
      <c r="D757" s="42"/>
      <c r="E757" s="42"/>
      <c r="F757" s="46"/>
      <c r="G757" s="48" t="s">
        <v>4</v>
      </c>
      <c r="H757" s="43" t="s">
        <v>5</v>
      </c>
      <c r="I757" s="43" t="s">
        <v>6</v>
      </c>
      <c r="J757" s="44" t="s">
        <v>7</v>
      </c>
      <c r="K757" s="9"/>
      <c r="L757" s="9"/>
      <c r="M757" s="9"/>
      <c r="N757" s="18"/>
      <c r="O757" s="19"/>
      <c r="P757" s="12"/>
      <c r="Q757" s="12"/>
    </row>
    <row r="758" spans="1:17" s="13" customFormat="1" ht="46.5" customHeight="1" thickBot="1">
      <c r="A758" s="78" t="s">
        <v>20</v>
      </c>
      <c r="B758" s="79"/>
      <c r="C758" s="80"/>
      <c r="D758" s="45"/>
      <c r="E758" s="45"/>
      <c r="F758" s="47"/>
      <c r="G758" s="49">
        <f>R5</f>
        <v>729986.49</v>
      </c>
      <c r="H758" s="49">
        <f>S5</f>
        <v>770986.23</v>
      </c>
      <c r="I758" s="49">
        <f>T5</f>
        <v>1018879.19</v>
      </c>
      <c r="J758" s="49">
        <f>U5</f>
        <v>1299705.06</v>
      </c>
      <c r="K758" s="9"/>
      <c r="L758" s="9"/>
      <c r="M758" s="9"/>
      <c r="N758" s="18"/>
      <c r="O758" s="19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8"/>
      <c r="O759" s="19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8"/>
      <c r="O760" s="19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8"/>
      <c r="O761" s="19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8"/>
      <c r="O762" s="19"/>
      <c r="P762" s="12"/>
      <c r="Q762" s="12"/>
    </row>
    <row r="763" spans="1:17" s="13" customFormat="1" ht="38.25" customHeight="1">
      <c r="A763" s="72" t="s">
        <v>21</v>
      </c>
      <c r="B763" s="73"/>
      <c r="C763" s="74"/>
      <c r="D763" s="36"/>
      <c r="E763" s="36"/>
      <c r="F763" s="38"/>
      <c r="G763" s="41" t="s">
        <v>22</v>
      </c>
      <c r="H763" s="8"/>
      <c r="I763" s="8"/>
      <c r="J763" s="8"/>
      <c r="K763" s="8"/>
      <c r="L763" s="8"/>
      <c r="M763" s="8"/>
      <c r="N763" s="18"/>
      <c r="O763" s="19"/>
      <c r="P763" s="12"/>
      <c r="Q763" s="12"/>
    </row>
    <row r="764" spans="1:17" s="13" customFormat="1" ht="89.25" customHeight="1">
      <c r="A764" s="75" t="s">
        <v>23</v>
      </c>
      <c r="B764" s="76"/>
      <c r="C764" s="77"/>
      <c r="D764" s="24"/>
      <c r="E764" s="24"/>
      <c r="F764" s="39"/>
      <c r="G764" s="56" t="s">
        <v>34</v>
      </c>
      <c r="H764" s="8"/>
      <c r="I764" s="8"/>
      <c r="J764" s="8"/>
      <c r="K764" s="8"/>
      <c r="L764" s="8"/>
      <c r="M764" s="8"/>
      <c r="N764" s="18"/>
      <c r="O764" s="19"/>
      <c r="P764" s="12"/>
      <c r="Q764" s="12"/>
    </row>
    <row r="765" spans="1:17" s="13" customFormat="1" ht="78" customHeight="1" thickBot="1">
      <c r="A765" s="78" t="s">
        <v>24</v>
      </c>
      <c r="B765" s="79"/>
      <c r="C765" s="80"/>
      <c r="D765" s="37"/>
      <c r="E765" s="37"/>
      <c r="F765" s="40"/>
      <c r="G765" s="56" t="s">
        <v>35</v>
      </c>
      <c r="H765" s="8"/>
      <c r="I765" s="8"/>
      <c r="J765" s="8"/>
      <c r="K765" s="8"/>
      <c r="L765" s="8"/>
      <c r="M765" s="8"/>
      <c r="N765" s="18"/>
      <c r="O765" s="19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8"/>
      <c r="O766" s="19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8"/>
      <c r="O767" s="19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8"/>
      <c r="O768" s="19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8"/>
      <c r="O769" s="19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8"/>
      <c r="O770" s="19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8"/>
      <c r="O771" s="19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8"/>
      <c r="O772" s="19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8"/>
      <c r="O773" s="19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8"/>
      <c r="O774" s="19"/>
      <c r="P774" s="12"/>
      <c r="Q774" s="20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8"/>
      <c r="O775" s="19"/>
      <c r="P775" s="12"/>
      <c r="Q775" s="9"/>
      <c r="R775" s="9"/>
      <c r="S775" s="9"/>
      <c r="T775" s="9"/>
      <c r="U775" s="9"/>
    </row>
    <row r="776" spans="14:21" ht="13.5">
      <c r="N776" s="20"/>
      <c r="O776" s="20"/>
      <c r="P776" s="20"/>
      <c r="Q776" s="21"/>
      <c r="R776" s="21"/>
      <c r="S776" s="21"/>
      <c r="T776" s="21"/>
      <c r="U776" s="21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3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1"/>
      <c r="O778" s="21"/>
      <c r="P778" s="21"/>
      <c r="Q778" s="9"/>
      <c r="R778" s="9"/>
      <c r="S778" s="9"/>
      <c r="T778" s="9"/>
      <c r="U778" s="9"/>
      <c r="V778" s="21"/>
      <c r="W778" s="21"/>
      <c r="X778" s="21"/>
      <c r="Y778" s="21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A765:C765"/>
    <mergeCell ref="A756:L756"/>
    <mergeCell ref="A757:C757"/>
    <mergeCell ref="G2:L2"/>
    <mergeCell ref="A758:C758"/>
    <mergeCell ref="A763:C763"/>
    <mergeCell ref="A2:C2"/>
    <mergeCell ref="Q2:U2"/>
    <mergeCell ref="M3:M4"/>
    <mergeCell ref="A764:C764"/>
    <mergeCell ref="A1:C1"/>
    <mergeCell ref="A3:L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750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:C1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5.75">
      <c r="A1" s="70" t="str">
        <f>'до 150 кВт'!A1:C1</f>
        <v>ДЕКАБРЬ  2020 г</v>
      </c>
      <c r="B1" s="70"/>
      <c r="C1" s="70"/>
    </row>
    <row r="2" spans="1:21" ht="34.5" customHeight="1">
      <c r="A2" s="67" t="s">
        <v>1</v>
      </c>
      <c r="B2" s="67"/>
      <c r="C2" s="67"/>
      <c r="D2" s="9"/>
      <c r="E2" s="1" t="s">
        <v>2</v>
      </c>
      <c r="F2" s="2"/>
      <c r="G2" s="62" t="s">
        <v>3</v>
      </c>
      <c r="H2" s="62"/>
      <c r="I2" s="62"/>
      <c r="J2" s="62"/>
      <c r="K2" s="62"/>
      <c r="L2" s="62"/>
      <c r="M2" s="9"/>
      <c r="N2" s="9"/>
      <c r="O2" s="9"/>
      <c r="P2" s="9"/>
      <c r="Q2" s="65" t="s">
        <v>0</v>
      </c>
      <c r="R2" s="65"/>
      <c r="S2" s="65"/>
      <c r="T2" s="65"/>
      <c r="U2" s="65"/>
    </row>
    <row r="3" spans="1:21" ht="15.75" customHeight="1">
      <c r="A3" s="71" t="s">
        <v>8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66" t="s">
        <v>30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66"/>
      <c r="N4" s="3"/>
      <c r="O4" s="3"/>
      <c r="P4" s="3"/>
      <c r="Q4" s="10" t="s">
        <v>25</v>
      </c>
      <c r="R4" s="11">
        <f>'до 150 кВт'!R4</f>
        <v>87.3</v>
      </c>
      <c r="S4" s="11">
        <f>'до 150 кВт'!S4</f>
        <v>350.5</v>
      </c>
      <c r="T4" s="11">
        <f>'до 150 кВт'!T4</f>
        <v>636.6800000000001</v>
      </c>
      <c r="U4" s="11">
        <f>'до 150 кВт'!U4</f>
        <v>1042.6200000000001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729986.49</v>
      </c>
      <c r="S5" s="11">
        <f>'до 150 кВт'!S5</f>
        <v>770986.23</v>
      </c>
      <c r="T5" s="11">
        <f>'до 150 кВт'!T5</f>
        <v>1018879.19</v>
      </c>
      <c r="U5" s="11">
        <f>'до 150 кВт'!U5</f>
        <v>1299705.06</v>
      </c>
    </row>
    <row r="6" spans="17:21" ht="12.75">
      <c r="Q6" s="10" t="s">
        <v>27</v>
      </c>
      <c r="R6" s="11">
        <f>'до 150 кВт'!R6</f>
        <v>5.86</v>
      </c>
      <c r="S6" s="11">
        <f>'до 150 кВт'!S6</f>
        <v>5.86</v>
      </c>
      <c r="T6" s="11">
        <f>'до 150 кВт'!T6</f>
        <v>5.86</v>
      </c>
      <c r="U6" s="11">
        <f>'до 150 кВт'!U6</f>
        <v>5.86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f>'до 150 кВт'!A9</f>
        <v>44166</v>
      </c>
      <c r="B9" s="25">
        <v>0</v>
      </c>
      <c r="C9" s="26">
        <v>1789.63</v>
      </c>
      <c r="D9" s="26">
        <v>0</v>
      </c>
      <c r="E9" s="26">
        <v>1614.21</v>
      </c>
      <c r="F9" s="26">
        <v>1810.4</v>
      </c>
      <c r="G9" s="26">
        <v>204</v>
      </c>
      <c r="H9" s="27">
        <f>SUM($C9,$G9,R$4,R$6)</f>
        <v>2086.7900000000004</v>
      </c>
      <c r="I9" s="27">
        <f aca="true" t="shared" si="0" ref="I9:K24">SUM($C9,$G9,S$4,S$6)</f>
        <v>2349.9900000000002</v>
      </c>
      <c r="J9" s="27">
        <f t="shared" si="0"/>
        <v>2636.1700000000005</v>
      </c>
      <c r="K9" s="27">
        <f t="shared" si="0"/>
        <v>3042.11</v>
      </c>
      <c r="L9" s="27">
        <v>0</v>
      </c>
      <c r="M9" s="34">
        <v>1614.21</v>
      </c>
      <c r="N9" s="17"/>
      <c r="O9" s="17"/>
      <c r="P9" s="12"/>
      <c r="Q9" s="12"/>
    </row>
    <row r="10" spans="1:17" s="13" customFormat="1" ht="14.25" customHeight="1">
      <c r="A10" s="33">
        <f>'до 150 кВт'!A10</f>
        <v>44166</v>
      </c>
      <c r="B10" s="14">
        <v>1</v>
      </c>
      <c r="C10" s="15">
        <v>1803.92</v>
      </c>
      <c r="D10" s="15">
        <v>0</v>
      </c>
      <c r="E10" s="15">
        <v>117.24</v>
      </c>
      <c r="F10" s="26">
        <v>1824.69</v>
      </c>
      <c r="G10" s="26">
        <v>204</v>
      </c>
      <c r="H10" s="16">
        <f aca="true" t="shared" si="1" ref="H10:K73">SUM($C10,$G10,R$4,R$6)</f>
        <v>2101.0800000000004</v>
      </c>
      <c r="I10" s="16">
        <f t="shared" si="0"/>
        <v>2364.28</v>
      </c>
      <c r="J10" s="16">
        <f t="shared" si="0"/>
        <v>2650.4600000000005</v>
      </c>
      <c r="K10" s="16">
        <f t="shared" si="0"/>
        <v>3056.4</v>
      </c>
      <c r="L10" s="27">
        <v>0</v>
      </c>
      <c r="M10" s="34">
        <v>117.24</v>
      </c>
      <c r="N10" s="17"/>
      <c r="O10" s="17"/>
      <c r="P10" s="12"/>
      <c r="Q10" s="12"/>
    </row>
    <row r="11" spans="1:17" s="13" customFormat="1" ht="14.25" customHeight="1">
      <c r="A11" s="33">
        <f>'до 150 кВт'!A11</f>
        <v>44166</v>
      </c>
      <c r="B11" s="14">
        <v>2</v>
      </c>
      <c r="C11" s="15">
        <v>1800.91</v>
      </c>
      <c r="D11" s="15">
        <v>0</v>
      </c>
      <c r="E11" s="15">
        <v>114.51</v>
      </c>
      <c r="F11" s="26">
        <v>1821.68</v>
      </c>
      <c r="G11" s="26">
        <v>204</v>
      </c>
      <c r="H11" s="16">
        <f t="shared" si="1"/>
        <v>2098.07</v>
      </c>
      <c r="I11" s="16">
        <f t="shared" si="0"/>
        <v>2361.27</v>
      </c>
      <c r="J11" s="16">
        <f t="shared" si="0"/>
        <v>2647.4500000000003</v>
      </c>
      <c r="K11" s="16">
        <f t="shared" si="0"/>
        <v>3053.3900000000003</v>
      </c>
      <c r="L11" s="27">
        <v>0</v>
      </c>
      <c r="M11" s="34">
        <v>114.51</v>
      </c>
      <c r="N11" s="17"/>
      <c r="O11" s="17"/>
      <c r="P11" s="12"/>
      <c r="Q11" s="12"/>
    </row>
    <row r="12" spans="1:17" s="13" customFormat="1" ht="14.25" customHeight="1">
      <c r="A12" s="33">
        <f>'до 150 кВт'!A12</f>
        <v>44166</v>
      </c>
      <c r="B12" s="14">
        <v>3</v>
      </c>
      <c r="C12" s="15">
        <v>1800.25</v>
      </c>
      <c r="D12" s="15">
        <v>0</v>
      </c>
      <c r="E12" s="15">
        <v>100.6</v>
      </c>
      <c r="F12" s="26">
        <v>1821.02</v>
      </c>
      <c r="G12" s="26">
        <v>204</v>
      </c>
      <c r="H12" s="16">
        <f t="shared" si="1"/>
        <v>2097.4100000000003</v>
      </c>
      <c r="I12" s="16">
        <f t="shared" si="0"/>
        <v>2360.61</v>
      </c>
      <c r="J12" s="16">
        <f t="shared" si="0"/>
        <v>2646.7900000000004</v>
      </c>
      <c r="K12" s="16">
        <f t="shared" si="0"/>
        <v>3052.73</v>
      </c>
      <c r="L12" s="27">
        <v>0</v>
      </c>
      <c r="M12" s="34">
        <v>100.6</v>
      </c>
      <c r="N12" s="17"/>
      <c r="O12" s="17"/>
      <c r="P12" s="12"/>
      <c r="Q12" s="12"/>
    </row>
    <row r="13" spans="1:17" s="13" customFormat="1" ht="14.25" customHeight="1">
      <c r="A13" s="33">
        <f>'до 150 кВт'!A13</f>
        <v>44166</v>
      </c>
      <c r="B13" s="14">
        <v>4</v>
      </c>
      <c r="C13" s="15">
        <v>1787.55</v>
      </c>
      <c r="D13" s="15">
        <v>0</v>
      </c>
      <c r="E13" s="15">
        <v>85.42</v>
      </c>
      <c r="F13" s="26">
        <v>1808.32</v>
      </c>
      <c r="G13" s="26">
        <v>204</v>
      </c>
      <c r="H13" s="16">
        <f t="shared" si="1"/>
        <v>2084.71</v>
      </c>
      <c r="I13" s="16">
        <f t="shared" si="0"/>
        <v>2347.9100000000003</v>
      </c>
      <c r="J13" s="16">
        <f t="shared" si="0"/>
        <v>2634.09</v>
      </c>
      <c r="K13" s="16">
        <f t="shared" si="0"/>
        <v>3040.03</v>
      </c>
      <c r="L13" s="27">
        <v>0</v>
      </c>
      <c r="M13" s="34">
        <v>85.42</v>
      </c>
      <c r="N13" s="17"/>
      <c r="O13" s="17"/>
      <c r="P13" s="12"/>
      <c r="Q13" s="12"/>
    </row>
    <row r="14" spans="1:17" s="13" customFormat="1" ht="14.25" customHeight="1">
      <c r="A14" s="33">
        <f>'до 150 кВт'!A14</f>
        <v>44166</v>
      </c>
      <c r="B14" s="14">
        <v>5</v>
      </c>
      <c r="C14" s="15">
        <v>1780.11</v>
      </c>
      <c r="D14" s="15">
        <v>0</v>
      </c>
      <c r="E14" s="15">
        <v>68.86</v>
      </c>
      <c r="F14" s="26">
        <v>1800.88</v>
      </c>
      <c r="G14" s="26">
        <v>204</v>
      </c>
      <c r="H14" s="16">
        <f t="shared" si="1"/>
        <v>2077.27</v>
      </c>
      <c r="I14" s="16">
        <f t="shared" si="0"/>
        <v>2340.47</v>
      </c>
      <c r="J14" s="16">
        <f t="shared" si="0"/>
        <v>2626.65</v>
      </c>
      <c r="K14" s="16">
        <f t="shared" si="0"/>
        <v>3032.59</v>
      </c>
      <c r="L14" s="27">
        <v>0</v>
      </c>
      <c r="M14" s="34">
        <v>68.86</v>
      </c>
      <c r="N14" s="17"/>
      <c r="O14" s="17"/>
      <c r="P14" s="12"/>
      <c r="Q14" s="12"/>
    </row>
    <row r="15" spans="1:17" s="13" customFormat="1" ht="14.25" customHeight="1">
      <c r="A15" s="33">
        <f>'до 150 кВт'!A15</f>
        <v>44166</v>
      </c>
      <c r="B15" s="14">
        <v>6</v>
      </c>
      <c r="C15" s="15">
        <v>1782.05</v>
      </c>
      <c r="D15" s="15">
        <v>0</v>
      </c>
      <c r="E15" s="15">
        <v>44.91</v>
      </c>
      <c r="F15" s="26">
        <v>1802.82</v>
      </c>
      <c r="G15" s="26">
        <v>204</v>
      </c>
      <c r="H15" s="16">
        <f t="shared" si="1"/>
        <v>2079.21</v>
      </c>
      <c r="I15" s="16">
        <f t="shared" si="0"/>
        <v>2342.4100000000003</v>
      </c>
      <c r="J15" s="16">
        <f t="shared" si="0"/>
        <v>2628.59</v>
      </c>
      <c r="K15" s="16">
        <f t="shared" si="0"/>
        <v>3034.53</v>
      </c>
      <c r="L15" s="27">
        <v>0</v>
      </c>
      <c r="M15" s="34">
        <v>44.91</v>
      </c>
      <c r="N15" s="17"/>
      <c r="O15" s="17"/>
      <c r="P15" s="12"/>
      <c r="Q15" s="12"/>
    </row>
    <row r="16" spans="1:17" s="13" customFormat="1" ht="14.25" customHeight="1">
      <c r="A16" s="33">
        <f>'до 150 кВт'!A16</f>
        <v>44166</v>
      </c>
      <c r="B16" s="14">
        <v>7</v>
      </c>
      <c r="C16" s="15">
        <v>1825.95</v>
      </c>
      <c r="D16" s="15">
        <v>36.77</v>
      </c>
      <c r="E16" s="15">
        <v>0</v>
      </c>
      <c r="F16" s="26">
        <v>1846.72</v>
      </c>
      <c r="G16" s="26">
        <v>204</v>
      </c>
      <c r="H16" s="16">
        <f t="shared" si="1"/>
        <v>2123.11</v>
      </c>
      <c r="I16" s="16">
        <f t="shared" si="0"/>
        <v>2386.31</v>
      </c>
      <c r="J16" s="16">
        <f t="shared" si="0"/>
        <v>2672.4900000000002</v>
      </c>
      <c r="K16" s="16">
        <f t="shared" si="0"/>
        <v>3078.4300000000003</v>
      </c>
      <c r="L16" s="27">
        <v>36.77</v>
      </c>
      <c r="M16" s="34">
        <v>0</v>
      </c>
      <c r="N16" s="17"/>
      <c r="O16" s="17"/>
      <c r="P16" s="12"/>
      <c r="Q16" s="12"/>
    </row>
    <row r="17" spans="1:17" s="13" customFormat="1" ht="14.25" customHeight="1">
      <c r="A17" s="33">
        <f>'до 150 кВт'!A17</f>
        <v>44166</v>
      </c>
      <c r="B17" s="14">
        <v>8</v>
      </c>
      <c r="C17" s="15">
        <v>1849.24</v>
      </c>
      <c r="D17" s="15">
        <v>218.92</v>
      </c>
      <c r="E17" s="15">
        <v>0</v>
      </c>
      <c r="F17" s="26">
        <v>1870.01</v>
      </c>
      <c r="G17" s="26">
        <v>204</v>
      </c>
      <c r="H17" s="16">
        <f t="shared" si="1"/>
        <v>2146.4</v>
      </c>
      <c r="I17" s="16">
        <f t="shared" si="0"/>
        <v>2409.6</v>
      </c>
      <c r="J17" s="16">
        <f t="shared" si="0"/>
        <v>2695.78</v>
      </c>
      <c r="K17" s="16">
        <f t="shared" si="0"/>
        <v>3101.72</v>
      </c>
      <c r="L17" s="27">
        <v>218.92</v>
      </c>
      <c r="M17" s="34">
        <v>0</v>
      </c>
      <c r="N17" s="17"/>
      <c r="O17" s="17"/>
      <c r="P17" s="12"/>
      <c r="Q17" s="12"/>
    </row>
    <row r="18" spans="1:17" s="13" customFormat="1" ht="14.25" customHeight="1">
      <c r="A18" s="33">
        <f>'до 150 кВт'!A18</f>
        <v>44166</v>
      </c>
      <c r="B18" s="14">
        <v>9</v>
      </c>
      <c r="C18" s="15">
        <v>1849.67</v>
      </c>
      <c r="D18" s="15">
        <v>248.56</v>
      </c>
      <c r="E18" s="15">
        <v>0</v>
      </c>
      <c r="F18" s="26">
        <v>1870.44</v>
      </c>
      <c r="G18" s="26">
        <v>204</v>
      </c>
      <c r="H18" s="16">
        <f t="shared" si="1"/>
        <v>2146.8300000000004</v>
      </c>
      <c r="I18" s="16">
        <f t="shared" si="0"/>
        <v>2410.03</v>
      </c>
      <c r="J18" s="16">
        <f t="shared" si="0"/>
        <v>2696.2100000000005</v>
      </c>
      <c r="K18" s="16">
        <f t="shared" si="0"/>
        <v>3102.15</v>
      </c>
      <c r="L18" s="27">
        <v>248.56</v>
      </c>
      <c r="M18" s="34">
        <v>0</v>
      </c>
      <c r="N18" s="17"/>
      <c r="O18" s="17"/>
      <c r="P18" s="12"/>
      <c r="Q18" s="12"/>
    </row>
    <row r="19" spans="1:17" s="13" customFormat="1" ht="14.25" customHeight="1">
      <c r="A19" s="33">
        <f>'до 150 кВт'!A19</f>
        <v>44166</v>
      </c>
      <c r="B19" s="14">
        <v>10</v>
      </c>
      <c r="C19" s="15">
        <v>1982.98</v>
      </c>
      <c r="D19" s="15">
        <v>123.32</v>
      </c>
      <c r="E19" s="15">
        <v>0</v>
      </c>
      <c r="F19" s="26">
        <v>2003.75</v>
      </c>
      <c r="G19" s="26">
        <v>204</v>
      </c>
      <c r="H19" s="16">
        <f t="shared" si="1"/>
        <v>2280.1400000000003</v>
      </c>
      <c r="I19" s="16">
        <f t="shared" si="0"/>
        <v>2543.34</v>
      </c>
      <c r="J19" s="16">
        <f t="shared" si="0"/>
        <v>2829.52</v>
      </c>
      <c r="K19" s="16">
        <f t="shared" si="0"/>
        <v>3235.4600000000005</v>
      </c>
      <c r="L19" s="27">
        <v>123.32</v>
      </c>
      <c r="M19" s="34">
        <v>0</v>
      </c>
      <c r="N19" s="17"/>
      <c r="O19" s="17"/>
      <c r="P19" s="12"/>
      <c r="Q19" s="12"/>
    </row>
    <row r="20" spans="1:17" s="13" customFormat="1" ht="14.25" customHeight="1">
      <c r="A20" s="33">
        <f>'до 150 кВт'!A20</f>
        <v>44166</v>
      </c>
      <c r="B20" s="14">
        <v>11</v>
      </c>
      <c r="C20" s="15">
        <v>1989.08</v>
      </c>
      <c r="D20" s="15">
        <v>8.18</v>
      </c>
      <c r="E20" s="15">
        <v>0</v>
      </c>
      <c r="F20" s="26">
        <v>2009.85</v>
      </c>
      <c r="G20" s="26">
        <v>204</v>
      </c>
      <c r="H20" s="16">
        <f t="shared" si="1"/>
        <v>2286.2400000000002</v>
      </c>
      <c r="I20" s="16">
        <f t="shared" si="0"/>
        <v>2549.44</v>
      </c>
      <c r="J20" s="16">
        <f t="shared" si="0"/>
        <v>2835.6200000000003</v>
      </c>
      <c r="K20" s="16">
        <f t="shared" si="0"/>
        <v>3241.56</v>
      </c>
      <c r="L20" s="27">
        <v>8.18</v>
      </c>
      <c r="M20" s="34">
        <v>0</v>
      </c>
      <c r="N20" s="17"/>
      <c r="O20" s="17"/>
      <c r="P20" s="12"/>
      <c r="Q20" s="12"/>
    </row>
    <row r="21" spans="1:17" s="13" customFormat="1" ht="14.25" customHeight="1">
      <c r="A21" s="33">
        <f>'до 150 кВт'!A21</f>
        <v>44166</v>
      </c>
      <c r="B21" s="14">
        <v>12</v>
      </c>
      <c r="C21" s="15">
        <v>1903.03</v>
      </c>
      <c r="D21" s="15">
        <v>239.36</v>
      </c>
      <c r="E21" s="15">
        <v>0</v>
      </c>
      <c r="F21" s="26">
        <v>1923.8</v>
      </c>
      <c r="G21" s="26">
        <v>204</v>
      </c>
      <c r="H21" s="16">
        <f t="shared" si="1"/>
        <v>2200.19</v>
      </c>
      <c r="I21" s="16">
        <f t="shared" si="0"/>
        <v>2463.39</v>
      </c>
      <c r="J21" s="16">
        <f t="shared" si="0"/>
        <v>2749.57</v>
      </c>
      <c r="K21" s="16">
        <f t="shared" si="0"/>
        <v>3155.5099999999998</v>
      </c>
      <c r="L21" s="27">
        <v>239.36</v>
      </c>
      <c r="M21" s="34">
        <v>0</v>
      </c>
      <c r="N21" s="17"/>
      <c r="O21" s="17"/>
      <c r="P21" s="12"/>
      <c r="Q21" s="12"/>
    </row>
    <row r="22" spans="1:17" s="13" customFormat="1" ht="14.25" customHeight="1">
      <c r="A22" s="33">
        <f>'до 150 кВт'!A22</f>
        <v>44166</v>
      </c>
      <c r="B22" s="14">
        <v>13</v>
      </c>
      <c r="C22" s="15">
        <v>1973.49</v>
      </c>
      <c r="D22" s="15">
        <v>1.94</v>
      </c>
      <c r="E22" s="15">
        <v>0.41</v>
      </c>
      <c r="F22" s="26">
        <v>1994.26</v>
      </c>
      <c r="G22" s="26">
        <v>204</v>
      </c>
      <c r="H22" s="16">
        <f t="shared" si="1"/>
        <v>2270.65</v>
      </c>
      <c r="I22" s="16">
        <f t="shared" si="0"/>
        <v>2533.85</v>
      </c>
      <c r="J22" s="16">
        <f t="shared" si="0"/>
        <v>2820.03</v>
      </c>
      <c r="K22" s="16">
        <f t="shared" si="0"/>
        <v>3225.97</v>
      </c>
      <c r="L22" s="27">
        <v>1.94</v>
      </c>
      <c r="M22" s="34">
        <v>0.41</v>
      </c>
      <c r="N22" s="18"/>
      <c r="O22" s="19"/>
      <c r="P22" s="12"/>
      <c r="Q22" s="12"/>
    </row>
    <row r="23" spans="1:17" s="13" customFormat="1" ht="14.25" customHeight="1">
      <c r="A23" s="33">
        <f>'до 150 кВт'!A23</f>
        <v>44166</v>
      </c>
      <c r="B23" s="14">
        <v>14</v>
      </c>
      <c r="C23" s="15">
        <v>1995.57</v>
      </c>
      <c r="D23" s="15">
        <v>136.31</v>
      </c>
      <c r="E23" s="15">
        <v>0</v>
      </c>
      <c r="F23" s="26">
        <v>2016.34</v>
      </c>
      <c r="G23" s="26">
        <v>204</v>
      </c>
      <c r="H23" s="16">
        <f t="shared" si="1"/>
        <v>2292.73</v>
      </c>
      <c r="I23" s="16">
        <f t="shared" si="0"/>
        <v>2555.93</v>
      </c>
      <c r="J23" s="16">
        <f t="shared" si="0"/>
        <v>2842.11</v>
      </c>
      <c r="K23" s="16">
        <f t="shared" si="0"/>
        <v>3248.0499999999997</v>
      </c>
      <c r="L23" s="27">
        <v>136.31</v>
      </c>
      <c r="M23" s="34">
        <v>0</v>
      </c>
      <c r="N23" s="18"/>
      <c r="O23" s="19"/>
      <c r="P23" s="12"/>
      <c r="Q23" s="12"/>
    </row>
    <row r="24" spans="1:17" s="13" customFormat="1" ht="14.25" customHeight="1">
      <c r="A24" s="33">
        <f>'до 150 кВт'!A24</f>
        <v>44166</v>
      </c>
      <c r="B24" s="14">
        <v>15</v>
      </c>
      <c r="C24" s="15">
        <v>2021.21</v>
      </c>
      <c r="D24" s="15">
        <v>113.13</v>
      </c>
      <c r="E24" s="15">
        <v>0</v>
      </c>
      <c r="F24" s="26">
        <v>2041.98</v>
      </c>
      <c r="G24" s="26">
        <v>204</v>
      </c>
      <c r="H24" s="16">
        <f t="shared" si="1"/>
        <v>2318.3700000000003</v>
      </c>
      <c r="I24" s="16">
        <f t="shared" si="0"/>
        <v>2581.57</v>
      </c>
      <c r="J24" s="16">
        <f t="shared" si="0"/>
        <v>2867.7500000000005</v>
      </c>
      <c r="K24" s="16">
        <f t="shared" si="0"/>
        <v>3273.69</v>
      </c>
      <c r="L24" s="27">
        <v>113.13</v>
      </c>
      <c r="M24" s="34">
        <v>0</v>
      </c>
      <c r="N24" s="18"/>
      <c r="O24" s="19"/>
      <c r="P24" s="12"/>
      <c r="Q24" s="12"/>
    </row>
    <row r="25" spans="1:17" s="13" customFormat="1" ht="14.25" customHeight="1">
      <c r="A25" s="33">
        <f>'до 150 кВт'!A25</f>
        <v>44166</v>
      </c>
      <c r="B25" s="14">
        <v>16</v>
      </c>
      <c r="C25" s="15">
        <v>1973.9</v>
      </c>
      <c r="D25" s="15">
        <v>166.37</v>
      </c>
      <c r="E25" s="15">
        <v>0</v>
      </c>
      <c r="F25" s="26">
        <v>1994.67</v>
      </c>
      <c r="G25" s="26">
        <v>204</v>
      </c>
      <c r="H25" s="16">
        <f t="shared" si="1"/>
        <v>2271.0600000000004</v>
      </c>
      <c r="I25" s="16">
        <f t="shared" si="1"/>
        <v>2534.26</v>
      </c>
      <c r="J25" s="16">
        <f t="shared" si="1"/>
        <v>2820.44</v>
      </c>
      <c r="K25" s="16">
        <f t="shared" si="1"/>
        <v>3226.3800000000006</v>
      </c>
      <c r="L25" s="27">
        <v>166.37</v>
      </c>
      <c r="M25" s="34">
        <v>0</v>
      </c>
      <c r="N25" s="18"/>
      <c r="O25" s="19"/>
      <c r="P25" s="12"/>
      <c r="Q25" s="12"/>
    </row>
    <row r="26" spans="1:17" s="13" customFormat="1" ht="14.25" customHeight="1">
      <c r="A26" s="33">
        <f>'до 150 кВт'!A26</f>
        <v>44166</v>
      </c>
      <c r="B26" s="14">
        <v>17</v>
      </c>
      <c r="C26" s="15">
        <v>1982.65</v>
      </c>
      <c r="D26" s="15">
        <v>209.9</v>
      </c>
      <c r="E26" s="15">
        <v>0</v>
      </c>
      <c r="F26" s="26">
        <v>2003.42</v>
      </c>
      <c r="G26" s="26">
        <v>204</v>
      </c>
      <c r="H26" s="16">
        <f t="shared" si="1"/>
        <v>2279.8100000000004</v>
      </c>
      <c r="I26" s="16">
        <f t="shared" si="1"/>
        <v>2543.01</v>
      </c>
      <c r="J26" s="16">
        <f t="shared" si="1"/>
        <v>2829.19</v>
      </c>
      <c r="K26" s="16">
        <f t="shared" si="1"/>
        <v>3235.1300000000006</v>
      </c>
      <c r="L26" s="27">
        <v>209.9</v>
      </c>
      <c r="M26" s="34">
        <v>0</v>
      </c>
      <c r="N26" s="18"/>
      <c r="O26" s="19"/>
      <c r="P26" s="12"/>
      <c r="Q26" s="12"/>
    </row>
    <row r="27" spans="1:17" s="13" customFormat="1" ht="14.25" customHeight="1">
      <c r="A27" s="33">
        <f>'до 150 кВт'!A27</f>
        <v>44166</v>
      </c>
      <c r="B27" s="14">
        <v>18</v>
      </c>
      <c r="C27" s="15">
        <v>1982.49</v>
      </c>
      <c r="D27" s="15">
        <v>0</v>
      </c>
      <c r="E27" s="15">
        <v>21.07</v>
      </c>
      <c r="F27" s="26">
        <v>2003.26</v>
      </c>
      <c r="G27" s="26">
        <v>204</v>
      </c>
      <c r="H27" s="16">
        <f t="shared" si="1"/>
        <v>2279.65</v>
      </c>
      <c r="I27" s="16">
        <f t="shared" si="1"/>
        <v>2542.85</v>
      </c>
      <c r="J27" s="16">
        <f t="shared" si="1"/>
        <v>2829.03</v>
      </c>
      <c r="K27" s="16">
        <f t="shared" si="1"/>
        <v>3234.97</v>
      </c>
      <c r="L27" s="27">
        <v>0</v>
      </c>
      <c r="M27" s="34">
        <v>21.07</v>
      </c>
      <c r="N27" s="18"/>
      <c r="O27" s="19"/>
      <c r="P27" s="12"/>
      <c r="Q27" s="12"/>
    </row>
    <row r="28" spans="1:17" s="13" customFormat="1" ht="14.25" customHeight="1">
      <c r="A28" s="33">
        <f>'до 150 кВт'!A28</f>
        <v>44166</v>
      </c>
      <c r="B28" s="14">
        <v>19</v>
      </c>
      <c r="C28" s="15">
        <v>1956.9</v>
      </c>
      <c r="D28" s="15">
        <v>158.83</v>
      </c>
      <c r="E28" s="15">
        <v>0</v>
      </c>
      <c r="F28" s="26">
        <v>1977.67</v>
      </c>
      <c r="G28" s="26">
        <v>204</v>
      </c>
      <c r="H28" s="16">
        <f t="shared" si="1"/>
        <v>2254.0600000000004</v>
      </c>
      <c r="I28" s="16">
        <f t="shared" si="1"/>
        <v>2517.26</v>
      </c>
      <c r="J28" s="16">
        <f t="shared" si="1"/>
        <v>2803.44</v>
      </c>
      <c r="K28" s="16">
        <f t="shared" si="1"/>
        <v>3209.3800000000006</v>
      </c>
      <c r="L28" s="27">
        <v>158.83</v>
      </c>
      <c r="M28" s="34">
        <v>0</v>
      </c>
      <c r="N28" s="18"/>
      <c r="O28" s="19"/>
      <c r="P28" s="12"/>
      <c r="Q28" s="12"/>
    </row>
    <row r="29" spans="1:17" s="13" customFormat="1" ht="14.25" customHeight="1">
      <c r="A29" s="33">
        <f>'до 150 кВт'!A29</f>
        <v>44166</v>
      </c>
      <c r="B29" s="14">
        <v>20</v>
      </c>
      <c r="C29" s="15">
        <v>1840.06</v>
      </c>
      <c r="D29" s="15">
        <v>278.29</v>
      </c>
      <c r="E29" s="15">
        <v>0</v>
      </c>
      <c r="F29" s="26">
        <v>1860.83</v>
      </c>
      <c r="G29" s="26">
        <v>204</v>
      </c>
      <c r="H29" s="16">
        <f t="shared" si="1"/>
        <v>2137.2200000000003</v>
      </c>
      <c r="I29" s="16">
        <f t="shared" si="1"/>
        <v>2400.42</v>
      </c>
      <c r="J29" s="16">
        <f t="shared" si="1"/>
        <v>2686.6</v>
      </c>
      <c r="K29" s="16">
        <f t="shared" si="1"/>
        <v>3092.5400000000004</v>
      </c>
      <c r="L29" s="27">
        <v>278.29</v>
      </c>
      <c r="M29" s="34">
        <v>0</v>
      </c>
      <c r="N29" s="18"/>
      <c r="O29" s="19"/>
      <c r="P29" s="12"/>
      <c r="Q29" s="12"/>
    </row>
    <row r="30" spans="1:17" s="13" customFormat="1" ht="14.25" customHeight="1">
      <c r="A30" s="33">
        <f>'до 150 кВт'!A30</f>
        <v>44166</v>
      </c>
      <c r="B30" s="14">
        <v>21</v>
      </c>
      <c r="C30" s="15">
        <v>1893.83</v>
      </c>
      <c r="D30" s="15">
        <v>241.84</v>
      </c>
      <c r="E30" s="15">
        <v>0</v>
      </c>
      <c r="F30" s="26">
        <v>1914.6</v>
      </c>
      <c r="G30" s="26">
        <v>204</v>
      </c>
      <c r="H30" s="16">
        <f t="shared" si="1"/>
        <v>2190.9900000000002</v>
      </c>
      <c r="I30" s="16">
        <f t="shared" si="1"/>
        <v>2454.19</v>
      </c>
      <c r="J30" s="16">
        <f t="shared" si="1"/>
        <v>2740.3700000000003</v>
      </c>
      <c r="K30" s="16">
        <f t="shared" si="1"/>
        <v>3146.31</v>
      </c>
      <c r="L30" s="27">
        <v>241.84</v>
      </c>
      <c r="M30" s="34">
        <v>0</v>
      </c>
      <c r="N30" s="18"/>
      <c r="O30" s="19"/>
      <c r="P30" s="12"/>
      <c r="Q30" s="12"/>
    </row>
    <row r="31" spans="1:17" s="13" customFormat="1" ht="14.25" customHeight="1">
      <c r="A31" s="33">
        <f>'до 150 кВт'!A31</f>
        <v>44166</v>
      </c>
      <c r="B31" s="14">
        <v>22</v>
      </c>
      <c r="C31" s="15">
        <v>2142.18</v>
      </c>
      <c r="D31" s="15">
        <v>6.82</v>
      </c>
      <c r="E31" s="15">
        <v>0</v>
      </c>
      <c r="F31" s="26">
        <v>2162.95</v>
      </c>
      <c r="G31" s="26">
        <v>204</v>
      </c>
      <c r="H31" s="16">
        <f t="shared" si="1"/>
        <v>2439.34</v>
      </c>
      <c r="I31" s="16">
        <f t="shared" si="1"/>
        <v>2702.54</v>
      </c>
      <c r="J31" s="16">
        <f t="shared" si="1"/>
        <v>2988.72</v>
      </c>
      <c r="K31" s="16">
        <f t="shared" si="1"/>
        <v>3394.6600000000003</v>
      </c>
      <c r="L31" s="27">
        <v>6.82</v>
      </c>
      <c r="M31" s="34">
        <v>0</v>
      </c>
      <c r="N31" s="18"/>
      <c r="O31" s="19"/>
      <c r="P31" s="12"/>
      <c r="Q31" s="12"/>
    </row>
    <row r="32" spans="1:17" s="13" customFormat="1" ht="14.25" customHeight="1">
      <c r="A32" s="33">
        <f>'до 150 кВт'!A32</f>
        <v>44166</v>
      </c>
      <c r="B32" s="14">
        <v>23</v>
      </c>
      <c r="C32" s="15">
        <v>1835.57</v>
      </c>
      <c r="D32" s="15">
        <v>0</v>
      </c>
      <c r="E32" s="15">
        <v>45.26</v>
      </c>
      <c r="F32" s="26">
        <v>1856.34</v>
      </c>
      <c r="G32" s="26">
        <v>204</v>
      </c>
      <c r="H32" s="16">
        <f t="shared" si="1"/>
        <v>2132.73</v>
      </c>
      <c r="I32" s="16">
        <f t="shared" si="1"/>
        <v>2395.93</v>
      </c>
      <c r="J32" s="16">
        <f t="shared" si="1"/>
        <v>2682.11</v>
      </c>
      <c r="K32" s="16">
        <f t="shared" si="1"/>
        <v>3088.05</v>
      </c>
      <c r="L32" s="27">
        <v>0</v>
      </c>
      <c r="M32" s="34">
        <v>45.26</v>
      </c>
      <c r="N32" s="18"/>
      <c r="O32" s="19"/>
      <c r="P32" s="12"/>
      <c r="Q32" s="12"/>
    </row>
    <row r="33" spans="1:17" s="13" customFormat="1" ht="14.25" customHeight="1">
      <c r="A33" s="33">
        <f>'до 150 кВт'!A33</f>
        <v>44167</v>
      </c>
      <c r="B33" s="14">
        <v>0</v>
      </c>
      <c r="C33" s="15">
        <v>1787.29</v>
      </c>
      <c r="D33" s="15">
        <v>0</v>
      </c>
      <c r="E33" s="15">
        <v>94.44</v>
      </c>
      <c r="F33" s="26">
        <v>1808.06</v>
      </c>
      <c r="G33" s="26">
        <v>204</v>
      </c>
      <c r="H33" s="16">
        <f t="shared" si="1"/>
        <v>2084.4500000000003</v>
      </c>
      <c r="I33" s="16">
        <f t="shared" si="1"/>
        <v>2347.65</v>
      </c>
      <c r="J33" s="16">
        <f t="shared" si="1"/>
        <v>2633.8300000000004</v>
      </c>
      <c r="K33" s="16">
        <f t="shared" si="1"/>
        <v>3039.77</v>
      </c>
      <c r="L33" s="27">
        <v>0</v>
      </c>
      <c r="M33" s="34">
        <v>94.44</v>
      </c>
      <c r="N33" s="18"/>
      <c r="O33" s="19"/>
      <c r="P33" s="12"/>
      <c r="Q33" s="12"/>
    </row>
    <row r="34" spans="1:17" s="13" customFormat="1" ht="14.25" customHeight="1">
      <c r="A34" s="33">
        <f>'до 150 кВт'!A34</f>
        <v>44167</v>
      </c>
      <c r="B34" s="14">
        <v>1</v>
      </c>
      <c r="C34" s="15">
        <v>1791.93</v>
      </c>
      <c r="D34" s="15">
        <v>0</v>
      </c>
      <c r="E34" s="15">
        <v>566.82</v>
      </c>
      <c r="F34" s="26">
        <v>1812.7</v>
      </c>
      <c r="G34" s="26">
        <v>204</v>
      </c>
      <c r="H34" s="16">
        <f t="shared" si="1"/>
        <v>2089.09</v>
      </c>
      <c r="I34" s="16">
        <f t="shared" si="1"/>
        <v>2352.2900000000004</v>
      </c>
      <c r="J34" s="16">
        <f t="shared" si="1"/>
        <v>2638.4700000000003</v>
      </c>
      <c r="K34" s="16">
        <f t="shared" si="1"/>
        <v>3044.4100000000003</v>
      </c>
      <c r="L34" s="27">
        <v>0</v>
      </c>
      <c r="M34" s="34">
        <v>566.82</v>
      </c>
      <c r="N34" s="18"/>
      <c r="O34" s="19"/>
      <c r="P34" s="12"/>
      <c r="Q34" s="12"/>
    </row>
    <row r="35" spans="1:17" s="13" customFormat="1" ht="14.25" customHeight="1">
      <c r="A35" s="33">
        <f>'до 150 кВт'!A35</f>
        <v>44167</v>
      </c>
      <c r="B35" s="14">
        <v>2</v>
      </c>
      <c r="C35" s="15">
        <v>1769.46</v>
      </c>
      <c r="D35" s="15">
        <v>0</v>
      </c>
      <c r="E35" s="15">
        <v>490.5</v>
      </c>
      <c r="F35" s="26">
        <v>1790.23</v>
      </c>
      <c r="G35" s="26">
        <v>204</v>
      </c>
      <c r="H35" s="16">
        <f t="shared" si="1"/>
        <v>2066.6200000000003</v>
      </c>
      <c r="I35" s="16">
        <f t="shared" si="1"/>
        <v>2329.82</v>
      </c>
      <c r="J35" s="16">
        <f t="shared" si="1"/>
        <v>2616.0000000000005</v>
      </c>
      <c r="K35" s="16">
        <f t="shared" si="1"/>
        <v>3021.94</v>
      </c>
      <c r="L35" s="27">
        <v>0</v>
      </c>
      <c r="M35" s="34">
        <v>490.5</v>
      </c>
      <c r="N35" s="18"/>
      <c r="O35" s="19"/>
      <c r="P35" s="12"/>
      <c r="Q35" s="12"/>
    </row>
    <row r="36" spans="1:17" s="13" customFormat="1" ht="14.25" customHeight="1">
      <c r="A36" s="33">
        <f>'до 150 кВт'!A36</f>
        <v>44167</v>
      </c>
      <c r="B36" s="14">
        <v>3</v>
      </c>
      <c r="C36" s="15">
        <v>1751.59</v>
      </c>
      <c r="D36" s="15">
        <v>0</v>
      </c>
      <c r="E36" s="15">
        <v>520.55</v>
      </c>
      <c r="F36" s="26">
        <v>1772.36</v>
      </c>
      <c r="G36" s="26">
        <v>204</v>
      </c>
      <c r="H36" s="16">
        <f t="shared" si="1"/>
        <v>2048.75</v>
      </c>
      <c r="I36" s="16">
        <f t="shared" si="1"/>
        <v>2311.9500000000003</v>
      </c>
      <c r="J36" s="16">
        <f t="shared" si="1"/>
        <v>2598.13</v>
      </c>
      <c r="K36" s="16">
        <f t="shared" si="1"/>
        <v>3004.07</v>
      </c>
      <c r="L36" s="27">
        <v>0</v>
      </c>
      <c r="M36" s="34">
        <v>520.55</v>
      </c>
      <c r="N36" s="18"/>
      <c r="O36" s="19"/>
      <c r="P36" s="12"/>
      <c r="Q36" s="12"/>
    </row>
    <row r="37" spans="1:17" s="13" customFormat="1" ht="14.25" customHeight="1">
      <c r="A37" s="33">
        <f>'до 150 кВт'!A37</f>
        <v>44167</v>
      </c>
      <c r="B37" s="14">
        <v>4</v>
      </c>
      <c r="C37" s="15">
        <v>862.68</v>
      </c>
      <c r="D37" s="15">
        <v>393.57</v>
      </c>
      <c r="E37" s="15">
        <v>0</v>
      </c>
      <c r="F37" s="26">
        <v>883.45</v>
      </c>
      <c r="G37" s="26">
        <v>204</v>
      </c>
      <c r="H37" s="16">
        <f t="shared" si="1"/>
        <v>1159.8399999999997</v>
      </c>
      <c r="I37" s="16">
        <f t="shared" si="1"/>
        <v>1423.0399999999997</v>
      </c>
      <c r="J37" s="16">
        <f t="shared" si="1"/>
        <v>1709.2199999999998</v>
      </c>
      <c r="K37" s="16">
        <f t="shared" si="1"/>
        <v>2115.1600000000003</v>
      </c>
      <c r="L37" s="27">
        <v>393.57</v>
      </c>
      <c r="M37" s="34">
        <v>0</v>
      </c>
      <c r="N37" s="18"/>
      <c r="O37" s="19"/>
      <c r="P37" s="12"/>
      <c r="Q37" s="12"/>
    </row>
    <row r="38" spans="1:17" s="13" customFormat="1" ht="14.25" customHeight="1">
      <c r="A38" s="33">
        <f>'до 150 кВт'!A38</f>
        <v>44167</v>
      </c>
      <c r="B38" s="14">
        <v>5</v>
      </c>
      <c r="C38" s="15">
        <v>935.73</v>
      </c>
      <c r="D38" s="15">
        <v>261.64</v>
      </c>
      <c r="E38" s="15">
        <v>0</v>
      </c>
      <c r="F38" s="26">
        <v>956.5</v>
      </c>
      <c r="G38" s="26">
        <v>204</v>
      </c>
      <c r="H38" s="16">
        <f t="shared" si="1"/>
        <v>1232.8899999999999</v>
      </c>
      <c r="I38" s="16">
        <f t="shared" si="1"/>
        <v>1496.09</v>
      </c>
      <c r="J38" s="16">
        <f t="shared" si="1"/>
        <v>1782.27</v>
      </c>
      <c r="K38" s="16">
        <f t="shared" si="1"/>
        <v>2188.2100000000005</v>
      </c>
      <c r="L38" s="27">
        <v>261.64</v>
      </c>
      <c r="M38" s="34">
        <v>0</v>
      </c>
      <c r="N38" s="18"/>
      <c r="O38" s="19"/>
      <c r="P38" s="12"/>
      <c r="Q38" s="12"/>
    </row>
    <row r="39" spans="1:17" s="13" customFormat="1" ht="14.25" customHeight="1">
      <c r="A39" s="33">
        <f>'до 150 кВт'!A39</f>
        <v>44167</v>
      </c>
      <c r="B39" s="14">
        <v>6</v>
      </c>
      <c r="C39" s="15">
        <v>1136.94</v>
      </c>
      <c r="D39" s="15">
        <v>439.95</v>
      </c>
      <c r="E39" s="15">
        <v>0</v>
      </c>
      <c r="F39" s="26">
        <v>1157.71</v>
      </c>
      <c r="G39" s="26">
        <v>204</v>
      </c>
      <c r="H39" s="16">
        <f t="shared" si="1"/>
        <v>1434.1</v>
      </c>
      <c r="I39" s="16">
        <f t="shared" si="1"/>
        <v>1697.3</v>
      </c>
      <c r="J39" s="16">
        <f t="shared" si="1"/>
        <v>1983.48</v>
      </c>
      <c r="K39" s="16">
        <f t="shared" si="1"/>
        <v>2389.4200000000005</v>
      </c>
      <c r="L39" s="27">
        <v>439.95</v>
      </c>
      <c r="M39" s="34">
        <v>0</v>
      </c>
      <c r="N39" s="18"/>
      <c r="O39" s="19"/>
      <c r="P39" s="12"/>
      <c r="Q39" s="12"/>
    </row>
    <row r="40" spans="1:17" s="13" customFormat="1" ht="14.25" customHeight="1">
      <c r="A40" s="33">
        <f>'до 150 кВт'!A40</f>
        <v>44167</v>
      </c>
      <c r="B40" s="14">
        <v>7</v>
      </c>
      <c r="C40" s="15">
        <v>1264.14</v>
      </c>
      <c r="D40" s="15">
        <v>302.05</v>
      </c>
      <c r="E40" s="15">
        <v>0</v>
      </c>
      <c r="F40" s="26">
        <v>1284.91</v>
      </c>
      <c r="G40" s="26">
        <v>204</v>
      </c>
      <c r="H40" s="16">
        <f t="shared" si="1"/>
        <v>1561.3</v>
      </c>
      <c r="I40" s="16">
        <f t="shared" si="1"/>
        <v>1824.5</v>
      </c>
      <c r="J40" s="16">
        <f t="shared" si="1"/>
        <v>2110.6800000000003</v>
      </c>
      <c r="K40" s="16">
        <f t="shared" si="1"/>
        <v>2516.6200000000003</v>
      </c>
      <c r="L40" s="27">
        <v>302.05</v>
      </c>
      <c r="M40" s="34">
        <v>0</v>
      </c>
      <c r="N40" s="18"/>
      <c r="O40" s="19"/>
      <c r="P40" s="12"/>
      <c r="Q40" s="12"/>
    </row>
    <row r="41" spans="1:17" s="13" customFormat="1" ht="14.25" customHeight="1">
      <c r="A41" s="33">
        <f>'до 150 кВт'!A41</f>
        <v>44167</v>
      </c>
      <c r="B41" s="14">
        <v>8</v>
      </c>
      <c r="C41" s="15">
        <v>1727.1</v>
      </c>
      <c r="D41" s="15">
        <v>16.11</v>
      </c>
      <c r="E41" s="15">
        <v>0</v>
      </c>
      <c r="F41" s="26">
        <v>1747.87</v>
      </c>
      <c r="G41" s="26">
        <v>204</v>
      </c>
      <c r="H41" s="16">
        <f t="shared" si="1"/>
        <v>2024.2599999999998</v>
      </c>
      <c r="I41" s="16">
        <f t="shared" si="1"/>
        <v>2287.46</v>
      </c>
      <c r="J41" s="16">
        <f t="shared" si="1"/>
        <v>2573.64</v>
      </c>
      <c r="K41" s="16">
        <f t="shared" si="1"/>
        <v>2979.5800000000004</v>
      </c>
      <c r="L41" s="27">
        <v>16.11</v>
      </c>
      <c r="M41" s="34">
        <v>0</v>
      </c>
      <c r="N41" s="18"/>
      <c r="O41" s="19"/>
      <c r="P41" s="12"/>
      <c r="Q41" s="12"/>
    </row>
    <row r="42" spans="1:17" s="13" customFormat="1" ht="14.25" customHeight="1">
      <c r="A42" s="33">
        <f>'до 150 кВт'!A42</f>
        <v>44167</v>
      </c>
      <c r="B42" s="14">
        <v>9</v>
      </c>
      <c r="C42" s="15">
        <v>1754.77</v>
      </c>
      <c r="D42" s="15">
        <v>0</v>
      </c>
      <c r="E42" s="15">
        <v>171.44</v>
      </c>
      <c r="F42" s="26">
        <v>1775.54</v>
      </c>
      <c r="G42" s="26">
        <v>204</v>
      </c>
      <c r="H42" s="16">
        <f t="shared" si="1"/>
        <v>2051.93</v>
      </c>
      <c r="I42" s="16">
        <f t="shared" si="1"/>
        <v>2315.13</v>
      </c>
      <c r="J42" s="16">
        <f t="shared" si="1"/>
        <v>2601.31</v>
      </c>
      <c r="K42" s="16">
        <f t="shared" si="1"/>
        <v>3007.2500000000005</v>
      </c>
      <c r="L42" s="27">
        <v>0</v>
      </c>
      <c r="M42" s="34">
        <v>171.44</v>
      </c>
      <c r="N42" s="18"/>
      <c r="O42" s="19"/>
      <c r="P42" s="12"/>
      <c r="Q42" s="12"/>
    </row>
    <row r="43" spans="1:17" s="13" customFormat="1" ht="14.25" customHeight="1">
      <c r="A43" s="33">
        <f>'до 150 кВт'!A43</f>
        <v>44167</v>
      </c>
      <c r="B43" s="14">
        <v>10</v>
      </c>
      <c r="C43" s="15">
        <v>1761.89</v>
      </c>
      <c r="D43" s="15">
        <v>0</v>
      </c>
      <c r="E43" s="15">
        <v>68.26</v>
      </c>
      <c r="F43" s="26">
        <v>1782.66</v>
      </c>
      <c r="G43" s="26">
        <v>204</v>
      </c>
      <c r="H43" s="16">
        <f t="shared" si="1"/>
        <v>2059.05</v>
      </c>
      <c r="I43" s="16">
        <f t="shared" si="1"/>
        <v>2322.2500000000005</v>
      </c>
      <c r="J43" s="16">
        <f t="shared" si="1"/>
        <v>2608.4300000000003</v>
      </c>
      <c r="K43" s="16">
        <f t="shared" si="1"/>
        <v>3014.3700000000003</v>
      </c>
      <c r="L43" s="27">
        <v>0</v>
      </c>
      <c r="M43" s="34">
        <v>68.26</v>
      </c>
      <c r="N43" s="18"/>
      <c r="O43" s="19"/>
      <c r="P43" s="12"/>
      <c r="Q43" s="12"/>
    </row>
    <row r="44" spans="1:17" s="13" customFormat="1" ht="14.25" customHeight="1">
      <c r="A44" s="33">
        <f>'до 150 кВт'!A44</f>
        <v>44167</v>
      </c>
      <c r="B44" s="14">
        <v>11</v>
      </c>
      <c r="C44" s="15">
        <v>1762.03</v>
      </c>
      <c r="D44" s="15">
        <v>0</v>
      </c>
      <c r="E44" s="15">
        <v>217.3</v>
      </c>
      <c r="F44" s="26">
        <v>1782.8</v>
      </c>
      <c r="G44" s="26">
        <v>204</v>
      </c>
      <c r="H44" s="16">
        <f t="shared" si="1"/>
        <v>2059.19</v>
      </c>
      <c r="I44" s="16">
        <f t="shared" si="1"/>
        <v>2322.39</v>
      </c>
      <c r="J44" s="16">
        <f t="shared" si="1"/>
        <v>2608.57</v>
      </c>
      <c r="K44" s="16">
        <f t="shared" si="1"/>
        <v>3014.51</v>
      </c>
      <c r="L44" s="27">
        <v>0</v>
      </c>
      <c r="M44" s="34">
        <v>217.3</v>
      </c>
      <c r="N44" s="18"/>
      <c r="O44" s="19"/>
      <c r="P44" s="12"/>
      <c r="Q44" s="12"/>
    </row>
    <row r="45" spans="1:17" s="13" customFormat="1" ht="14.25" customHeight="1">
      <c r="A45" s="33">
        <f>'до 150 кВт'!A45</f>
        <v>44167</v>
      </c>
      <c r="B45" s="14">
        <v>12</v>
      </c>
      <c r="C45" s="15">
        <v>1730.67</v>
      </c>
      <c r="D45" s="15">
        <v>0</v>
      </c>
      <c r="E45" s="15">
        <v>214.3</v>
      </c>
      <c r="F45" s="26">
        <v>1751.44</v>
      </c>
      <c r="G45" s="26">
        <v>204</v>
      </c>
      <c r="H45" s="16">
        <f t="shared" si="1"/>
        <v>2027.83</v>
      </c>
      <c r="I45" s="16">
        <f t="shared" si="1"/>
        <v>2291.03</v>
      </c>
      <c r="J45" s="16">
        <f t="shared" si="1"/>
        <v>2577.2100000000005</v>
      </c>
      <c r="K45" s="16">
        <f t="shared" si="1"/>
        <v>2983.15</v>
      </c>
      <c r="L45" s="27">
        <v>0</v>
      </c>
      <c r="M45" s="34">
        <v>214.3</v>
      </c>
      <c r="N45" s="18"/>
      <c r="O45" s="19"/>
      <c r="P45" s="12"/>
      <c r="Q45" s="12"/>
    </row>
    <row r="46" spans="1:17" s="13" customFormat="1" ht="14.25" customHeight="1">
      <c r="A46" s="33">
        <f>'до 150 кВт'!A46</f>
        <v>44167</v>
      </c>
      <c r="B46" s="14">
        <v>13</v>
      </c>
      <c r="C46" s="15">
        <v>1756.56</v>
      </c>
      <c r="D46" s="15">
        <v>0</v>
      </c>
      <c r="E46" s="15">
        <v>224.11</v>
      </c>
      <c r="F46" s="26">
        <v>1777.33</v>
      </c>
      <c r="G46" s="26">
        <v>204</v>
      </c>
      <c r="H46" s="16">
        <f t="shared" si="1"/>
        <v>2053.72</v>
      </c>
      <c r="I46" s="16">
        <f t="shared" si="1"/>
        <v>2316.92</v>
      </c>
      <c r="J46" s="16">
        <f t="shared" si="1"/>
        <v>2603.1</v>
      </c>
      <c r="K46" s="16">
        <f t="shared" si="1"/>
        <v>3009.0400000000004</v>
      </c>
      <c r="L46" s="27">
        <v>0</v>
      </c>
      <c r="M46" s="34">
        <v>224.11</v>
      </c>
      <c r="N46" s="18"/>
      <c r="O46" s="19"/>
      <c r="P46" s="12"/>
      <c r="Q46" s="12"/>
    </row>
    <row r="47" spans="1:17" s="13" customFormat="1" ht="14.25" customHeight="1">
      <c r="A47" s="33">
        <f>'до 150 кВт'!A47</f>
        <v>44167</v>
      </c>
      <c r="B47" s="14">
        <v>14</v>
      </c>
      <c r="C47" s="15">
        <v>1756.92</v>
      </c>
      <c r="D47" s="15">
        <v>0</v>
      </c>
      <c r="E47" s="15">
        <v>221.88</v>
      </c>
      <c r="F47" s="26">
        <v>1777.69</v>
      </c>
      <c r="G47" s="26">
        <v>204</v>
      </c>
      <c r="H47" s="16">
        <f t="shared" si="1"/>
        <v>2054.0800000000004</v>
      </c>
      <c r="I47" s="16">
        <f t="shared" si="1"/>
        <v>2317.28</v>
      </c>
      <c r="J47" s="16">
        <f t="shared" si="1"/>
        <v>2603.4600000000005</v>
      </c>
      <c r="K47" s="16">
        <f t="shared" si="1"/>
        <v>3009.4</v>
      </c>
      <c r="L47" s="27">
        <v>0</v>
      </c>
      <c r="M47" s="34">
        <v>221.88</v>
      </c>
      <c r="N47" s="18"/>
      <c r="O47" s="19"/>
      <c r="P47" s="12"/>
      <c r="Q47" s="12"/>
    </row>
    <row r="48" spans="1:17" s="13" customFormat="1" ht="14.25" customHeight="1">
      <c r="A48" s="33">
        <f>'до 150 кВт'!A48</f>
        <v>44167</v>
      </c>
      <c r="B48" s="14">
        <v>15</v>
      </c>
      <c r="C48" s="15">
        <v>1755.93</v>
      </c>
      <c r="D48" s="15">
        <v>0</v>
      </c>
      <c r="E48" s="15">
        <v>6.76</v>
      </c>
      <c r="F48" s="26">
        <v>1776.7</v>
      </c>
      <c r="G48" s="26">
        <v>204</v>
      </c>
      <c r="H48" s="16">
        <f t="shared" si="1"/>
        <v>2053.09</v>
      </c>
      <c r="I48" s="16">
        <f t="shared" si="1"/>
        <v>2316.2900000000004</v>
      </c>
      <c r="J48" s="16">
        <f t="shared" si="1"/>
        <v>2602.4700000000003</v>
      </c>
      <c r="K48" s="16">
        <f t="shared" si="1"/>
        <v>3008.4100000000003</v>
      </c>
      <c r="L48" s="27">
        <v>0</v>
      </c>
      <c r="M48" s="34">
        <v>6.76</v>
      </c>
      <c r="N48" s="18"/>
      <c r="O48" s="19"/>
      <c r="P48" s="12"/>
      <c r="Q48" s="12"/>
    </row>
    <row r="49" spans="1:17" s="13" customFormat="1" ht="14.25" customHeight="1">
      <c r="A49" s="33">
        <f>'до 150 кВт'!A49</f>
        <v>44167</v>
      </c>
      <c r="B49" s="14">
        <v>16</v>
      </c>
      <c r="C49" s="15">
        <v>1746.05</v>
      </c>
      <c r="D49" s="15">
        <v>24.61</v>
      </c>
      <c r="E49" s="15">
        <v>0</v>
      </c>
      <c r="F49" s="26">
        <v>1766.82</v>
      </c>
      <c r="G49" s="26">
        <v>204</v>
      </c>
      <c r="H49" s="16">
        <f t="shared" si="1"/>
        <v>2043.2099999999998</v>
      </c>
      <c r="I49" s="16">
        <f t="shared" si="1"/>
        <v>2306.4100000000003</v>
      </c>
      <c r="J49" s="16">
        <f t="shared" si="1"/>
        <v>2592.59</v>
      </c>
      <c r="K49" s="16">
        <f t="shared" si="1"/>
        <v>2998.53</v>
      </c>
      <c r="L49" s="27">
        <v>24.61</v>
      </c>
      <c r="M49" s="34">
        <v>0</v>
      </c>
      <c r="N49" s="18"/>
      <c r="O49" s="19"/>
      <c r="P49" s="12"/>
      <c r="Q49" s="12"/>
    </row>
    <row r="50" spans="1:17" s="13" customFormat="1" ht="14.25" customHeight="1">
      <c r="A50" s="33">
        <f>'до 150 кВт'!A50</f>
        <v>44167</v>
      </c>
      <c r="B50" s="14">
        <v>17</v>
      </c>
      <c r="C50" s="15">
        <v>1747.75</v>
      </c>
      <c r="D50" s="15">
        <v>0</v>
      </c>
      <c r="E50" s="15">
        <v>99.11</v>
      </c>
      <c r="F50" s="26">
        <v>1768.52</v>
      </c>
      <c r="G50" s="26">
        <v>204</v>
      </c>
      <c r="H50" s="16">
        <f t="shared" si="1"/>
        <v>2044.9099999999999</v>
      </c>
      <c r="I50" s="16">
        <f t="shared" si="1"/>
        <v>2308.11</v>
      </c>
      <c r="J50" s="16">
        <f t="shared" si="1"/>
        <v>2594.2900000000004</v>
      </c>
      <c r="K50" s="16">
        <f t="shared" si="1"/>
        <v>3000.23</v>
      </c>
      <c r="L50" s="27">
        <v>0</v>
      </c>
      <c r="M50" s="34">
        <v>99.11</v>
      </c>
      <c r="N50" s="18"/>
      <c r="O50" s="19"/>
      <c r="P50" s="12"/>
      <c r="Q50" s="12"/>
    </row>
    <row r="51" spans="1:17" s="13" customFormat="1" ht="14.25" customHeight="1">
      <c r="A51" s="33">
        <f>'до 150 кВт'!A51</f>
        <v>44167</v>
      </c>
      <c r="B51" s="14">
        <v>18</v>
      </c>
      <c r="C51" s="15">
        <v>1710.1</v>
      </c>
      <c r="D51" s="15">
        <v>0</v>
      </c>
      <c r="E51" s="15">
        <v>62.46</v>
      </c>
      <c r="F51" s="26">
        <v>1730.87</v>
      </c>
      <c r="G51" s="26">
        <v>204</v>
      </c>
      <c r="H51" s="16">
        <f t="shared" si="1"/>
        <v>2007.2599999999998</v>
      </c>
      <c r="I51" s="16">
        <f t="shared" si="1"/>
        <v>2270.46</v>
      </c>
      <c r="J51" s="16">
        <f t="shared" si="1"/>
        <v>2556.64</v>
      </c>
      <c r="K51" s="16">
        <f t="shared" si="1"/>
        <v>2962.5800000000004</v>
      </c>
      <c r="L51" s="27">
        <v>0</v>
      </c>
      <c r="M51" s="34">
        <v>62.46</v>
      </c>
      <c r="N51" s="18"/>
      <c r="O51" s="19"/>
      <c r="P51" s="12"/>
      <c r="Q51" s="12"/>
    </row>
    <row r="52" spans="1:17" s="13" customFormat="1" ht="14.25" customHeight="1">
      <c r="A52" s="33">
        <f>'до 150 кВт'!A52</f>
        <v>44167</v>
      </c>
      <c r="B52" s="14">
        <v>19</v>
      </c>
      <c r="C52" s="15">
        <v>1775.21</v>
      </c>
      <c r="D52" s="15">
        <v>0</v>
      </c>
      <c r="E52" s="15">
        <v>18.41</v>
      </c>
      <c r="F52" s="26">
        <v>1795.98</v>
      </c>
      <c r="G52" s="26">
        <v>204</v>
      </c>
      <c r="H52" s="16">
        <f t="shared" si="1"/>
        <v>2072.3700000000003</v>
      </c>
      <c r="I52" s="16">
        <f t="shared" si="1"/>
        <v>2335.57</v>
      </c>
      <c r="J52" s="16">
        <f t="shared" si="1"/>
        <v>2621.7500000000005</v>
      </c>
      <c r="K52" s="16">
        <f t="shared" si="1"/>
        <v>3027.69</v>
      </c>
      <c r="L52" s="27">
        <v>0</v>
      </c>
      <c r="M52" s="34">
        <v>18.41</v>
      </c>
      <c r="N52" s="18"/>
      <c r="O52" s="19"/>
      <c r="P52" s="12"/>
      <c r="Q52" s="12"/>
    </row>
    <row r="53" spans="1:17" s="13" customFormat="1" ht="14.25" customHeight="1">
      <c r="A53" s="33">
        <f>'до 150 кВт'!A53</f>
        <v>44167</v>
      </c>
      <c r="B53" s="14">
        <v>20</v>
      </c>
      <c r="C53" s="15">
        <v>1791.57</v>
      </c>
      <c r="D53" s="15">
        <v>0</v>
      </c>
      <c r="E53" s="15">
        <v>28.96</v>
      </c>
      <c r="F53" s="26">
        <v>1812.34</v>
      </c>
      <c r="G53" s="26">
        <v>204</v>
      </c>
      <c r="H53" s="16">
        <f t="shared" si="1"/>
        <v>2088.73</v>
      </c>
      <c r="I53" s="16">
        <f t="shared" si="1"/>
        <v>2351.93</v>
      </c>
      <c r="J53" s="16">
        <f t="shared" si="1"/>
        <v>2638.11</v>
      </c>
      <c r="K53" s="16">
        <f t="shared" si="1"/>
        <v>3044.05</v>
      </c>
      <c r="L53" s="27">
        <v>0</v>
      </c>
      <c r="M53" s="34">
        <v>28.96</v>
      </c>
      <c r="N53" s="18"/>
      <c r="O53" s="19"/>
      <c r="P53" s="12"/>
      <c r="Q53" s="12"/>
    </row>
    <row r="54" spans="1:17" s="13" customFormat="1" ht="14.25" customHeight="1">
      <c r="A54" s="33">
        <f>'до 150 кВт'!A54</f>
        <v>44167</v>
      </c>
      <c r="B54" s="14">
        <v>21</v>
      </c>
      <c r="C54" s="15">
        <v>1788.15</v>
      </c>
      <c r="D54" s="15">
        <v>20.98</v>
      </c>
      <c r="E54" s="15">
        <v>0</v>
      </c>
      <c r="F54" s="26">
        <v>1808.92</v>
      </c>
      <c r="G54" s="26">
        <v>204</v>
      </c>
      <c r="H54" s="16">
        <f t="shared" si="1"/>
        <v>2085.3100000000004</v>
      </c>
      <c r="I54" s="16">
        <f t="shared" si="1"/>
        <v>2348.51</v>
      </c>
      <c r="J54" s="16">
        <f t="shared" si="1"/>
        <v>2634.69</v>
      </c>
      <c r="K54" s="16">
        <f t="shared" si="1"/>
        <v>3040.6300000000006</v>
      </c>
      <c r="L54" s="27">
        <v>20.98</v>
      </c>
      <c r="M54" s="34">
        <v>0</v>
      </c>
      <c r="N54" s="18"/>
      <c r="O54" s="19"/>
      <c r="P54" s="12"/>
      <c r="Q54" s="12"/>
    </row>
    <row r="55" spans="1:17" s="13" customFormat="1" ht="14.25" customHeight="1">
      <c r="A55" s="33">
        <f>'до 150 кВт'!A55</f>
        <v>44167</v>
      </c>
      <c r="B55" s="14">
        <v>22</v>
      </c>
      <c r="C55" s="15">
        <v>1783.13</v>
      </c>
      <c r="D55" s="15">
        <v>0</v>
      </c>
      <c r="E55" s="15">
        <v>50.71</v>
      </c>
      <c r="F55" s="26">
        <v>1803.9</v>
      </c>
      <c r="G55" s="26">
        <v>204</v>
      </c>
      <c r="H55" s="16">
        <f t="shared" si="1"/>
        <v>2080.2900000000004</v>
      </c>
      <c r="I55" s="16">
        <f t="shared" si="1"/>
        <v>2343.4900000000002</v>
      </c>
      <c r="J55" s="16">
        <f t="shared" si="1"/>
        <v>2629.6700000000005</v>
      </c>
      <c r="K55" s="16">
        <f t="shared" si="1"/>
        <v>3035.61</v>
      </c>
      <c r="L55" s="27">
        <v>0</v>
      </c>
      <c r="M55" s="34">
        <v>50.71</v>
      </c>
      <c r="N55" s="18"/>
      <c r="O55" s="19"/>
      <c r="P55" s="12"/>
      <c r="Q55" s="12"/>
    </row>
    <row r="56" spans="1:17" s="13" customFormat="1" ht="14.25" customHeight="1">
      <c r="A56" s="33">
        <f>'до 150 кВт'!A56</f>
        <v>44167</v>
      </c>
      <c r="B56" s="14">
        <v>23</v>
      </c>
      <c r="C56" s="15">
        <v>1784.03</v>
      </c>
      <c r="D56" s="15">
        <v>0</v>
      </c>
      <c r="E56" s="15">
        <v>908.83</v>
      </c>
      <c r="F56" s="26">
        <v>1804.8</v>
      </c>
      <c r="G56" s="26">
        <v>204</v>
      </c>
      <c r="H56" s="16">
        <f t="shared" si="1"/>
        <v>2081.19</v>
      </c>
      <c r="I56" s="16">
        <f t="shared" si="1"/>
        <v>2344.39</v>
      </c>
      <c r="J56" s="16">
        <f t="shared" si="1"/>
        <v>2630.57</v>
      </c>
      <c r="K56" s="16">
        <f t="shared" si="1"/>
        <v>3036.51</v>
      </c>
      <c r="L56" s="27">
        <v>0</v>
      </c>
      <c r="M56" s="34">
        <v>908.83</v>
      </c>
      <c r="N56" s="18"/>
      <c r="O56" s="19"/>
      <c r="P56" s="12"/>
      <c r="Q56" s="12"/>
    </row>
    <row r="57" spans="1:17" s="13" customFormat="1" ht="14.25" customHeight="1">
      <c r="A57" s="33">
        <f>'до 150 кВт'!A57</f>
        <v>44168</v>
      </c>
      <c r="B57" s="14">
        <v>0</v>
      </c>
      <c r="C57" s="15">
        <v>1793.5</v>
      </c>
      <c r="D57" s="15">
        <v>0</v>
      </c>
      <c r="E57" s="15">
        <v>1043.71</v>
      </c>
      <c r="F57" s="26">
        <v>1814.27</v>
      </c>
      <c r="G57" s="26">
        <v>204</v>
      </c>
      <c r="H57" s="16">
        <f t="shared" si="1"/>
        <v>2090.6600000000003</v>
      </c>
      <c r="I57" s="16">
        <f t="shared" si="1"/>
        <v>2353.86</v>
      </c>
      <c r="J57" s="16">
        <f t="shared" si="1"/>
        <v>2640.0400000000004</v>
      </c>
      <c r="K57" s="16">
        <f t="shared" si="1"/>
        <v>3045.98</v>
      </c>
      <c r="L57" s="27">
        <v>0</v>
      </c>
      <c r="M57" s="34">
        <v>1043.71</v>
      </c>
      <c r="N57" s="18"/>
      <c r="O57" s="19"/>
      <c r="P57" s="12"/>
      <c r="Q57" s="12"/>
    </row>
    <row r="58" spans="1:17" s="13" customFormat="1" ht="14.25" customHeight="1">
      <c r="A58" s="33">
        <f>'до 150 кВт'!A58</f>
        <v>44168</v>
      </c>
      <c r="B58" s="14">
        <v>1</v>
      </c>
      <c r="C58" s="15">
        <v>1795.24</v>
      </c>
      <c r="D58" s="15">
        <v>0</v>
      </c>
      <c r="E58" s="15">
        <v>765.99</v>
      </c>
      <c r="F58" s="26">
        <v>1816.01</v>
      </c>
      <c r="G58" s="26">
        <v>204</v>
      </c>
      <c r="H58" s="16">
        <f t="shared" si="1"/>
        <v>2092.4</v>
      </c>
      <c r="I58" s="16">
        <f t="shared" si="1"/>
        <v>2355.6</v>
      </c>
      <c r="J58" s="16">
        <f t="shared" si="1"/>
        <v>2641.78</v>
      </c>
      <c r="K58" s="16">
        <f t="shared" si="1"/>
        <v>3047.7200000000003</v>
      </c>
      <c r="L58" s="27">
        <v>0</v>
      </c>
      <c r="M58" s="34">
        <v>765.99</v>
      </c>
      <c r="N58" s="18"/>
      <c r="O58" s="19"/>
      <c r="P58" s="12"/>
      <c r="Q58" s="12"/>
    </row>
    <row r="59" spans="1:17" s="13" customFormat="1" ht="14.25" customHeight="1">
      <c r="A59" s="33">
        <f>'до 150 кВт'!A59</f>
        <v>44168</v>
      </c>
      <c r="B59" s="14">
        <v>2</v>
      </c>
      <c r="C59" s="15">
        <v>1727.97</v>
      </c>
      <c r="D59" s="15">
        <v>44.44</v>
      </c>
      <c r="E59" s="15">
        <v>0</v>
      </c>
      <c r="F59" s="26">
        <v>1748.74</v>
      </c>
      <c r="G59" s="26">
        <v>204</v>
      </c>
      <c r="H59" s="16">
        <f t="shared" si="1"/>
        <v>2025.1299999999999</v>
      </c>
      <c r="I59" s="16">
        <f t="shared" si="1"/>
        <v>2288.3300000000004</v>
      </c>
      <c r="J59" s="16">
        <f t="shared" si="1"/>
        <v>2574.51</v>
      </c>
      <c r="K59" s="16">
        <f t="shared" si="1"/>
        <v>2980.4500000000003</v>
      </c>
      <c r="L59" s="27">
        <v>44.44</v>
      </c>
      <c r="M59" s="34">
        <v>0</v>
      </c>
      <c r="N59" s="18"/>
      <c r="O59" s="19"/>
      <c r="P59" s="12"/>
      <c r="Q59" s="12"/>
    </row>
    <row r="60" spans="1:17" s="13" customFormat="1" ht="14.25" customHeight="1">
      <c r="A60" s="33">
        <f>'до 150 кВт'!A60</f>
        <v>44168</v>
      </c>
      <c r="B60" s="14">
        <v>3</v>
      </c>
      <c r="C60" s="15">
        <v>1736.09</v>
      </c>
      <c r="D60" s="15">
        <v>24.5</v>
      </c>
      <c r="E60" s="15">
        <v>0</v>
      </c>
      <c r="F60" s="26">
        <v>1756.86</v>
      </c>
      <c r="G60" s="26">
        <v>204</v>
      </c>
      <c r="H60" s="16">
        <f t="shared" si="1"/>
        <v>2033.2499999999998</v>
      </c>
      <c r="I60" s="16">
        <f t="shared" si="1"/>
        <v>2296.4500000000003</v>
      </c>
      <c r="J60" s="16">
        <f t="shared" si="1"/>
        <v>2582.63</v>
      </c>
      <c r="K60" s="16">
        <f t="shared" si="1"/>
        <v>2988.57</v>
      </c>
      <c r="L60" s="27">
        <v>24.5</v>
      </c>
      <c r="M60" s="34">
        <v>0</v>
      </c>
      <c r="N60" s="18"/>
      <c r="O60" s="19"/>
      <c r="P60" s="12"/>
      <c r="Q60" s="12"/>
    </row>
    <row r="61" spans="1:17" s="13" customFormat="1" ht="14.25" customHeight="1">
      <c r="A61" s="33">
        <f>'до 150 кВт'!A61</f>
        <v>44168</v>
      </c>
      <c r="B61" s="14">
        <v>4</v>
      </c>
      <c r="C61" s="15">
        <v>1703.52</v>
      </c>
      <c r="D61" s="15">
        <v>28.16</v>
      </c>
      <c r="E61" s="15">
        <v>0</v>
      </c>
      <c r="F61" s="26">
        <v>1724.29</v>
      </c>
      <c r="G61" s="26">
        <v>204</v>
      </c>
      <c r="H61" s="16">
        <f t="shared" si="1"/>
        <v>2000.6799999999998</v>
      </c>
      <c r="I61" s="16">
        <f t="shared" si="1"/>
        <v>2263.88</v>
      </c>
      <c r="J61" s="16">
        <f t="shared" si="1"/>
        <v>2550.06</v>
      </c>
      <c r="K61" s="16">
        <f t="shared" si="1"/>
        <v>2956.0000000000005</v>
      </c>
      <c r="L61" s="27">
        <v>28.16</v>
      </c>
      <c r="M61" s="34">
        <v>0</v>
      </c>
      <c r="N61" s="18"/>
      <c r="O61" s="19"/>
      <c r="P61" s="12"/>
      <c r="Q61" s="12"/>
    </row>
    <row r="62" spans="1:17" s="13" customFormat="1" ht="14.25" customHeight="1">
      <c r="A62" s="33">
        <f>'до 150 кВт'!A62</f>
        <v>44168</v>
      </c>
      <c r="B62" s="14">
        <v>5</v>
      </c>
      <c r="C62" s="15">
        <v>1081.41</v>
      </c>
      <c r="D62" s="15">
        <v>751.06</v>
      </c>
      <c r="E62" s="15">
        <v>0</v>
      </c>
      <c r="F62" s="26">
        <v>1102.18</v>
      </c>
      <c r="G62" s="26">
        <v>204</v>
      </c>
      <c r="H62" s="16">
        <f t="shared" si="1"/>
        <v>1378.57</v>
      </c>
      <c r="I62" s="16">
        <f t="shared" si="1"/>
        <v>1641.77</v>
      </c>
      <c r="J62" s="16">
        <f t="shared" si="1"/>
        <v>1927.95</v>
      </c>
      <c r="K62" s="16">
        <f t="shared" si="1"/>
        <v>2333.8900000000003</v>
      </c>
      <c r="L62" s="27">
        <v>751.06</v>
      </c>
      <c r="M62" s="34">
        <v>0</v>
      </c>
      <c r="N62" s="18"/>
      <c r="O62" s="19"/>
      <c r="P62" s="12"/>
      <c r="Q62" s="12"/>
    </row>
    <row r="63" spans="1:17" s="13" customFormat="1" ht="14.25" customHeight="1">
      <c r="A63" s="33">
        <f>'до 150 кВт'!A63</f>
        <v>44168</v>
      </c>
      <c r="B63" s="14">
        <v>6</v>
      </c>
      <c r="C63" s="15">
        <v>1731.51</v>
      </c>
      <c r="D63" s="15">
        <v>72.46</v>
      </c>
      <c r="E63" s="15">
        <v>0</v>
      </c>
      <c r="F63" s="26">
        <v>1752.28</v>
      </c>
      <c r="G63" s="26">
        <v>204</v>
      </c>
      <c r="H63" s="16">
        <f t="shared" si="1"/>
        <v>2028.6699999999998</v>
      </c>
      <c r="I63" s="16">
        <f t="shared" si="1"/>
        <v>2291.8700000000003</v>
      </c>
      <c r="J63" s="16">
        <f t="shared" si="1"/>
        <v>2578.05</v>
      </c>
      <c r="K63" s="16">
        <f t="shared" si="1"/>
        <v>2983.9900000000002</v>
      </c>
      <c r="L63" s="27">
        <v>72.46</v>
      </c>
      <c r="M63" s="34">
        <v>0</v>
      </c>
      <c r="N63" s="18"/>
      <c r="O63" s="19"/>
      <c r="P63" s="12"/>
      <c r="Q63" s="12"/>
    </row>
    <row r="64" spans="1:17" s="13" customFormat="1" ht="14.25" customHeight="1">
      <c r="A64" s="33">
        <f>'до 150 кВт'!A64</f>
        <v>44168</v>
      </c>
      <c r="B64" s="14">
        <v>7</v>
      </c>
      <c r="C64" s="15">
        <v>1762.4</v>
      </c>
      <c r="D64" s="15">
        <v>0</v>
      </c>
      <c r="E64" s="15">
        <v>98.35</v>
      </c>
      <c r="F64" s="26">
        <v>1783.17</v>
      </c>
      <c r="G64" s="26">
        <v>204</v>
      </c>
      <c r="H64" s="16">
        <f t="shared" si="1"/>
        <v>2059.5600000000004</v>
      </c>
      <c r="I64" s="16">
        <f t="shared" si="1"/>
        <v>2322.76</v>
      </c>
      <c r="J64" s="16">
        <f t="shared" si="1"/>
        <v>2608.94</v>
      </c>
      <c r="K64" s="16">
        <f t="shared" si="1"/>
        <v>3014.8800000000006</v>
      </c>
      <c r="L64" s="27">
        <v>0</v>
      </c>
      <c r="M64" s="34">
        <v>98.35</v>
      </c>
      <c r="N64" s="18"/>
      <c r="O64" s="19"/>
      <c r="P64" s="12"/>
      <c r="Q64" s="12"/>
    </row>
    <row r="65" spans="1:17" s="13" customFormat="1" ht="14.25" customHeight="1">
      <c r="A65" s="33">
        <f>'до 150 кВт'!A65</f>
        <v>44168</v>
      </c>
      <c r="B65" s="14">
        <v>8</v>
      </c>
      <c r="C65" s="15">
        <v>1772.33</v>
      </c>
      <c r="D65" s="15">
        <v>396.99</v>
      </c>
      <c r="E65" s="15">
        <v>0</v>
      </c>
      <c r="F65" s="26">
        <v>1793.1</v>
      </c>
      <c r="G65" s="26">
        <v>204</v>
      </c>
      <c r="H65" s="16">
        <f t="shared" si="1"/>
        <v>2069.4900000000002</v>
      </c>
      <c r="I65" s="16">
        <f t="shared" si="1"/>
        <v>2332.69</v>
      </c>
      <c r="J65" s="16">
        <f t="shared" si="1"/>
        <v>2618.8700000000003</v>
      </c>
      <c r="K65" s="16">
        <f t="shared" si="1"/>
        <v>3024.81</v>
      </c>
      <c r="L65" s="27">
        <v>396.99</v>
      </c>
      <c r="M65" s="34">
        <v>0</v>
      </c>
      <c r="N65" s="18"/>
      <c r="O65" s="19"/>
      <c r="P65" s="12"/>
      <c r="Q65" s="12"/>
    </row>
    <row r="66" spans="1:17" s="13" customFormat="1" ht="14.25" customHeight="1">
      <c r="A66" s="33">
        <f>'до 150 кВт'!A66</f>
        <v>44168</v>
      </c>
      <c r="B66" s="14">
        <v>9</v>
      </c>
      <c r="C66" s="15">
        <v>1778.63</v>
      </c>
      <c r="D66" s="15">
        <v>342.48</v>
      </c>
      <c r="E66" s="15">
        <v>0</v>
      </c>
      <c r="F66" s="26">
        <v>1799.4</v>
      </c>
      <c r="G66" s="26">
        <v>204</v>
      </c>
      <c r="H66" s="16">
        <f t="shared" si="1"/>
        <v>2075.7900000000004</v>
      </c>
      <c r="I66" s="16">
        <f t="shared" si="1"/>
        <v>2338.9900000000002</v>
      </c>
      <c r="J66" s="16">
        <f t="shared" si="1"/>
        <v>2625.1700000000005</v>
      </c>
      <c r="K66" s="16">
        <f t="shared" si="1"/>
        <v>3031.11</v>
      </c>
      <c r="L66" s="27">
        <v>342.48</v>
      </c>
      <c r="M66" s="34">
        <v>0</v>
      </c>
      <c r="N66" s="18"/>
      <c r="O66" s="19"/>
      <c r="P66" s="12"/>
      <c r="Q66" s="12"/>
    </row>
    <row r="67" spans="1:17" s="13" customFormat="1" ht="14.25" customHeight="1">
      <c r="A67" s="33">
        <f>'до 150 кВт'!A67</f>
        <v>44168</v>
      </c>
      <c r="B67" s="14">
        <v>10</v>
      </c>
      <c r="C67" s="15">
        <v>1785.64</v>
      </c>
      <c r="D67" s="15">
        <v>280.14</v>
      </c>
      <c r="E67" s="15">
        <v>0</v>
      </c>
      <c r="F67" s="26">
        <v>1806.41</v>
      </c>
      <c r="G67" s="26">
        <v>204</v>
      </c>
      <c r="H67" s="16">
        <f t="shared" si="1"/>
        <v>2082.8</v>
      </c>
      <c r="I67" s="16">
        <f t="shared" si="1"/>
        <v>2346.0000000000005</v>
      </c>
      <c r="J67" s="16">
        <f t="shared" si="1"/>
        <v>2632.1800000000003</v>
      </c>
      <c r="K67" s="16">
        <f t="shared" si="1"/>
        <v>3038.1200000000003</v>
      </c>
      <c r="L67" s="27">
        <v>280.14</v>
      </c>
      <c r="M67" s="34">
        <v>0</v>
      </c>
      <c r="N67" s="18"/>
      <c r="O67" s="19"/>
      <c r="P67" s="12"/>
      <c r="Q67" s="12"/>
    </row>
    <row r="68" spans="1:17" s="13" customFormat="1" ht="14.25" customHeight="1">
      <c r="A68" s="33">
        <f>'до 150 кВт'!A68</f>
        <v>44168</v>
      </c>
      <c r="B68" s="14">
        <v>11</v>
      </c>
      <c r="C68" s="15">
        <v>1789.64</v>
      </c>
      <c r="D68" s="15">
        <v>336.3</v>
      </c>
      <c r="E68" s="15">
        <v>0</v>
      </c>
      <c r="F68" s="26">
        <v>1810.41</v>
      </c>
      <c r="G68" s="26">
        <v>204</v>
      </c>
      <c r="H68" s="16">
        <f t="shared" si="1"/>
        <v>2086.8</v>
      </c>
      <c r="I68" s="16">
        <f t="shared" si="1"/>
        <v>2350.0000000000005</v>
      </c>
      <c r="J68" s="16">
        <f t="shared" si="1"/>
        <v>2636.1800000000003</v>
      </c>
      <c r="K68" s="16">
        <f t="shared" si="1"/>
        <v>3042.1200000000003</v>
      </c>
      <c r="L68" s="27">
        <v>336.3</v>
      </c>
      <c r="M68" s="34">
        <v>0</v>
      </c>
      <c r="N68" s="18"/>
      <c r="O68" s="19"/>
      <c r="P68" s="12"/>
      <c r="Q68" s="12"/>
    </row>
    <row r="69" spans="1:17" s="13" customFormat="1" ht="14.25" customHeight="1">
      <c r="A69" s="33">
        <f>'до 150 кВт'!A69</f>
        <v>44168</v>
      </c>
      <c r="B69" s="14">
        <v>12</v>
      </c>
      <c r="C69" s="15">
        <v>1784.17</v>
      </c>
      <c r="D69" s="15">
        <v>432.27</v>
      </c>
      <c r="E69" s="15">
        <v>0</v>
      </c>
      <c r="F69" s="26">
        <v>1804.94</v>
      </c>
      <c r="G69" s="26">
        <v>204</v>
      </c>
      <c r="H69" s="16">
        <f t="shared" si="1"/>
        <v>2081.3300000000004</v>
      </c>
      <c r="I69" s="16">
        <f t="shared" si="1"/>
        <v>2344.53</v>
      </c>
      <c r="J69" s="16">
        <f t="shared" si="1"/>
        <v>2630.7100000000005</v>
      </c>
      <c r="K69" s="16">
        <f t="shared" si="1"/>
        <v>3036.65</v>
      </c>
      <c r="L69" s="27">
        <v>432.27</v>
      </c>
      <c r="M69" s="34">
        <v>0</v>
      </c>
      <c r="N69" s="18"/>
      <c r="O69" s="19"/>
      <c r="P69" s="12"/>
      <c r="Q69" s="12"/>
    </row>
    <row r="70" spans="1:17" s="13" customFormat="1" ht="14.25" customHeight="1">
      <c r="A70" s="33">
        <f>'до 150 кВт'!A70</f>
        <v>44168</v>
      </c>
      <c r="B70" s="14">
        <v>13</v>
      </c>
      <c r="C70" s="15">
        <v>1782.81</v>
      </c>
      <c r="D70" s="15">
        <v>324.21</v>
      </c>
      <c r="E70" s="15">
        <v>0</v>
      </c>
      <c r="F70" s="26">
        <v>1803.58</v>
      </c>
      <c r="G70" s="26">
        <v>204</v>
      </c>
      <c r="H70" s="16">
        <f t="shared" si="1"/>
        <v>2079.9700000000003</v>
      </c>
      <c r="I70" s="16">
        <f t="shared" si="1"/>
        <v>2343.17</v>
      </c>
      <c r="J70" s="16">
        <f t="shared" si="1"/>
        <v>2629.35</v>
      </c>
      <c r="K70" s="16">
        <f t="shared" si="1"/>
        <v>3035.2900000000004</v>
      </c>
      <c r="L70" s="27">
        <v>324.21</v>
      </c>
      <c r="M70" s="34">
        <v>0</v>
      </c>
      <c r="N70" s="18"/>
      <c r="O70" s="19"/>
      <c r="P70" s="12"/>
      <c r="Q70" s="12"/>
    </row>
    <row r="71" spans="1:17" s="13" customFormat="1" ht="14.25" customHeight="1">
      <c r="A71" s="33">
        <f>'до 150 кВт'!A71</f>
        <v>44168</v>
      </c>
      <c r="B71" s="14">
        <v>14</v>
      </c>
      <c r="C71" s="15">
        <v>1779.35</v>
      </c>
      <c r="D71" s="15">
        <v>140.71</v>
      </c>
      <c r="E71" s="15">
        <v>0</v>
      </c>
      <c r="F71" s="26">
        <v>1800.12</v>
      </c>
      <c r="G71" s="26">
        <v>204</v>
      </c>
      <c r="H71" s="16">
        <f t="shared" si="1"/>
        <v>2076.51</v>
      </c>
      <c r="I71" s="16">
        <f t="shared" si="1"/>
        <v>2339.71</v>
      </c>
      <c r="J71" s="16">
        <f t="shared" si="1"/>
        <v>2625.89</v>
      </c>
      <c r="K71" s="16">
        <f t="shared" si="1"/>
        <v>3031.8300000000004</v>
      </c>
      <c r="L71" s="27">
        <v>140.71</v>
      </c>
      <c r="M71" s="34">
        <v>0</v>
      </c>
      <c r="N71" s="18"/>
      <c r="O71" s="19"/>
      <c r="P71" s="12"/>
      <c r="Q71" s="12"/>
    </row>
    <row r="72" spans="1:17" s="13" customFormat="1" ht="14.25" customHeight="1">
      <c r="A72" s="33">
        <f>'до 150 кВт'!A72</f>
        <v>44168</v>
      </c>
      <c r="B72" s="14">
        <v>15</v>
      </c>
      <c r="C72" s="15">
        <v>1775.9</v>
      </c>
      <c r="D72" s="15">
        <v>175.28</v>
      </c>
      <c r="E72" s="15">
        <v>0</v>
      </c>
      <c r="F72" s="26">
        <v>1796.67</v>
      </c>
      <c r="G72" s="26">
        <v>204</v>
      </c>
      <c r="H72" s="16">
        <f t="shared" si="1"/>
        <v>2073.0600000000004</v>
      </c>
      <c r="I72" s="16">
        <f t="shared" si="1"/>
        <v>2336.26</v>
      </c>
      <c r="J72" s="16">
        <f t="shared" si="1"/>
        <v>2622.44</v>
      </c>
      <c r="K72" s="16">
        <f t="shared" si="1"/>
        <v>3028.3800000000006</v>
      </c>
      <c r="L72" s="27">
        <v>175.28</v>
      </c>
      <c r="M72" s="34">
        <v>0</v>
      </c>
      <c r="N72" s="18"/>
      <c r="O72" s="19"/>
      <c r="P72" s="12"/>
      <c r="Q72" s="12"/>
    </row>
    <row r="73" spans="1:17" s="13" customFormat="1" ht="14.25" customHeight="1">
      <c r="A73" s="33">
        <f>'до 150 кВт'!A73</f>
        <v>44168</v>
      </c>
      <c r="B73" s="14">
        <v>16</v>
      </c>
      <c r="C73" s="15">
        <v>1757.41</v>
      </c>
      <c r="D73" s="15">
        <v>149.37</v>
      </c>
      <c r="E73" s="15">
        <v>0</v>
      </c>
      <c r="F73" s="26">
        <v>1778.18</v>
      </c>
      <c r="G73" s="26">
        <v>204</v>
      </c>
      <c r="H73" s="16">
        <f t="shared" si="1"/>
        <v>2054.57</v>
      </c>
      <c r="I73" s="16">
        <f t="shared" si="1"/>
        <v>2317.77</v>
      </c>
      <c r="J73" s="16">
        <f t="shared" si="1"/>
        <v>2603.9500000000003</v>
      </c>
      <c r="K73" s="16">
        <f t="shared" si="1"/>
        <v>3009.8900000000003</v>
      </c>
      <c r="L73" s="27">
        <v>149.37</v>
      </c>
      <c r="M73" s="34">
        <v>0</v>
      </c>
      <c r="N73" s="18"/>
      <c r="O73" s="19"/>
      <c r="P73" s="12"/>
      <c r="Q73" s="12"/>
    </row>
    <row r="74" spans="1:17" s="13" customFormat="1" ht="14.25" customHeight="1">
      <c r="A74" s="33">
        <f>'до 150 кВт'!A74</f>
        <v>44168</v>
      </c>
      <c r="B74" s="14">
        <v>17</v>
      </c>
      <c r="C74" s="15">
        <v>1760.44</v>
      </c>
      <c r="D74" s="15">
        <v>222.19</v>
      </c>
      <c r="E74" s="15">
        <v>0</v>
      </c>
      <c r="F74" s="26">
        <v>1781.21</v>
      </c>
      <c r="G74" s="26">
        <v>204</v>
      </c>
      <c r="H74" s="16">
        <f aca="true" t="shared" si="2" ref="H74:K137">SUM($C74,$G74,R$4,R$6)</f>
        <v>2057.6000000000004</v>
      </c>
      <c r="I74" s="16">
        <f t="shared" si="2"/>
        <v>2320.8</v>
      </c>
      <c r="J74" s="16">
        <f t="shared" si="2"/>
        <v>2606.98</v>
      </c>
      <c r="K74" s="16">
        <f t="shared" si="2"/>
        <v>3012.9200000000005</v>
      </c>
      <c r="L74" s="27">
        <v>222.19</v>
      </c>
      <c r="M74" s="34">
        <v>0</v>
      </c>
      <c r="N74" s="18"/>
      <c r="O74" s="19"/>
      <c r="P74" s="12"/>
      <c r="Q74" s="12"/>
    </row>
    <row r="75" spans="1:17" s="13" customFormat="1" ht="14.25" customHeight="1">
      <c r="A75" s="33">
        <f>'до 150 кВт'!A75</f>
        <v>44168</v>
      </c>
      <c r="B75" s="14">
        <v>18</v>
      </c>
      <c r="C75" s="15">
        <v>1740.65</v>
      </c>
      <c r="D75" s="15">
        <v>0</v>
      </c>
      <c r="E75" s="15">
        <v>59.78</v>
      </c>
      <c r="F75" s="26">
        <v>1761.42</v>
      </c>
      <c r="G75" s="26">
        <v>204</v>
      </c>
      <c r="H75" s="16">
        <f t="shared" si="2"/>
        <v>2037.81</v>
      </c>
      <c r="I75" s="16">
        <f t="shared" si="2"/>
        <v>2301.01</v>
      </c>
      <c r="J75" s="16">
        <f t="shared" si="2"/>
        <v>2587.19</v>
      </c>
      <c r="K75" s="16">
        <f t="shared" si="2"/>
        <v>2993.1300000000006</v>
      </c>
      <c r="L75" s="27">
        <v>0</v>
      </c>
      <c r="M75" s="34">
        <v>59.78</v>
      </c>
      <c r="N75" s="18"/>
      <c r="O75" s="19"/>
      <c r="P75" s="12"/>
      <c r="Q75" s="12"/>
    </row>
    <row r="76" spans="1:17" s="13" customFormat="1" ht="14.25" customHeight="1">
      <c r="A76" s="33">
        <f>'до 150 кВт'!A76</f>
        <v>44168</v>
      </c>
      <c r="B76" s="14">
        <v>19</v>
      </c>
      <c r="C76" s="15">
        <v>1775.7</v>
      </c>
      <c r="D76" s="15">
        <v>65.01</v>
      </c>
      <c r="E76" s="15">
        <v>0</v>
      </c>
      <c r="F76" s="26">
        <v>1796.47</v>
      </c>
      <c r="G76" s="26">
        <v>204</v>
      </c>
      <c r="H76" s="16">
        <f t="shared" si="2"/>
        <v>2072.86</v>
      </c>
      <c r="I76" s="16">
        <f t="shared" si="2"/>
        <v>2336.06</v>
      </c>
      <c r="J76" s="16">
        <f t="shared" si="2"/>
        <v>2622.2400000000002</v>
      </c>
      <c r="K76" s="16">
        <f t="shared" si="2"/>
        <v>3028.1800000000003</v>
      </c>
      <c r="L76" s="27">
        <v>65.01</v>
      </c>
      <c r="M76" s="34">
        <v>0</v>
      </c>
      <c r="N76" s="18"/>
      <c r="O76" s="19"/>
      <c r="P76" s="12"/>
      <c r="Q76" s="12"/>
    </row>
    <row r="77" spans="1:17" s="13" customFormat="1" ht="14.25" customHeight="1">
      <c r="A77" s="33">
        <f>'до 150 кВт'!A77</f>
        <v>44168</v>
      </c>
      <c r="B77" s="14">
        <v>20</v>
      </c>
      <c r="C77" s="15">
        <v>1781.79</v>
      </c>
      <c r="D77" s="15">
        <v>151.52</v>
      </c>
      <c r="E77" s="15">
        <v>0</v>
      </c>
      <c r="F77" s="26">
        <v>1802.56</v>
      </c>
      <c r="G77" s="26">
        <v>204</v>
      </c>
      <c r="H77" s="16">
        <f t="shared" si="2"/>
        <v>2078.9500000000003</v>
      </c>
      <c r="I77" s="16">
        <f t="shared" si="2"/>
        <v>2342.15</v>
      </c>
      <c r="J77" s="16">
        <f t="shared" si="2"/>
        <v>2628.3300000000004</v>
      </c>
      <c r="K77" s="16">
        <f t="shared" si="2"/>
        <v>3034.27</v>
      </c>
      <c r="L77" s="27">
        <v>151.52</v>
      </c>
      <c r="M77" s="34">
        <v>0</v>
      </c>
      <c r="N77" s="18"/>
      <c r="O77" s="19"/>
      <c r="P77" s="12"/>
      <c r="Q77" s="12"/>
    </row>
    <row r="78" spans="1:17" s="13" customFormat="1" ht="14.25" customHeight="1">
      <c r="A78" s="33">
        <f>'до 150 кВт'!A78</f>
        <v>44168</v>
      </c>
      <c r="B78" s="14">
        <v>21</v>
      </c>
      <c r="C78" s="15">
        <v>1772.72</v>
      </c>
      <c r="D78" s="15">
        <v>0</v>
      </c>
      <c r="E78" s="15">
        <v>651.47</v>
      </c>
      <c r="F78" s="26">
        <v>1793.49</v>
      </c>
      <c r="G78" s="26">
        <v>204</v>
      </c>
      <c r="H78" s="16">
        <f t="shared" si="2"/>
        <v>2069.88</v>
      </c>
      <c r="I78" s="16">
        <f t="shared" si="2"/>
        <v>2333.0800000000004</v>
      </c>
      <c r="J78" s="16">
        <f t="shared" si="2"/>
        <v>2619.26</v>
      </c>
      <c r="K78" s="16">
        <f t="shared" si="2"/>
        <v>3025.2000000000003</v>
      </c>
      <c r="L78" s="27">
        <v>0</v>
      </c>
      <c r="M78" s="34">
        <v>651.47</v>
      </c>
      <c r="N78" s="18"/>
      <c r="O78" s="19"/>
      <c r="P78" s="12"/>
      <c r="Q78" s="12"/>
    </row>
    <row r="79" spans="1:17" s="13" customFormat="1" ht="14.25" customHeight="1">
      <c r="A79" s="33">
        <f>'до 150 кВт'!A79</f>
        <v>44168</v>
      </c>
      <c r="B79" s="14">
        <v>22</v>
      </c>
      <c r="C79" s="15">
        <v>1760.66</v>
      </c>
      <c r="D79" s="15">
        <v>72.81</v>
      </c>
      <c r="E79" s="15">
        <v>0</v>
      </c>
      <c r="F79" s="26">
        <v>1781.43</v>
      </c>
      <c r="G79" s="26">
        <v>204</v>
      </c>
      <c r="H79" s="16">
        <f t="shared" si="2"/>
        <v>2057.82</v>
      </c>
      <c r="I79" s="16">
        <f t="shared" si="2"/>
        <v>2321.02</v>
      </c>
      <c r="J79" s="16">
        <f t="shared" si="2"/>
        <v>2607.2000000000003</v>
      </c>
      <c r="K79" s="16">
        <f t="shared" si="2"/>
        <v>3013.1400000000003</v>
      </c>
      <c r="L79" s="27">
        <v>72.81</v>
      </c>
      <c r="M79" s="34">
        <v>0</v>
      </c>
      <c r="N79" s="18"/>
      <c r="O79" s="19"/>
      <c r="P79" s="12"/>
      <c r="Q79" s="12"/>
    </row>
    <row r="80" spans="1:17" s="13" customFormat="1" ht="14.25" customHeight="1">
      <c r="A80" s="33">
        <f>'до 150 кВт'!A80</f>
        <v>44168</v>
      </c>
      <c r="B80" s="14">
        <v>23</v>
      </c>
      <c r="C80" s="15">
        <v>1725.46</v>
      </c>
      <c r="D80" s="15">
        <v>39.03</v>
      </c>
      <c r="E80" s="15">
        <v>0</v>
      </c>
      <c r="F80" s="26">
        <v>1746.23</v>
      </c>
      <c r="G80" s="26">
        <v>204</v>
      </c>
      <c r="H80" s="16">
        <f t="shared" si="2"/>
        <v>2022.62</v>
      </c>
      <c r="I80" s="16">
        <f t="shared" si="2"/>
        <v>2285.82</v>
      </c>
      <c r="J80" s="16">
        <f t="shared" si="2"/>
        <v>2572.0000000000005</v>
      </c>
      <c r="K80" s="16">
        <f t="shared" si="2"/>
        <v>2977.94</v>
      </c>
      <c r="L80" s="27">
        <v>39.03</v>
      </c>
      <c r="M80" s="34">
        <v>0</v>
      </c>
      <c r="N80" s="18"/>
      <c r="O80" s="19"/>
      <c r="P80" s="12"/>
      <c r="Q80" s="12"/>
    </row>
    <row r="81" spans="1:17" s="13" customFormat="1" ht="14.25" customHeight="1">
      <c r="A81" s="33">
        <f>'до 150 кВт'!A81</f>
        <v>44169</v>
      </c>
      <c r="B81" s="14">
        <v>0</v>
      </c>
      <c r="C81" s="15">
        <v>1232.48</v>
      </c>
      <c r="D81" s="15">
        <v>4.78</v>
      </c>
      <c r="E81" s="15">
        <v>0</v>
      </c>
      <c r="F81" s="26">
        <v>1253.25</v>
      </c>
      <c r="G81" s="26">
        <v>204</v>
      </c>
      <c r="H81" s="16">
        <f t="shared" si="2"/>
        <v>1529.6399999999999</v>
      </c>
      <c r="I81" s="16">
        <f t="shared" si="2"/>
        <v>1792.84</v>
      </c>
      <c r="J81" s="16">
        <f t="shared" si="2"/>
        <v>2079.02</v>
      </c>
      <c r="K81" s="16">
        <f t="shared" si="2"/>
        <v>2484.9600000000005</v>
      </c>
      <c r="L81" s="27">
        <v>4.78</v>
      </c>
      <c r="M81" s="34">
        <v>0</v>
      </c>
      <c r="N81" s="18"/>
      <c r="O81" s="19"/>
      <c r="P81" s="12"/>
      <c r="Q81" s="12"/>
    </row>
    <row r="82" spans="1:17" s="13" customFormat="1" ht="14.25" customHeight="1">
      <c r="A82" s="33">
        <f>'до 150 кВт'!A82</f>
        <v>44169</v>
      </c>
      <c r="B82" s="14">
        <v>1</v>
      </c>
      <c r="C82" s="15">
        <v>928.24</v>
      </c>
      <c r="D82" s="15">
        <v>0</v>
      </c>
      <c r="E82" s="15">
        <v>32.01</v>
      </c>
      <c r="F82" s="26">
        <v>949.01</v>
      </c>
      <c r="G82" s="26">
        <v>204</v>
      </c>
      <c r="H82" s="16">
        <f t="shared" si="2"/>
        <v>1225.3999999999999</v>
      </c>
      <c r="I82" s="16">
        <f t="shared" si="2"/>
        <v>1488.6</v>
      </c>
      <c r="J82" s="16">
        <f t="shared" si="2"/>
        <v>1774.78</v>
      </c>
      <c r="K82" s="16">
        <f t="shared" si="2"/>
        <v>2180.7200000000003</v>
      </c>
      <c r="L82" s="27">
        <v>0</v>
      </c>
      <c r="M82" s="34">
        <v>32.01</v>
      </c>
      <c r="N82" s="18"/>
      <c r="O82" s="19"/>
      <c r="P82" s="12"/>
      <c r="Q82" s="12"/>
    </row>
    <row r="83" spans="1:17" s="13" customFormat="1" ht="14.25" customHeight="1">
      <c r="A83" s="33">
        <f>'до 150 кВт'!A83</f>
        <v>44169</v>
      </c>
      <c r="B83" s="14">
        <v>2</v>
      </c>
      <c r="C83" s="15">
        <v>882.9</v>
      </c>
      <c r="D83" s="15">
        <v>7.43</v>
      </c>
      <c r="E83" s="15">
        <v>0</v>
      </c>
      <c r="F83" s="26">
        <v>903.67</v>
      </c>
      <c r="G83" s="26">
        <v>204</v>
      </c>
      <c r="H83" s="16">
        <f t="shared" si="2"/>
        <v>1180.06</v>
      </c>
      <c r="I83" s="16">
        <f t="shared" si="2"/>
        <v>1443.26</v>
      </c>
      <c r="J83" s="16">
        <f t="shared" si="2"/>
        <v>1729.44</v>
      </c>
      <c r="K83" s="16">
        <f t="shared" si="2"/>
        <v>2135.3800000000006</v>
      </c>
      <c r="L83" s="27">
        <v>7.43</v>
      </c>
      <c r="M83" s="34">
        <v>0</v>
      </c>
      <c r="N83" s="18"/>
      <c r="O83" s="19"/>
      <c r="P83" s="12"/>
      <c r="Q83" s="12"/>
    </row>
    <row r="84" spans="1:17" s="13" customFormat="1" ht="14.25" customHeight="1">
      <c r="A84" s="33">
        <f>'до 150 кВт'!A84</f>
        <v>44169</v>
      </c>
      <c r="B84" s="14">
        <v>3</v>
      </c>
      <c r="C84" s="15">
        <v>885.35</v>
      </c>
      <c r="D84" s="15">
        <v>82.03</v>
      </c>
      <c r="E84" s="15">
        <v>0</v>
      </c>
      <c r="F84" s="26">
        <v>906.12</v>
      </c>
      <c r="G84" s="26">
        <v>204</v>
      </c>
      <c r="H84" s="16">
        <f t="shared" si="2"/>
        <v>1182.5099999999998</v>
      </c>
      <c r="I84" s="16">
        <f t="shared" si="2"/>
        <v>1445.7099999999998</v>
      </c>
      <c r="J84" s="16">
        <f t="shared" si="2"/>
        <v>1731.8899999999999</v>
      </c>
      <c r="K84" s="16">
        <f t="shared" si="2"/>
        <v>2137.8300000000004</v>
      </c>
      <c r="L84" s="27">
        <v>82.03</v>
      </c>
      <c r="M84" s="34">
        <v>0</v>
      </c>
      <c r="N84" s="18"/>
      <c r="O84" s="19"/>
      <c r="P84" s="12"/>
      <c r="Q84" s="12"/>
    </row>
    <row r="85" spans="1:17" s="13" customFormat="1" ht="14.25" customHeight="1">
      <c r="A85" s="33">
        <f>'до 150 кВт'!A85</f>
        <v>44169</v>
      </c>
      <c r="B85" s="14">
        <v>4</v>
      </c>
      <c r="C85" s="15">
        <v>912.97</v>
      </c>
      <c r="D85" s="15">
        <v>199.94</v>
      </c>
      <c r="E85" s="15">
        <v>0</v>
      </c>
      <c r="F85" s="26">
        <v>933.74</v>
      </c>
      <c r="G85" s="26">
        <v>204</v>
      </c>
      <c r="H85" s="16">
        <f t="shared" si="2"/>
        <v>1210.1299999999999</v>
      </c>
      <c r="I85" s="16">
        <f t="shared" si="2"/>
        <v>1473.33</v>
      </c>
      <c r="J85" s="16">
        <f t="shared" si="2"/>
        <v>1759.51</v>
      </c>
      <c r="K85" s="16">
        <f t="shared" si="2"/>
        <v>2165.4500000000003</v>
      </c>
      <c r="L85" s="27">
        <v>199.94</v>
      </c>
      <c r="M85" s="34">
        <v>0</v>
      </c>
      <c r="N85" s="18"/>
      <c r="O85" s="19"/>
      <c r="P85" s="12"/>
      <c r="Q85" s="12"/>
    </row>
    <row r="86" spans="1:17" s="13" customFormat="1" ht="14.25" customHeight="1">
      <c r="A86" s="33">
        <f>'до 150 кВт'!A86</f>
        <v>44169</v>
      </c>
      <c r="B86" s="14">
        <v>5</v>
      </c>
      <c r="C86" s="15">
        <v>1107.06</v>
      </c>
      <c r="D86" s="15">
        <v>199.57</v>
      </c>
      <c r="E86" s="15">
        <v>0</v>
      </c>
      <c r="F86" s="26">
        <v>1127.83</v>
      </c>
      <c r="G86" s="26">
        <v>204</v>
      </c>
      <c r="H86" s="16">
        <f t="shared" si="2"/>
        <v>1404.2199999999998</v>
      </c>
      <c r="I86" s="16">
        <f t="shared" si="2"/>
        <v>1667.4199999999998</v>
      </c>
      <c r="J86" s="16">
        <f t="shared" si="2"/>
        <v>1953.6</v>
      </c>
      <c r="K86" s="16">
        <f t="shared" si="2"/>
        <v>2359.5400000000004</v>
      </c>
      <c r="L86" s="27">
        <v>199.57</v>
      </c>
      <c r="M86" s="34">
        <v>0</v>
      </c>
      <c r="N86" s="18"/>
      <c r="O86" s="19"/>
      <c r="P86" s="12"/>
      <c r="Q86" s="12"/>
    </row>
    <row r="87" spans="1:17" s="13" customFormat="1" ht="14.25" customHeight="1">
      <c r="A87" s="33">
        <f>'до 150 кВт'!A87</f>
        <v>44169</v>
      </c>
      <c r="B87" s="14">
        <v>6</v>
      </c>
      <c r="C87" s="15">
        <v>1323.19</v>
      </c>
      <c r="D87" s="15">
        <v>85.61</v>
      </c>
      <c r="E87" s="15">
        <v>0</v>
      </c>
      <c r="F87" s="26">
        <v>1343.96</v>
      </c>
      <c r="G87" s="26">
        <v>204</v>
      </c>
      <c r="H87" s="16">
        <f t="shared" si="2"/>
        <v>1620.35</v>
      </c>
      <c r="I87" s="16">
        <f t="shared" si="2"/>
        <v>1883.55</v>
      </c>
      <c r="J87" s="16">
        <f t="shared" si="2"/>
        <v>2169.73</v>
      </c>
      <c r="K87" s="16">
        <f t="shared" si="2"/>
        <v>2575.6700000000005</v>
      </c>
      <c r="L87" s="27">
        <v>85.61</v>
      </c>
      <c r="M87" s="34">
        <v>0</v>
      </c>
      <c r="N87" s="18"/>
      <c r="O87" s="19"/>
      <c r="P87" s="12"/>
      <c r="Q87" s="12"/>
    </row>
    <row r="88" spans="1:17" s="13" customFormat="1" ht="14.25" customHeight="1">
      <c r="A88" s="33">
        <f>'до 150 кВт'!A88</f>
        <v>44169</v>
      </c>
      <c r="B88" s="14">
        <v>7</v>
      </c>
      <c r="C88" s="15">
        <v>1743.94</v>
      </c>
      <c r="D88" s="15">
        <v>0</v>
      </c>
      <c r="E88" s="15">
        <v>168.97</v>
      </c>
      <c r="F88" s="26">
        <v>1764.71</v>
      </c>
      <c r="G88" s="26">
        <v>204</v>
      </c>
      <c r="H88" s="16">
        <f t="shared" si="2"/>
        <v>2041.1</v>
      </c>
      <c r="I88" s="16">
        <f t="shared" si="2"/>
        <v>2304.3</v>
      </c>
      <c r="J88" s="16">
        <f t="shared" si="2"/>
        <v>2590.48</v>
      </c>
      <c r="K88" s="16">
        <f t="shared" si="2"/>
        <v>2996.4200000000005</v>
      </c>
      <c r="L88" s="27">
        <v>0</v>
      </c>
      <c r="M88" s="34">
        <v>168.97</v>
      </c>
      <c r="N88" s="18"/>
      <c r="O88" s="19"/>
      <c r="P88" s="12"/>
      <c r="Q88" s="12"/>
    </row>
    <row r="89" spans="1:17" s="13" customFormat="1" ht="14.25" customHeight="1">
      <c r="A89" s="33">
        <f>'до 150 кВт'!A89</f>
        <v>44169</v>
      </c>
      <c r="B89" s="14">
        <v>8</v>
      </c>
      <c r="C89" s="15">
        <v>1768.24</v>
      </c>
      <c r="D89" s="15">
        <v>47.07</v>
      </c>
      <c r="E89" s="15">
        <v>0</v>
      </c>
      <c r="F89" s="26">
        <v>1789.01</v>
      </c>
      <c r="G89" s="26">
        <v>204</v>
      </c>
      <c r="H89" s="16">
        <f t="shared" si="2"/>
        <v>2065.4</v>
      </c>
      <c r="I89" s="16">
        <f t="shared" si="2"/>
        <v>2328.6</v>
      </c>
      <c r="J89" s="16">
        <f t="shared" si="2"/>
        <v>2614.78</v>
      </c>
      <c r="K89" s="16">
        <f t="shared" si="2"/>
        <v>3020.7200000000003</v>
      </c>
      <c r="L89" s="27">
        <v>47.07</v>
      </c>
      <c r="M89" s="34">
        <v>0</v>
      </c>
      <c r="N89" s="18"/>
      <c r="O89" s="19"/>
      <c r="P89" s="12"/>
      <c r="Q89" s="12"/>
    </row>
    <row r="90" spans="1:17" s="13" customFormat="1" ht="14.25" customHeight="1">
      <c r="A90" s="33">
        <f>'до 150 кВт'!A90</f>
        <v>44169</v>
      </c>
      <c r="B90" s="14">
        <v>9</v>
      </c>
      <c r="C90" s="15">
        <v>1807.72</v>
      </c>
      <c r="D90" s="15">
        <v>65.96</v>
      </c>
      <c r="E90" s="15">
        <v>0</v>
      </c>
      <c r="F90" s="26">
        <v>1828.49</v>
      </c>
      <c r="G90" s="26">
        <v>204</v>
      </c>
      <c r="H90" s="16">
        <f t="shared" si="2"/>
        <v>2104.88</v>
      </c>
      <c r="I90" s="16">
        <f t="shared" si="2"/>
        <v>2368.0800000000004</v>
      </c>
      <c r="J90" s="16">
        <f t="shared" si="2"/>
        <v>2654.26</v>
      </c>
      <c r="K90" s="16">
        <f t="shared" si="2"/>
        <v>3060.2000000000003</v>
      </c>
      <c r="L90" s="27">
        <v>65.96</v>
      </c>
      <c r="M90" s="34">
        <v>0</v>
      </c>
      <c r="N90" s="18"/>
      <c r="O90" s="19"/>
      <c r="P90" s="12"/>
      <c r="Q90" s="12"/>
    </row>
    <row r="91" spans="1:17" s="13" customFormat="1" ht="14.25" customHeight="1">
      <c r="A91" s="33">
        <f>'до 150 кВт'!A91</f>
        <v>44169</v>
      </c>
      <c r="B91" s="14">
        <v>10</v>
      </c>
      <c r="C91" s="15">
        <v>1855.33</v>
      </c>
      <c r="D91" s="15">
        <v>0</v>
      </c>
      <c r="E91" s="15">
        <v>37.08</v>
      </c>
      <c r="F91" s="26">
        <v>1876.1</v>
      </c>
      <c r="G91" s="26">
        <v>204</v>
      </c>
      <c r="H91" s="16">
        <f t="shared" si="2"/>
        <v>2152.4900000000002</v>
      </c>
      <c r="I91" s="16">
        <f t="shared" si="2"/>
        <v>2415.69</v>
      </c>
      <c r="J91" s="16">
        <f t="shared" si="2"/>
        <v>2701.8700000000003</v>
      </c>
      <c r="K91" s="16">
        <f t="shared" si="2"/>
        <v>3107.81</v>
      </c>
      <c r="L91" s="27">
        <v>0</v>
      </c>
      <c r="M91" s="34">
        <v>37.08</v>
      </c>
      <c r="N91" s="18"/>
      <c r="O91" s="19"/>
      <c r="P91" s="12"/>
      <c r="Q91" s="12"/>
    </row>
    <row r="92" spans="1:17" s="13" customFormat="1" ht="14.25" customHeight="1">
      <c r="A92" s="33">
        <f>'до 150 кВт'!A92</f>
        <v>44169</v>
      </c>
      <c r="B92" s="14">
        <v>11</v>
      </c>
      <c r="C92" s="15">
        <v>1788.47</v>
      </c>
      <c r="D92" s="15">
        <v>353.56</v>
      </c>
      <c r="E92" s="15">
        <v>0</v>
      </c>
      <c r="F92" s="26">
        <v>1809.24</v>
      </c>
      <c r="G92" s="26">
        <v>204</v>
      </c>
      <c r="H92" s="16">
        <f t="shared" si="2"/>
        <v>2085.63</v>
      </c>
      <c r="I92" s="16">
        <f t="shared" si="2"/>
        <v>2348.8300000000004</v>
      </c>
      <c r="J92" s="16">
        <f t="shared" si="2"/>
        <v>2635.01</v>
      </c>
      <c r="K92" s="16">
        <f t="shared" si="2"/>
        <v>3040.9500000000003</v>
      </c>
      <c r="L92" s="27">
        <v>353.56</v>
      </c>
      <c r="M92" s="34">
        <v>0</v>
      </c>
      <c r="N92" s="18"/>
      <c r="O92" s="19"/>
      <c r="P92" s="12"/>
      <c r="Q92" s="12"/>
    </row>
    <row r="93" spans="1:17" s="13" customFormat="1" ht="14.25" customHeight="1">
      <c r="A93" s="33">
        <f>'до 150 кВт'!A93</f>
        <v>44169</v>
      </c>
      <c r="B93" s="14">
        <v>12</v>
      </c>
      <c r="C93" s="15">
        <v>1781.34</v>
      </c>
      <c r="D93" s="15">
        <v>94.35</v>
      </c>
      <c r="E93" s="15">
        <v>0</v>
      </c>
      <c r="F93" s="26">
        <v>1802.11</v>
      </c>
      <c r="G93" s="26">
        <v>204</v>
      </c>
      <c r="H93" s="16">
        <f t="shared" si="2"/>
        <v>2078.5</v>
      </c>
      <c r="I93" s="16">
        <f t="shared" si="2"/>
        <v>2341.7000000000003</v>
      </c>
      <c r="J93" s="16">
        <f t="shared" si="2"/>
        <v>2627.88</v>
      </c>
      <c r="K93" s="16">
        <f t="shared" si="2"/>
        <v>3033.82</v>
      </c>
      <c r="L93" s="27">
        <v>94.35</v>
      </c>
      <c r="M93" s="34">
        <v>0</v>
      </c>
      <c r="N93" s="18"/>
      <c r="O93" s="19"/>
      <c r="P93" s="12"/>
      <c r="Q93" s="12"/>
    </row>
    <row r="94" spans="1:17" s="13" customFormat="1" ht="14.25" customHeight="1">
      <c r="A94" s="33">
        <f>'до 150 кВт'!A94</f>
        <v>44169</v>
      </c>
      <c r="B94" s="14">
        <v>13</v>
      </c>
      <c r="C94" s="15">
        <v>1777.14</v>
      </c>
      <c r="D94" s="15">
        <v>88.14</v>
      </c>
      <c r="E94" s="15">
        <v>0</v>
      </c>
      <c r="F94" s="26">
        <v>1797.91</v>
      </c>
      <c r="G94" s="26">
        <v>204</v>
      </c>
      <c r="H94" s="16">
        <f t="shared" si="2"/>
        <v>2074.3</v>
      </c>
      <c r="I94" s="16">
        <f t="shared" si="2"/>
        <v>2337.5000000000005</v>
      </c>
      <c r="J94" s="16">
        <f t="shared" si="2"/>
        <v>2623.6800000000003</v>
      </c>
      <c r="K94" s="16">
        <f t="shared" si="2"/>
        <v>3029.6200000000003</v>
      </c>
      <c r="L94" s="27">
        <v>88.14</v>
      </c>
      <c r="M94" s="34">
        <v>0</v>
      </c>
      <c r="N94" s="18"/>
      <c r="O94" s="19"/>
      <c r="P94" s="12"/>
      <c r="Q94" s="12"/>
    </row>
    <row r="95" spans="1:17" s="13" customFormat="1" ht="14.25" customHeight="1">
      <c r="A95" s="33">
        <f>'до 150 кВт'!A95</f>
        <v>44169</v>
      </c>
      <c r="B95" s="14">
        <v>14</v>
      </c>
      <c r="C95" s="15">
        <v>1772.01</v>
      </c>
      <c r="D95" s="15">
        <v>99.99</v>
      </c>
      <c r="E95" s="15">
        <v>0</v>
      </c>
      <c r="F95" s="26">
        <v>1792.78</v>
      </c>
      <c r="G95" s="26">
        <v>204</v>
      </c>
      <c r="H95" s="16">
        <f t="shared" si="2"/>
        <v>2069.17</v>
      </c>
      <c r="I95" s="16">
        <f t="shared" si="2"/>
        <v>2332.3700000000003</v>
      </c>
      <c r="J95" s="16">
        <f t="shared" si="2"/>
        <v>2618.55</v>
      </c>
      <c r="K95" s="16">
        <f t="shared" si="2"/>
        <v>3024.4900000000002</v>
      </c>
      <c r="L95" s="27">
        <v>99.99</v>
      </c>
      <c r="M95" s="34">
        <v>0</v>
      </c>
      <c r="N95" s="18"/>
      <c r="O95" s="19"/>
      <c r="P95" s="12"/>
      <c r="Q95" s="12"/>
    </row>
    <row r="96" spans="1:17" s="13" customFormat="1" ht="14.25" customHeight="1">
      <c r="A96" s="33">
        <f>'до 150 кВт'!A96</f>
        <v>44169</v>
      </c>
      <c r="B96" s="14">
        <v>15</v>
      </c>
      <c r="C96" s="15">
        <v>1770.21</v>
      </c>
      <c r="D96" s="15">
        <v>81.21</v>
      </c>
      <c r="E96" s="15">
        <v>0</v>
      </c>
      <c r="F96" s="26">
        <v>1790.98</v>
      </c>
      <c r="G96" s="26">
        <v>204</v>
      </c>
      <c r="H96" s="16">
        <f t="shared" si="2"/>
        <v>2067.3700000000003</v>
      </c>
      <c r="I96" s="16">
        <f t="shared" si="2"/>
        <v>2330.57</v>
      </c>
      <c r="J96" s="16">
        <f t="shared" si="2"/>
        <v>2616.7500000000005</v>
      </c>
      <c r="K96" s="16">
        <f t="shared" si="2"/>
        <v>3022.69</v>
      </c>
      <c r="L96" s="27">
        <v>81.21</v>
      </c>
      <c r="M96" s="34">
        <v>0</v>
      </c>
      <c r="N96" s="18"/>
      <c r="O96" s="19"/>
      <c r="P96" s="12"/>
      <c r="Q96" s="12"/>
    </row>
    <row r="97" spans="1:17" s="13" customFormat="1" ht="14.25" customHeight="1">
      <c r="A97" s="33">
        <f>'до 150 кВт'!A97</f>
        <v>44169</v>
      </c>
      <c r="B97" s="14">
        <v>16</v>
      </c>
      <c r="C97" s="15">
        <v>1758.11</v>
      </c>
      <c r="D97" s="15">
        <v>87.44</v>
      </c>
      <c r="E97" s="15">
        <v>0</v>
      </c>
      <c r="F97" s="26">
        <v>1778.88</v>
      </c>
      <c r="G97" s="26">
        <v>204</v>
      </c>
      <c r="H97" s="16">
        <f t="shared" si="2"/>
        <v>2055.27</v>
      </c>
      <c r="I97" s="16">
        <f t="shared" si="2"/>
        <v>2318.47</v>
      </c>
      <c r="J97" s="16">
        <f t="shared" si="2"/>
        <v>2604.65</v>
      </c>
      <c r="K97" s="16">
        <f t="shared" si="2"/>
        <v>3010.59</v>
      </c>
      <c r="L97" s="27">
        <v>87.44</v>
      </c>
      <c r="M97" s="34">
        <v>0</v>
      </c>
      <c r="N97" s="18"/>
      <c r="O97" s="19"/>
      <c r="P97" s="12"/>
      <c r="Q97" s="12"/>
    </row>
    <row r="98" spans="1:17" s="13" customFormat="1" ht="14.25" customHeight="1">
      <c r="A98" s="33">
        <f>'до 150 кВт'!A98</f>
        <v>44169</v>
      </c>
      <c r="B98" s="14">
        <v>17</v>
      </c>
      <c r="C98" s="15">
        <v>1733.47</v>
      </c>
      <c r="D98" s="15">
        <v>0</v>
      </c>
      <c r="E98" s="15">
        <v>44.31</v>
      </c>
      <c r="F98" s="26">
        <v>1754.24</v>
      </c>
      <c r="G98" s="26">
        <v>204</v>
      </c>
      <c r="H98" s="16">
        <f t="shared" si="2"/>
        <v>2030.6299999999999</v>
      </c>
      <c r="I98" s="16">
        <f t="shared" si="2"/>
        <v>2293.8300000000004</v>
      </c>
      <c r="J98" s="16">
        <f t="shared" si="2"/>
        <v>2580.01</v>
      </c>
      <c r="K98" s="16">
        <f t="shared" si="2"/>
        <v>2985.9500000000003</v>
      </c>
      <c r="L98" s="27">
        <v>0</v>
      </c>
      <c r="M98" s="34">
        <v>44.31</v>
      </c>
      <c r="N98" s="18"/>
      <c r="O98" s="19"/>
      <c r="P98" s="12"/>
      <c r="Q98" s="12"/>
    </row>
    <row r="99" spans="1:17" s="13" customFormat="1" ht="14.25" customHeight="1">
      <c r="A99" s="33">
        <f>'до 150 кВт'!A99</f>
        <v>44169</v>
      </c>
      <c r="B99" s="14">
        <v>18</v>
      </c>
      <c r="C99" s="15">
        <v>1782.96</v>
      </c>
      <c r="D99" s="15">
        <v>0</v>
      </c>
      <c r="E99" s="15">
        <v>112.89</v>
      </c>
      <c r="F99" s="26">
        <v>1803.73</v>
      </c>
      <c r="G99" s="26">
        <v>204</v>
      </c>
      <c r="H99" s="16">
        <f t="shared" si="2"/>
        <v>2080.1200000000003</v>
      </c>
      <c r="I99" s="16">
        <f t="shared" si="2"/>
        <v>2343.32</v>
      </c>
      <c r="J99" s="16">
        <f t="shared" si="2"/>
        <v>2629.5000000000005</v>
      </c>
      <c r="K99" s="16">
        <f t="shared" si="2"/>
        <v>3035.44</v>
      </c>
      <c r="L99" s="27">
        <v>0</v>
      </c>
      <c r="M99" s="34">
        <v>112.89</v>
      </c>
      <c r="N99" s="18"/>
      <c r="O99" s="19"/>
      <c r="P99" s="12"/>
      <c r="Q99" s="12"/>
    </row>
    <row r="100" spans="1:17" s="13" customFormat="1" ht="14.25" customHeight="1">
      <c r="A100" s="33">
        <f>'до 150 кВт'!A100</f>
        <v>44169</v>
      </c>
      <c r="B100" s="14">
        <v>19</v>
      </c>
      <c r="C100" s="15">
        <v>1815.02</v>
      </c>
      <c r="D100" s="15">
        <v>35.99</v>
      </c>
      <c r="E100" s="15">
        <v>0</v>
      </c>
      <c r="F100" s="26">
        <v>1835.79</v>
      </c>
      <c r="G100" s="26">
        <v>204</v>
      </c>
      <c r="H100" s="16">
        <f t="shared" si="2"/>
        <v>2112.1800000000003</v>
      </c>
      <c r="I100" s="16">
        <f t="shared" si="2"/>
        <v>2375.38</v>
      </c>
      <c r="J100" s="16">
        <f t="shared" si="2"/>
        <v>2661.56</v>
      </c>
      <c r="K100" s="16">
        <f t="shared" si="2"/>
        <v>3067.5000000000005</v>
      </c>
      <c r="L100" s="27">
        <v>35.99</v>
      </c>
      <c r="M100" s="34">
        <v>0</v>
      </c>
      <c r="N100" s="18"/>
      <c r="O100" s="19"/>
      <c r="P100" s="12"/>
      <c r="Q100" s="12"/>
    </row>
    <row r="101" spans="1:17" s="13" customFormat="1" ht="14.25" customHeight="1">
      <c r="A101" s="33">
        <f>'до 150 кВт'!A101</f>
        <v>44169</v>
      </c>
      <c r="B101" s="14">
        <v>20</v>
      </c>
      <c r="C101" s="15">
        <v>1810.63</v>
      </c>
      <c r="D101" s="15">
        <v>0</v>
      </c>
      <c r="E101" s="15">
        <v>245.95</v>
      </c>
      <c r="F101" s="26">
        <v>1831.4</v>
      </c>
      <c r="G101" s="26">
        <v>204</v>
      </c>
      <c r="H101" s="16">
        <f t="shared" si="2"/>
        <v>2107.7900000000004</v>
      </c>
      <c r="I101" s="16">
        <f t="shared" si="2"/>
        <v>2370.9900000000002</v>
      </c>
      <c r="J101" s="16">
        <f t="shared" si="2"/>
        <v>2657.1700000000005</v>
      </c>
      <c r="K101" s="16">
        <f t="shared" si="2"/>
        <v>3063.11</v>
      </c>
      <c r="L101" s="27">
        <v>0</v>
      </c>
      <c r="M101" s="34">
        <v>245.95</v>
      </c>
      <c r="N101" s="18"/>
      <c r="O101" s="19"/>
      <c r="P101" s="12"/>
      <c r="Q101" s="12"/>
    </row>
    <row r="102" spans="1:17" s="13" customFormat="1" ht="14.25" customHeight="1">
      <c r="A102" s="33">
        <f>'до 150 кВт'!A102</f>
        <v>44169</v>
      </c>
      <c r="B102" s="14">
        <v>21</v>
      </c>
      <c r="C102" s="15">
        <v>1777.74</v>
      </c>
      <c r="D102" s="15">
        <v>0</v>
      </c>
      <c r="E102" s="15">
        <v>451.18</v>
      </c>
      <c r="F102" s="26">
        <v>1798.51</v>
      </c>
      <c r="G102" s="26">
        <v>204</v>
      </c>
      <c r="H102" s="16">
        <f t="shared" si="2"/>
        <v>2074.9</v>
      </c>
      <c r="I102" s="16">
        <f t="shared" si="2"/>
        <v>2338.1</v>
      </c>
      <c r="J102" s="16">
        <f t="shared" si="2"/>
        <v>2624.28</v>
      </c>
      <c r="K102" s="16">
        <f t="shared" si="2"/>
        <v>3030.2200000000003</v>
      </c>
      <c r="L102" s="27">
        <v>0</v>
      </c>
      <c r="M102" s="34">
        <v>451.18</v>
      </c>
      <c r="N102" s="18"/>
      <c r="O102" s="19"/>
      <c r="P102" s="12"/>
      <c r="Q102" s="12"/>
    </row>
    <row r="103" spans="1:17" s="13" customFormat="1" ht="14.25" customHeight="1">
      <c r="A103" s="33">
        <f>'до 150 кВт'!A103</f>
        <v>44169</v>
      </c>
      <c r="B103" s="14">
        <v>22</v>
      </c>
      <c r="C103" s="15">
        <v>1750.53</v>
      </c>
      <c r="D103" s="15">
        <v>0</v>
      </c>
      <c r="E103" s="15">
        <v>573.65</v>
      </c>
      <c r="F103" s="26">
        <v>1771.3</v>
      </c>
      <c r="G103" s="26">
        <v>204</v>
      </c>
      <c r="H103" s="16">
        <f t="shared" si="2"/>
        <v>2047.6899999999998</v>
      </c>
      <c r="I103" s="16">
        <f t="shared" si="2"/>
        <v>2310.89</v>
      </c>
      <c r="J103" s="16">
        <f t="shared" si="2"/>
        <v>2597.07</v>
      </c>
      <c r="K103" s="16">
        <f t="shared" si="2"/>
        <v>3003.01</v>
      </c>
      <c r="L103" s="27">
        <v>0</v>
      </c>
      <c r="M103" s="34">
        <v>573.65</v>
      </c>
      <c r="N103" s="18"/>
      <c r="O103" s="19"/>
      <c r="P103" s="12"/>
      <c r="Q103" s="12"/>
    </row>
    <row r="104" spans="1:17" s="13" customFormat="1" ht="14.25" customHeight="1">
      <c r="A104" s="33">
        <f>'до 150 кВт'!A104</f>
        <v>44169</v>
      </c>
      <c r="B104" s="14">
        <v>23</v>
      </c>
      <c r="C104" s="15">
        <v>1731.84</v>
      </c>
      <c r="D104" s="15">
        <v>14.33</v>
      </c>
      <c r="E104" s="15">
        <v>0</v>
      </c>
      <c r="F104" s="26">
        <v>1752.61</v>
      </c>
      <c r="G104" s="26">
        <v>204</v>
      </c>
      <c r="H104" s="16">
        <f t="shared" si="2"/>
        <v>2028.9999999999998</v>
      </c>
      <c r="I104" s="16">
        <f t="shared" si="2"/>
        <v>2292.2000000000003</v>
      </c>
      <c r="J104" s="16">
        <f t="shared" si="2"/>
        <v>2578.38</v>
      </c>
      <c r="K104" s="16">
        <f t="shared" si="2"/>
        <v>2984.32</v>
      </c>
      <c r="L104" s="27">
        <v>14.33</v>
      </c>
      <c r="M104" s="34">
        <v>0</v>
      </c>
      <c r="N104" s="18"/>
      <c r="O104" s="19"/>
      <c r="P104" s="12"/>
      <c r="Q104" s="12"/>
    </row>
    <row r="105" spans="1:17" s="13" customFormat="1" ht="14.25" customHeight="1">
      <c r="A105" s="33">
        <f>'до 150 кВт'!A105</f>
        <v>44173</v>
      </c>
      <c r="B105" s="14">
        <v>0</v>
      </c>
      <c r="C105" s="15">
        <v>1707.19</v>
      </c>
      <c r="D105" s="15">
        <v>0</v>
      </c>
      <c r="E105" s="15">
        <v>463.38</v>
      </c>
      <c r="F105" s="26">
        <v>1727.96</v>
      </c>
      <c r="G105" s="26">
        <v>204</v>
      </c>
      <c r="H105" s="16">
        <f t="shared" si="2"/>
        <v>2004.35</v>
      </c>
      <c r="I105" s="16">
        <f t="shared" si="2"/>
        <v>2267.55</v>
      </c>
      <c r="J105" s="16">
        <f t="shared" si="2"/>
        <v>2553.73</v>
      </c>
      <c r="K105" s="16">
        <f t="shared" si="2"/>
        <v>2959.6700000000005</v>
      </c>
      <c r="L105" s="27">
        <v>0</v>
      </c>
      <c r="M105" s="34">
        <v>463.38</v>
      </c>
      <c r="N105" s="18"/>
      <c r="O105" s="19"/>
      <c r="P105" s="12"/>
      <c r="Q105" s="12"/>
    </row>
    <row r="106" spans="1:17" s="13" customFormat="1" ht="14.25" customHeight="1">
      <c r="A106" s="33">
        <f>'до 150 кВт'!A106</f>
        <v>44173</v>
      </c>
      <c r="B106" s="14">
        <v>1</v>
      </c>
      <c r="C106" s="15">
        <v>1320.2</v>
      </c>
      <c r="D106" s="15">
        <v>0</v>
      </c>
      <c r="E106" s="15">
        <v>50.62</v>
      </c>
      <c r="F106" s="26">
        <v>1340.97</v>
      </c>
      <c r="G106" s="26">
        <v>204</v>
      </c>
      <c r="H106" s="16">
        <f t="shared" si="2"/>
        <v>1617.36</v>
      </c>
      <c r="I106" s="16">
        <f t="shared" si="2"/>
        <v>1880.56</v>
      </c>
      <c r="J106" s="16">
        <f t="shared" si="2"/>
        <v>2166.7400000000002</v>
      </c>
      <c r="K106" s="16">
        <f t="shared" si="2"/>
        <v>2572.6800000000003</v>
      </c>
      <c r="L106" s="27">
        <v>0</v>
      </c>
      <c r="M106" s="34">
        <v>50.62</v>
      </c>
      <c r="N106" s="18"/>
      <c r="O106" s="19"/>
      <c r="P106" s="12"/>
      <c r="Q106" s="12"/>
    </row>
    <row r="107" spans="1:17" s="13" customFormat="1" ht="14.25" customHeight="1">
      <c r="A107" s="33">
        <f>'до 150 кВт'!A107</f>
        <v>44173</v>
      </c>
      <c r="B107" s="14">
        <v>2</v>
      </c>
      <c r="C107" s="15">
        <v>940.39</v>
      </c>
      <c r="D107" s="15">
        <v>316.44</v>
      </c>
      <c r="E107" s="15">
        <v>0</v>
      </c>
      <c r="F107" s="26">
        <v>961.16</v>
      </c>
      <c r="G107" s="26">
        <v>204</v>
      </c>
      <c r="H107" s="16">
        <f t="shared" si="2"/>
        <v>1237.5499999999997</v>
      </c>
      <c r="I107" s="16">
        <f t="shared" si="2"/>
        <v>1500.7499999999998</v>
      </c>
      <c r="J107" s="16">
        <f t="shared" si="2"/>
        <v>1786.9299999999998</v>
      </c>
      <c r="K107" s="16">
        <f t="shared" si="2"/>
        <v>2192.8700000000003</v>
      </c>
      <c r="L107" s="27">
        <v>316.44</v>
      </c>
      <c r="M107" s="34">
        <v>0</v>
      </c>
      <c r="N107" s="18"/>
      <c r="O107" s="19"/>
      <c r="P107" s="12"/>
      <c r="Q107" s="12"/>
    </row>
    <row r="108" spans="1:17" s="13" customFormat="1" ht="14.25" customHeight="1">
      <c r="A108" s="33">
        <f>'до 150 кВт'!A108</f>
        <v>44173</v>
      </c>
      <c r="B108" s="14">
        <v>3</v>
      </c>
      <c r="C108" s="15">
        <v>1133.36</v>
      </c>
      <c r="D108" s="15">
        <v>104.57</v>
      </c>
      <c r="E108" s="15">
        <v>0</v>
      </c>
      <c r="F108" s="26">
        <v>1154.13</v>
      </c>
      <c r="G108" s="26">
        <v>204</v>
      </c>
      <c r="H108" s="16">
        <f t="shared" si="2"/>
        <v>1430.5199999999998</v>
      </c>
      <c r="I108" s="16">
        <f t="shared" si="2"/>
        <v>1693.7199999999998</v>
      </c>
      <c r="J108" s="16">
        <f t="shared" si="2"/>
        <v>1979.8999999999999</v>
      </c>
      <c r="K108" s="16">
        <f t="shared" si="2"/>
        <v>2385.84</v>
      </c>
      <c r="L108" s="27">
        <v>104.57</v>
      </c>
      <c r="M108" s="34">
        <v>0</v>
      </c>
      <c r="N108" s="18"/>
      <c r="O108" s="19"/>
      <c r="P108" s="12"/>
      <c r="Q108" s="12"/>
    </row>
    <row r="109" spans="1:17" s="13" customFormat="1" ht="14.25" customHeight="1">
      <c r="A109" s="33">
        <f>'до 150 кВт'!A109</f>
        <v>44173</v>
      </c>
      <c r="B109" s="14">
        <v>4</v>
      </c>
      <c r="C109" s="15">
        <v>1134.53</v>
      </c>
      <c r="D109" s="15">
        <v>143.7</v>
      </c>
      <c r="E109" s="15">
        <v>0</v>
      </c>
      <c r="F109" s="26">
        <v>1155.3</v>
      </c>
      <c r="G109" s="26">
        <v>204</v>
      </c>
      <c r="H109" s="16">
        <f t="shared" si="2"/>
        <v>1431.6899999999998</v>
      </c>
      <c r="I109" s="16">
        <f t="shared" si="2"/>
        <v>1694.8899999999999</v>
      </c>
      <c r="J109" s="16">
        <f t="shared" si="2"/>
        <v>1981.07</v>
      </c>
      <c r="K109" s="16">
        <f t="shared" si="2"/>
        <v>2387.01</v>
      </c>
      <c r="L109" s="27">
        <v>143.7</v>
      </c>
      <c r="M109" s="34">
        <v>0</v>
      </c>
      <c r="N109" s="18"/>
      <c r="O109" s="19"/>
      <c r="P109" s="12"/>
      <c r="Q109" s="12"/>
    </row>
    <row r="110" spans="1:17" s="13" customFormat="1" ht="14.25" customHeight="1">
      <c r="A110" s="33">
        <f>'до 150 кВт'!A110</f>
        <v>44173</v>
      </c>
      <c r="B110" s="14">
        <v>5</v>
      </c>
      <c r="C110" s="15">
        <v>1266.79</v>
      </c>
      <c r="D110" s="15">
        <v>473.55</v>
      </c>
      <c r="E110" s="15">
        <v>0</v>
      </c>
      <c r="F110" s="26">
        <v>1287.56</v>
      </c>
      <c r="G110" s="26">
        <v>204</v>
      </c>
      <c r="H110" s="16">
        <f t="shared" si="2"/>
        <v>1563.9499999999998</v>
      </c>
      <c r="I110" s="16">
        <f t="shared" si="2"/>
        <v>1827.1499999999999</v>
      </c>
      <c r="J110" s="16">
        <f t="shared" si="2"/>
        <v>2113.3300000000004</v>
      </c>
      <c r="K110" s="16">
        <f t="shared" si="2"/>
        <v>2519.27</v>
      </c>
      <c r="L110" s="27">
        <v>473.55</v>
      </c>
      <c r="M110" s="34">
        <v>0</v>
      </c>
      <c r="N110" s="18"/>
      <c r="O110" s="19"/>
      <c r="P110" s="12"/>
      <c r="Q110" s="12"/>
    </row>
    <row r="111" spans="1:17" s="13" customFormat="1" ht="14.25" customHeight="1">
      <c r="A111" s="33">
        <f>'до 150 кВт'!A111</f>
        <v>44173</v>
      </c>
      <c r="B111" s="14">
        <v>6</v>
      </c>
      <c r="C111" s="15">
        <v>1343.67</v>
      </c>
      <c r="D111" s="15">
        <v>432.66</v>
      </c>
      <c r="E111" s="15">
        <v>0</v>
      </c>
      <c r="F111" s="26">
        <v>1364.44</v>
      </c>
      <c r="G111" s="26">
        <v>204</v>
      </c>
      <c r="H111" s="16">
        <f t="shared" si="2"/>
        <v>1640.83</v>
      </c>
      <c r="I111" s="16">
        <f t="shared" si="2"/>
        <v>1904.03</v>
      </c>
      <c r="J111" s="16">
        <f t="shared" si="2"/>
        <v>2190.2100000000005</v>
      </c>
      <c r="K111" s="16">
        <f t="shared" si="2"/>
        <v>2596.15</v>
      </c>
      <c r="L111" s="27">
        <v>432.66</v>
      </c>
      <c r="M111" s="34">
        <v>0</v>
      </c>
      <c r="N111" s="18"/>
      <c r="O111" s="19"/>
      <c r="P111" s="12"/>
      <c r="Q111" s="12"/>
    </row>
    <row r="112" spans="1:17" s="13" customFormat="1" ht="14.25" customHeight="1">
      <c r="A112" s="33">
        <f>'до 150 кВт'!A112</f>
        <v>44173</v>
      </c>
      <c r="B112" s="14">
        <v>7</v>
      </c>
      <c r="C112" s="15">
        <v>1740.57</v>
      </c>
      <c r="D112" s="15">
        <v>0</v>
      </c>
      <c r="E112" s="15">
        <v>101.25</v>
      </c>
      <c r="F112" s="26">
        <v>1761.34</v>
      </c>
      <c r="G112" s="26">
        <v>204</v>
      </c>
      <c r="H112" s="16">
        <f t="shared" si="2"/>
        <v>2037.7299999999998</v>
      </c>
      <c r="I112" s="16">
        <f t="shared" si="2"/>
        <v>2300.93</v>
      </c>
      <c r="J112" s="16">
        <f t="shared" si="2"/>
        <v>2587.11</v>
      </c>
      <c r="K112" s="16">
        <f t="shared" si="2"/>
        <v>2993.05</v>
      </c>
      <c r="L112" s="27">
        <v>0</v>
      </c>
      <c r="M112" s="34">
        <v>101.25</v>
      </c>
      <c r="N112" s="18"/>
      <c r="O112" s="19"/>
      <c r="P112" s="12"/>
      <c r="Q112" s="12"/>
    </row>
    <row r="113" spans="1:17" s="13" customFormat="1" ht="14.25" customHeight="1">
      <c r="A113" s="33">
        <f>'до 150 кВт'!A113</f>
        <v>44173</v>
      </c>
      <c r="B113" s="14">
        <v>8</v>
      </c>
      <c r="C113" s="15">
        <v>1781.86</v>
      </c>
      <c r="D113" s="15">
        <v>101.75</v>
      </c>
      <c r="E113" s="15">
        <v>0</v>
      </c>
      <c r="F113" s="26">
        <v>1802.63</v>
      </c>
      <c r="G113" s="26">
        <v>204</v>
      </c>
      <c r="H113" s="16">
        <f t="shared" si="2"/>
        <v>2079.02</v>
      </c>
      <c r="I113" s="16">
        <f t="shared" si="2"/>
        <v>2342.22</v>
      </c>
      <c r="J113" s="16">
        <f t="shared" si="2"/>
        <v>2628.4</v>
      </c>
      <c r="K113" s="16">
        <f t="shared" si="2"/>
        <v>3034.34</v>
      </c>
      <c r="L113" s="27">
        <v>101.75</v>
      </c>
      <c r="M113" s="34">
        <v>0</v>
      </c>
      <c r="N113" s="18"/>
      <c r="O113" s="19"/>
      <c r="P113" s="12"/>
      <c r="Q113" s="12"/>
    </row>
    <row r="114" spans="1:17" s="13" customFormat="1" ht="14.25" customHeight="1">
      <c r="A114" s="33">
        <f>'до 150 кВт'!A114</f>
        <v>44173</v>
      </c>
      <c r="B114" s="14">
        <v>9</v>
      </c>
      <c r="C114" s="15">
        <v>1802.96</v>
      </c>
      <c r="D114" s="15">
        <v>403.46</v>
      </c>
      <c r="E114" s="15">
        <v>0</v>
      </c>
      <c r="F114" s="26">
        <v>1823.73</v>
      </c>
      <c r="G114" s="26">
        <v>204</v>
      </c>
      <c r="H114" s="16">
        <f t="shared" si="2"/>
        <v>2100.1200000000003</v>
      </c>
      <c r="I114" s="16">
        <f t="shared" si="2"/>
        <v>2363.32</v>
      </c>
      <c r="J114" s="16">
        <f t="shared" si="2"/>
        <v>2649.5000000000005</v>
      </c>
      <c r="K114" s="16">
        <f t="shared" si="2"/>
        <v>3055.44</v>
      </c>
      <c r="L114" s="27">
        <v>403.46</v>
      </c>
      <c r="M114" s="34">
        <v>0</v>
      </c>
      <c r="N114" s="18"/>
      <c r="O114" s="19"/>
      <c r="P114" s="12"/>
      <c r="Q114" s="12"/>
    </row>
    <row r="115" spans="1:17" s="13" customFormat="1" ht="14.25" customHeight="1">
      <c r="A115" s="33">
        <f>'до 150 кВт'!A115</f>
        <v>44173</v>
      </c>
      <c r="B115" s="14">
        <v>10</v>
      </c>
      <c r="C115" s="15">
        <v>1816.56</v>
      </c>
      <c r="D115" s="15">
        <v>0</v>
      </c>
      <c r="E115" s="15">
        <v>151.89</v>
      </c>
      <c r="F115" s="26">
        <v>1837.33</v>
      </c>
      <c r="G115" s="26">
        <v>204</v>
      </c>
      <c r="H115" s="16">
        <f t="shared" si="2"/>
        <v>2113.7200000000003</v>
      </c>
      <c r="I115" s="16">
        <f t="shared" si="2"/>
        <v>2376.92</v>
      </c>
      <c r="J115" s="16">
        <f t="shared" si="2"/>
        <v>2663.1</v>
      </c>
      <c r="K115" s="16">
        <f t="shared" si="2"/>
        <v>3069.0400000000004</v>
      </c>
      <c r="L115" s="27">
        <v>0</v>
      </c>
      <c r="M115" s="34">
        <v>151.89</v>
      </c>
      <c r="N115" s="18"/>
      <c r="O115" s="19"/>
      <c r="P115" s="12"/>
      <c r="Q115" s="12"/>
    </row>
    <row r="116" spans="1:17" s="13" customFormat="1" ht="14.25" customHeight="1">
      <c r="A116" s="33">
        <f>'до 150 кВт'!A116</f>
        <v>44173</v>
      </c>
      <c r="B116" s="14">
        <v>11</v>
      </c>
      <c r="C116" s="15">
        <v>1810.47</v>
      </c>
      <c r="D116" s="15">
        <v>235.21</v>
      </c>
      <c r="E116" s="15">
        <v>0</v>
      </c>
      <c r="F116" s="26">
        <v>1831.24</v>
      </c>
      <c r="G116" s="26">
        <v>204</v>
      </c>
      <c r="H116" s="16">
        <f t="shared" si="2"/>
        <v>2107.63</v>
      </c>
      <c r="I116" s="16">
        <f t="shared" si="2"/>
        <v>2370.8300000000004</v>
      </c>
      <c r="J116" s="16">
        <f t="shared" si="2"/>
        <v>2657.01</v>
      </c>
      <c r="K116" s="16">
        <f t="shared" si="2"/>
        <v>3062.9500000000003</v>
      </c>
      <c r="L116" s="27">
        <v>235.21</v>
      </c>
      <c r="M116" s="34">
        <v>0</v>
      </c>
      <c r="N116" s="18"/>
      <c r="O116" s="19"/>
      <c r="P116" s="12"/>
      <c r="Q116" s="12"/>
    </row>
    <row r="117" spans="1:17" s="13" customFormat="1" ht="14.25" customHeight="1">
      <c r="A117" s="33">
        <f>'до 150 кВт'!A117</f>
        <v>44173</v>
      </c>
      <c r="B117" s="14">
        <v>12</v>
      </c>
      <c r="C117" s="15">
        <v>1809.17</v>
      </c>
      <c r="D117" s="15">
        <v>86.82</v>
      </c>
      <c r="E117" s="15">
        <v>0</v>
      </c>
      <c r="F117" s="26">
        <v>1829.94</v>
      </c>
      <c r="G117" s="26">
        <v>204</v>
      </c>
      <c r="H117" s="16">
        <f t="shared" si="2"/>
        <v>2106.3300000000004</v>
      </c>
      <c r="I117" s="16">
        <f t="shared" si="2"/>
        <v>2369.53</v>
      </c>
      <c r="J117" s="16">
        <f t="shared" si="2"/>
        <v>2655.7100000000005</v>
      </c>
      <c r="K117" s="16">
        <f t="shared" si="2"/>
        <v>3061.65</v>
      </c>
      <c r="L117" s="27">
        <v>86.82</v>
      </c>
      <c r="M117" s="34">
        <v>0</v>
      </c>
      <c r="N117" s="18"/>
      <c r="O117" s="19"/>
      <c r="P117" s="12"/>
      <c r="Q117" s="12"/>
    </row>
    <row r="118" spans="1:17" s="13" customFormat="1" ht="14.25" customHeight="1">
      <c r="A118" s="33">
        <f>'до 150 кВт'!A118</f>
        <v>44173</v>
      </c>
      <c r="B118" s="14">
        <v>13</v>
      </c>
      <c r="C118" s="15">
        <v>1809.69</v>
      </c>
      <c r="D118" s="15">
        <v>76.65</v>
      </c>
      <c r="E118" s="15">
        <v>0</v>
      </c>
      <c r="F118" s="26">
        <v>1830.46</v>
      </c>
      <c r="G118" s="26">
        <v>204</v>
      </c>
      <c r="H118" s="16">
        <f t="shared" si="2"/>
        <v>2106.8500000000004</v>
      </c>
      <c r="I118" s="16">
        <f t="shared" si="2"/>
        <v>2370.05</v>
      </c>
      <c r="J118" s="16">
        <f t="shared" si="2"/>
        <v>2656.23</v>
      </c>
      <c r="K118" s="16">
        <f t="shared" si="2"/>
        <v>3062.1700000000005</v>
      </c>
      <c r="L118" s="27">
        <v>76.65</v>
      </c>
      <c r="M118" s="34">
        <v>0</v>
      </c>
      <c r="N118" s="18"/>
      <c r="O118" s="19"/>
      <c r="P118" s="12"/>
      <c r="Q118" s="12"/>
    </row>
    <row r="119" spans="1:17" s="13" customFormat="1" ht="14.25" customHeight="1">
      <c r="A119" s="33">
        <f>'до 150 кВт'!A119</f>
        <v>44173</v>
      </c>
      <c r="B119" s="14">
        <v>14</v>
      </c>
      <c r="C119" s="15">
        <v>1802.69</v>
      </c>
      <c r="D119" s="15">
        <v>0</v>
      </c>
      <c r="E119" s="15">
        <v>156.95</v>
      </c>
      <c r="F119" s="26">
        <v>1823.46</v>
      </c>
      <c r="G119" s="26">
        <v>204</v>
      </c>
      <c r="H119" s="16">
        <f t="shared" si="2"/>
        <v>2099.8500000000004</v>
      </c>
      <c r="I119" s="16">
        <f t="shared" si="2"/>
        <v>2363.05</v>
      </c>
      <c r="J119" s="16">
        <f t="shared" si="2"/>
        <v>2649.23</v>
      </c>
      <c r="K119" s="16">
        <f t="shared" si="2"/>
        <v>3055.1700000000005</v>
      </c>
      <c r="L119" s="27">
        <v>0</v>
      </c>
      <c r="M119" s="34">
        <v>156.95</v>
      </c>
      <c r="N119" s="18"/>
      <c r="O119" s="19"/>
      <c r="P119" s="12"/>
      <c r="Q119" s="12"/>
    </row>
    <row r="120" spans="1:17" s="13" customFormat="1" ht="14.25" customHeight="1">
      <c r="A120" s="33">
        <f>'до 150 кВт'!A120</f>
        <v>44173</v>
      </c>
      <c r="B120" s="14">
        <v>15</v>
      </c>
      <c r="C120" s="15">
        <v>1778.53</v>
      </c>
      <c r="D120" s="15">
        <v>0</v>
      </c>
      <c r="E120" s="15">
        <v>106.02</v>
      </c>
      <c r="F120" s="26">
        <v>1799.3</v>
      </c>
      <c r="G120" s="26">
        <v>204</v>
      </c>
      <c r="H120" s="16">
        <f t="shared" si="2"/>
        <v>2075.69</v>
      </c>
      <c r="I120" s="16">
        <f t="shared" si="2"/>
        <v>2338.89</v>
      </c>
      <c r="J120" s="16">
        <f t="shared" si="2"/>
        <v>2625.07</v>
      </c>
      <c r="K120" s="16">
        <f t="shared" si="2"/>
        <v>3031.01</v>
      </c>
      <c r="L120" s="27">
        <v>0</v>
      </c>
      <c r="M120" s="34">
        <v>106.02</v>
      </c>
      <c r="N120" s="18"/>
      <c r="O120" s="19"/>
      <c r="P120" s="12"/>
      <c r="Q120" s="12"/>
    </row>
    <row r="121" spans="1:17" s="13" customFormat="1" ht="14.25" customHeight="1">
      <c r="A121" s="33">
        <f>'до 150 кВт'!A121</f>
        <v>44173</v>
      </c>
      <c r="B121" s="14">
        <v>16</v>
      </c>
      <c r="C121" s="15">
        <v>1754.58</v>
      </c>
      <c r="D121" s="15">
        <v>101.8</v>
      </c>
      <c r="E121" s="15">
        <v>0</v>
      </c>
      <c r="F121" s="26">
        <v>1775.35</v>
      </c>
      <c r="G121" s="26">
        <v>204</v>
      </c>
      <c r="H121" s="16">
        <f t="shared" si="2"/>
        <v>2051.74</v>
      </c>
      <c r="I121" s="16">
        <f t="shared" si="2"/>
        <v>2314.94</v>
      </c>
      <c r="J121" s="16">
        <f t="shared" si="2"/>
        <v>2601.1200000000003</v>
      </c>
      <c r="K121" s="16">
        <f t="shared" si="2"/>
        <v>3007.06</v>
      </c>
      <c r="L121" s="27">
        <v>101.8</v>
      </c>
      <c r="M121" s="34">
        <v>0</v>
      </c>
      <c r="N121" s="18"/>
      <c r="O121" s="19"/>
      <c r="P121" s="12"/>
      <c r="Q121" s="12"/>
    </row>
    <row r="122" spans="1:17" s="13" customFormat="1" ht="14.25" customHeight="1">
      <c r="A122" s="33">
        <f>'до 150 кВт'!A122</f>
        <v>44173</v>
      </c>
      <c r="B122" s="14">
        <v>17</v>
      </c>
      <c r="C122" s="15">
        <v>1761.35</v>
      </c>
      <c r="D122" s="15">
        <v>0</v>
      </c>
      <c r="E122" s="15">
        <v>50.16</v>
      </c>
      <c r="F122" s="26">
        <v>1782.12</v>
      </c>
      <c r="G122" s="26">
        <v>204</v>
      </c>
      <c r="H122" s="16">
        <f t="shared" si="2"/>
        <v>2058.51</v>
      </c>
      <c r="I122" s="16">
        <f t="shared" si="2"/>
        <v>2321.71</v>
      </c>
      <c r="J122" s="16">
        <f t="shared" si="2"/>
        <v>2607.89</v>
      </c>
      <c r="K122" s="16">
        <f t="shared" si="2"/>
        <v>3013.8300000000004</v>
      </c>
      <c r="L122" s="27">
        <v>0</v>
      </c>
      <c r="M122" s="34">
        <v>50.16</v>
      </c>
      <c r="N122" s="18"/>
      <c r="O122" s="19"/>
      <c r="P122" s="12"/>
      <c r="Q122" s="12"/>
    </row>
    <row r="123" spans="1:17" s="13" customFormat="1" ht="14.25" customHeight="1">
      <c r="A123" s="33">
        <f>'до 150 кВт'!A123</f>
        <v>44173</v>
      </c>
      <c r="B123" s="14">
        <v>18</v>
      </c>
      <c r="C123" s="15">
        <v>1823.15</v>
      </c>
      <c r="D123" s="15">
        <v>46.18</v>
      </c>
      <c r="E123" s="15">
        <v>0</v>
      </c>
      <c r="F123" s="26">
        <v>1843.92</v>
      </c>
      <c r="G123" s="26">
        <v>204</v>
      </c>
      <c r="H123" s="16">
        <f t="shared" si="2"/>
        <v>2120.3100000000004</v>
      </c>
      <c r="I123" s="16">
        <f t="shared" si="2"/>
        <v>2383.51</v>
      </c>
      <c r="J123" s="16">
        <f t="shared" si="2"/>
        <v>2669.69</v>
      </c>
      <c r="K123" s="16">
        <f t="shared" si="2"/>
        <v>3075.6300000000006</v>
      </c>
      <c r="L123" s="27">
        <v>46.18</v>
      </c>
      <c r="M123" s="34">
        <v>0</v>
      </c>
      <c r="N123" s="18"/>
      <c r="O123" s="19"/>
      <c r="P123" s="12"/>
      <c r="Q123" s="12"/>
    </row>
    <row r="124" spans="1:17" s="13" customFormat="1" ht="14.25" customHeight="1">
      <c r="A124" s="33">
        <f>'до 150 кВт'!A124</f>
        <v>44173</v>
      </c>
      <c r="B124" s="14">
        <v>19</v>
      </c>
      <c r="C124" s="15">
        <v>1844.25</v>
      </c>
      <c r="D124" s="15">
        <v>432.81</v>
      </c>
      <c r="E124" s="15">
        <v>0</v>
      </c>
      <c r="F124" s="26">
        <v>1865.02</v>
      </c>
      <c r="G124" s="26">
        <v>204</v>
      </c>
      <c r="H124" s="16">
        <f t="shared" si="2"/>
        <v>2141.4100000000003</v>
      </c>
      <c r="I124" s="16">
        <f t="shared" si="2"/>
        <v>2404.61</v>
      </c>
      <c r="J124" s="16">
        <f t="shared" si="2"/>
        <v>2690.7900000000004</v>
      </c>
      <c r="K124" s="16">
        <f t="shared" si="2"/>
        <v>3096.73</v>
      </c>
      <c r="L124" s="27">
        <v>432.81</v>
      </c>
      <c r="M124" s="34">
        <v>0</v>
      </c>
      <c r="N124" s="18"/>
      <c r="O124" s="19"/>
      <c r="P124" s="12"/>
      <c r="Q124" s="12"/>
    </row>
    <row r="125" spans="1:17" s="13" customFormat="1" ht="14.25" customHeight="1">
      <c r="A125" s="33">
        <f>'до 150 кВт'!A125</f>
        <v>44173</v>
      </c>
      <c r="B125" s="14">
        <v>20</v>
      </c>
      <c r="C125" s="15">
        <v>1858.6</v>
      </c>
      <c r="D125" s="15">
        <v>309.9</v>
      </c>
      <c r="E125" s="15">
        <v>0</v>
      </c>
      <c r="F125" s="26">
        <v>1879.37</v>
      </c>
      <c r="G125" s="26">
        <v>204</v>
      </c>
      <c r="H125" s="16">
        <f t="shared" si="2"/>
        <v>2155.76</v>
      </c>
      <c r="I125" s="16">
        <f t="shared" si="2"/>
        <v>2418.96</v>
      </c>
      <c r="J125" s="16">
        <f t="shared" si="2"/>
        <v>2705.14</v>
      </c>
      <c r="K125" s="16">
        <f t="shared" si="2"/>
        <v>3111.0800000000004</v>
      </c>
      <c r="L125" s="27">
        <v>309.9</v>
      </c>
      <c r="M125" s="34">
        <v>0</v>
      </c>
      <c r="N125" s="18"/>
      <c r="O125" s="19"/>
      <c r="P125" s="12"/>
      <c r="Q125" s="12"/>
    </row>
    <row r="126" spans="1:17" s="13" customFormat="1" ht="14.25" customHeight="1">
      <c r="A126" s="33">
        <f>'до 150 кВт'!A126</f>
        <v>44173</v>
      </c>
      <c r="B126" s="14">
        <v>21</v>
      </c>
      <c r="C126" s="15">
        <v>1822.39</v>
      </c>
      <c r="D126" s="15">
        <v>407.14</v>
      </c>
      <c r="E126" s="15">
        <v>0</v>
      </c>
      <c r="F126" s="26">
        <v>1843.16</v>
      </c>
      <c r="G126" s="26">
        <v>204</v>
      </c>
      <c r="H126" s="16">
        <f t="shared" si="2"/>
        <v>2119.55</v>
      </c>
      <c r="I126" s="16">
        <f t="shared" si="2"/>
        <v>2382.7500000000005</v>
      </c>
      <c r="J126" s="16">
        <f t="shared" si="2"/>
        <v>2668.9300000000003</v>
      </c>
      <c r="K126" s="16">
        <f t="shared" si="2"/>
        <v>3074.8700000000003</v>
      </c>
      <c r="L126" s="27">
        <v>407.14</v>
      </c>
      <c r="M126" s="34">
        <v>0</v>
      </c>
      <c r="N126" s="18"/>
      <c r="O126" s="19"/>
      <c r="P126" s="12"/>
      <c r="Q126" s="12"/>
    </row>
    <row r="127" spans="1:17" s="13" customFormat="1" ht="14.25" customHeight="1">
      <c r="A127" s="33">
        <f>'до 150 кВт'!A127</f>
        <v>44173</v>
      </c>
      <c r="B127" s="14">
        <v>22</v>
      </c>
      <c r="C127" s="15">
        <v>1813.65</v>
      </c>
      <c r="D127" s="15">
        <v>39.74</v>
      </c>
      <c r="E127" s="15">
        <v>0</v>
      </c>
      <c r="F127" s="26">
        <v>1834.42</v>
      </c>
      <c r="G127" s="26">
        <v>204</v>
      </c>
      <c r="H127" s="16">
        <f t="shared" si="2"/>
        <v>2110.8100000000004</v>
      </c>
      <c r="I127" s="16">
        <f t="shared" si="2"/>
        <v>2374.01</v>
      </c>
      <c r="J127" s="16">
        <f t="shared" si="2"/>
        <v>2660.19</v>
      </c>
      <c r="K127" s="16">
        <f t="shared" si="2"/>
        <v>3066.1300000000006</v>
      </c>
      <c r="L127" s="27">
        <v>39.74</v>
      </c>
      <c r="M127" s="34">
        <v>0</v>
      </c>
      <c r="N127" s="18"/>
      <c r="O127" s="19"/>
      <c r="P127" s="12"/>
      <c r="Q127" s="12"/>
    </row>
    <row r="128" spans="1:17" s="13" customFormat="1" ht="14.25" customHeight="1">
      <c r="A128" s="33">
        <f>'до 150 кВт'!A128</f>
        <v>44173</v>
      </c>
      <c r="B128" s="14">
        <v>23</v>
      </c>
      <c r="C128" s="15">
        <v>1759.97</v>
      </c>
      <c r="D128" s="15">
        <v>75.6</v>
      </c>
      <c r="E128" s="15">
        <v>0</v>
      </c>
      <c r="F128" s="26">
        <v>1780.74</v>
      </c>
      <c r="G128" s="26">
        <v>204</v>
      </c>
      <c r="H128" s="16">
        <f t="shared" si="2"/>
        <v>2057.13</v>
      </c>
      <c r="I128" s="16">
        <f t="shared" si="2"/>
        <v>2320.3300000000004</v>
      </c>
      <c r="J128" s="16">
        <f t="shared" si="2"/>
        <v>2606.51</v>
      </c>
      <c r="K128" s="16">
        <f t="shared" si="2"/>
        <v>3012.4500000000003</v>
      </c>
      <c r="L128" s="27">
        <v>75.6</v>
      </c>
      <c r="M128" s="34">
        <v>0</v>
      </c>
      <c r="N128" s="18"/>
      <c r="O128" s="19"/>
      <c r="P128" s="12"/>
      <c r="Q128" s="12"/>
    </row>
    <row r="129" spans="1:17" s="13" customFormat="1" ht="14.25" customHeight="1">
      <c r="A129" s="33">
        <f>'до 150 кВт'!A129</f>
        <v>44171</v>
      </c>
      <c r="B129" s="14">
        <v>0</v>
      </c>
      <c r="C129" s="15">
        <v>1733.68</v>
      </c>
      <c r="D129" s="15">
        <v>32.42</v>
      </c>
      <c r="E129" s="15">
        <v>0</v>
      </c>
      <c r="F129" s="26">
        <v>1754.45</v>
      </c>
      <c r="G129" s="26">
        <v>204</v>
      </c>
      <c r="H129" s="16">
        <f t="shared" si="2"/>
        <v>2030.84</v>
      </c>
      <c r="I129" s="16">
        <f t="shared" si="2"/>
        <v>2294.0400000000004</v>
      </c>
      <c r="J129" s="16">
        <f t="shared" si="2"/>
        <v>2580.2200000000003</v>
      </c>
      <c r="K129" s="16">
        <f t="shared" si="2"/>
        <v>2986.1600000000003</v>
      </c>
      <c r="L129" s="27">
        <v>32.42</v>
      </c>
      <c r="M129" s="34">
        <v>0</v>
      </c>
      <c r="N129" s="18"/>
      <c r="O129" s="19"/>
      <c r="P129" s="12"/>
      <c r="Q129" s="12"/>
    </row>
    <row r="130" spans="1:17" s="13" customFormat="1" ht="14.25" customHeight="1">
      <c r="A130" s="33">
        <f>'до 150 кВт'!A130</f>
        <v>44171</v>
      </c>
      <c r="B130" s="14">
        <v>1</v>
      </c>
      <c r="C130" s="15">
        <v>1609.72</v>
      </c>
      <c r="D130" s="15">
        <v>51.42</v>
      </c>
      <c r="E130" s="15">
        <v>0</v>
      </c>
      <c r="F130" s="26">
        <v>1630.49</v>
      </c>
      <c r="G130" s="26">
        <v>204</v>
      </c>
      <c r="H130" s="16">
        <f t="shared" si="2"/>
        <v>1906.8799999999999</v>
      </c>
      <c r="I130" s="16">
        <f t="shared" si="2"/>
        <v>2170.0800000000004</v>
      </c>
      <c r="J130" s="16">
        <f t="shared" si="2"/>
        <v>2456.26</v>
      </c>
      <c r="K130" s="16">
        <f t="shared" si="2"/>
        <v>2862.2000000000003</v>
      </c>
      <c r="L130" s="27">
        <v>51.42</v>
      </c>
      <c r="M130" s="34">
        <v>0</v>
      </c>
      <c r="N130" s="18"/>
      <c r="O130" s="19"/>
      <c r="P130" s="12"/>
      <c r="Q130" s="12"/>
    </row>
    <row r="131" spans="1:17" s="13" customFormat="1" ht="14.25" customHeight="1">
      <c r="A131" s="33">
        <f>'до 150 кВт'!A131</f>
        <v>44171</v>
      </c>
      <c r="B131" s="14">
        <v>2</v>
      </c>
      <c r="C131" s="15">
        <v>1300.25</v>
      </c>
      <c r="D131" s="15">
        <v>28.99</v>
      </c>
      <c r="E131" s="15">
        <v>0</v>
      </c>
      <c r="F131" s="26">
        <v>1321.02</v>
      </c>
      <c r="G131" s="26">
        <v>204</v>
      </c>
      <c r="H131" s="16">
        <f t="shared" si="2"/>
        <v>1597.4099999999999</v>
      </c>
      <c r="I131" s="16">
        <f t="shared" si="2"/>
        <v>1860.61</v>
      </c>
      <c r="J131" s="16">
        <f t="shared" si="2"/>
        <v>2146.7900000000004</v>
      </c>
      <c r="K131" s="16">
        <f t="shared" si="2"/>
        <v>2552.73</v>
      </c>
      <c r="L131" s="27">
        <v>28.99</v>
      </c>
      <c r="M131" s="34">
        <v>0</v>
      </c>
      <c r="N131" s="18"/>
      <c r="O131" s="19"/>
      <c r="P131" s="12"/>
      <c r="Q131" s="12"/>
    </row>
    <row r="132" spans="1:17" s="13" customFormat="1" ht="14.25" customHeight="1">
      <c r="A132" s="33">
        <f>'до 150 кВт'!A132</f>
        <v>44171</v>
      </c>
      <c r="B132" s="14">
        <v>3</v>
      </c>
      <c r="C132" s="15">
        <v>1277.53</v>
      </c>
      <c r="D132" s="15">
        <v>42.4</v>
      </c>
      <c r="E132" s="15">
        <v>0</v>
      </c>
      <c r="F132" s="26">
        <v>1298.3</v>
      </c>
      <c r="G132" s="26">
        <v>204</v>
      </c>
      <c r="H132" s="16">
        <f t="shared" si="2"/>
        <v>1574.6899999999998</v>
      </c>
      <c r="I132" s="16">
        <f t="shared" si="2"/>
        <v>1837.8899999999999</v>
      </c>
      <c r="J132" s="16">
        <f t="shared" si="2"/>
        <v>2124.07</v>
      </c>
      <c r="K132" s="16">
        <f t="shared" si="2"/>
        <v>2530.01</v>
      </c>
      <c r="L132" s="27">
        <v>42.4</v>
      </c>
      <c r="M132" s="34">
        <v>0</v>
      </c>
      <c r="N132" s="18"/>
      <c r="O132" s="19"/>
      <c r="P132" s="12"/>
      <c r="Q132" s="12"/>
    </row>
    <row r="133" spans="1:17" s="13" customFormat="1" ht="14.25" customHeight="1">
      <c r="A133" s="33">
        <f>'до 150 кВт'!A133</f>
        <v>44171</v>
      </c>
      <c r="B133" s="14">
        <v>4</v>
      </c>
      <c r="C133" s="15">
        <v>1277.46</v>
      </c>
      <c r="D133" s="15">
        <v>62.76</v>
      </c>
      <c r="E133" s="15">
        <v>0</v>
      </c>
      <c r="F133" s="26">
        <v>1298.23</v>
      </c>
      <c r="G133" s="26">
        <v>204</v>
      </c>
      <c r="H133" s="16">
        <f t="shared" si="2"/>
        <v>1574.62</v>
      </c>
      <c r="I133" s="16">
        <f t="shared" si="2"/>
        <v>1837.82</v>
      </c>
      <c r="J133" s="16">
        <f t="shared" si="2"/>
        <v>2124.0000000000005</v>
      </c>
      <c r="K133" s="16">
        <f t="shared" si="2"/>
        <v>2529.94</v>
      </c>
      <c r="L133" s="27">
        <v>62.76</v>
      </c>
      <c r="M133" s="34">
        <v>0</v>
      </c>
      <c r="N133" s="18"/>
      <c r="O133" s="19"/>
      <c r="P133" s="12"/>
      <c r="Q133" s="12"/>
    </row>
    <row r="134" spans="1:17" s="13" customFormat="1" ht="14.25" customHeight="1">
      <c r="A134" s="33">
        <f>'до 150 кВт'!A134</f>
        <v>44171</v>
      </c>
      <c r="B134" s="14">
        <v>5</v>
      </c>
      <c r="C134" s="15">
        <v>1267</v>
      </c>
      <c r="D134" s="15">
        <v>466.98</v>
      </c>
      <c r="E134" s="15">
        <v>0</v>
      </c>
      <c r="F134" s="26">
        <v>1287.77</v>
      </c>
      <c r="G134" s="26">
        <v>204</v>
      </c>
      <c r="H134" s="16">
        <f t="shared" si="2"/>
        <v>1564.1599999999999</v>
      </c>
      <c r="I134" s="16">
        <f t="shared" si="2"/>
        <v>1827.36</v>
      </c>
      <c r="J134" s="16">
        <f t="shared" si="2"/>
        <v>2113.5400000000004</v>
      </c>
      <c r="K134" s="16">
        <f t="shared" si="2"/>
        <v>2519.48</v>
      </c>
      <c r="L134" s="27">
        <v>466.98</v>
      </c>
      <c r="M134" s="34">
        <v>0</v>
      </c>
      <c r="N134" s="18"/>
      <c r="O134" s="19"/>
      <c r="P134" s="12"/>
      <c r="Q134" s="12"/>
    </row>
    <row r="135" spans="1:17" s="13" customFormat="1" ht="14.25" customHeight="1">
      <c r="A135" s="33">
        <f>'до 150 кВт'!A135</f>
        <v>44171</v>
      </c>
      <c r="B135" s="14">
        <v>6</v>
      </c>
      <c r="C135" s="15">
        <v>1236.74</v>
      </c>
      <c r="D135" s="15">
        <v>499.01</v>
      </c>
      <c r="E135" s="15">
        <v>0</v>
      </c>
      <c r="F135" s="26">
        <v>1257.51</v>
      </c>
      <c r="G135" s="26">
        <v>204</v>
      </c>
      <c r="H135" s="16">
        <f t="shared" si="2"/>
        <v>1533.8999999999999</v>
      </c>
      <c r="I135" s="16">
        <f t="shared" si="2"/>
        <v>1797.1</v>
      </c>
      <c r="J135" s="16">
        <f t="shared" si="2"/>
        <v>2083.28</v>
      </c>
      <c r="K135" s="16">
        <f t="shared" si="2"/>
        <v>2489.2200000000003</v>
      </c>
      <c r="L135" s="27">
        <v>499.01</v>
      </c>
      <c r="M135" s="34">
        <v>0</v>
      </c>
      <c r="N135" s="18"/>
      <c r="O135" s="19"/>
      <c r="P135" s="12"/>
      <c r="Q135" s="12"/>
    </row>
    <row r="136" spans="1:17" s="13" customFormat="1" ht="14.25" customHeight="1">
      <c r="A136" s="33">
        <f>'до 150 кВт'!A136</f>
        <v>44171</v>
      </c>
      <c r="B136" s="14">
        <v>7</v>
      </c>
      <c r="C136" s="15">
        <v>1253.76</v>
      </c>
      <c r="D136" s="15">
        <v>370.75</v>
      </c>
      <c r="E136" s="15">
        <v>0</v>
      </c>
      <c r="F136" s="26">
        <v>1274.53</v>
      </c>
      <c r="G136" s="26">
        <v>204</v>
      </c>
      <c r="H136" s="16">
        <f t="shared" si="2"/>
        <v>1550.9199999999998</v>
      </c>
      <c r="I136" s="16">
        <f t="shared" si="2"/>
        <v>1814.12</v>
      </c>
      <c r="J136" s="16">
        <f t="shared" si="2"/>
        <v>2100.3</v>
      </c>
      <c r="K136" s="16">
        <f t="shared" si="2"/>
        <v>2506.2400000000002</v>
      </c>
      <c r="L136" s="27">
        <v>370.75</v>
      </c>
      <c r="M136" s="34">
        <v>0</v>
      </c>
      <c r="N136" s="18"/>
      <c r="O136" s="19"/>
      <c r="P136" s="12"/>
      <c r="Q136" s="12"/>
    </row>
    <row r="137" spans="1:17" s="13" customFormat="1" ht="14.25" customHeight="1">
      <c r="A137" s="33">
        <f>'до 150 кВт'!A137</f>
        <v>44171</v>
      </c>
      <c r="B137" s="14">
        <v>8</v>
      </c>
      <c r="C137" s="15">
        <v>1745.81</v>
      </c>
      <c r="D137" s="15">
        <v>51.17</v>
      </c>
      <c r="E137" s="15">
        <v>0</v>
      </c>
      <c r="F137" s="26">
        <v>1766.58</v>
      </c>
      <c r="G137" s="26">
        <v>204</v>
      </c>
      <c r="H137" s="16">
        <f t="shared" si="2"/>
        <v>2042.9699999999998</v>
      </c>
      <c r="I137" s="16">
        <f t="shared" si="2"/>
        <v>2306.17</v>
      </c>
      <c r="J137" s="16">
        <f t="shared" si="2"/>
        <v>2592.35</v>
      </c>
      <c r="K137" s="16">
        <f aca="true" t="shared" si="3" ref="K137:K200">SUM($C137,$G137,U$4,U$6)</f>
        <v>2998.2900000000004</v>
      </c>
      <c r="L137" s="27">
        <v>51.17</v>
      </c>
      <c r="M137" s="34">
        <v>0</v>
      </c>
      <c r="N137" s="18"/>
      <c r="O137" s="19"/>
      <c r="P137" s="12"/>
      <c r="Q137" s="12"/>
    </row>
    <row r="138" spans="1:17" s="13" customFormat="1" ht="14.25" customHeight="1">
      <c r="A138" s="33">
        <f>'до 150 кВт'!A138</f>
        <v>44171</v>
      </c>
      <c r="B138" s="14">
        <v>9</v>
      </c>
      <c r="C138" s="15">
        <v>1751.46</v>
      </c>
      <c r="D138" s="15">
        <v>297.9</v>
      </c>
      <c r="E138" s="15">
        <v>0</v>
      </c>
      <c r="F138" s="26">
        <v>1772.23</v>
      </c>
      <c r="G138" s="26">
        <v>204</v>
      </c>
      <c r="H138" s="16">
        <f aca="true" t="shared" si="4" ref="H138:K201">SUM($C138,$G138,R$4,R$6)</f>
        <v>2048.62</v>
      </c>
      <c r="I138" s="16">
        <f t="shared" si="4"/>
        <v>2311.82</v>
      </c>
      <c r="J138" s="16">
        <f t="shared" si="4"/>
        <v>2598.0000000000005</v>
      </c>
      <c r="K138" s="16">
        <f t="shared" si="3"/>
        <v>3003.94</v>
      </c>
      <c r="L138" s="27">
        <v>297.9</v>
      </c>
      <c r="M138" s="34">
        <v>0</v>
      </c>
      <c r="N138" s="18"/>
      <c r="O138" s="19"/>
      <c r="P138" s="12"/>
      <c r="Q138" s="12"/>
    </row>
    <row r="139" spans="1:17" s="13" customFormat="1" ht="14.25" customHeight="1">
      <c r="A139" s="33">
        <f>'до 150 кВт'!A139</f>
        <v>44171</v>
      </c>
      <c r="B139" s="14">
        <v>10</v>
      </c>
      <c r="C139" s="15">
        <v>1754.77</v>
      </c>
      <c r="D139" s="15">
        <v>422.25</v>
      </c>
      <c r="E139" s="15">
        <v>0</v>
      </c>
      <c r="F139" s="26">
        <v>1775.54</v>
      </c>
      <c r="G139" s="26">
        <v>204</v>
      </c>
      <c r="H139" s="16">
        <f t="shared" si="4"/>
        <v>2051.93</v>
      </c>
      <c r="I139" s="16">
        <f t="shared" si="4"/>
        <v>2315.13</v>
      </c>
      <c r="J139" s="16">
        <f t="shared" si="4"/>
        <v>2601.31</v>
      </c>
      <c r="K139" s="16">
        <f t="shared" si="3"/>
        <v>3007.2500000000005</v>
      </c>
      <c r="L139" s="27">
        <v>422.25</v>
      </c>
      <c r="M139" s="34">
        <v>0</v>
      </c>
      <c r="N139" s="18"/>
      <c r="O139" s="19"/>
      <c r="P139" s="12"/>
      <c r="Q139" s="12"/>
    </row>
    <row r="140" spans="1:17" s="13" customFormat="1" ht="14.25" customHeight="1">
      <c r="A140" s="33">
        <f>'до 150 кВт'!A140</f>
        <v>44171</v>
      </c>
      <c r="B140" s="14">
        <v>11</v>
      </c>
      <c r="C140" s="15">
        <v>1754.68</v>
      </c>
      <c r="D140" s="15">
        <v>467.6</v>
      </c>
      <c r="E140" s="15">
        <v>0</v>
      </c>
      <c r="F140" s="26">
        <v>1775.45</v>
      </c>
      <c r="G140" s="26">
        <v>204</v>
      </c>
      <c r="H140" s="16">
        <f t="shared" si="4"/>
        <v>2051.84</v>
      </c>
      <c r="I140" s="16">
        <f t="shared" si="4"/>
        <v>2315.0400000000004</v>
      </c>
      <c r="J140" s="16">
        <f t="shared" si="4"/>
        <v>2601.2200000000003</v>
      </c>
      <c r="K140" s="16">
        <f t="shared" si="3"/>
        <v>3007.1600000000003</v>
      </c>
      <c r="L140" s="27">
        <v>467.6</v>
      </c>
      <c r="M140" s="34">
        <v>0</v>
      </c>
      <c r="N140" s="18"/>
      <c r="O140" s="19"/>
      <c r="P140" s="12"/>
      <c r="Q140" s="12"/>
    </row>
    <row r="141" spans="1:17" s="13" customFormat="1" ht="14.25" customHeight="1">
      <c r="A141" s="33">
        <f>'до 150 кВт'!A141</f>
        <v>44171</v>
      </c>
      <c r="B141" s="14">
        <v>12</v>
      </c>
      <c r="C141" s="15">
        <v>1756.64</v>
      </c>
      <c r="D141" s="15">
        <v>230.94</v>
      </c>
      <c r="E141" s="15">
        <v>0</v>
      </c>
      <c r="F141" s="26">
        <v>1777.41</v>
      </c>
      <c r="G141" s="26">
        <v>204</v>
      </c>
      <c r="H141" s="16">
        <f t="shared" si="4"/>
        <v>2053.8</v>
      </c>
      <c r="I141" s="16">
        <f t="shared" si="4"/>
        <v>2317.0000000000005</v>
      </c>
      <c r="J141" s="16">
        <f t="shared" si="4"/>
        <v>2603.1800000000003</v>
      </c>
      <c r="K141" s="16">
        <f t="shared" si="3"/>
        <v>3009.1200000000003</v>
      </c>
      <c r="L141" s="27">
        <v>230.94</v>
      </c>
      <c r="M141" s="34">
        <v>0</v>
      </c>
      <c r="N141" s="18"/>
      <c r="O141" s="19"/>
      <c r="P141" s="12"/>
      <c r="Q141" s="12"/>
    </row>
    <row r="142" spans="1:17" s="13" customFormat="1" ht="14.25" customHeight="1">
      <c r="A142" s="33">
        <f>'до 150 кВт'!A142</f>
        <v>44171</v>
      </c>
      <c r="B142" s="14">
        <v>13</v>
      </c>
      <c r="C142" s="15">
        <v>1761.2</v>
      </c>
      <c r="D142" s="15">
        <v>359.19</v>
      </c>
      <c r="E142" s="15">
        <v>0</v>
      </c>
      <c r="F142" s="26">
        <v>1781.97</v>
      </c>
      <c r="G142" s="26">
        <v>204</v>
      </c>
      <c r="H142" s="16">
        <f t="shared" si="4"/>
        <v>2058.36</v>
      </c>
      <c r="I142" s="16">
        <f t="shared" si="4"/>
        <v>2321.56</v>
      </c>
      <c r="J142" s="16">
        <f t="shared" si="4"/>
        <v>2607.7400000000002</v>
      </c>
      <c r="K142" s="16">
        <f t="shared" si="3"/>
        <v>3013.6800000000003</v>
      </c>
      <c r="L142" s="27">
        <v>359.19</v>
      </c>
      <c r="M142" s="34">
        <v>0</v>
      </c>
      <c r="N142" s="18"/>
      <c r="O142" s="19"/>
      <c r="P142" s="12"/>
      <c r="Q142" s="12"/>
    </row>
    <row r="143" spans="1:17" s="13" customFormat="1" ht="14.25" customHeight="1">
      <c r="A143" s="33">
        <f>'до 150 кВт'!A143</f>
        <v>44171</v>
      </c>
      <c r="B143" s="14">
        <v>14</v>
      </c>
      <c r="C143" s="15">
        <v>1759.5</v>
      </c>
      <c r="D143" s="15">
        <v>344.82</v>
      </c>
      <c r="E143" s="15">
        <v>0</v>
      </c>
      <c r="F143" s="26">
        <v>1780.27</v>
      </c>
      <c r="G143" s="26">
        <v>204</v>
      </c>
      <c r="H143" s="16">
        <f t="shared" si="4"/>
        <v>2056.6600000000003</v>
      </c>
      <c r="I143" s="16">
        <f t="shared" si="4"/>
        <v>2319.86</v>
      </c>
      <c r="J143" s="16">
        <f t="shared" si="4"/>
        <v>2606.0400000000004</v>
      </c>
      <c r="K143" s="16">
        <f t="shared" si="3"/>
        <v>3011.98</v>
      </c>
      <c r="L143" s="27">
        <v>344.82</v>
      </c>
      <c r="M143" s="34">
        <v>0</v>
      </c>
      <c r="N143" s="18"/>
      <c r="O143" s="19"/>
      <c r="P143" s="12"/>
      <c r="Q143" s="12"/>
    </row>
    <row r="144" spans="1:17" s="13" customFormat="1" ht="14.25" customHeight="1">
      <c r="A144" s="33">
        <f>'до 150 кВт'!A144</f>
        <v>44171</v>
      </c>
      <c r="B144" s="14">
        <v>15</v>
      </c>
      <c r="C144" s="15">
        <v>1745.25</v>
      </c>
      <c r="D144" s="15">
        <v>19.89</v>
      </c>
      <c r="E144" s="15">
        <v>0</v>
      </c>
      <c r="F144" s="26">
        <v>1766.02</v>
      </c>
      <c r="G144" s="26">
        <v>204</v>
      </c>
      <c r="H144" s="16">
        <f t="shared" si="4"/>
        <v>2042.4099999999999</v>
      </c>
      <c r="I144" s="16">
        <f t="shared" si="4"/>
        <v>2305.61</v>
      </c>
      <c r="J144" s="16">
        <f t="shared" si="4"/>
        <v>2591.7900000000004</v>
      </c>
      <c r="K144" s="16">
        <f t="shared" si="3"/>
        <v>2997.73</v>
      </c>
      <c r="L144" s="27">
        <v>19.89</v>
      </c>
      <c r="M144" s="34">
        <v>0</v>
      </c>
      <c r="N144" s="18"/>
      <c r="O144" s="19"/>
      <c r="P144" s="12"/>
      <c r="Q144" s="12"/>
    </row>
    <row r="145" spans="1:17" s="13" customFormat="1" ht="14.25" customHeight="1">
      <c r="A145" s="33">
        <f>'до 150 кВт'!A145</f>
        <v>44171</v>
      </c>
      <c r="B145" s="14">
        <v>16</v>
      </c>
      <c r="C145" s="15">
        <v>1736.4</v>
      </c>
      <c r="D145" s="15">
        <v>122.72</v>
      </c>
      <c r="E145" s="15">
        <v>0</v>
      </c>
      <c r="F145" s="26">
        <v>1757.17</v>
      </c>
      <c r="G145" s="26">
        <v>204</v>
      </c>
      <c r="H145" s="16">
        <f t="shared" si="4"/>
        <v>2033.56</v>
      </c>
      <c r="I145" s="16">
        <f t="shared" si="4"/>
        <v>2296.76</v>
      </c>
      <c r="J145" s="16">
        <f t="shared" si="4"/>
        <v>2582.94</v>
      </c>
      <c r="K145" s="16">
        <f t="shared" si="3"/>
        <v>2988.8800000000006</v>
      </c>
      <c r="L145" s="27">
        <v>122.72</v>
      </c>
      <c r="M145" s="34">
        <v>0</v>
      </c>
      <c r="N145" s="18"/>
      <c r="O145" s="19"/>
      <c r="P145" s="12"/>
      <c r="Q145" s="12"/>
    </row>
    <row r="146" spans="1:17" s="13" customFormat="1" ht="14.25" customHeight="1">
      <c r="A146" s="33">
        <f>'до 150 кВт'!A146</f>
        <v>44171</v>
      </c>
      <c r="B146" s="14">
        <v>17</v>
      </c>
      <c r="C146" s="15">
        <v>1734.82</v>
      </c>
      <c r="D146" s="15">
        <v>0</v>
      </c>
      <c r="E146" s="15">
        <v>103.2</v>
      </c>
      <c r="F146" s="26">
        <v>1755.59</v>
      </c>
      <c r="G146" s="26">
        <v>204</v>
      </c>
      <c r="H146" s="16">
        <f t="shared" si="4"/>
        <v>2031.9799999999998</v>
      </c>
      <c r="I146" s="16">
        <f t="shared" si="4"/>
        <v>2295.18</v>
      </c>
      <c r="J146" s="16">
        <f t="shared" si="4"/>
        <v>2581.36</v>
      </c>
      <c r="K146" s="16">
        <f t="shared" si="3"/>
        <v>2987.3</v>
      </c>
      <c r="L146" s="27">
        <v>0</v>
      </c>
      <c r="M146" s="34">
        <v>103.2</v>
      </c>
      <c r="N146" s="18"/>
      <c r="O146" s="19"/>
      <c r="P146" s="12"/>
      <c r="Q146" s="12"/>
    </row>
    <row r="147" spans="1:17" s="13" customFormat="1" ht="14.25" customHeight="1">
      <c r="A147" s="33">
        <f>'до 150 кВт'!A147</f>
        <v>44171</v>
      </c>
      <c r="B147" s="14">
        <v>18</v>
      </c>
      <c r="C147" s="15">
        <v>1775.13</v>
      </c>
      <c r="D147" s="15">
        <v>0</v>
      </c>
      <c r="E147" s="15">
        <v>50.55</v>
      </c>
      <c r="F147" s="26">
        <v>1795.9</v>
      </c>
      <c r="G147" s="26">
        <v>204</v>
      </c>
      <c r="H147" s="16">
        <f t="shared" si="4"/>
        <v>2072.2900000000004</v>
      </c>
      <c r="I147" s="16">
        <f t="shared" si="4"/>
        <v>2335.4900000000002</v>
      </c>
      <c r="J147" s="16">
        <f t="shared" si="4"/>
        <v>2621.6700000000005</v>
      </c>
      <c r="K147" s="16">
        <f t="shared" si="3"/>
        <v>3027.61</v>
      </c>
      <c r="L147" s="27">
        <v>0</v>
      </c>
      <c r="M147" s="34">
        <v>50.55</v>
      </c>
      <c r="N147" s="18"/>
      <c r="O147" s="19"/>
      <c r="P147" s="12"/>
      <c r="Q147" s="12"/>
    </row>
    <row r="148" spans="1:17" s="13" customFormat="1" ht="14.25" customHeight="1">
      <c r="A148" s="33">
        <f>'до 150 кВт'!A148</f>
        <v>44171</v>
      </c>
      <c r="B148" s="14">
        <v>19</v>
      </c>
      <c r="C148" s="15">
        <v>1790.97</v>
      </c>
      <c r="D148" s="15">
        <v>44.31</v>
      </c>
      <c r="E148" s="15">
        <v>0</v>
      </c>
      <c r="F148" s="26">
        <v>1811.74</v>
      </c>
      <c r="G148" s="26">
        <v>204</v>
      </c>
      <c r="H148" s="16">
        <f t="shared" si="4"/>
        <v>2088.13</v>
      </c>
      <c r="I148" s="16">
        <f t="shared" si="4"/>
        <v>2351.3300000000004</v>
      </c>
      <c r="J148" s="16">
        <f t="shared" si="4"/>
        <v>2637.51</v>
      </c>
      <c r="K148" s="16">
        <f t="shared" si="3"/>
        <v>3043.4500000000003</v>
      </c>
      <c r="L148" s="27">
        <v>44.31</v>
      </c>
      <c r="M148" s="34">
        <v>0</v>
      </c>
      <c r="N148" s="18"/>
      <c r="O148" s="19"/>
      <c r="P148" s="12"/>
      <c r="Q148" s="12"/>
    </row>
    <row r="149" spans="1:17" s="13" customFormat="1" ht="14.25" customHeight="1">
      <c r="A149" s="33">
        <f>'до 150 кВт'!A149</f>
        <v>44171</v>
      </c>
      <c r="B149" s="14">
        <v>20</v>
      </c>
      <c r="C149" s="15">
        <v>1808.25</v>
      </c>
      <c r="D149" s="15">
        <v>23.05</v>
      </c>
      <c r="E149" s="15">
        <v>0</v>
      </c>
      <c r="F149" s="26">
        <v>1829.02</v>
      </c>
      <c r="G149" s="26">
        <v>204</v>
      </c>
      <c r="H149" s="16">
        <f t="shared" si="4"/>
        <v>2105.4100000000003</v>
      </c>
      <c r="I149" s="16">
        <f t="shared" si="4"/>
        <v>2368.61</v>
      </c>
      <c r="J149" s="16">
        <f t="shared" si="4"/>
        <v>2654.7900000000004</v>
      </c>
      <c r="K149" s="16">
        <f t="shared" si="3"/>
        <v>3060.73</v>
      </c>
      <c r="L149" s="27">
        <v>23.05</v>
      </c>
      <c r="M149" s="34">
        <v>0</v>
      </c>
      <c r="N149" s="18"/>
      <c r="O149" s="19"/>
      <c r="P149" s="12"/>
      <c r="Q149" s="12"/>
    </row>
    <row r="150" spans="1:17" s="13" customFormat="1" ht="14.25" customHeight="1">
      <c r="A150" s="33">
        <f>'до 150 кВт'!A150</f>
        <v>44171</v>
      </c>
      <c r="B150" s="14">
        <v>21</v>
      </c>
      <c r="C150" s="15">
        <v>1780.79</v>
      </c>
      <c r="D150" s="15">
        <v>12.83</v>
      </c>
      <c r="E150" s="15">
        <v>0</v>
      </c>
      <c r="F150" s="26">
        <v>1801.56</v>
      </c>
      <c r="G150" s="26">
        <v>204</v>
      </c>
      <c r="H150" s="16">
        <f t="shared" si="4"/>
        <v>2077.9500000000003</v>
      </c>
      <c r="I150" s="16">
        <f t="shared" si="4"/>
        <v>2341.15</v>
      </c>
      <c r="J150" s="16">
        <f t="shared" si="4"/>
        <v>2627.3300000000004</v>
      </c>
      <c r="K150" s="16">
        <f t="shared" si="3"/>
        <v>3033.27</v>
      </c>
      <c r="L150" s="27">
        <v>12.83</v>
      </c>
      <c r="M150" s="34">
        <v>0</v>
      </c>
      <c r="N150" s="18"/>
      <c r="O150" s="19"/>
      <c r="P150" s="12"/>
      <c r="Q150" s="12"/>
    </row>
    <row r="151" spans="1:17" s="13" customFormat="1" ht="14.25" customHeight="1">
      <c r="A151" s="33">
        <f>'до 150 кВт'!A151</f>
        <v>44171</v>
      </c>
      <c r="B151" s="14">
        <v>22</v>
      </c>
      <c r="C151" s="15">
        <v>1760.28</v>
      </c>
      <c r="D151" s="15">
        <v>0</v>
      </c>
      <c r="E151" s="15">
        <v>60.26</v>
      </c>
      <c r="F151" s="26">
        <v>1781.05</v>
      </c>
      <c r="G151" s="26">
        <v>204</v>
      </c>
      <c r="H151" s="16">
        <f t="shared" si="4"/>
        <v>2057.44</v>
      </c>
      <c r="I151" s="16">
        <f t="shared" si="4"/>
        <v>2320.64</v>
      </c>
      <c r="J151" s="16">
        <f t="shared" si="4"/>
        <v>2606.82</v>
      </c>
      <c r="K151" s="16">
        <f t="shared" si="3"/>
        <v>3012.76</v>
      </c>
      <c r="L151" s="27">
        <v>0</v>
      </c>
      <c r="M151" s="34">
        <v>60.26</v>
      </c>
      <c r="N151" s="18"/>
      <c r="O151" s="19"/>
      <c r="P151" s="12"/>
      <c r="Q151" s="12"/>
    </row>
    <row r="152" spans="1:17" s="13" customFormat="1" ht="14.25" customHeight="1">
      <c r="A152" s="33">
        <f>'до 150 кВт'!A152</f>
        <v>44171</v>
      </c>
      <c r="B152" s="14">
        <v>23</v>
      </c>
      <c r="C152" s="15">
        <v>1720.18</v>
      </c>
      <c r="D152" s="15">
        <v>119.71</v>
      </c>
      <c r="E152" s="15">
        <v>0</v>
      </c>
      <c r="F152" s="26">
        <v>1740.95</v>
      </c>
      <c r="G152" s="26">
        <v>204</v>
      </c>
      <c r="H152" s="16">
        <f t="shared" si="4"/>
        <v>2017.34</v>
      </c>
      <c r="I152" s="16">
        <f t="shared" si="4"/>
        <v>2280.5400000000004</v>
      </c>
      <c r="J152" s="16">
        <f t="shared" si="4"/>
        <v>2566.7200000000003</v>
      </c>
      <c r="K152" s="16">
        <f t="shared" si="3"/>
        <v>2972.6600000000003</v>
      </c>
      <c r="L152" s="27">
        <v>119.71</v>
      </c>
      <c r="M152" s="34">
        <v>0</v>
      </c>
      <c r="N152" s="18"/>
      <c r="O152" s="19"/>
      <c r="P152" s="12"/>
      <c r="Q152" s="12"/>
    </row>
    <row r="153" spans="1:17" s="13" customFormat="1" ht="14.25" customHeight="1">
      <c r="A153" s="33">
        <f>'до 150 кВт'!A153</f>
        <v>44173</v>
      </c>
      <c r="B153" s="14">
        <v>0</v>
      </c>
      <c r="C153" s="15">
        <v>1242.2</v>
      </c>
      <c r="D153" s="15">
        <v>530.56</v>
      </c>
      <c r="E153" s="15">
        <v>0</v>
      </c>
      <c r="F153" s="26">
        <v>1262.97</v>
      </c>
      <c r="G153" s="26">
        <v>204</v>
      </c>
      <c r="H153" s="16">
        <f t="shared" si="4"/>
        <v>1539.36</v>
      </c>
      <c r="I153" s="16">
        <f t="shared" si="4"/>
        <v>1802.56</v>
      </c>
      <c r="J153" s="16">
        <f t="shared" si="4"/>
        <v>2088.7400000000002</v>
      </c>
      <c r="K153" s="16">
        <f t="shared" si="3"/>
        <v>2494.6800000000003</v>
      </c>
      <c r="L153" s="27">
        <v>530.56</v>
      </c>
      <c r="M153" s="34">
        <v>0</v>
      </c>
      <c r="N153" s="18"/>
      <c r="O153" s="19"/>
      <c r="P153" s="12"/>
      <c r="Q153" s="12"/>
    </row>
    <row r="154" spans="1:17" s="13" customFormat="1" ht="14.25" customHeight="1">
      <c r="A154" s="33">
        <f>'до 150 кВт'!A154</f>
        <v>44173</v>
      </c>
      <c r="B154" s="14">
        <v>1</v>
      </c>
      <c r="C154" s="15">
        <v>1075.32</v>
      </c>
      <c r="D154" s="15">
        <v>814.21</v>
      </c>
      <c r="E154" s="15">
        <v>0</v>
      </c>
      <c r="F154" s="26">
        <v>1096.09</v>
      </c>
      <c r="G154" s="26">
        <v>204</v>
      </c>
      <c r="H154" s="16">
        <f t="shared" si="4"/>
        <v>1372.4799999999998</v>
      </c>
      <c r="I154" s="16">
        <f t="shared" si="4"/>
        <v>1635.6799999999998</v>
      </c>
      <c r="J154" s="16">
        <f t="shared" si="4"/>
        <v>1921.86</v>
      </c>
      <c r="K154" s="16">
        <f t="shared" si="3"/>
        <v>2327.8</v>
      </c>
      <c r="L154" s="27">
        <v>814.21</v>
      </c>
      <c r="M154" s="34">
        <v>0</v>
      </c>
      <c r="N154" s="18"/>
      <c r="O154" s="19"/>
      <c r="P154" s="12"/>
      <c r="Q154" s="12"/>
    </row>
    <row r="155" spans="1:17" s="13" customFormat="1" ht="14.25" customHeight="1">
      <c r="A155" s="33">
        <f>'до 150 кВт'!A155</f>
        <v>44173</v>
      </c>
      <c r="B155" s="14">
        <v>2</v>
      </c>
      <c r="C155" s="15">
        <v>874.87</v>
      </c>
      <c r="D155" s="15">
        <v>1034.77</v>
      </c>
      <c r="E155" s="15">
        <v>0</v>
      </c>
      <c r="F155" s="26">
        <v>895.64</v>
      </c>
      <c r="G155" s="26">
        <v>204</v>
      </c>
      <c r="H155" s="16">
        <f t="shared" si="4"/>
        <v>1172.0299999999997</v>
      </c>
      <c r="I155" s="16">
        <f t="shared" si="4"/>
        <v>1435.2299999999998</v>
      </c>
      <c r="J155" s="16">
        <f t="shared" si="4"/>
        <v>1721.4099999999999</v>
      </c>
      <c r="K155" s="16">
        <f t="shared" si="3"/>
        <v>2127.35</v>
      </c>
      <c r="L155" s="27">
        <v>1034.77</v>
      </c>
      <c r="M155" s="34">
        <v>0</v>
      </c>
      <c r="N155" s="18"/>
      <c r="O155" s="19"/>
      <c r="P155" s="12"/>
      <c r="Q155" s="12"/>
    </row>
    <row r="156" spans="1:17" s="13" customFormat="1" ht="14.25" customHeight="1">
      <c r="A156" s="33">
        <f>'до 150 кВт'!A156</f>
        <v>44173</v>
      </c>
      <c r="B156" s="14">
        <v>3</v>
      </c>
      <c r="C156" s="15">
        <v>866.63</v>
      </c>
      <c r="D156" s="15">
        <v>1031.34</v>
      </c>
      <c r="E156" s="15">
        <v>0</v>
      </c>
      <c r="F156" s="26">
        <v>887.4</v>
      </c>
      <c r="G156" s="26">
        <v>204</v>
      </c>
      <c r="H156" s="16">
        <f t="shared" si="4"/>
        <v>1163.79</v>
      </c>
      <c r="I156" s="16">
        <f t="shared" si="4"/>
        <v>1426.99</v>
      </c>
      <c r="J156" s="16">
        <f t="shared" si="4"/>
        <v>1713.17</v>
      </c>
      <c r="K156" s="16">
        <f t="shared" si="3"/>
        <v>2119.11</v>
      </c>
      <c r="L156" s="27">
        <v>1031.34</v>
      </c>
      <c r="M156" s="34">
        <v>0</v>
      </c>
      <c r="N156" s="18"/>
      <c r="O156" s="19"/>
      <c r="P156" s="12"/>
      <c r="Q156" s="12"/>
    </row>
    <row r="157" spans="1:17" s="13" customFormat="1" ht="14.25" customHeight="1">
      <c r="A157" s="33">
        <f>'до 150 кВт'!A157</f>
        <v>44173</v>
      </c>
      <c r="B157" s="14">
        <v>4</v>
      </c>
      <c r="C157" s="15">
        <v>933.26</v>
      </c>
      <c r="D157" s="15">
        <v>988.63</v>
      </c>
      <c r="E157" s="15">
        <v>0</v>
      </c>
      <c r="F157" s="26">
        <v>954.03</v>
      </c>
      <c r="G157" s="26">
        <v>204</v>
      </c>
      <c r="H157" s="16">
        <f t="shared" si="4"/>
        <v>1230.4199999999998</v>
      </c>
      <c r="I157" s="16">
        <f t="shared" si="4"/>
        <v>1493.62</v>
      </c>
      <c r="J157" s="16">
        <f t="shared" si="4"/>
        <v>1779.8</v>
      </c>
      <c r="K157" s="16">
        <f t="shared" si="3"/>
        <v>2185.7400000000002</v>
      </c>
      <c r="L157" s="27">
        <v>988.63</v>
      </c>
      <c r="M157" s="34">
        <v>0</v>
      </c>
      <c r="N157" s="18"/>
      <c r="O157" s="19"/>
      <c r="P157" s="12"/>
      <c r="Q157" s="12"/>
    </row>
    <row r="158" spans="1:17" s="13" customFormat="1" ht="14.25" customHeight="1">
      <c r="A158" s="33">
        <f>'до 150 кВт'!A158</f>
        <v>44173</v>
      </c>
      <c r="B158" s="14">
        <v>5</v>
      </c>
      <c r="C158" s="15">
        <v>1082.02</v>
      </c>
      <c r="D158" s="15">
        <v>598.78</v>
      </c>
      <c r="E158" s="15">
        <v>0</v>
      </c>
      <c r="F158" s="26">
        <v>1102.79</v>
      </c>
      <c r="G158" s="26">
        <v>204</v>
      </c>
      <c r="H158" s="16">
        <f t="shared" si="4"/>
        <v>1379.1799999999998</v>
      </c>
      <c r="I158" s="16">
        <f t="shared" si="4"/>
        <v>1642.3799999999999</v>
      </c>
      <c r="J158" s="16">
        <f t="shared" si="4"/>
        <v>1928.56</v>
      </c>
      <c r="K158" s="16">
        <f t="shared" si="3"/>
        <v>2334.5000000000005</v>
      </c>
      <c r="L158" s="27">
        <v>598.78</v>
      </c>
      <c r="M158" s="34">
        <v>0</v>
      </c>
      <c r="N158" s="18"/>
      <c r="O158" s="19"/>
      <c r="P158" s="12"/>
      <c r="Q158" s="12"/>
    </row>
    <row r="159" spans="1:17" s="13" customFormat="1" ht="14.25" customHeight="1">
      <c r="A159" s="33">
        <f>'до 150 кВт'!A159</f>
        <v>44173</v>
      </c>
      <c r="B159" s="14">
        <v>6</v>
      </c>
      <c r="C159" s="15">
        <v>1352.1</v>
      </c>
      <c r="D159" s="15">
        <v>540.88</v>
      </c>
      <c r="E159" s="15">
        <v>0</v>
      </c>
      <c r="F159" s="26">
        <v>1372.87</v>
      </c>
      <c r="G159" s="26">
        <v>204</v>
      </c>
      <c r="H159" s="16">
        <f t="shared" si="4"/>
        <v>1649.2599999999998</v>
      </c>
      <c r="I159" s="16">
        <f t="shared" si="4"/>
        <v>1912.4599999999998</v>
      </c>
      <c r="J159" s="16">
        <f t="shared" si="4"/>
        <v>2198.64</v>
      </c>
      <c r="K159" s="16">
        <f t="shared" si="3"/>
        <v>2604.5800000000004</v>
      </c>
      <c r="L159" s="27">
        <v>540.88</v>
      </c>
      <c r="M159" s="34">
        <v>0</v>
      </c>
      <c r="N159" s="18"/>
      <c r="O159" s="19"/>
      <c r="P159" s="12"/>
      <c r="Q159" s="12"/>
    </row>
    <row r="160" spans="1:17" s="13" customFormat="1" ht="14.25" customHeight="1">
      <c r="A160" s="33">
        <f>'до 150 кВт'!A160</f>
        <v>44173</v>
      </c>
      <c r="B160" s="14">
        <v>7</v>
      </c>
      <c r="C160" s="15">
        <v>1744.46</v>
      </c>
      <c r="D160" s="15">
        <v>129.81</v>
      </c>
      <c r="E160" s="15">
        <v>0</v>
      </c>
      <c r="F160" s="26">
        <v>1765.23</v>
      </c>
      <c r="G160" s="26">
        <v>204</v>
      </c>
      <c r="H160" s="16">
        <f t="shared" si="4"/>
        <v>2041.62</v>
      </c>
      <c r="I160" s="16">
        <f t="shared" si="4"/>
        <v>2304.82</v>
      </c>
      <c r="J160" s="16">
        <f t="shared" si="4"/>
        <v>2591.0000000000005</v>
      </c>
      <c r="K160" s="16">
        <f t="shared" si="3"/>
        <v>2996.94</v>
      </c>
      <c r="L160" s="27">
        <v>129.81</v>
      </c>
      <c r="M160" s="34">
        <v>0</v>
      </c>
      <c r="N160" s="18"/>
      <c r="O160" s="19"/>
      <c r="P160" s="12"/>
      <c r="Q160" s="12"/>
    </row>
    <row r="161" spans="1:17" s="13" customFormat="1" ht="14.25" customHeight="1">
      <c r="A161" s="33">
        <f>'до 150 кВт'!A161</f>
        <v>44173</v>
      </c>
      <c r="B161" s="14">
        <v>8</v>
      </c>
      <c r="C161" s="15">
        <v>1778.92</v>
      </c>
      <c r="D161" s="15">
        <v>368.15</v>
      </c>
      <c r="E161" s="15">
        <v>0</v>
      </c>
      <c r="F161" s="26">
        <v>1799.69</v>
      </c>
      <c r="G161" s="26">
        <v>204</v>
      </c>
      <c r="H161" s="16">
        <f t="shared" si="4"/>
        <v>2076.0800000000004</v>
      </c>
      <c r="I161" s="16">
        <f t="shared" si="4"/>
        <v>2339.28</v>
      </c>
      <c r="J161" s="16">
        <f t="shared" si="4"/>
        <v>2625.4600000000005</v>
      </c>
      <c r="K161" s="16">
        <f t="shared" si="3"/>
        <v>3031.4</v>
      </c>
      <c r="L161" s="27">
        <v>368.15</v>
      </c>
      <c r="M161" s="34">
        <v>0</v>
      </c>
      <c r="N161" s="18"/>
      <c r="O161" s="19"/>
      <c r="P161" s="12"/>
      <c r="Q161" s="12"/>
    </row>
    <row r="162" spans="1:17" s="13" customFormat="1" ht="14.25" customHeight="1">
      <c r="A162" s="33">
        <f>'до 150 кВт'!A162</f>
        <v>44173</v>
      </c>
      <c r="B162" s="14">
        <v>9</v>
      </c>
      <c r="C162" s="15">
        <v>1788.14</v>
      </c>
      <c r="D162" s="15">
        <v>376.51</v>
      </c>
      <c r="E162" s="15">
        <v>0</v>
      </c>
      <c r="F162" s="26">
        <v>1808.91</v>
      </c>
      <c r="G162" s="26">
        <v>204</v>
      </c>
      <c r="H162" s="16">
        <f t="shared" si="4"/>
        <v>2085.3</v>
      </c>
      <c r="I162" s="16">
        <f t="shared" si="4"/>
        <v>2348.5000000000005</v>
      </c>
      <c r="J162" s="16">
        <f t="shared" si="4"/>
        <v>2634.6800000000003</v>
      </c>
      <c r="K162" s="16">
        <f t="shared" si="3"/>
        <v>3040.6200000000003</v>
      </c>
      <c r="L162" s="27">
        <v>376.51</v>
      </c>
      <c r="M162" s="34">
        <v>0</v>
      </c>
      <c r="N162" s="18"/>
      <c r="O162" s="19"/>
      <c r="P162" s="12"/>
      <c r="Q162" s="12"/>
    </row>
    <row r="163" spans="1:17" s="13" customFormat="1" ht="14.25" customHeight="1">
      <c r="A163" s="33">
        <f>'до 150 кВт'!A163</f>
        <v>44173</v>
      </c>
      <c r="B163" s="14">
        <v>10</v>
      </c>
      <c r="C163" s="15">
        <v>1787.45</v>
      </c>
      <c r="D163" s="15">
        <v>346.51</v>
      </c>
      <c r="E163" s="15">
        <v>0</v>
      </c>
      <c r="F163" s="26">
        <v>1808.22</v>
      </c>
      <c r="G163" s="26">
        <v>204</v>
      </c>
      <c r="H163" s="16">
        <f t="shared" si="4"/>
        <v>2084.61</v>
      </c>
      <c r="I163" s="16">
        <f t="shared" si="4"/>
        <v>2347.81</v>
      </c>
      <c r="J163" s="16">
        <f t="shared" si="4"/>
        <v>2633.9900000000002</v>
      </c>
      <c r="K163" s="16">
        <f t="shared" si="3"/>
        <v>3039.9300000000003</v>
      </c>
      <c r="L163" s="27">
        <v>346.51</v>
      </c>
      <c r="M163" s="34">
        <v>0</v>
      </c>
      <c r="N163" s="18"/>
      <c r="O163" s="19"/>
      <c r="P163" s="12"/>
      <c r="Q163" s="12"/>
    </row>
    <row r="164" spans="1:17" s="13" customFormat="1" ht="14.25" customHeight="1">
      <c r="A164" s="33">
        <f>'до 150 кВт'!A164</f>
        <v>44173</v>
      </c>
      <c r="B164" s="14">
        <v>11</v>
      </c>
      <c r="C164" s="15">
        <v>1783.67</v>
      </c>
      <c r="D164" s="15">
        <v>220.81</v>
      </c>
      <c r="E164" s="15">
        <v>0</v>
      </c>
      <c r="F164" s="26">
        <v>1804.44</v>
      </c>
      <c r="G164" s="26">
        <v>204</v>
      </c>
      <c r="H164" s="16">
        <f t="shared" si="4"/>
        <v>2080.8300000000004</v>
      </c>
      <c r="I164" s="16">
        <f t="shared" si="4"/>
        <v>2344.03</v>
      </c>
      <c r="J164" s="16">
        <f t="shared" si="4"/>
        <v>2630.2100000000005</v>
      </c>
      <c r="K164" s="16">
        <f t="shared" si="3"/>
        <v>3036.15</v>
      </c>
      <c r="L164" s="27">
        <v>220.81</v>
      </c>
      <c r="M164" s="34">
        <v>0</v>
      </c>
      <c r="N164" s="18"/>
      <c r="O164" s="19"/>
      <c r="P164" s="12"/>
      <c r="Q164" s="12"/>
    </row>
    <row r="165" spans="1:17" s="13" customFormat="1" ht="14.25" customHeight="1">
      <c r="A165" s="33">
        <f>'до 150 кВт'!A165</f>
        <v>44173</v>
      </c>
      <c r="B165" s="14">
        <v>12</v>
      </c>
      <c r="C165" s="15">
        <v>1777.72</v>
      </c>
      <c r="D165" s="15">
        <v>266.17</v>
      </c>
      <c r="E165" s="15">
        <v>0</v>
      </c>
      <c r="F165" s="26">
        <v>1798.49</v>
      </c>
      <c r="G165" s="26">
        <v>204</v>
      </c>
      <c r="H165" s="16">
        <f t="shared" si="4"/>
        <v>2074.88</v>
      </c>
      <c r="I165" s="16">
        <f t="shared" si="4"/>
        <v>2338.0800000000004</v>
      </c>
      <c r="J165" s="16">
        <f t="shared" si="4"/>
        <v>2624.26</v>
      </c>
      <c r="K165" s="16">
        <f t="shared" si="3"/>
        <v>3030.2000000000003</v>
      </c>
      <c r="L165" s="27">
        <v>266.17</v>
      </c>
      <c r="M165" s="34">
        <v>0</v>
      </c>
      <c r="N165" s="18"/>
      <c r="O165" s="19"/>
      <c r="P165" s="12"/>
      <c r="Q165" s="12"/>
    </row>
    <row r="166" spans="1:17" s="13" customFormat="1" ht="14.25" customHeight="1">
      <c r="A166" s="33">
        <f>'до 150 кВт'!A166</f>
        <v>44173</v>
      </c>
      <c r="B166" s="14">
        <v>13</v>
      </c>
      <c r="C166" s="15">
        <v>1789.02</v>
      </c>
      <c r="D166" s="15">
        <v>471.06</v>
      </c>
      <c r="E166" s="15">
        <v>0</v>
      </c>
      <c r="F166" s="26">
        <v>1809.79</v>
      </c>
      <c r="G166" s="26">
        <v>204</v>
      </c>
      <c r="H166" s="16">
        <f t="shared" si="4"/>
        <v>2086.1800000000003</v>
      </c>
      <c r="I166" s="16">
        <f t="shared" si="4"/>
        <v>2349.38</v>
      </c>
      <c r="J166" s="16">
        <f t="shared" si="4"/>
        <v>2635.56</v>
      </c>
      <c r="K166" s="16">
        <f t="shared" si="3"/>
        <v>3041.5000000000005</v>
      </c>
      <c r="L166" s="27">
        <v>471.06</v>
      </c>
      <c r="M166" s="34">
        <v>0</v>
      </c>
      <c r="N166" s="18"/>
      <c r="O166" s="19"/>
      <c r="P166" s="12"/>
      <c r="Q166" s="12"/>
    </row>
    <row r="167" spans="1:17" s="13" customFormat="1" ht="14.25" customHeight="1">
      <c r="A167" s="33">
        <f>'до 150 кВт'!A167</f>
        <v>44173</v>
      </c>
      <c r="B167" s="14">
        <v>14</v>
      </c>
      <c r="C167" s="15">
        <v>1785.56</v>
      </c>
      <c r="D167" s="15">
        <v>478.76</v>
      </c>
      <c r="E167" s="15">
        <v>0</v>
      </c>
      <c r="F167" s="26">
        <v>1806.33</v>
      </c>
      <c r="G167" s="26">
        <v>204</v>
      </c>
      <c r="H167" s="16">
        <f t="shared" si="4"/>
        <v>2082.7200000000003</v>
      </c>
      <c r="I167" s="16">
        <f t="shared" si="4"/>
        <v>2345.92</v>
      </c>
      <c r="J167" s="16">
        <f t="shared" si="4"/>
        <v>2632.1</v>
      </c>
      <c r="K167" s="16">
        <f t="shared" si="3"/>
        <v>3038.0400000000004</v>
      </c>
      <c r="L167" s="27">
        <v>478.76</v>
      </c>
      <c r="M167" s="34">
        <v>0</v>
      </c>
      <c r="N167" s="18"/>
      <c r="O167" s="19"/>
      <c r="P167" s="12"/>
      <c r="Q167" s="12"/>
    </row>
    <row r="168" spans="1:17" s="13" customFormat="1" ht="14.25" customHeight="1">
      <c r="A168" s="33">
        <f>'до 150 кВт'!A168</f>
        <v>44173</v>
      </c>
      <c r="B168" s="14">
        <v>15</v>
      </c>
      <c r="C168" s="15">
        <v>1770.8</v>
      </c>
      <c r="D168" s="15">
        <v>734.74</v>
      </c>
      <c r="E168" s="15">
        <v>0</v>
      </c>
      <c r="F168" s="26">
        <v>1791.57</v>
      </c>
      <c r="G168" s="26">
        <v>204</v>
      </c>
      <c r="H168" s="16">
        <f t="shared" si="4"/>
        <v>2067.96</v>
      </c>
      <c r="I168" s="16">
        <f t="shared" si="4"/>
        <v>2331.1600000000003</v>
      </c>
      <c r="J168" s="16">
        <f t="shared" si="4"/>
        <v>2617.34</v>
      </c>
      <c r="K168" s="16">
        <f t="shared" si="3"/>
        <v>3023.28</v>
      </c>
      <c r="L168" s="27">
        <v>734.74</v>
      </c>
      <c r="M168" s="34">
        <v>0</v>
      </c>
      <c r="N168" s="18"/>
      <c r="O168" s="19"/>
      <c r="P168" s="12"/>
      <c r="Q168" s="12"/>
    </row>
    <row r="169" spans="1:17" s="13" customFormat="1" ht="14.25" customHeight="1">
      <c r="A169" s="33">
        <f>'до 150 кВт'!A169</f>
        <v>44173</v>
      </c>
      <c r="B169" s="14">
        <v>16</v>
      </c>
      <c r="C169" s="15">
        <v>1739.61</v>
      </c>
      <c r="D169" s="15">
        <v>127.9</v>
      </c>
      <c r="E169" s="15">
        <v>0</v>
      </c>
      <c r="F169" s="26">
        <v>1760.38</v>
      </c>
      <c r="G169" s="26">
        <v>204</v>
      </c>
      <c r="H169" s="16">
        <f t="shared" si="4"/>
        <v>2036.7699999999998</v>
      </c>
      <c r="I169" s="16">
        <f t="shared" si="4"/>
        <v>2299.97</v>
      </c>
      <c r="J169" s="16">
        <f t="shared" si="4"/>
        <v>2586.15</v>
      </c>
      <c r="K169" s="16">
        <f t="shared" si="3"/>
        <v>2992.09</v>
      </c>
      <c r="L169" s="27">
        <v>127.9</v>
      </c>
      <c r="M169" s="34">
        <v>0</v>
      </c>
      <c r="N169" s="18"/>
      <c r="O169" s="19"/>
      <c r="P169" s="12"/>
      <c r="Q169" s="12"/>
    </row>
    <row r="170" spans="1:17" s="13" customFormat="1" ht="14.25" customHeight="1">
      <c r="A170" s="33">
        <f>'до 150 кВт'!A170</f>
        <v>44173</v>
      </c>
      <c r="B170" s="14">
        <v>17</v>
      </c>
      <c r="C170" s="15">
        <v>1732.22</v>
      </c>
      <c r="D170" s="15">
        <v>256</v>
      </c>
      <c r="E170" s="15">
        <v>0</v>
      </c>
      <c r="F170" s="26">
        <v>1752.99</v>
      </c>
      <c r="G170" s="26">
        <v>204</v>
      </c>
      <c r="H170" s="16">
        <f t="shared" si="4"/>
        <v>2029.3799999999999</v>
      </c>
      <c r="I170" s="16">
        <f t="shared" si="4"/>
        <v>2292.5800000000004</v>
      </c>
      <c r="J170" s="16">
        <f t="shared" si="4"/>
        <v>2578.76</v>
      </c>
      <c r="K170" s="16">
        <f t="shared" si="3"/>
        <v>2984.7000000000003</v>
      </c>
      <c r="L170" s="27">
        <v>256</v>
      </c>
      <c r="M170" s="34">
        <v>0</v>
      </c>
      <c r="N170" s="18"/>
      <c r="O170" s="19"/>
      <c r="P170" s="12"/>
      <c r="Q170" s="12"/>
    </row>
    <row r="171" spans="1:17" s="13" customFormat="1" ht="14.25" customHeight="1">
      <c r="A171" s="33">
        <f>'до 150 кВт'!A171</f>
        <v>44173</v>
      </c>
      <c r="B171" s="14">
        <v>18</v>
      </c>
      <c r="C171" s="15">
        <v>1767.78</v>
      </c>
      <c r="D171" s="15">
        <v>479.86</v>
      </c>
      <c r="E171" s="15">
        <v>0</v>
      </c>
      <c r="F171" s="26">
        <v>1788.55</v>
      </c>
      <c r="G171" s="26">
        <v>204</v>
      </c>
      <c r="H171" s="16">
        <f t="shared" si="4"/>
        <v>2064.94</v>
      </c>
      <c r="I171" s="16">
        <f t="shared" si="4"/>
        <v>2328.14</v>
      </c>
      <c r="J171" s="16">
        <f t="shared" si="4"/>
        <v>2614.32</v>
      </c>
      <c r="K171" s="16">
        <f t="shared" si="3"/>
        <v>3020.26</v>
      </c>
      <c r="L171" s="27">
        <v>479.86</v>
      </c>
      <c r="M171" s="34">
        <v>0</v>
      </c>
      <c r="N171" s="18"/>
      <c r="O171" s="19"/>
      <c r="P171" s="12"/>
      <c r="Q171" s="12"/>
    </row>
    <row r="172" spans="1:17" s="13" customFormat="1" ht="14.25" customHeight="1">
      <c r="A172" s="33">
        <f>'до 150 кВт'!A172</f>
        <v>44173</v>
      </c>
      <c r="B172" s="14">
        <v>19</v>
      </c>
      <c r="C172" s="15">
        <v>1777.89</v>
      </c>
      <c r="D172" s="15">
        <v>394.82</v>
      </c>
      <c r="E172" s="15">
        <v>0</v>
      </c>
      <c r="F172" s="26">
        <v>1798.66</v>
      </c>
      <c r="G172" s="26">
        <v>204</v>
      </c>
      <c r="H172" s="16">
        <f t="shared" si="4"/>
        <v>2075.05</v>
      </c>
      <c r="I172" s="16">
        <f t="shared" si="4"/>
        <v>2338.2500000000005</v>
      </c>
      <c r="J172" s="16">
        <f t="shared" si="4"/>
        <v>2624.4300000000003</v>
      </c>
      <c r="K172" s="16">
        <f t="shared" si="3"/>
        <v>3030.3700000000003</v>
      </c>
      <c r="L172" s="27">
        <v>394.82</v>
      </c>
      <c r="M172" s="34">
        <v>0</v>
      </c>
      <c r="N172" s="18"/>
      <c r="O172" s="19"/>
      <c r="P172" s="12"/>
      <c r="Q172" s="12"/>
    </row>
    <row r="173" spans="1:17" s="13" customFormat="1" ht="14.25" customHeight="1">
      <c r="A173" s="33">
        <f>'до 150 кВт'!A173</f>
        <v>44173</v>
      </c>
      <c r="B173" s="14">
        <v>20</v>
      </c>
      <c r="C173" s="15">
        <v>1791.5</v>
      </c>
      <c r="D173" s="15">
        <v>387.04</v>
      </c>
      <c r="E173" s="15">
        <v>0</v>
      </c>
      <c r="F173" s="26">
        <v>1812.27</v>
      </c>
      <c r="G173" s="26">
        <v>204</v>
      </c>
      <c r="H173" s="16">
        <f t="shared" si="4"/>
        <v>2088.6600000000003</v>
      </c>
      <c r="I173" s="16">
        <f t="shared" si="4"/>
        <v>2351.86</v>
      </c>
      <c r="J173" s="16">
        <f t="shared" si="4"/>
        <v>2638.0400000000004</v>
      </c>
      <c r="K173" s="16">
        <f t="shared" si="3"/>
        <v>3043.98</v>
      </c>
      <c r="L173" s="27">
        <v>387.04</v>
      </c>
      <c r="M173" s="34">
        <v>0</v>
      </c>
      <c r="N173" s="18"/>
      <c r="O173" s="19"/>
      <c r="P173" s="12"/>
      <c r="Q173" s="12"/>
    </row>
    <row r="174" spans="1:17" s="13" customFormat="1" ht="14.25" customHeight="1">
      <c r="A174" s="33">
        <f>'до 150 кВт'!A174</f>
        <v>44173</v>
      </c>
      <c r="B174" s="14">
        <v>21</v>
      </c>
      <c r="C174" s="15">
        <v>1809.63</v>
      </c>
      <c r="D174" s="15">
        <v>0</v>
      </c>
      <c r="E174" s="15">
        <v>20.25</v>
      </c>
      <c r="F174" s="26">
        <v>1830.4</v>
      </c>
      <c r="G174" s="26">
        <v>204</v>
      </c>
      <c r="H174" s="16">
        <f t="shared" si="4"/>
        <v>2106.7900000000004</v>
      </c>
      <c r="I174" s="16">
        <f t="shared" si="4"/>
        <v>2369.9900000000002</v>
      </c>
      <c r="J174" s="16">
        <f t="shared" si="4"/>
        <v>2656.1700000000005</v>
      </c>
      <c r="K174" s="16">
        <f t="shared" si="3"/>
        <v>3062.11</v>
      </c>
      <c r="L174" s="27">
        <v>0</v>
      </c>
      <c r="M174" s="34">
        <v>20.25</v>
      </c>
      <c r="N174" s="18"/>
      <c r="O174" s="19"/>
      <c r="P174" s="12"/>
      <c r="Q174" s="12"/>
    </row>
    <row r="175" spans="1:17" s="13" customFormat="1" ht="14.25" customHeight="1">
      <c r="A175" s="33">
        <f>'до 150 кВт'!A175</f>
        <v>44173</v>
      </c>
      <c r="B175" s="14">
        <v>22</v>
      </c>
      <c r="C175" s="15">
        <v>1756.49</v>
      </c>
      <c r="D175" s="15">
        <v>0</v>
      </c>
      <c r="E175" s="15">
        <v>50.2</v>
      </c>
      <c r="F175" s="26">
        <v>1777.26</v>
      </c>
      <c r="G175" s="26">
        <v>204</v>
      </c>
      <c r="H175" s="16">
        <f t="shared" si="4"/>
        <v>2053.65</v>
      </c>
      <c r="I175" s="16">
        <f t="shared" si="4"/>
        <v>2316.85</v>
      </c>
      <c r="J175" s="16">
        <f t="shared" si="4"/>
        <v>2603.03</v>
      </c>
      <c r="K175" s="16">
        <f t="shared" si="3"/>
        <v>3008.9700000000003</v>
      </c>
      <c r="L175" s="27">
        <v>0</v>
      </c>
      <c r="M175" s="34">
        <v>50.2</v>
      </c>
      <c r="N175" s="18"/>
      <c r="O175" s="19"/>
      <c r="P175" s="12"/>
      <c r="Q175" s="12"/>
    </row>
    <row r="176" spans="1:17" s="13" customFormat="1" ht="14.25" customHeight="1">
      <c r="A176" s="33">
        <f>'до 150 кВт'!A176</f>
        <v>44173</v>
      </c>
      <c r="B176" s="14">
        <v>23</v>
      </c>
      <c r="C176" s="15">
        <v>1713.15</v>
      </c>
      <c r="D176" s="15">
        <v>0</v>
      </c>
      <c r="E176" s="15">
        <v>75.15</v>
      </c>
      <c r="F176" s="26">
        <v>1733.92</v>
      </c>
      <c r="G176" s="26">
        <v>204</v>
      </c>
      <c r="H176" s="16">
        <f t="shared" si="4"/>
        <v>2010.31</v>
      </c>
      <c r="I176" s="16">
        <f t="shared" si="4"/>
        <v>2273.51</v>
      </c>
      <c r="J176" s="16">
        <f t="shared" si="4"/>
        <v>2559.69</v>
      </c>
      <c r="K176" s="16">
        <f t="shared" si="3"/>
        <v>2965.6300000000006</v>
      </c>
      <c r="L176" s="27">
        <v>0</v>
      </c>
      <c r="M176" s="34">
        <v>75.15</v>
      </c>
      <c r="N176" s="18"/>
      <c r="O176" s="19"/>
      <c r="P176" s="12"/>
      <c r="Q176" s="12"/>
    </row>
    <row r="177" spans="1:17" s="13" customFormat="1" ht="14.25" customHeight="1">
      <c r="A177" s="33">
        <f>'до 150 кВт'!A177</f>
        <v>44173</v>
      </c>
      <c r="B177" s="14">
        <v>0</v>
      </c>
      <c r="C177" s="15">
        <v>1245.83</v>
      </c>
      <c r="D177" s="15">
        <v>3.19</v>
      </c>
      <c r="E177" s="15">
        <v>0</v>
      </c>
      <c r="F177" s="26">
        <v>1266.6</v>
      </c>
      <c r="G177" s="26">
        <v>204</v>
      </c>
      <c r="H177" s="16">
        <f t="shared" si="4"/>
        <v>1542.9899999999998</v>
      </c>
      <c r="I177" s="16">
        <f t="shared" si="4"/>
        <v>1806.1899999999998</v>
      </c>
      <c r="J177" s="16">
        <f t="shared" si="4"/>
        <v>2092.3700000000003</v>
      </c>
      <c r="K177" s="16">
        <f t="shared" si="3"/>
        <v>2498.31</v>
      </c>
      <c r="L177" s="27">
        <v>3.19</v>
      </c>
      <c r="M177" s="34">
        <v>0</v>
      </c>
      <c r="N177" s="18"/>
      <c r="O177" s="19"/>
      <c r="P177" s="12"/>
      <c r="Q177" s="12"/>
    </row>
    <row r="178" spans="1:17" s="13" customFormat="1" ht="14.25" customHeight="1">
      <c r="A178" s="33">
        <f>'до 150 кВт'!A178</f>
        <v>44173</v>
      </c>
      <c r="B178" s="14">
        <v>1</v>
      </c>
      <c r="C178" s="15">
        <v>1074.81</v>
      </c>
      <c r="D178" s="15">
        <v>0</v>
      </c>
      <c r="E178" s="15">
        <v>18.68</v>
      </c>
      <c r="F178" s="26">
        <v>1095.58</v>
      </c>
      <c r="G178" s="26">
        <v>204</v>
      </c>
      <c r="H178" s="16">
        <f t="shared" si="4"/>
        <v>1371.9699999999998</v>
      </c>
      <c r="I178" s="16">
        <f t="shared" si="4"/>
        <v>1635.1699999999998</v>
      </c>
      <c r="J178" s="16">
        <f t="shared" si="4"/>
        <v>1921.35</v>
      </c>
      <c r="K178" s="16">
        <f t="shared" si="3"/>
        <v>2327.2900000000004</v>
      </c>
      <c r="L178" s="27">
        <v>0</v>
      </c>
      <c r="M178" s="34">
        <v>18.68</v>
      </c>
      <c r="N178" s="18"/>
      <c r="O178" s="19"/>
      <c r="P178" s="12"/>
      <c r="Q178" s="12"/>
    </row>
    <row r="179" spans="1:17" s="13" customFormat="1" ht="14.25" customHeight="1">
      <c r="A179" s="33">
        <f>'до 150 кВт'!A179</f>
        <v>44173</v>
      </c>
      <c r="B179" s="14">
        <v>2</v>
      </c>
      <c r="C179" s="15">
        <v>870.89</v>
      </c>
      <c r="D179" s="15">
        <v>192.08</v>
      </c>
      <c r="E179" s="15">
        <v>0</v>
      </c>
      <c r="F179" s="26">
        <v>891.66</v>
      </c>
      <c r="G179" s="26">
        <v>204</v>
      </c>
      <c r="H179" s="16">
        <f t="shared" si="4"/>
        <v>1168.0499999999997</v>
      </c>
      <c r="I179" s="16">
        <f t="shared" si="4"/>
        <v>1431.2499999999998</v>
      </c>
      <c r="J179" s="16">
        <f t="shared" si="4"/>
        <v>1717.4299999999998</v>
      </c>
      <c r="K179" s="16">
        <f t="shared" si="3"/>
        <v>2123.3700000000003</v>
      </c>
      <c r="L179" s="27">
        <v>192.08</v>
      </c>
      <c r="M179" s="34">
        <v>0</v>
      </c>
      <c r="N179" s="18"/>
      <c r="O179" s="19"/>
      <c r="P179" s="12"/>
      <c r="Q179" s="12"/>
    </row>
    <row r="180" spans="1:17" s="13" customFormat="1" ht="14.25" customHeight="1">
      <c r="A180" s="33">
        <f>'до 150 кВт'!A180</f>
        <v>44173</v>
      </c>
      <c r="B180" s="14">
        <v>3</v>
      </c>
      <c r="C180" s="15">
        <v>859.28</v>
      </c>
      <c r="D180" s="15">
        <v>204.69</v>
      </c>
      <c r="E180" s="15">
        <v>0</v>
      </c>
      <c r="F180" s="26">
        <v>880.05</v>
      </c>
      <c r="G180" s="26">
        <v>204</v>
      </c>
      <c r="H180" s="16">
        <f t="shared" si="4"/>
        <v>1156.4399999999998</v>
      </c>
      <c r="I180" s="16">
        <f t="shared" si="4"/>
        <v>1419.6399999999999</v>
      </c>
      <c r="J180" s="16">
        <f t="shared" si="4"/>
        <v>1705.82</v>
      </c>
      <c r="K180" s="16">
        <f t="shared" si="3"/>
        <v>2111.76</v>
      </c>
      <c r="L180" s="27">
        <v>204.69</v>
      </c>
      <c r="M180" s="34">
        <v>0</v>
      </c>
      <c r="N180" s="18"/>
      <c r="O180" s="19"/>
      <c r="P180" s="12"/>
      <c r="Q180" s="12"/>
    </row>
    <row r="181" spans="1:17" s="13" customFormat="1" ht="14.25" customHeight="1">
      <c r="A181" s="33">
        <f>'до 150 кВт'!A181</f>
        <v>44173</v>
      </c>
      <c r="B181" s="14">
        <v>4</v>
      </c>
      <c r="C181" s="15">
        <v>873.72</v>
      </c>
      <c r="D181" s="15">
        <v>191.52</v>
      </c>
      <c r="E181" s="15">
        <v>0</v>
      </c>
      <c r="F181" s="26">
        <v>894.49</v>
      </c>
      <c r="G181" s="26">
        <v>204</v>
      </c>
      <c r="H181" s="16">
        <f t="shared" si="4"/>
        <v>1170.8799999999999</v>
      </c>
      <c r="I181" s="16">
        <f t="shared" si="4"/>
        <v>1434.08</v>
      </c>
      <c r="J181" s="16">
        <f t="shared" si="4"/>
        <v>1720.26</v>
      </c>
      <c r="K181" s="16">
        <f t="shared" si="3"/>
        <v>2126.2000000000003</v>
      </c>
      <c r="L181" s="27">
        <v>191.52</v>
      </c>
      <c r="M181" s="34">
        <v>0</v>
      </c>
      <c r="N181" s="18"/>
      <c r="O181" s="19"/>
      <c r="P181" s="12"/>
      <c r="Q181" s="12"/>
    </row>
    <row r="182" spans="1:17" s="13" customFormat="1" ht="14.25" customHeight="1">
      <c r="A182" s="33">
        <f>'до 150 кВт'!A182</f>
        <v>44173</v>
      </c>
      <c r="B182" s="14">
        <v>5</v>
      </c>
      <c r="C182" s="15">
        <v>1083.73</v>
      </c>
      <c r="D182" s="15">
        <v>188.94</v>
      </c>
      <c r="E182" s="15">
        <v>0</v>
      </c>
      <c r="F182" s="26">
        <v>1104.5</v>
      </c>
      <c r="G182" s="26">
        <v>204</v>
      </c>
      <c r="H182" s="16">
        <f t="shared" si="4"/>
        <v>1380.8899999999999</v>
      </c>
      <c r="I182" s="16">
        <f t="shared" si="4"/>
        <v>1644.09</v>
      </c>
      <c r="J182" s="16">
        <f t="shared" si="4"/>
        <v>1930.27</v>
      </c>
      <c r="K182" s="16">
        <f t="shared" si="3"/>
        <v>2336.2100000000005</v>
      </c>
      <c r="L182" s="27">
        <v>188.94</v>
      </c>
      <c r="M182" s="34">
        <v>0</v>
      </c>
      <c r="N182" s="18"/>
      <c r="O182" s="19"/>
      <c r="P182" s="12"/>
      <c r="Q182" s="12"/>
    </row>
    <row r="183" spans="1:17" s="13" customFormat="1" ht="14.25" customHeight="1">
      <c r="A183" s="33">
        <f>'до 150 кВт'!A183</f>
        <v>44173</v>
      </c>
      <c r="B183" s="14">
        <v>6</v>
      </c>
      <c r="C183" s="15">
        <v>1268.82</v>
      </c>
      <c r="D183" s="15">
        <v>505.02</v>
      </c>
      <c r="E183" s="15">
        <v>0</v>
      </c>
      <c r="F183" s="26">
        <v>1289.59</v>
      </c>
      <c r="G183" s="26">
        <v>204</v>
      </c>
      <c r="H183" s="16">
        <f t="shared" si="4"/>
        <v>1565.9799999999998</v>
      </c>
      <c r="I183" s="16">
        <f t="shared" si="4"/>
        <v>1829.1799999999998</v>
      </c>
      <c r="J183" s="16">
        <f t="shared" si="4"/>
        <v>2115.36</v>
      </c>
      <c r="K183" s="16">
        <f t="shared" si="3"/>
        <v>2521.3</v>
      </c>
      <c r="L183" s="27">
        <v>505.02</v>
      </c>
      <c r="M183" s="34">
        <v>0</v>
      </c>
      <c r="N183" s="18"/>
      <c r="O183" s="19"/>
      <c r="P183" s="12"/>
      <c r="Q183" s="12"/>
    </row>
    <row r="184" spans="1:17" s="13" customFormat="1" ht="14.25" customHeight="1">
      <c r="A184" s="33">
        <f>'до 150 кВт'!A184</f>
        <v>44173</v>
      </c>
      <c r="B184" s="14">
        <v>7</v>
      </c>
      <c r="C184" s="15">
        <v>1721.62</v>
      </c>
      <c r="D184" s="15">
        <v>0</v>
      </c>
      <c r="E184" s="15">
        <v>23.15</v>
      </c>
      <c r="F184" s="26">
        <v>1742.39</v>
      </c>
      <c r="G184" s="26">
        <v>204</v>
      </c>
      <c r="H184" s="16">
        <f t="shared" si="4"/>
        <v>2018.7799999999997</v>
      </c>
      <c r="I184" s="16">
        <f t="shared" si="4"/>
        <v>2281.98</v>
      </c>
      <c r="J184" s="16">
        <f t="shared" si="4"/>
        <v>2568.1600000000003</v>
      </c>
      <c r="K184" s="16">
        <f t="shared" si="3"/>
        <v>2974.1</v>
      </c>
      <c r="L184" s="27">
        <v>0</v>
      </c>
      <c r="M184" s="34">
        <v>23.15</v>
      </c>
      <c r="N184" s="18"/>
      <c r="O184" s="19"/>
      <c r="P184" s="12"/>
      <c r="Q184" s="12"/>
    </row>
    <row r="185" spans="1:17" s="13" customFormat="1" ht="14.25" customHeight="1">
      <c r="A185" s="33">
        <f>'до 150 кВт'!A185</f>
        <v>44173</v>
      </c>
      <c r="B185" s="14">
        <v>8</v>
      </c>
      <c r="C185" s="15">
        <v>1760.72</v>
      </c>
      <c r="D185" s="15">
        <v>0</v>
      </c>
      <c r="E185" s="15">
        <v>12.63</v>
      </c>
      <c r="F185" s="26">
        <v>1781.49</v>
      </c>
      <c r="G185" s="26">
        <v>204</v>
      </c>
      <c r="H185" s="16">
        <f t="shared" si="4"/>
        <v>2057.88</v>
      </c>
      <c r="I185" s="16">
        <f t="shared" si="4"/>
        <v>2321.0800000000004</v>
      </c>
      <c r="J185" s="16">
        <f t="shared" si="4"/>
        <v>2607.26</v>
      </c>
      <c r="K185" s="16">
        <f t="shared" si="3"/>
        <v>3013.2000000000003</v>
      </c>
      <c r="L185" s="27">
        <v>0</v>
      </c>
      <c r="M185" s="34">
        <v>12.63</v>
      </c>
      <c r="N185" s="18"/>
      <c r="O185" s="19"/>
      <c r="P185" s="12"/>
      <c r="Q185" s="12"/>
    </row>
    <row r="186" spans="1:17" s="13" customFormat="1" ht="14.25" customHeight="1">
      <c r="A186" s="33">
        <f>'до 150 кВт'!A186</f>
        <v>44173</v>
      </c>
      <c r="B186" s="14">
        <v>9</v>
      </c>
      <c r="C186" s="15">
        <v>1773.17</v>
      </c>
      <c r="D186" s="15">
        <v>0</v>
      </c>
      <c r="E186" s="15">
        <v>18.93</v>
      </c>
      <c r="F186" s="26">
        <v>1793.94</v>
      </c>
      <c r="G186" s="26">
        <v>204</v>
      </c>
      <c r="H186" s="16">
        <f t="shared" si="4"/>
        <v>2070.3300000000004</v>
      </c>
      <c r="I186" s="16">
        <f t="shared" si="4"/>
        <v>2333.53</v>
      </c>
      <c r="J186" s="16">
        <f t="shared" si="4"/>
        <v>2619.7100000000005</v>
      </c>
      <c r="K186" s="16">
        <f t="shared" si="3"/>
        <v>3025.65</v>
      </c>
      <c r="L186" s="27">
        <v>0</v>
      </c>
      <c r="M186" s="34">
        <v>18.93</v>
      </c>
      <c r="N186" s="18"/>
      <c r="O186" s="19"/>
      <c r="P186" s="12"/>
      <c r="Q186" s="12"/>
    </row>
    <row r="187" spans="1:17" s="13" customFormat="1" ht="14.25" customHeight="1">
      <c r="A187" s="33">
        <f>'до 150 кВт'!A187</f>
        <v>44173</v>
      </c>
      <c r="B187" s="14">
        <v>10</v>
      </c>
      <c r="C187" s="15">
        <v>1780.45</v>
      </c>
      <c r="D187" s="15">
        <v>306.21</v>
      </c>
      <c r="E187" s="15">
        <v>0</v>
      </c>
      <c r="F187" s="26">
        <v>1801.22</v>
      </c>
      <c r="G187" s="26">
        <v>204</v>
      </c>
      <c r="H187" s="16">
        <f t="shared" si="4"/>
        <v>2077.61</v>
      </c>
      <c r="I187" s="16">
        <f t="shared" si="4"/>
        <v>2340.81</v>
      </c>
      <c r="J187" s="16">
        <f t="shared" si="4"/>
        <v>2626.9900000000002</v>
      </c>
      <c r="K187" s="16">
        <f t="shared" si="3"/>
        <v>3032.9300000000003</v>
      </c>
      <c r="L187" s="27">
        <v>306.21</v>
      </c>
      <c r="M187" s="34">
        <v>0</v>
      </c>
      <c r="N187" s="18"/>
      <c r="O187" s="19"/>
      <c r="P187" s="12"/>
      <c r="Q187" s="12"/>
    </row>
    <row r="188" spans="1:17" s="13" customFormat="1" ht="14.25" customHeight="1">
      <c r="A188" s="33">
        <f>'до 150 кВт'!A188</f>
        <v>44173</v>
      </c>
      <c r="B188" s="14">
        <v>11</v>
      </c>
      <c r="C188" s="15">
        <v>1783.15</v>
      </c>
      <c r="D188" s="15">
        <v>30.77</v>
      </c>
      <c r="E188" s="15">
        <v>0</v>
      </c>
      <c r="F188" s="26">
        <v>1803.92</v>
      </c>
      <c r="G188" s="26">
        <v>204</v>
      </c>
      <c r="H188" s="16">
        <f t="shared" si="4"/>
        <v>2080.3100000000004</v>
      </c>
      <c r="I188" s="16">
        <f t="shared" si="4"/>
        <v>2343.51</v>
      </c>
      <c r="J188" s="16">
        <f t="shared" si="4"/>
        <v>2629.69</v>
      </c>
      <c r="K188" s="16">
        <f t="shared" si="3"/>
        <v>3035.6300000000006</v>
      </c>
      <c r="L188" s="27">
        <v>30.77</v>
      </c>
      <c r="M188" s="34">
        <v>0</v>
      </c>
      <c r="N188" s="18"/>
      <c r="O188" s="19"/>
      <c r="P188" s="12"/>
      <c r="Q188" s="12"/>
    </row>
    <row r="189" spans="1:17" s="13" customFormat="1" ht="14.25" customHeight="1">
      <c r="A189" s="33">
        <f>'до 150 кВт'!A189</f>
        <v>44173</v>
      </c>
      <c r="B189" s="14">
        <v>12</v>
      </c>
      <c r="C189" s="15">
        <v>1770.84</v>
      </c>
      <c r="D189" s="15">
        <v>46.65</v>
      </c>
      <c r="E189" s="15">
        <v>0</v>
      </c>
      <c r="F189" s="26">
        <v>1791.61</v>
      </c>
      <c r="G189" s="26">
        <v>204</v>
      </c>
      <c r="H189" s="16">
        <f t="shared" si="4"/>
        <v>2068</v>
      </c>
      <c r="I189" s="16">
        <f t="shared" si="4"/>
        <v>2331.2000000000003</v>
      </c>
      <c r="J189" s="16">
        <f t="shared" si="4"/>
        <v>2617.38</v>
      </c>
      <c r="K189" s="16">
        <f t="shared" si="3"/>
        <v>3023.32</v>
      </c>
      <c r="L189" s="27">
        <v>46.65</v>
      </c>
      <c r="M189" s="34">
        <v>0</v>
      </c>
      <c r="N189" s="18"/>
      <c r="O189" s="19"/>
      <c r="P189" s="12"/>
      <c r="Q189" s="12"/>
    </row>
    <row r="190" spans="1:17" s="13" customFormat="1" ht="14.25" customHeight="1">
      <c r="A190" s="33">
        <f>'до 150 кВт'!A190</f>
        <v>44173</v>
      </c>
      <c r="B190" s="14">
        <v>13</v>
      </c>
      <c r="C190" s="15">
        <v>1776.33</v>
      </c>
      <c r="D190" s="15">
        <v>229.15</v>
      </c>
      <c r="E190" s="15">
        <v>0</v>
      </c>
      <c r="F190" s="26">
        <v>1797.1</v>
      </c>
      <c r="G190" s="26">
        <v>204</v>
      </c>
      <c r="H190" s="16">
        <f t="shared" si="4"/>
        <v>2073.4900000000002</v>
      </c>
      <c r="I190" s="16">
        <f t="shared" si="4"/>
        <v>2336.69</v>
      </c>
      <c r="J190" s="16">
        <f t="shared" si="4"/>
        <v>2622.8700000000003</v>
      </c>
      <c r="K190" s="16">
        <f t="shared" si="3"/>
        <v>3028.81</v>
      </c>
      <c r="L190" s="27">
        <v>229.15</v>
      </c>
      <c r="M190" s="34">
        <v>0</v>
      </c>
      <c r="N190" s="18"/>
      <c r="O190" s="19"/>
      <c r="P190" s="12"/>
      <c r="Q190" s="12"/>
    </row>
    <row r="191" spans="1:17" s="13" customFormat="1" ht="14.25" customHeight="1">
      <c r="A191" s="33">
        <f>'до 150 кВт'!A191</f>
        <v>44173</v>
      </c>
      <c r="B191" s="14">
        <v>14</v>
      </c>
      <c r="C191" s="15">
        <v>1773.08</v>
      </c>
      <c r="D191" s="15">
        <v>242</v>
      </c>
      <c r="E191" s="15">
        <v>0</v>
      </c>
      <c r="F191" s="26">
        <v>1793.85</v>
      </c>
      <c r="G191" s="26">
        <v>204</v>
      </c>
      <c r="H191" s="16">
        <f t="shared" si="4"/>
        <v>2070.2400000000002</v>
      </c>
      <c r="I191" s="16">
        <f t="shared" si="4"/>
        <v>2333.44</v>
      </c>
      <c r="J191" s="16">
        <f t="shared" si="4"/>
        <v>2619.6200000000003</v>
      </c>
      <c r="K191" s="16">
        <f t="shared" si="3"/>
        <v>3025.56</v>
      </c>
      <c r="L191" s="27">
        <v>242</v>
      </c>
      <c r="M191" s="34">
        <v>0</v>
      </c>
      <c r="N191" s="18"/>
      <c r="O191" s="19"/>
      <c r="P191" s="12"/>
      <c r="Q191" s="12"/>
    </row>
    <row r="192" spans="1:17" s="13" customFormat="1" ht="14.25" customHeight="1">
      <c r="A192" s="33">
        <f>'до 150 кВт'!A192</f>
        <v>44173</v>
      </c>
      <c r="B192" s="14">
        <v>15</v>
      </c>
      <c r="C192" s="15">
        <v>1761.28</v>
      </c>
      <c r="D192" s="15">
        <v>0</v>
      </c>
      <c r="E192" s="15">
        <v>10.64</v>
      </c>
      <c r="F192" s="26">
        <v>1782.05</v>
      </c>
      <c r="G192" s="26">
        <v>204</v>
      </c>
      <c r="H192" s="16">
        <f t="shared" si="4"/>
        <v>2058.44</v>
      </c>
      <c r="I192" s="16">
        <f t="shared" si="4"/>
        <v>2321.64</v>
      </c>
      <c r="J192" s="16">
        <f t="shared" si="4"/>
        <v>2607.82</v>
      </c>
      <c r="K192" s="16">
        <f t="shared" si="3"/>
        <v>3013.76</v>
      </c>
      <c r="L192" s="27">
        <v>0</v>
      </c>
      <c r="M192" s="34">
        <v>10.64</v>
      </c>
      <c r="N192" s="18"/>
      <c r="O192" s="19"/>
      <c r="P192" s="12"/>
      <c r="Q192" s="12"/>
    </row>
    <row r="193" spans="1:17" s="13" customFormat="1" ht="14.25" customHeight="1">
      <c r="A193" s="33">
        <f>'до 150 кВт'!A193</f>
        <v>44173</v>
      </c>
      <c r="B193" s="14">
        <v>16</v>
      </c>
      <c r="C193" s="15">
        <v>1738.6</v>
      </c>
      <c r="D193" s="15">
        <v>0</v>
      </c>
      <c r="E193" s="15">
        <v>16.33</v>
      </c>
      <c r="F193" s="26">
        <v>1759.37</v>
      </c>
      <c r="G193" s="26">
        <v>204</v>
      </c>
      <c r="H193" s="16">
        <f t="shared" si="4"/>
        <v>2035.7599999999998</v>
      </c>
      <c r="I193" s="16">
        <f t="shared" si="4"/>
        <v>2298.96</v>
      </c>
      <c r="J193" s="16">
        <f t="shared" si="4"/>
        <v>2585.14</v>
      </c>
      <c r="K193" s="16">
        <f t="shared" si="3"/>
        <v>2991.0800000000004</v>
      </c>
      <c r="L193" s="27">
        <v>0</v>
      </c>
      <c r="M193" s="34">
        <v>16.33</v>
      </c>
      <c r="N193" s="18"/>
      <c r="O193" s="19"/>
      <c r="P193" s="12"/>
      <c r="Q193" s="12"/>
    </row>
    <row r="194" spans="1:17" s="13" customFormat="1" ht="14.25" customHeight="1">
      <c r="A194" s="33">
        <f>'до 150 кВт'!A194</f>
        <v>44173</v>
      </c>
      <c r="B194" s="14">
        <v>17</v>
      </c>
      <c r="C194" s="15">
        <v>1704.6</v>
      </c>
      <c r="D194" s="15">
        <v>0</v>
      </c>
      <c r="E194" s="15">
        <v>186.75</v>
      </c>
      <c r="F194" s="26">
        <v>1725.37</v>
      </c>
      <c r="G194" s="26">
        <v>204</v>
      </c>
      <c r="H194" s="16">
        <f t="shared" si="4"/>
        <v>2001.7599999999998</v>
      </c>
      <c r="I194" s="16">
        <f t="shared" si="4"/>
        <v>2264.96</v>
      </c>
      <c r="J194" s="16">
        <f t="shared" si="4"/>
        <v>2551.14</v>
      </c>
      <c r="K194" s="16">
        <f t="shared" si="3"/>
        <v>2957.0800000000004</v>
      </c>
      <c r="L194" s="27">
        <v>0</v>
      </c>
      <c r="M194" s="34">
        <v>186.75</v>
      </c>
      <c r="N194" s="18"/>
      <c r="O194" s="19"/>
      <c r="P194" s="12"/>
      <c r="Q194" s="12"/>
    </row>
    <row r="195" spans="1:17" s="13" customFormat="1" ht="14.25" customHeight="1">
      <c r="A195" s="33">
        <f>'до 150 кВт'!A195</f>
        <v>44173</v>
      </c>
      <c r="B195" s="14">
        <v>18</v>
      </c>
      <c r="C195" s="15">
        <v>1724.31</v>
      </c>
      <c r="D195" s="15">
        <v>0</v>
      </c>
      <c r="E195" s="15">
        <v>281.61</v>
      </c>
      <c r="F195" s="26">
        <v>1745.08</v>
      </c>
      <c r="G195" s="26">
        <v>204</v>
      </c>
      <c r="H195" s="16">
        <f t="shared" si="4"/>
        <v>2021.4699999999998</v>
      </c>
      <c r="I195" s="16">
        <f t="shared" si="4"/>
        <v>2284.67</v>
      </c>
      <c r="J195" s="16">
        <f t="shared" si="4"/>
        <v>2570.85</v>
      </c>
      <c r="K195" s="16">
        <f t="shared" si="3"/>
        <v>2976.7900000000004</v>
      </c>
      <c r="L195" s="27">
        <v>0</v>
      </c>
      <c r="M195" s="34">
        <v>281.61</v>
      </c>
      <c r="N195" s="18"/>
      <c r="O195" s="19"/>
      <c r="P195" s="12"/>
      <c r="Q195" s="12"/>
    </row>
    <row r="196" spans="1:17" s="13" customFormat="1" ht="14.25" customHeight="1">
      <c r="A196" s="33">
        <f>'до 150 кВт'!A196</f>
        <v>44173</v>
      </c>
      <c r="B196" s="14">
        <v>19</v>
      </c>
      <c r="C196" s="15">
        <v>1743.27</v>
      </c>
      <c r="D196" s="15">
        <v>0</v>
      </c>
      <c r="E196" s="15">
        <v>261.04</v>
      </c>
      <c r="F196" s="26">
        <v>1764.04</v>
      </c>
      <c r="G196" s="26">
        <v>204</v>
      </c>
      <c r="H196" s="16">
        <f t="shared" si="4"/>
        <v>2040.4299999999998</v>
      </c>
      <c r="I196" s="16">
        <f t="shared" si="4"/>
        <v>2303.63</v>
      </c>
      <c r="J196" s="16">
        <f t="shared" si="4"/>
        <v>2589.81</v>
      </c>
      <c r="K196" s="16">
        <f t="shared" si="3"/>
        <v>2995.7500000000005</v>
      </c>
      <c r="L196" s="27">
        <v>0</v>
      </c>
      <c r="M196" s="34">
        <v>261.04</v>
      </c>
      <c r="N196" s="18"/>
      <c r="O196" s="19"/>
      <c r="P196" s="12"/>
      <c r="Q196" s="12"/>
    </row>
    <row r="197" spans="1:17" s="13" customFormat="1" ht="14.25" customHeight="1">
      <c r="A197" s="33">
        <f>'до 150 кВт'!A197</f>
        <v>44173</v>
      </c>
      <c r="B197" s="14">
        <v>20</v>
      </c>
      <c r="C197" s="15">
        <v>1759.29</v>
      </c>
      <c r="D197" s="15">
        <v>0</v>
      </c>
      <c r="E197" s="15">
        <v>403.78</v>
      </c>
      <c r="F197" s="26">
        <v>1780.06</v>
      </c>
      <c r="G197" s="26">
        <v>204</v>
      </c>
      <c r="H197" s="16">
        <f t="shared" si="4"/>
        <v>2056.4500000000003</v>
      </c>
      <c r="I197" s="16">
        <f t="shared" si="4"/>
        <v>2319.65</v>
      </c>
      <c r="J197" s="16">
        <f t="shared" si="4"/>
        <v>2605.8300000000004</v>
      </c>
      <c r="K197" s="16">
        <f t="shared" si="3"/>
        <v>3011.77</v>
      </c>
      <c r="L197" s="27">
        <v>0</v>
      </c>
      <c r="M197" s="34">
        <v>403.78</v>
      </c>
      <c r="N197" s="18"/>
      <c r="O197" s="19"/>
      <c r="P197" s="12"/>
      <c r="Q197" s="12"/>
    </row>
    <row r="198" spans="1:17" s="13" customFormat="1" ht="14.25" customHeight="1">
      <c r="A198" s="33">
        <f>'до 150 кВт'!A198</f>
        <v>44173</v>
      </c>
      <c r="B198" s="14">
        <v>21</v>
      </c>
      <c r="C198" s="15">
        <v>1768.21</v>
      </c>
      <c r="D198" s="15">
        <v>0</v>
      </c>
      <c r="E198" s="15">
        <v>643.62</v>
      </c>
      <c r="F198" s="26">
        <v>1788.98</v>
      </c>
      <c r="G198" s="26">
        <v>204</v>
      </c>
      <c r="H198" s="16">
        <f t="shared" si="4"/>
        <v>2065.3700000000003</v>
      </c>
      <c r="I198" s="16">
        <f t="shared" si="4"/>
        <v>2328.57</v>
      </c>
      <c r="J198" s="16">
        <f t="shared" si="4"/>
        <v>2614.7500000000005</v>
      </c>
      <c r="K198" s="16">
        <f t="shared" si="3"/>
        <v>3020.69</v>
      </c>
      <c r="L198" s="27">
        <v>0</v>
      </c>
      <c r="M198" s="34">
        <v>643.62</v>
      </c>
      <c r="N198" s="18"/>
      <c r="O198" s="19"/>
      <c r="P198" s="12"/>
      <c r="Q198" s="12"/>
    </row>
    <row r="199" spans="1:17" s="13" customFormat="1" ht="14.25" customHeight="1">
      <c r="A199" s="33">
        <f>'до 150 кВт'!A199</f>
        <v>44173</v>
      </c>
      <c r="B199" s="14">
        <v>22</v>
      </c>
      <c r="C199" s="15">
        <v>1757.63</v>
      </c>
      <c r="D199" s="15">
        <v>0</v>
      </c>
      <c r="E199" s="15">
        <v>513.1</v>
      </c>
      <c r="F199" s="26">
        <v>1778.4</v>
      </c>
      <c r="G199" s="26">
        <v>204</v>
      </c>
      <c r="H199" s="16">
        <f t="shared" si="4"/>
        <v>2054.7900000000004</v>
      </c>
      <c r="I199" s="16">
        <f t="shared" si="4"/>
        <v>2317.9900000000002</v>
      </c>
      <c r="J199" s="16">
        <f t="shared" si="4"/>
        <v>2604.1700000000005</v>
      </c>
      <c r="K199" s="16">
        <f t="shared" si="3"/>
        <v>3010.11</v>
      </c>
      <c r="L199" s="27">
        <v>0</v>
      </c>
      <c r="M199" s="34">
        <v>513.1</v>
      </c>
      <c r="N199" s="18"/>
      <c r="O199" s="19"/>
      <c r="P199" s="12"/>
      <c r="Q199" s="12"/>
    </row>
    <row r="200" spans="1:17" s="13" customFormat="1" ht="14.25" customHeight="1">
      <c r="A200" s="33">
        <f>'до 150 кВт'!A200</f>
        <v>44173</v>
      </c>
      <c r="B200" s="14">
        <v>23</v>
      </c>
      <c r="C200" s="15">
        <v>1686.9</v>
      </c>
      <c r="D200" s="15">
        <v>0</v>
      </c>
      <c r="E200" s="15">
        <v>624.71</v>
      </c>
      <c r="F200" s="26">
        <v>1707.67</v>
      </c>
      <c r="G200" s="26">
        <v>204</v>
      </c>
      <c r="H200" s="16">
        <f t="shared" si="4"/>
        <v>1984.06</v>
      </c>
      <c r="I200" s="16">
        <f t="shared" si="4"/>
        <v>2247.26</v>
      </c>
      <c r="J200" s="16">
        <f t="shared" si="4"/>
        <v>2533.44</v>
      </c>
      <c r="K200" s="16">
        <f t="shared" si="3"/>
        <v>2939.3800000000006</v>
      </c>
      <c r="L200" s="27">
        <v>0</v>
      </c>
      <c r="M200" s="34">
        <v>624.71</v>
      </c>
      <c r="N200" s="18"/>
      <c r="O200" s="19"/>
      <c r="P200" s="12"/>
      <c r="Q200" s="12"/>
    </row>
    <row r="201" spans="1:17" s="13" customFormat="1" ht="14.25" customHeight="1">
      <c r="A201" s="33">
        <f>'до 150 кВт'!A201</f>
        <v>44174</v>
      </c>
      <c r="B201" s="14">
        <v>0</v>
      </c>
      <c r="C201" s="15">
        <v>1021.8</v>
      </c>
      <c r="D201" s="15">
        <v>0</v>
      </c>
      <c r="E201" s="15">
        <v>79.42</v>
      </c>
      <c r="F201" s="26">
        <v>1042.57</v>
      </c>
      <c r="G201" s="26">
        <v>204</v>
      </c>
      <c r="H201" s="16">
        <f t="shared" si="4"/>
        <v>1318.9599999999998</v>
      </c>
      <c r="I201" s="16">
        <f t="shared" si="4"/>
        <v>1582.1599999999999</v>
      </c>
      <c r="J201" s="16">
        <f t="shared" si="4"/>
        <v>1868.34</v>
      </c>
      <c r="K201" s="16">
        <f t="shared" si="4"/>
        <v>2274.28</v>
      </c>
      <c r="L201" s="27">
        <v>0</v>
      </c>
      <c r="M201" s="34">
        <v>79.42</v>
      </c>
      <c r="N201" s="18"/>
      <c r="O201" s="19"/>
      <c r="P201" s="12"/>
      <c r="Q201" s="12"/>
    </row>
    <row r="202" spans="1:17" s="13" customFormat="1" ht="14.25" customHeight="1">
      <c r="A202" s="33">
        <f>'до 150 кВт'!A202</f>
        <v>44174</v>
      </c>
      <c r="B202" s="14">
        <v>1</v>
      </c>
      <c r="C202" s="15">
        <v>919.25</v>
      </c>
      <c r="D202" s="15">
        <v>0</v>
      </c>
      <c r="E202" s="15">
        <v>31.23</v>
      </c>
      <c r="F202" s="26">
        <v>940.02</v>
      </c>
      <c r="G202" s="26">
        <v>204</v>
      </c>
      <c r="H202" s="16">
        <f aca="true" t="shared" si="5" ref="H202:K265">SUM($C202,$G202,R$4,R$6)</f>
        <v>1216.4099999999999</v>
      </c>
      <c r="I202" s="16">
        <f t="shared" si="5"/>
        <v>1479.61</v>
      </c>
      <c r="J202" s="16">
        <f t="shared" si="5"/>
        <v>1765.79</v>
      </c>
      <c r="K202" s="16">
        <f t="shared" si="5"/>
        <v>2171.73</v>
      </c>
      <c r="L202" s="27">
        <v>0</v>
      </c>
      <c r="M202" s="34">
        <v>31.23</v>
      </c>
      <c r="N202" s="18"/>
      <c r="O202" s="19"/>
      <c r="P202" s="12"/>
      <c r="Q202" s="12"/>
    </row>
    <row r="203" spans="1:17" s="13" customFormat="1" ht="14.25" customHeight="1">
      <c r="A203" s="33">
        <f>'до 150 кВт'!A203</f>
        <v>44174</v>
      </c>
      <c r="B203" s="14">
        <v>2</v>
      </c>
      <c r="C203" s="15">
        <v>862.99</v>
      </c>
      <c r="D203" s="15">
        <v>27.99</v>
      </c>
      <c r="E203" s="15">
        <v>0</v>
      </c>
      <c r="F203" s="26">
        <v>883.76</v>
      </c>
      <c r="G203" s="26">
        <v>204</v>
      </c>
      <c r="H203" s="16">
        <f t="shared" si="5"/>
        <v>1160.1499999999999</v>
      </c>
      <c r="I203" s="16">
        <f t="shared" si="5"/>
        <v>1423.35</v>
      </c>
      <c r="J203" s="16">
        <f t="shared" si="5"/>
        <v>1709.53</v>
      </c>
      <c r="K203" s="16">
        <f t="shared" si="5"/>
        <v>2115.4700000000003</v>
      </c>
      <c r="L203" s="27">
        <v>27.99</v>
      </c>
      <c r="M203" s="34">
        <v>0</v>
      </c>
      <c r="N203" s="18"/>
      <c r="O203" s="19"/>
      <c r="P203" s="12"/>
      <c r="Q203" s="12"/>
    </row>
    <row r="204" spans="1:17" s="13" customFormat="1" ht="14.25" customHeight="1">
      <c r="A204" s="33">
        <f>'до 150 кВт'!A204</f>
        <v>44174</v>
      </c>
      <c r="B204" s="14">
        <v>3</v>
      </c>
      <c r="C204" s="15">
        <v>856.99</v>
      </c>
      <c r="D204" s="15">
        <v>33.72</v>
      </c>
      <c r="E204" s="15">
        <v>0</v>
      </c>
      <c r="F204" s="26">
        <v>877.76</v>
      </c>
      <c r="G204" s="26">
        <v>204</v>
      </c>
      <c r="H204" s="16">
        <f t="shared" si="5"/>
        <v>1154.1499999999999</v>
      </c>
      <c r="I204" s="16">
        <f t="shared" si="5"/>
        <v>1417.35</v>
      </c>
      <c r="J204" s="16">
        <f t="shared" si="5"/>
        <v>1703.53</v>
      </c>
      <c r="K204" s="16">
        <f t="shared" si="5"/>
        <v>2109.4700000000003</v>
      </c>
      <c r="L204" s="27">
        <v>33.72</v>
      </c>
      <c r="M204" s="34">
        <v>0</v>
      </c>
      <c r="N204" s="18"/>
      <c r="O204" s="19"/>
      <c r="P204" s="12"/>
      <c r="Q204" s="12"/>
    </row>
    <row r="205" spans="1:17" s="13" customFormat="1" ht="14.25" customHeight="1">
      <c r="A205" s="33">
        <f>'до 150 кВт'!A205</f>
        <v>44174</v>
      </c>
      <c r="B205" s="14">
        <v>4</v>
      </c>
      <c r="C205" s="15">
        <v>884.32</v>
      </c>
      <c r="D205" s="15">
        <v>131.63</v>
      </c>
      <c r="E205" s="15">
        <v>0</v>
      </c>
      <c r="F205" s="26">
        <v>905.09</v>
      </c>
      <c r="G205" s="26">
        <v>204</v>
      </c>
      <c r="H205" s="16">
        <f t="shared" si="5"/>
        <v>1181.48</v>
      </c>
      <c r="I205" s="16">
        <f t="shared" si="5"/>
        <v>1444.68</v>
      </c>
      <c r="J205" s="16">
        <f t="shared" si="5"/>
        <v>1730.8600000000001</v>
      </c>
      <c r="K205" s="16">
        <f t="shared" si="5"/>
        <v>2136.8000000000006</v>
      </c>
      <c r="L205" s="27">
        <v>131.63</v>
      </c>
      <c r="M205" s="34">
        <v>0</v>
      </c>
      <c r="N205" s="18"/>
      <c r="O205" s="19"/>
      <c r="P205" s="12"/>
      <c r="Q205" s="12"/>
    </row>
    <row r="206" spans="1:17" s="13" customFormat="1" ht="14.25" customHeight="1">
      <c r="A206" s="33">
        <f>'до 150 кВт'!A206</f>
        <v>44174</v>
      </c>
      <c r="B206" s="14">
        <v>5</v>
      </c>
      <c r="C206" s="15">
        <v>1103.66</v>
      </c>
      <c r="D206" s="15">
        <v>131.13</v>
      </c>
      <c r="E206" s="15">
        <v>0</v>
      </c>
      <c r="F206" s="26">
        <v>1124.43</v>
      </c>
      <c r="G206" s="26">
        <v>204</v>
      </c>
      <c r="H206" s="16">
        <f t="shared" si="5"/>
        <v>1400.82</v>
      </c>
      <c r="I206" s="16">
        <f t="shared" si="5"/>
        <v>1664.02</v>
      </c>
      <c r="J206" s="16">
        <f t="shared" si="5"/>
        <v>1950.2</v>
      </c>
      <c r="K206" s="16">
        <f t="shared" si="5"/>
        <v>2356.1400000000003</v>
      </c>
      <c r="L206" s="27">
        <v>131.13</v>
      </c>
      <c r="M206" s="34">
        <v>0</v>
      </c>
      <c r="N206" s="18"/>
      <c r="O206" s="19"/>
      <c r="P206" s="12"/>
      <c r="Q206" s="12"/>
    </row>
    <row r="207" spans="1:17" s="13" customFormat="1" ht="14.25" customHeight="1">
      <c r="A207" s="33">
        <f>'до 150 кВт'!A207</f>
        <v>44174</v>
      </c>
      <c r="B207" s="14">
        <v>6</v>
      </c>
      <c r="C207" s="15">
        <v>1312.75</v>
      </c>
      <c r="D207" s="15">
        <v>420.39</v>
      </c>
      <c r="E207" s="15">
        <v>0</v>
      </c>
      <c r="F207" s="26">
        <v>1333.52</v>
      </c>
      <c r="G207" s="26">
        <v>204</v>
      </c>
      <c r="H207" s="16">
        <f t="shared" si="5"/>
        <v>1609.9099999999999</v>
      </c>
      <c r="I207" s="16">
        <f t="shared" si="5"/>
        <v>1873.11</v>
      </c>
      <c r="J207" s="16">
        <f t="shared" si="5"/>
        <v>2159.2900000000004</v>
      </c>
      <c r="K207" s="16">
        <f t="shared" si="5"/>
        <v>2565.23</v>
      </c>
      <c r="L207" s="27">
        <v>420.39</v>
      </c>
      <c r="M207" s="34">
        <v>0</v>
      </c>
      <c r="N207" s="18"/>
      <c r="O207" s="19"/>
      <c r="P207" s="12"/>
      <c r="Q207" s="12"/>
    </row>
    <row r="208" spans="1:17" s="13" customFormat="1" ht="14.25" customHeight="1">
      <c r="A208" s="33">
        <f>'до 150 кВт'!A208</f>
        <v>44174</v>
      </c>
      <c r="B208" s="14">
        <v>7</v>
      </c>
      <c r="C208" s="15">
        <v>1711.43</v>
      </c>
      <c r="D208" s="15">
        <v>0</v>
      </c>
      <c r="E208" s="15">
        <v>97.79</v>
      </c>
      <c r="F208" s="26">
        <v>1732.2</v>
      </c>
      <c r="G208" s="26">
        <v>204</v>
      </c>
      <c r="H208" s="16">
        <f t="shared" si="5"/>
        <v>2008.59</v>
      </c>
      <c r="I208" s="16">
        <f t="shared" si="5"/>
        <v>2271.7900000000004</v>
      </c>
      <c r="J208" s="16">
        <f t="shared" si="5"/>
        <v>2557.9700000000003</v>
      </c>
      <c r="K208" s="16">
        <f t="shared" si="5"/>
        <v>2963.9100000000003</v>
      </c>
      <c r="L208" s="27">
        <v>0</v>
      </c>
      <c r="M208" s="34">
        <v>97.79</v>
      </c>
      <c r="N208" s="18"/>
      <c r="O208" s="19"/>
      <c r="P208" s="12"/>
      <c r="Q208" s="12"/>
    </row>
    <row r="209" spans="1:17" s="13" customFormat="1" ht="14.25" customHeight="1">
      <c r="A209" s="33">
        <f>'до 150 кВт'!A209</f>
        <v>44174</v>
      </c>
      <c r="B209" s="14">
        <v>8</v>
      </c>
      <c r="C209" s="15">
        <v>1769.82</v>
      </c>
      <c r="D209" s="15">
        <v>0</v>
      </c>
      <c r="E209" s="15">
        <v>165.13</v>
      </c>
      <c r="F209" s="26">
        <v>1790.59</v>
      </c>
      <c r="G209" s="26">
        <v>204</v>
      </c>
      <c r="H209" s="16">
        <f t="shared" si="5"/>
        <v>2066.98</v>
      </c>
      <c r="I209" s="16">
        <f t="shared" si="5"/>
        <v>2330.18</v>
      </c>
      <c r="J209" s="16">
        <f t="shared" si="5"/>
        <v>2616.36</v>
      </c>
      <c r="K209" s="16">
        <f t="shared" si="5"/>
        <v>3022.3</v>
      </c>
      <c r="L209" s="27">
        <v>0</v>
      </c>
      <c r="M209" s="34">
        <v>165.13</v>
      </c>
      <c r="N209" s="18"/>
      <c r="O209" s="19"/>
      <c r="P209" s="12"/>
      <c r="Q209" s="12"/>
    </row>
    <row r="210" spans="1:17" s="13" customFormat="1" ht="14.25" customHeight="1">
      <c r="A210" s="33">
        <f>'до 150 кВт'!A210</f>
        <v>44174</v>
      </c>
      <c r="B210" s="14">
        <v>9</v>
      </c>
      <c r="C210" s="15">
        <v>1779.03</v>
      </c>
      <c r="D210" s="15">
        <v>0</v>
      </c>
      <c r="E210" s="15">
        <v>447.19</v>
      </c>
      <c r="F210" s="26">
        <v>1799.8</v>
      </c>
      <c r="G210" s="26">
        <v>204</v>
      </c>
      <c r="H210" s="16">
        <f t="shared" si="5"/>
        <v>2076.19</v>
      </c>
      <c r="I210" s="16">
        <f t="shared" si="5"/>
        <v>2339.39</v>
      </c>
      <c r="J210" s="16">
        <f t="shared" si="5"/>
        <v>2625.57</v>
      </c>
      <c r="K210" s="16">
        <f t="shared" si="5"/>
        <v>3031.51</v>
      </c>
      <c r="L210" s="27">
        <v>0</v>
      </c>
      <c r="M210" s="34">
        <v>447.19</v>
      </c>
      <c r="N210" s="18"/>
      <c r="O210" s="19"/>
      <c r="P210" s="12"/>
      <c r="Q210" s="12"/>
    </row>
    <row r="211" spans="1:17" s="13" customFormat="1" ht="14.25" customHeight="1">
      <c r="A211" s="33">
        <f>'до 150 кВт'!A211</f>
        <v>44174</v>
      </c>
      <c r="B211" s="14">
        <v>10</v>
      </c>
      <c r="C211" s="15">
        <v>1785.73</v>
      </c>
      <c r="D211" s="15">
        <v>0</v>
      </c>
      <c r="E211" s="15">
        <v>246.07</v>
      </c>
      <c r="F211" s="26">
        <v>1806.5</v>
      </c>
      <c r="G211" s="26">
        <v>204</v>
      </c>
      <c r="H211" s="16">
        <f t="shared" si="5"/>
        <v>2082.8900000000003</v>
      </c>
      <c r="I211" s="16">
        <f t="shared" si="5"/>
        <v>2346.09</v>
      </c>
      <c r="J211" s="16">
        <f t="shared" si="5"/>
        <v>2632.27</v>
      </c>
      <c r="K211" s="16">
        <f t="shared" si="5"/>
        <v>3038.2100000000005</v>
      </c>
      <c r="L211" s="27">
        <v>0</v>
      </c>
      <c r="M211" s="34">
        <v>246.07</v>
      </c>
      <c r="N211" s="18"/>
      <c r="O211" s="19"/>
      <c r="P211" s="12"/>
      <c r="Q211" s="12"/>
    </row>
    <row r="212" spans="1:17" s="13" customFormat="1" ht="14.25" customHeight="1">
      <c r="A212" s="33">
        <f>'до 150 кВт'!A212</f>
        <v>44174</v>
      </c>
      <c r="B212" s="14">
        <v>11</v>
      </c>
      <c r="C212" s="15">
        <v>1793.94</v>
      </c>
      <c r="D212" s="15">
        <v>0</v>
      </c>
      <c r="E212" s="15">
        <v>283.72</v>
      </c>
      <c r="F212" s="26">
        <v>1814.71</v>
      </c>
      <c r="G212" s="26">
        <v>204</v>
      </c>
      <c r="H212" s="16">
        <f t="shared" si="5"/>
        <v>2091.1000000000004</v>
      </c>
      <c r="I212" s="16">
        <f t="shared" si="5"/>
        <v>2354.3</v>
      </c>
      <c r="J212" s="16">
        <f t="shared" si="5"/>
        <v>2640.48</v>
      </c>
      <c r="K212" s="16">
        <f t="shared" si="5"/>
        <v>3046.4200000000005</v>
      </c>
      <c r="L212" s="27">
        <v>0</v>
      </c>
      <c r="M212" s="34">
        <v>283.72</v>
      </c>
      <c r="N212" s="18"/>
      <c r="O212" s="19"/>
      <c r="P212" s="12"/>
      <c r="Q212" s="12"/>
    </row>
    <row r="213" spans="1:17" s="13" customFormat="1" ht="14.25" customHeight="1">
      <c r="A213" s="33">
        <f>'до 150 кВт'!A213</f>
        <v>44174</v>
      </c>
      <c r="B213" s="14">
        <v>12</v>
      </c>
      <c r="C213" s="15">
        <v>1805.83</v>
      </c>
      <c r="D213" s="15">
        <v>0</v>
      </c>
      <c r="E213" s="15">
        <v>66.26</v>
      </c>
      <c r="F213" s="26">
        <v>1826.6</v>
      </c>
      <c r="G213" s="26">
        <v>204</v>
      </c>
      <c r="H213" s="16">
        <f t="shared" si="5"/>
        <v>2102.9900000000002</v>
      </c>
      <c r="I213" s="16">
        <f t="shared" si="5"/>
        <v>2366.19</v>
      </c>
      <c r="J213" s="16">
        <f t="shared" si="5"/>
        <v>2652.3700000000003</v>
      </c>
      <c r="K213" s="16">
        <f t="shared" si="5"/>
        <v>3058.31</v>
      </c>
      <c r="L213" s="27">
        <v>0</v>
      </c>
      <c r="M213" s="34">
        <v>66.26</v>
      </c>
      <c r="N213" s="18"/>
      <c r="O213" s="19"/>
      <c r="P213" s="12"/>
      <c r="Q213" s="12"/>
    </row>
    <row r="214" spans="1:17" s="13" customFormat="1" ht="14.25" customHeight="1">
      <c r="A214" s="33">
        <f>'до 150 кВт'!A214</f>
        <v>44174</v>
      </c>
      <c r="B214" s="14">
        <v>13</v>
      </c>
      <c r="C214" s="15">
        <v>1811.93</v>
      </c>
      <c r="D214" s="15">
        <v>0</v>
      </c>
      <c r="E214" s="15">
        <v>4.62</v>
      </c>
      <c r="F214" s="26">
        <v>1832.7</v>
      </c>
      <c r="G214" s="26">
        <v>204</v>
      </c>
      <c r="H214" s="16">
        <f t="shared" si="5"/>
        <v>2109.09</v>
      </c>
      <c r="I214" s="16">
        <f t="shared" si="5"/>
        <v>2372.2900000000004</v>
      </c>
      <c r="J214" s="16">
        <f t="shared" si="5"/>
        <v>2658.4700000000003</v>
      </c>
      <c r="K214" s="16">
        <f t="shared" si="5"/>
        <v>3064.4100000000003</v>
      </c>
      <c r="L214" s="27">
        <v>0</v>
      </c>
      <c r="M214" s="34">
        <v>4.62</v>
      </c>
      <c r="N214" s="18"/>
      <c r="O214" s="19"/>
      <c r="P214" s="12"/>
      <c r="Q214" s="12"/>
    </row>
    <row r="215" spans="1:17" s="13" customFormat="1" ht="14.25" customHeight="1">
      <c r="A215" s="33">
        <f>'до 150 кВт'!A215</f>
        <v>44174</v>
      </c>
      <c r="B215" s="14">
        <v>14</v>
      </c>
      <c r="C215" s="15">
        <v>1791.51</v>
      </c>
      <c r="D215" s="15">
        <v>53.34</v>
      </c>
      <c r="E215" s="15">
        <v>0</v>
      </c>
      <c r="F215" s="26">
        <v>1812.28</v>
      </c>
      <c r="G215" s="26">
        <v>204</v>
      </c>
      <c r="H215" s="16">
        <f t="shared" si="5"/>
        <v>2088.67</v>
      </c>
      <c r="I215" s="16">
        <f t="shared" si="5"/>
        <v>2351.8700000000003</v>
      </c>
      <c r="J215" s="16">
        <f t="shared" si="5"/>
        <v>2638.05</v>
      </c>
      <c r="K215" s="16">
        <f t="shared" si="5"/>
        <v>3043.9900000000002</v>
      </c>
      <c r="L215" s="27">
        <v>53.34</v>
      </c>
      <c r="M215" s="34">
        <v>0</v>
      </c>
      <c r="N215" s="18"/>
      <c r="O215" s="19"/>
      <c r="P215" s="12"/>
      <c r="Q215" s="12"/>
    </row>
    <row r="216" spans="1:17" s="13" customFormat="1" ht="14.25" customHeight="1">
      <c r="A216" s="33">
        <f>'до 150 кВт'!A216</f>
        <v>44174</v>
      </c>
      <c r="B216" s="14">
        <v>15</v>
      </c>
      <c r="C216" s="15">
        <v>1784.4</v>
      </c>
      <c r="D216" s="15">
        <v>26.57</v>
      </c>
      <c r="E216" s="15">
        <v>0</v>
      </c>
      <c r="F216" s="26">
        <v>1805.17</v>
      </c>
      <c r="G216" s="26">
        <v>204</v>
      </c>
      <c r="H216" s="16">
        <f t="shared" si="5"/>
        <v>2081.5600000000004</v>
      </c>
      <c r="I216" s="16">
        <f t="shared" si="5"/>
        <v>2344.76</v>
      </c>
      <c r="J216" s="16">
        <f t="shared" si="5"/>
        <v>2630.94</v>
      </c>
      <c r="K216" s="16">
        <f t="shared" si="5"/>
        <v>3036.8800000000006</v>
      </c>
      <c r="L216" s="27">
        <v>26.57</v>
      </c>
      <c r="M216" s="34">
        <v>0</v>
      </c>
      <c r="N216" s="18"/>
      <c r="O216" s="19"/>
      <c r="P216" s="12"/>
      <c r="Q216" s="12"/>
    </row>
    <row r="217" spans="1:17" s="13" customFormat="1" ht="14.25" customHeight="1">
      <c r="A217" s="33">
        <f>'до 150 кВт'!A217</f>
        <v>44174</v>
      </c>
      <c r="B217" s="14">
        <v>16</v>
      </c>
      <c r="C217" s="15">
        <v>1771.53</v>
      </c>
      <c r="D217" s="15">
        <v>0</v>
      </c>
      <c r="E217" s="15">
        <v>206.28</v>
      </c>
      <c r="F217" s="26">
        <v>1792.3</v>
      </c>
      <c r="G217" s="26">
        <v>204</v>
      </c>
      <c r="H217" s="16">
        <f t="shared" si="5"/>
        <v>2068.69</v>
      </c>
      <c r="I217" s="16">
        <f t="shared" si="5"/>
        <v>2331.89</v>
      </c>
      <c r="J217" s="16">
        <f t="shared" si="5"/>
        <v>2618.07</v>
      </c>
      <c r="K217" s="16">
        <f t="shared" si="5"/>
        <v>3024.01</v>
      </c>
      <c r="L217" s="27">
        <v>0</v>
      </c>
      <c r="M217" s="34">
        <v>206.28</v>
      </c>
      <c r="N217" s="18"/>
      <c r="O217" s="19"/>
      <c r="P217" s="12"/>
      <c r="Q217" s="12"/>
    </row>
    <row r="218" spans="1:17" s="13" customFormat="1" ht="14.25" customHeight="1">
      <c r="A218" s="33">
        <f>'до 150 кВт'!A218</f>
        <v>44174</v>
      </c>
      <c r="B218" s="14">
        <v>17</v>
      </c>
      <c r="C218" s="15">
        <v>1752.49</v>
      </c>
      <c r="D218" s="15">
        <v>0</v>
      </c>
      <c r="E218" s="15">
        <v>355.93</v>
      </c>
      <c r="F218" s="26">
        <v>1773.26</v>
      </c>
      <c r="G218" s="26">
        <v>204</v>
      </c>
      <c r="H218" s="16">
        <f t="shared" si="5"/>
        <v>2049.65</v>
      </c>
      <c r="I218" s="16">
        <f t="shared" si="5"/>
        <v>2312.85</v>
      </c>
      <c r="J218" s="16">
        <f t="shared" si="5"/>
        <v>2599.03</v>
      </c>
      <c r="K218" s="16">
        <f t="shared" si="5"/>
        <v>3004.9700000000003</v>
      </c>
      <c r="L218" s="27">
        <v>0</v>
      </c>
      <c r="M218" s="34">
        <v>355.93</v>
      </c>
      <c r="N218" s="18"/>
      <c r="O218" s="19"/>
      <c r="P218" s="12"/>
      <c r="Q218" s="12"/>
    </row>
    <row r="219" spans="1:17" s="13" customFormat="1" ht="14.25" customHeight="1">
      <c r="A219" s="33">
        <f>'до 150 кВт'!A219</f>
        <v>44174</v>
      </c>
      <c r="B219" s="14">
        <v>18</v>
      </c>
      <c r="C219" s="15">
        <v>1762.92</v>
      </c>
      <c r="D219" s="15">
        <v>0</v>
      </c>
      <c r="E219" s="15">
        <v>358.51</v>
      </c>
      <c r="F219" s="26">
        <v>1783.69</v>
      </c>
      <c r="G219" s="26">
        <v>204</v>
      </c>
      <c r="H219" s="16">
        <f t="shared" si="5"/>
        <v>2060.0800000000004</v>
      </c>
      <c r="I219" s="16">
        <f t="shared" si="5"/>
        <v>2323.28</v>
      </c>
      <c r="J219" s="16">
        <f t="shared" si="5"/>
        <v>2609.4600000000005</v>
      </c>
      <c r="K219" s="16">
        <f t="shared" si="5"/>
        <v>3015.4</v>
      </c>
      <c r="L219" s="27">
        <v>0</v>
      </c>
      <c r="M219" s="34">
        <v>358.51</v>
      </c>
      <c r="N219" s="18"/>
      <c r="O219" s="19"/>
      <c r="P219" s="12"/>
      <c r="Q219" s="12"/>
    </row>
    <row r="220" spans="1:17" s="13" customFormat="1" ht="14.25" customHeight="1">
      <c r="A220" s="33">
        <f>'до 150 кВт'!A220</f>
        <v>44174</v>
      </c>
      <c r="B220" s="14">
        <v>19</v>
      </c>
      <c r="C220" s="15">
        <v>1776.15</v>
      </c>
      <c r="D220" s="15">
        <v>0</v>
      </c>
      <c r="E220" s="15">
        <v>338.78</v>
      </c>
      <c r="F220" s="26">
        <v>1796.92</v>
      </c>
      <c r="G220" s="26">
        <v>204</v>
      </c>
      <c r="H220" s="16">
        <f t="shared" si="5"/>
        <v>2073.3100000000004</v>
      </c>
      <c r="I220" s="16">
        <f t="shared" si="5"/>
        <v>2336.51</v>
      </c>
      <c r="J220" s="16">
        <f t="shared" si="5"/>
        <v>2622.69</v>
      </c>
      <c r="K220" s="16">
        <f t="shared" si="5"/>
        <v>3028.6300000000006</v>
      </c>
      <c r="L220" s="27">
        <v>0</v>
      </c>
      <c r="M220" s="34">
        <v>338.78</v>
      </c>
      <c r="N220" s="18"/>
      <c r="O220" s="19"/>
      <c r="P220" s="12"/>
      <c r="Q220" s="12"/>
    </row>
    <row r="221" spans="1:17" s="13" customFormat="1" ht="14.25" customHeight="1">
      <c r="A221" s="33">
        <f>'до 150 кВт'!A221</f>
        <v>44174</v>
      </c>
      <c r="B221" s="14">
        <v>20</v>
      </c>
      <c r="C221" s="15">
        <v>1788.16</v>
      </c>
      <c r="D221" s="15">
        <v>0</v>
      </c>
      <c r="E221" s="15">
        <v>73.49</v>
      </c>
      <c r="F221" s="26">
        <v>1808.93</v>
      </c>
      <c r="G221" s="26">
        <v>204</v>
      </c>
      <c r="H221" s="16">
        <f t="shared" si="5"/>
        <v>2085.32</v>
      </c>
      <c r="I221" s="16">
        <f t="shared" si="5"/>
        <v>2348.52</v>
      </c>
      <c r="J221" s="16">
        <f t="shared" si="5"/>
        <v>2634.7000000000003</v>
      </c>
      <c r="K221" s="16">
        <f t="shared" si="5"/>
        <v>3040.6400000000003</v>
      </c>
      <c r="L221" s="27">
        <v>0</v>
      </c>
      <c r="M221" s="34">
        <v>73.49</v>
      </c>
      <c r="N221" s="18"/>
      <c r="O221" s="19"/>
      <c r="P221" s="12"/>
      <c r="Q221" s="12"/>
    </row>
    <row r="222" spans="1:17" s="13" customFormat="1" ht="14.25" customHeight="1">
      <c r="A222" s="33">
        <f>'до 150 кВт'!A222</f>
        <v>44174</v>
      </c>
      <c r="B222" s="14">
        <v>21</v>
      </c>
      <c r="C222" s="15">
        <v>1780.07</v>
      </c>
      <c r="D222" s="15">
        <v>0</v>
      </c>
      <c r="E222" s="15">
        <v>665.48</v>
      </c>
      <c r="F222" s="26">
        <v>1800.84</v>
      </c>
      <c r="G222" s="26">
        <v>204</v>
      </c>
      <c r="H222" s="16">
        <f t="shared" si="5"/>
        <v>2077.23</v>
      </c>
      <c r="I222" s="16">
        <f t="shared" si="5"/>
        <v>2340.43</v>
      </c>
      <c r="J222" s="16">
        <f t="shared" si="5"/>
        <v>2626.61</v>
      </c>
      <c r="K222" s="16">
        <f t="shared" si="5"/>
        <v>3032.55</v>
      </c>
      <c r="L222" s="27">
        <v>0</v>
      </c>
      <c r="M222" s="34">
        <v>665.48</v>
      </c>
      <c r="N222" s="18"/>
      <c r="O222" s="19"/>
      <c r="P222" s="12"/>
      <c r="Q222" s="12"/>
    </row>
    <row r="223" spans="1:17" s="13" customFormat="1" ht="14.25" customHeight="1">
      <c r="A223" s="33">
        <f>'до 150 кВт'!A223</f>
        <v>44174</v>
      </c>
      <c r="B223" s="14">
        <v>22</v>
      </c>
      <c r="C223" s="15">
        <v>1764.38</v>
      </c>
      <c r="D223" s="15">
        <v>0</v>
      </c>
      <c r="E223" s="15">
        <v>23.18</v>
      </c>
      <c r="F223" s="26">
        <v>1785.15</v>
      </c>
      <c r="G223" s="26">
        <v>204</v>
      </c>
      <c r="H223" s="16">
        <f t="shared" si="5"/>
        <v>2061.5400000000004</v>
      </c>
      <c r="I223" s="16">
        <f t="shared" si="5"/>
        <v>2324.7400000000002</v>
      </c>
      <c r="J223" s="16">
        <f t="shared" si="5"/>
        <v>2610.9200000000005</v>
      </c>
      <c r="K223" s="16">
        <f t="shared" si="5"/>
        <v>3016.86</v>
      </c>
      <c r="L223" s="27">
        <v>0</v>
      </c>
      <c r="M223" s="34">
        <v>23.18</v>
      </c>
      <c r="N223" s="18"/>
      <c r="O223" s="19"/>
      <c r="P223" s="12"/>
      <c r="Q223" s="12"/>
    </row>
    <row r="224" spans="1:17" s="13" customFormat="1" ht="14.25" customHeight="1">
      <c r="A224" s="33">
        <f>'до 150 кВт'!A224</f>
        <v>44174</v>
      </c>
      <c r="B224" s="14">
        <v>23</v>
      </c>
      <c r="C224" s="15">
        <v>1660.73</v>
      </c>
      <c r="D224" s="15">
        <v>0</v>
      </c>
      <c r="E224" s="15">
        <v>487.36</v>
      </c>
      <c r="F224" s="26">
        <v>1681.5</v>
      </c>
      <c r="G224" s="26">
        <v>204</v>
      </c>
      <c r="H224" s="16">
        <f t="shared" si="5"/>
        <v>1957.8899999999999</v>
      </c>
      <c r="I224" s="16">
        <f t="shared" si="5"/>
        <v>2221.09</v>
      </c>
      <c r="J224" s="16">
        <f t="shared" si="5"/>
        <v>2507.27</v>
      </c>
      <c r="K224" s="16">
        <f t="shared" si="5"/>
        <v>2913.2100000000005</v>
      </c>
      <c r="L224" s="27">
        <v>0</v>
      </c>
      <c r="M224" s="34">
        <v>487.36</v>
      </c>
      <c r="N224" s="18"/>
      <c r="O224" s="19"/>
      <c r="P224" s="12"/>
      <c r="Q224" s="12"/>
    </row>
    <row r="225" spans="1:17" s="13" customFormat="1" ht="14.25" customHeight="1">
      <c r="A225" s="33">
        <f>'до 150 кВт'!A225</f>
        <v>44175</v>
      </c>
      <c r="B225" s="14">
        <v>0</v>
      </c>
      <c r="C225" s="15">
        <v>1221.16</v>
      </c>
      <c r="D225" s="15">
        <v>467.47</v>
      </c>
      <c r="E225" s="15">
        <v>0</v>
      </c>
      <c r="F225" s="26">
        <v>1241.93</v>
      </c>
      <c r="G225" s="26">
        <v>204</v>
      </c>
      <c r="H225" s="16">
        <f t="shared" si="5"/>
        <v>1518.32</v>
      </c>
      <c r="I225" s="16">
        <f t="shared" si="5"/>
        <v>1781.52</v>
      </c>
      <c r="J225" s="16">
        <f t="shared" si="5"/>
        <v>2067.7000000000003</v>
      </c>
      <c r="K225" s="16">
        <f t="shared" si="5"/>
        <v>2473.6400000000003</v>
      </c>
      <c r="L225" s="27">
        <v>467.47</v>
      </c>
      <c r="M225" s="34">
        <v>0</v>
      </c>
      <c r="N225" s="18"/>
      <c r="O225" s="19"/>
      <c r="P225" s="12"/>
      <c r="Q225" s="12"/>
    </row>
    <row r="226" spans="1:17" s="13" customFormat="1" ht="14.25" customHeight="1">
      <c r="A226" s="33">
        <f>'до 150 кВт'!A226</f>
        <v>44175</v>
      </c>
      <c r="B226" s="14">
        <v>1</v>
      </c>
      <c r="C226" s="15">
        <v>1085.56</v>
      </c>
      <c r="D226" s="15">
        <v>0</v>
      </c>
      <c r="E226" s="15">
        <v>138.75</v>
      </c>
      <c r="F226" s="26">
        <v>1106.33</v>
      </c>
      <c r="G226" s="26">
        <v>204</v>
      </c>
      <c r="H226" s="16">
        <f t="shared" si="5"/>
        <v>1382.7199999999998</v>
      </c>
      <c r="I226" s="16">
        <f t="shared" si="5"/>
        <v>1645.9199999999998</v>
      </c>
      <c r="J226" s="16">
        <f t="shared" si="5"/>
        <v>1932.1</v>
      </c>
      <c r="K226" s="16">
        <f t="shared" si="5"/>
        <v>2338.0400000000004</v>
      </c>
      <c r="L226" s="27">
        <v>0</v>
      </c>
      <c r="M226" s="34">
        <v>138.75</v>
      </c>
      <c r="N226" s="18"/>
      <c r="O226" s="19"/>
      <c r="P226" s="12"/>
      <c r="Q226" s="12"/>
    </row>
    <row r="227" spans="1:17" s="13" customFormat="1" ht="14.25" customHeight="1">
      <c r="A227" s="33">
        <f>'до 150 кВт'!A227</f>
        <v>44175</v>
      </c>
      <c r="B227" s="14">
        <v>2</v>
      </c>
      <c r="C227" s="15">
        <v>918.84</v>
      </c>
      <c r="D227" s="15">
        <v>0</v>
      </c>
      <c r="E227" s="15">
        <v>6.69</v>
      </c>
      <c r="F227" s="26">
        <v>939.61</v>
      </c>
      <c r="G227" s="26">
        <v>204</v>
      </c>
      <c r="H227" s="16">
        <f t="shared" si="5"/>
        <v>1216</v>
      </c>
      <c r="I227" s="16">
        <f t="shared" si="5"/>
        <v>1479.2</v>
      </c>
      <c r="J227" s="16">
        <f t="shared" si="5"/>
        <v>1765.38</v>
      </c>
      <c r="K227" s="16">
        <f t="shared" si="5"/>
        <v>2171.32</v>
      </c>
      <c r="L227" s="27">
        <v>0</v>
      </c>
      <c r="M227" s="34">
        <v>6.69</v>
      </c>
      <c r="N227" s="18"/>
      <c r="O227" s="19"/>
      <c r="P227" s="12"/>
      <c r="Q227" s="12"/>
    </row>
    <row r="228" spans="1:17" s="13" customFormat="1" ht="14.25" customHeight="1">
      <c r="A228" s="33">
        <f>'до 150 кВт'!A228</f>
        <v>44175</v>
      </c>
      <c r="B228" s="14">
        <v>3</v>
      </c>
      <c r="C228" s="15">
        <v>922.69</v>
      </c>
      <c r="D228" s="15">
        <v>43.55</v>
      </c>
      <c r="E228" s="15">
        <v>0</v>
      </c>
      <c r="F228" s="26">
        <v>943.46</v>
      </c>
      <c r="G228" s="26">
        <v>204</v>
      </c>
      <c r="H228" s="16">
        <f t="shared" si="5"/>
        <v>1219.85</v>
      </c>
      <c r="I228" s="16">
        <f t="shared" si="5"/>
        <v>1483.05</v>
      </c>
      <c r="J228" s="16">
        <f t="shared" si="5"/>
        <v>1769.23</v>
      </c>
      <c r="K228" s="16">
        <f t="shared" si="5"/>
        <v>2175.1700000000005</v>
      </c>
      <c r="L228" s="27">
        <v>43.55</v>
      </c>
      <c r="M228" s="34">
        <v>0</v>
      </c>
      <c r="N228" s="18"/>
      <c r="O228" s="19"/>
      <c r="P228" s="12"/>
      <c r="Q228" s="12"/>
    </row>
    <row r="229" spans="1:17" s="13" customFormat="1" ht="14.25" customHeight="1">
      <c r="A229" s="33">
        <f>'до 150 кВт'!A229</f>
        <v>44175</v>
      </c>
      <c r="B229" s="14">
        <v>4</v>
      </c>
      <c r="C229" s="15">
        <v>1030.7</v>
      </c>
      <c r="D229" s="15">
        <v>52.39</v>
      </c>
      <c r="E229" s="15">
        <v>0</v>
      </c>
      <c r="F229" s="26">
        <v>1051.47</v>
      </c>
      <c r="G229" s="26">
        <v>204</v>
      </c>
      <c r="H229" s="16">
        <f t="shared" si="5"/>
        <v>1327.86</v>
      </c>
      <c r="I229" s="16">
        <f t="shared" si="5"/>
        <v>1591.06</v>
      </c>
      <c r="J229" s="16">
        <f t="shared" si="5"/>
        <v>1877.24</v>
      </c>
      <c r="K229" s="16">
        <f t="shared" si="5"/>
        <v>2283.1800000000003</v>
      </c>
      <c r="L229" s="27">
        <v>52.39</v>
      </c>
      <c r="M229" s="34">
        <v>0</v>
      </c>
      <c r="N229" s="18"/>
      <c r="O229" s="19"/>
      <c r="P229" s="12"/>
      <c r="Q229" s="12"/>
    </row>
    <row r="230" spans="1:17" s="13" customFormat="1" ht="14.25" customHeight="1">
      <c r="A230" s="33">
        <f>'до 150 кВт'!A230</f>
        <v>44175</v>
      </c>
      <c r="B230" s="14">
        <v>5</v>
      </c>
      <c r="C230" s="15">
        <v>1173.95</v>
      </c>
      <c r="D230" s="15">
        <v>82.17</v>
      </c>
      <c r="E230" s="15">
        <v>0</v>
      </c>
      <c r="F230" s="26">
        <v>1194.72</v>
      </c>
      <c r="G230" s="26">
        <v>204</v>
      </c>
      <c r="H230" s="16">
        <f t="shared" si="5"/>
        <v>1471.11</v>
      </c>
      <c r="I230" s="16">
        <f t="shared" si="5"/>
        <v>1734.31</v>
      </c>
      <c r="J230" s="16">
        <f t="shared" si="5"/>
        <v>2020.49</v>
      </c>
      <c r="K230" s="16">
        <f t="shared" si="5"/>
        <v>2426.4300000000003</v>
      </c>
      <c r="L230" s="27">
        <v>82.17</v>
      </c>
      <c r="M230" s="34">
        <v>0</v>
      </c>
      <c r="N230" s="18"/>
      <c r="O230" s="19"/>
      <c r="P230" s="12"/>
      <c r="Q230" s="12"/>
    </row>
    <row r="231" spans="1:17" s="13" customFormat="1" ht="14.25" customHeight="1">
      <c r="A231" s="33">
        <f>'до 150 кВт'!A231</f>
        <v>44175</v>
      </c>
      <c r="B231" s="14">
        <v>6</v>
      </c>
      <c r="C231" s="15">
        <v>1493.87</v>
      </c>
      <c r="D231" s="15">
        <v>158.06</v>
      </c>
      <c r="E231" s="15">
        <v>0</v>
      </c>
      <c r="F231" s="26">
        <v>1514.64</v>
      </c>
      <c r="G231" s="26">
        <v>204</v>
      </c>
      <c r="H231" s="16">
        <f t="shared" si="5"/>
        <v>1791.0299999999997</v>
      </c>
      <c r="I231" s="16">
        <f t="shared" si="5"/>
        <v>2054.23</v>
      </c>
      <c r="J231" s="16">
        <f t="shared" si="5"/>
        <v>2340.4100000000003</v>
      </c>
      <c r="K231" s="16">
        <f t="shared" si="5"/>
        <v>2746.35</v>
      </c>
      <c r="L231" s="27">
        <v>158.06</v>
      </c>
      <c r="M231" s="34">
        <v>0</v>
      </c>
      <c r="N231" s="18"/>
      <c r="O231" s="19"/>
      <c r="P231" s="12"/>
      <c r="Q231" s="12"/>
    </row>
    <row r="232" spans="1:17" s="13" customFormat="1" ht="14.25" customHeight="1">
      <c r="A232" s="33">
        <f>'до 150 кВт'!A232</f>
        <v>44175</v>
      </c>
      <c r="B232" s="14">
        <v>7</v>
      </c>
      <c r="C232" s="15">
        <v>1732.4</v>
      </c>
      <c r="D232" s="15">
        <v>0</v>
      </c>
      <c r="E232" s="15">
        <v>40.47</v>
      </c>
      <c r="F232" s="26">
        <v>1753.17</v>
      </c>
      <c r="G232" s="26">
        <v>204</v>
      </c>
      <c r="H232" s="16">
        <f t="shared" si="5"/>
        <v>2029.56</v>
      </c>
      <c r="I232" s="16">
        <f t="shared" si="5"/>
        <v>2292.76</v>
      </c>
      <c r="J232" s="16">
        <f t="shared" si="5"/>
        <v>2578.94</v>
      </c>
      <c r="K232" s="16">
        <f t="shared" si="5"/>
        <v>2984.8800000000006</v>
      </c>
      <c r="L232" s="27">
        <v>0</v>
      </c>
      <c r="M232" s="34">
        <v>40.47</v>
      </c>
      <c r="N232" s="18"/>
      <c r="O232" s="19"/>
      <c r="P232" s="12"/>
      <c r="Q232" s="12"/>
    </row>
    <row r="233" spans="1:17" s="13" customFormat="1" ht="14.25" customHeight="1">
      <c r="A233" s="33">
        <f>'до 150 кВт'!A233</f>
        <v>44175</v>
      </c>
      <c r="B233" s="14">
        <v>8</v>
      </c>
      <c r="C233" s="15">
        <v>1784.16</v>
      </c>
      <c r="D233" s="15">
        <v>0</v>
      </c>
      <c r="E233" s="15">
        <v>64.59</v>
      </c>
      <c r="F233" s="26">
        <v>1804.93</v>
      </c>
      <c r="G233" s="26">
        <v>204</v>
      </c>
      <c r="H233" s="16">
        <f t="shared" si="5"/>
        <v>2081.32</v>
      </c>
      <c r="I233" s="16">
        <f t="shared" si="5"/>
        <v>2344.52</v>
      </c>
      <c r="J233" s="16">
        <f t="shared" si="5"/>
        <v>2630.7000000000003</v>
      </c>
      <c r="K233" s="16">
        <f t="shared" si="5"/>
        <v>3036.6400000000003</v>
      </c>
      <c r="L233" s="27">
        <v>0</v>
      </c>
      <c r="M233" s="34">
        <v>64.59</v>
      </c>
      <c r="N233" s="18"/>
      <c r="O233" s="19"/>
      <c r="P233" s="12"/>
      <c r="Q233" s="12"/>
    </row>
    <row r="234" spans="1:17" s="13" customFormat="1" ht="14.25" customHeight="1">
      <c r="A234" s="33">
        <f>'до 150 кВт'!A234</f>
        <v>44175</v>
      </c>
      <c r="B234" s="14">
        <v>9</v>
      </c>
      <c r="C234" s="15">
        <v>1810.25</v>
      </c>
      <c r="D234" s="15">
        <v>0</v>
      </c>
      <c r="E234" s="15">
        <v>73.6</v>
      </c>
      <c r="F234" s="26">
        <v>1831.02</v>
      </c>
      <c r="G234" s="26">
        <v>204</v>
      </c>
      <c r="H234" s="16">
        <f t="shared" si="5"/>
        <v>2107.4100000000003</v>
      </c>
      <c r="I234" s="16">
        <f t="shared" si="5"/>
        <v>2370.61</v>
      </c>
      <c r="J234" s="16">
        <f t="shared" si="5"/>
        <v>2656.7900000000004</v>
      </c>
      <c r="K234" s="16">
        <f t="shared" si="5"/>
        <v>3062.73</v>
      </c>
      <c r="L234" s="27">
        <v>0</v>
      </c>
      <c r="M234" s="34">
        <v>73.6</v>
      </c>
      <c r="N234" s="18"/>
      <c r="O234" s="19"/>
      <c r="P234" s="12"/>
      <c r="Q234" s="12"/>
    </row>
    <row r="235" spans="1:17" s="13" customFormat="1" ht="14.25" customHeight="1">
      <c r="A235" s="33">
        <f>'до 150 кВт'!A235</f>
        <v>44175</v>
      </c>
      <c r="B235" s="14">
        <v>10</v>
      </c>
      <c r="C235" s="15">
        <v>1822.41</v>
      </c>
      <c r="D235" s="15">
        <v>0</v>
      </c>
      <c r="E235" s="15">
        <v>68.31</v>
      </c>
      <c r="F235" s="26">
        <v>1843.18</v>
      </c>
      <c r="G235" s="26">
        <v>204</v>
      </c>
      <c r="H235" s="16">
        <f t="shared" si="5"/>
        <v>2119.57</v>
      </c>
      <c r="I235" s="16">
        <f t="shared" si="5"/>
        <v>2382.77</v>
      </c>
      <c r="J235" s="16">
        <f t="shared" si="5"/>
        <v>2668.9500000000003</v>
      </c>
      <c r="K235" s="16">
        <f t="shared" si="5"/>
        <v>3074.8900000000003</v>
      </c>
      <c r="L235" s="27">
        <v>0</v>
      </c>
      <c r="M235" s="34">
        <v>68.31</v>
      </c>
      <c r="N235" s="18"/>
      <c r="O235" s="19"/>
      <c r="P235" s="12"/>
      <c r="Q235" s="12"/>
    </row>
    <row r="236" spans="1:17" s="13" customFormat="1" ht="14.25" customHeight="1">
      <c r="A236" s="33">
        <f>'до 150 кВт'!A236</f>
        <v>44175</v>
      </c>
      <c r="B236" s="14">
        <v>11</v>
      </c>
      <c r="C236" s="15">
        <v>1798.23</v>
      </c>
      <c r="D236" s="15">
        <v>119.22</v>
      </c>
      <c r="E236" s="15">
        <v>0</v>
      </c>
      <c r="F236" s="26">
        <v>1819</v>
      </c>
      <c r="G236" s="26">
        <v>204</v>
      </c>
      <c r="H236" s="16">
        <f t="shared" si="5"/>
        <v>2095.3900000000003</v>
      </c>
      <c r="I236" s="16">
        <f t="shared" si="5"/>
        <v>2358.59</v>
      </c>
      <c r="J236" s="16">
        <f t="shared" si="5"/>
        <v>2644.77</v>
      </c>
      <c r="K236" s="16">
        <f t="shared" si="5"/>
        <v>3050.7100000000005</v>
      </c>
      <c r="L236" s="27">
        <v>119.22</v>
      </c>
      <c r="M236" s="34">
        <v>0</v>
      </c>
      <c r="N236" s="18"/>
      <c r="O236" s="19"/>
      <c r="P236" s="12"/>
      <c r="Q236" s="12"/>
    </row>
    <row r="237" spans="1:17" s="13" customFormat="1" ht="14.25" customHeight="1">
      <c r="A237" s="33">
        <f>'до 150 кВт'!A237</f>
        <v>44175</v>
      </c>
      <c r="B237" s="14">
        <v>12</v>
      </c>
      <c r="C237" s="15">
        <v>1795.99</v>
      </c>
      <c r="D237" s="15">
        <v>15.16</v>
      </c>
      <c r="E237" s="15">
        <v>0</v>
      </c>
      <c r="F237" s="26">
        <v>1816.76</v>
      </c>
      <c r="G237" s="26">
        <v>204</v>
      </c>
      <c r="H237" s="16">
        <f t="shared" si="5"/>
        <v>2093.15</v>
      </c>
      <c r="I237" s="16">
        <f t="shared" si="5"/>
        <v>2356.35</v>
      </c>
      <c r="J237" s="16">
        <f t="shared" si="5"/>
        <v>2642.53</v>
      </c>
      <c r="K237" s="16">
        <f t="shared" si="5"/>
        <v>3048.4700000000003</v>
      </c>
      <c r="L237" s="27">
        <v>15.16</v>
      </c>
      <c r="M237" s="34">
        <v>0</v>
      </c>
      <c r="N237" s="18"/>
      <c r="O237" s="19"/>
      <c r="P237" s="12"/>
      <c r="Q237" s="12"/>
    </row>
    <row r="238" spans="1:17" s="13" customFormat="1" ht="14.25" customHeight="1">
      <c r="A238" s="33">
        <f>'до 150 кВт'!A238</f>
        <v>44175</v>
      </c>
      <c r="B238" s="14">
        <v>13</v>
      </c>
      <c r="C238" s="15">
        <v>1797.98</v>
      </c>
      <c r="D238" s="15">
        <v>0</v>
      </c>
      <c r="E238" s="15">
        <v>93.1</v>
      </c>
      <c r="F238" s="26">
        <v>1818.75</v>
      </c>
      <c r="G238" s="26">
        <v>204</v>
      </c>
      <c r="H238" s="16">
        <f t="shared" si="5"/>
        <v>2095.1400000000003</v>
      </c>
      <c r="I238" s="16">
        <f t="shared" si="5"/>
        <v>2358.34</v>
      </c>
      <c r="J238" s="16">
        <f t="shared" si="5"/>
        <v>2644.52</v>
      </c>
      <c r="K238" s="16">
        <f t="shared" si="5"/>
        <v>3050.4600000000005</v>
      </c>
      <c r="L238" s="27">
        <v>0</v>
      </c>
      <c r="M238" s="34">
        <v>93.1</v>
      </c>
      <c r="N238" s="18"/>
      <c r="O238" s="19"/>
      <c r="P238" s="12"/>
      <c r="Q238" s="12"/>
    </row>
    <row r="239" spans="1:17" s="13" customFormat="1" ht="14.25" customHeight="1">
      <c r="A239" s="33">
        <f>'до 150 кВт'!A239</f>
        <v>44175</v>
      </c>
      <c r="B239" s="14">
        <v>14</v>
      </c>
      <c r="C239" s="15">
        <v>1795.38</v>
      </c>
      <c r="D239" s="15">
        <v>7.55</v>
      </c>
      <c r="E239" s="15">
        <v>0</v>
      </c>
      <c r="F239" s="26">
        <v>1816.15</v>
      </c>
      <c r="G239" s="26">
        <v>204</v>
      </c>
      <c r="H239" s="16">
        <f t="shared" si="5"/>
        <v>2092.5400000000004</v>
      </c>
      <c r="I239" s="16">
        <f t="shared" si="5"/>
        <v>2355.7400000000002</v>
      </c>
      <c r="J239" s="16">
        <f t="shared" si="5"/>
        <v>2641.9200000000005</v>
      </c>
      <c r="K239" s="16">
        <f t="shared" si="5"/>
        <v>3047.86</v>
      </c>
      <c r="L239" s="27">
        <v>7.55</v>
      </c>
      <c r="M239" s="34">
        <v>0</v>
      </c>
      <c r="N239" s="18"/>
      <c r="O239" s="19"/>
      <c r="P239" s="12"/>
      <c r="Q239" s="12"/>
    </row>
    <row r="240" spans="1:17" s="13" customFormat="1" ht="14.25" customHeight="1">
      <c r="A240" s="33">
        <f>'до 150 кВт'!A240</f>
        <v>44175</v>
      </c>
      <c r="B240" s="14">
        <v>15</v>
      </c>
      <c r="C240" s="15">
        <v>1785.28</v>
      </c>
      <c r="D240" s="15">
        <v>17.7</v>
      </c>
      <c r="E240" s="15">
        <v>0</v>
      </c>
      <c r="F240" s="26">
        <v>1806.05</v>
      </c>
      <c r="G240" s="26">
        <v>204</v>
      </c>
      <c r="H240" s="16">
        <f t="shared" si="5"/>
        <v>2082.44</v>
      </c>
      <c r="I240" s="16">
        <f t="shared" si="5"/>
        <v>2345.64</v>
      </c>
      <c r="J240" s="16">
        <f t="shared" si="5"/>
        <v>2631.82</v>
      </c>
      <c r="K240" s="16">
        <f t="shared" si="5"/>
        <v>3037.76</v>
      </c>
      <c r="L240" s="27">
        <v>17.7</v>
      </c>
      <c r="M240" s="34">
        <v>0</v>
      </c>
      <c r="N240" s="18"/>
      <c r="O240" s="19"/>
      <c r="P240" s="12"/>
      <c r="Q240" s="12"/>
    </row>
    <row r="241" spans="1:17" s="13" customFormat="1" ht="14.25" customHeight="1">
      <c r="A241" s="33">
        <f>'до 150 кВт'!A241</f>
        <v>44175</v>
      </c>
      <c r="B241" s="14">
        <v>16</v>
      </c>
      <c r="C241" s="15">
        <v>1775.28</v>
      </c>
      <c r="D241" s="15">
        <v>115.39</v>
      </c>
      <c r="E241" s="15">
        <v>0</v>
      </c>
      <c r="F241" s="26">
        <v>1796.05</v>
      </c>
      <c r="G241" s="26">
        <v>204</v>
      </c>
      <c r="H241" s="16">
        <f t="shared" si="5"/>
        <v>2072.44</v>
      </c>
      <c r="I241" s="16">
        <f t="shared" si="5"/>
        <v>2335.64</v>
      </c>
      <c r="J241" s="16">
        <f t="shared" si="5"/>
        <v>2621.82</v>
      </c>
      <c r="K241" s="16">
        <f t="shared" si="5"/>
        <v>3027.76</v>
      </c>
      <c r="L241" s="27">
        <v>115.39</v>
      </c>
      <c r="M241" s="34">
        <v>0</v>
      </c>
      <c r="N241" s="18"/>
      <c r="O241" s="19"/>
      <c r="P241" s="12"/>
      <c r="Q241" s="12"/>
    </row>
    <row r="242" spans="1:17" s="13" customFormat="1" ht="14.25" customHeight="1">
      <c r="A242" s="33">
        <f>'до 150 кВт'!A242</f>
        <v>44175</v>
      </c>
      <c r="B242" s="14">
        <v>17</v>
      </c>
      <c r="C242" s="15">
        <v>1747.26</v>
      </c>
      <c r="D242" s="15">
        <v>0</v>
      </c>
      <c r="E242" s="15">
        <v>125.69</v>
      </c>
      <c r="F242" s="26">
        <v>1768.03</v>
      </c>
      <c r="G242" s="26">
        <v>204</v>
      </c>
      <c r="H242" s="16">
        <f t="shared" si="5"/>
        <v>2044.4199999999998</v>
      </c>
      <c r="I242" s="16">
        <f t="shared" si="5"/>
        <v>2307.6200000000003</v>
      </c>
      <c r="J242" s="16">
        <f t="shared" si="5"/>
        <v>2593.8</v>
      </c>
      <c r="K242" s="16">
        <f t="shared" si="5"/>
        <v>2999.7400000000002</v>
      </c>
      <c r="L242" s="27">
        <v>0</v>
      </c>
      <c r="M242" s="34">
        <v>125.69</v>
      </c>
      <c r="N242" s="18"/>
      <c r="O242" s="19"/>
      <c r="P242" s="12"/>
      <c r="Q242" s="12"/>
    </row>
    <row r="243" spans="1:17" s="13" customFormat="1" ht="14.25" customHeight="1">
      <c r="A243" s="33">
        <f>'до 150 кВт'!A243</f>
        <v>44175</v>
      </c>
      <c r="B243" s="14">
        <v>18</v>
      </c>
      <c r="C243" s="15">
        <v>1776.66</v>
      </c>
      <c r="D243" s="15">
        <v>0</v>
      </c>
      <c r="E243" s="15">
        <v>353.14</v>
      </c>
      <c r="F243" s="26">
        <v>1797.43</v>
      </c>
      <c r="G243" s="26">
        <v>204</v>
      </c>
      <c r="H243" s="16">
        <f t="shared" si="5"/>
        <v>2073.82</v>
      </c>
      <c r="I243" s="16">
        <f t="shared" si="5"/>
        <v>2337.02</v>
      </c>
      <c r="J243" s="16">
        <f t="shared" si="5"/>
        <v>2623.2000000000003</v>
      </c>
      <c r="K243" s="16">
        <f t="shared" si="5"/>
        <v>3029.1400000000003</v>
      </c>
      <c r="L243" s="27">
        <v>0</v>
      </c>
      <c r="M243" s="34">
        <v>353.14</v>
      </c>
      <c r="N243" s="18"/>
      <c r="O243" s="19"/>
      <c r="P243" s="12"/>
      <c r="Q243" s="12"/>
    </row>
    <row r="244" spans="1:17" s="13" customFormat="1" ht="14.25" customHeight="1">
      <c r="A244" s="33">
        <f>'до 150 кВт'!A244</f>
        <v>44175</v>
      </c>
      <c r="B244" s="14">
        <v>19</v>
      </c>
      <c r="C244" s="15">
        <v>1783.76</v>
      </c>
      <c r="D244" s="15">
        <v>0</v>
      </c>
      <c r="E244" s="15">
        <v>165.9</v>
      </c>
      <c r="F244" s="26">
        <v>1804.53</v>
      </c>
      <c r="G244" s="26">
        <v>204</v>
      </c>
      <c r="H244" s="16">
        <f t="shared" si="5"/>
        <v>2080.92</v>
      </c>
      <c r="I244" s="16">
        <f t="shared" si="5"/>
        <v>2344.1200000000003</v>
      </c>
      <c r="J244" s="16">
        <f t="shared" si="5"/>
        <v>2630.3</v>
      </c>
      <c r="K244" s="16">
        <f t="shared" si="5"/>
        <v>3036.2400000000002</v>
      </c>
      <c r="L244" s="27">
        <v>0</v>
      </c>
      <c r="M244" s="34">
        <v>165.9</v>
      </c>
      <c r="N244" s="18"/>
      <c r="O244" s="19"/>
      <c r="P244" s="12"/>
      <c r="Q244" s="12"/>
    </row>
    <row r="245" spans="1:17" s="13" customFormat="1" ht="14.25" customHeight="1">
      <c r="A245" s="33">
        <f>'до 150 кВт'!A245</f>
        <v>44175</v>
      </c>
      <c r="B245" s="14">
        <v>20</v>
      </c>
      <c r="C245" s="15">
        <v>1804.37</v>
      </c>
      <c r="D245" s="15">
        <v>0</v>
      </c>
      <c r="E245" s="15">
        <v>0.74</v>
      </c>
      <c r="F245" s="26">
        <v>1825.14</v>
      </c>
      <c r="G245" s="26">
        <v>204</v>
      </c>
      <c r="H245" s="16">
        <f t="shared" si="5"/>
        <v>2101.53</v>
      </c>
      <c r="I245" s="16">
        <f t="shared" si="5"/>
        <v>2364.73</v>
      </c>
      <c r="J245" s="16">
        <f t="shared" si="5"/>
        <v>2650.9100000000003</v>
      </c>
      <c r="K245" s="16">
        <f t="shared" si="5"/>
        <v>3056.85</v>
      </c>
      <c r="L245" s="27">
        <v>0</v>
      </c>
      <c r="M245" s="34">
        <v>0.74</v>
      </c>
      <c r="N245" s="18"/>
      <c r="O245" s="19"/>
      <c r="P245" s="12"/>
      <c r="Q245" s="12"/>
    </row>
    <row r="246" spans="1:17" s="13" customFormat="1" ht="14.25" customHeight="1">
      <c r="A246" s="33">
        <f>'до 150 кВт'!A246</f>
        <v>44175</v>
      </c>
      <c r="B246" s="14">
        <v>21</v>
      </c>
      <c r="C246" s="15">
        <v>1778.66</v>
      </c>
      <c r="D246" s="15">
        <v>0</v>
      </c>
      <c r="E246" s="15">
        <v>117.35</v>
      </c>
      <c r="F246" s="26">
        <v>1799.43</v>
      </c>
      <c r="G246" s="26">
        <v>204</v>
      </c>
      <c r="H246" s="16">
        <f t="shared" si="5"/>
        <v>2075.82</v>
      </c>
      <c r="I246" s="16">
        <f t="shared" si="5"/>
        <v>2339.02</v>
      </c>
      <c r="J246" s="16">
        <f t="shared" si="5"/>
        <v>2625.2000000000003</v>
      </c>
      <c r="K246" s="16">
        <f t="shared" si="5"/>
        <v>3031.1400000000003</v>
      </c>
      <c r="L246" s="27">
        <v>0</v>
      </c>
      <c r="M246" s="34">
        <v>117.35</v>
      </c>
      <c r="N246" s="18"/>
      <c r="O246" s="19"/>
      <c r="P246" s="12"/>
      <c r="Q246" s="12"/>
    </row>
    <row r="247" spans="1:17" s="13" customFormat="1" ht="14.25" customHeight="1">
      <c r="A247" s="33">
        <f>'до 150 кВт'!A247</f>
        <v>44175</v>
      </c>
      <c r="B247" s="14">
        <v>22</v>
      </c>
      <c r="C247" s="15">
        <v>1759.16</v>
      </c>
      <c r="D247" s="15">
        <v>0</v>
      </c>
      <c r="E247" s="15">
        <v>623.89</v>
      </c>
      <c r="F247" s="26">
        <v>1779.93</v>
      </c>
      <c r="G247" s="26">
        <v>204</v>
      </c>
      <c r="H247" s="16">
        <f t="shared" si="5"/>
        <v>2056.32</v>
      </c>
      <c r="I247" s="16">
        <f t="shared" si="5"/>
        <v>2319.52</v>
      </c>
      <c r="J247" s="16">
        <f t="shared" si="5"/>
        <v>2605.7000000000003</v>
      </c>
      <c r="K247" s="16">
        <f t="shared" si="5"/>
        <v>3011.6400000000003</v>
      </c>
      <c r="L247" s="27">
        <v>0</v>
      </c>
      <c r="M247" s="34">
        <v>623.89</v>
      </c>
      <c r="N247" s="18"/>
      <c r="O247" s="19"/>
      <c r="P247" s="12"/>
      <c r="Q247" s="12"/>
    </row>
    <row r="248" spans="1:17" s="13" customFormat="1" ht="14.25" customHeight="1">
      <c r="A248" s="33">
        <f>'до 150 кВт'!A248</f>
        <v>44175</v>
      </c>
      <c r="B248" s="14">
        <v>23</v>
      </c>
      <c r="C248" s="15">
        <v>1740.77</v>
      </c>
      <c r="D248" s="15">
        <v>0</v>
      </c>
      <c r="E248" s="15">
        <v>507.18</v>
      </c>
      <c r="F248" s="26">
        <v>1761.54</v>
      </c>
      <c r="G248" s="26">
        <v>204</v>
      </c>
      <c r="H248" s="16">
        <f t="shared" si="5"/>
        <v>2037.9299999999998</v>
      </c>
      <c r="I248" s="16">
        <f t="shared" si="5"/>
        <v>2301.13</v>
      </c>
      <c r="J248" s="16">
        <f t="shared" si="5"/>
        <v>2587.31</v>
      </c>
      <c r="K248" s="16">
        <f t="shared" si="5"/>
        <v>2993.2500000000005</v>
      </c>
      <c r="L248" s="27">
        <v>0</v>
      </c>
      <c r="M248" s="34">
        <v>507.18</v>
      </c>
      <c r="N248" s="18"/>
      <c r="O248" s="19"/>
      <c r="P248" s="12"/>
      <c r="Q248" s="12"/>
    </row>
    <row r="249" spans="1:17" s="13" customFormat="1" ht="14.25" customHeight="1">
      <c r="A249" s="33">
        <f>'до 150 кВт'!A249</f>
        <v>44176</v>
      </c>
      <c r="B249" s="14">
        <v>0</v>
      </c>
      <c r="C249" s="15">
        <v>1278.25</v>
      </c>
      <c r="D249" s="15">
        <v>0</v>
      </c>
      <c r="E249" s="15">
        <v>20.16</v>
      </c>
      <c r="F249" s="26">
        <v>1299.02</v>
      </c>
      <c r="G249" s="26">
        <v>204</v>
      </c>
      <c r="H249" s="16">
        <f t="shared" si="5"/>
        <v>1575.4099999999999</v>
      </c>
      <c r="I249" s="16">
        <f t="shared" si="5"/>
        <v>1838.61</v>
      </c>
      <c r="J249" s="16">
        <f t="shared" si="5"/>
        <v>2124.7900000000004</v>
      </c>
      <c r="K249" s="16">
        <f t="shared" si="5"/>
        <v>2530.73</v>
      </c>
      <c r="L249" s="27">
        <v>0</v>
      </c>
      <c r="M249" s="34">
        <v>20.16</v>
      </c>
      <c r="N249" s="18"/>
      <c r="O249" s="19"/>
      <c r="P249" s="12"/>
      <c r="Q249" s="12"/>
    </row>
    <row r="250" spans="1:17" s="13" customFormat="1" ht="14.25" customHeight="1">
      <c r="A250" s="33">
        <f>'до 150 кВт'!A250</f>
        <v>44176</v>
      </c>
      <c r="B250" s="14">
        <v>1</v>
      </c>
      <c r="C250" s="15">
        <v>1111.22</v>
      </c>
      <c r="D250" s="15">
        <v>0</v>
      </c>
      <c r="E250" s="15">
        <v>145.94</v>
      </c>
      <c r="F250" s="26">
        <v>1131.99</v>
      </c>
      <c r="G250" s="26">
        <v>204</v>
      </c>
      <c r="H250" s="16">
        <f t="shared" si="5"/>
        <v>1408.3799999999999</v>
      </c>
      <c r="I250" s="16">
        <f t="shared" si="5"/>
        <v>1671.58</v>
      </c>
      <c r="J250" s="16">
        <f t="shared" si="5"/>
        <v>1957.76</v>
      </c>
      <c r="K250" s="16">
        <f t="shared" si="5"/>
        <v>2363.7000000000003</v>
      </c>
      <c r="L250" s="27">
        <v>0</v>
      </c>
      <c r="M250" s="34">
        <v>145.94</v>
      </c>
      <c r="N250" s="18"/>
      <c r="O250" s="19"/>
      <c r="P250" s="12"/>
      <c r="Q250" s="12"/>
    </row>
    <row r="251" spans="1:17" s="13" customFormat="1" ht="14.25" customHeight="1">
      <c r="A251" s="33">
        <f>'до 150 кВт'!A251</f>
        <v>44176</v>
      </c>
      <c r="B251" s="14">
        <v>2</v>
      </c>
      <c r="C251" s="15">
        <v>1009.27</v>
      </c>
      <c r="D251" s="15">
        <v>0</v>
      </c>
      <c r="E251" s="15">
        <v>82.98</v>
      </c>
      <c r="F251" s="26">
        <v>1030.04</v>
      </c>
      <c r="G251" s="26">
        <v>204</v>
      </c>
      <c r="H251" s="16">
        <f t="shared" si="5"/>
        <v>1306.4299999999998</v>
      </c>
      <c r="I251" s="16">
        <f t="shared" si="5"/>
        <v>1569.6299999999999</v>
      </c>
      <c r="J251" s="16">
        <f t="shared" si="5"/>
        <v>1855.81</v>
      </c>
      <c r="K251" s="16">
        <f t="shared" si="5"/>
        <v>2261.7500000000005</v>
      </c>
      <c r="L251" s="27">
        <v>0</v>
      </c>
      <c r="M251" s="34">
        <v>82.98</v>
      </c>
      <c r="N251" s="18"/>
      <c r="O251" s="19"/>
      <c r="P251" s="12"/>
      <c r="Q251" s="12"/>
    </row>
    <row r="252" spans="1:17" s="13" customFormat="1" ht="14.25" customHeight="1">
      <c r="A252" s="33">
        <f>'до 150 кВт'!A252</f>
        <v>44176</v>
      </c>
      <c r="B252" s="14">
        <v>3</v>
      </c>
      <c r="C252" s="15">
        <v>970.01</v>
      </c>
      <c r="D252" s="15">
        <v>0</v>
      </c>
      <c r="E252" s="15">
        <v>48.26</v>
      </c>
      <c r="F252" s="26">
        <v>990.78</v>
      </c>
      <c r="G252" s="26">
        <v>204</v>
      </c>
      <c r="H252" s="16">
        <f t="shared" si="5"/>
        <v>1267.1699999999998</v>
      </c>
      <c r="I252" s="16">
        <f t="shared" si="5"/>
        <v>1530.37</v>
      </c>
      <c r="J252" s="16">
        <f t="shared" si="5"/>
        <v>1816.55</v>
      </c>
      <c r="K252" s="16">
        <f t="shared" si="5"/>
        <v>2222.4900000000002</v>
      </c>
      <c r="L252" s="27">
        <v>0</v>
      </c>
      <c r="M252" s="34">
        <v>48.26</v>
      </c>
      <c r="N252" s="18"/>
      <c r="O252" s="19"/>
      <c r="P252" s="12"/>
      <c r="Q252" s="12"/>
    </row>
    <row r="253" spans="1:17" s="13" customFormat="1" ht="14.25" customHeight="1">
      <c r="A253" s="33">
        <f>'до 150 кВт'!A253</f>
        <v>44176</v>
      </c>
      <c r="B253" s="14">
        <v>4</v>
      </c>
      <c r="C253" s="15">
        <v>1053.33</v>
      </c>
      <c r="D253" s="15">
        <v>28.21</v>
      </c>
      <c r="E253" s="15">
        <v>0</v>
      </c>
      <c r="F253" s="26">
        <v>1074.1</v>
      </c>
      <c r="G253" s="26">
        <v>204</v>
      </c>
      <c r="H253" s="16">
        <f t="shared" si="5"/>
        <v>1350.4899999999998</v>
      </c>
      <c r="I253" s="16">
        <f t="shared" si="5"/>
        <v>1613.6899999999998</v>
      </c>
      <c r="J253" s="16">
        <f t="shared" si="5"/>
        <v>1899.87</v>
      </c>
      <c r="K253" s="16">
        <f t="shared" si="5"/>
        <v>2305.81</v>
      </c>
      <c r="L253" s="27">
        <v>28.21</v>
      </c>
      <c r="M253" s="34">
        <v>0</v>
      </c>
      <c r="N253" s="18"/>
      <c r="O253" s="19"/>
      <c r="P253" s="12"/>
      <c r="Q253" s="12"/>
    </row>
    <row r="254" spans="1:17" s="13" customFormat="1" ht="14.25" customHeight="1">
      <c r="A254" s="33">
        <f>'до 150 кВт'!A254</f>
        <v>44176</v>
      </c>
      <c r="B254" s="14">
        <v>5</v>
      </c>
      <c r="C254" s="15">
        <v>1723</v>
      </c>
      <c r="D254" s="15">
        <v>0</v>
      </c>
      <c r="E254" s="15">
        <v>485.21</v>
      </c>
      <c r="F254" s="26">
        <v>1743.77</v>
      </c>
      <c r="G254" s="26">
        <v>204</v>
      </c>
      <c r="H254" s="16">
        <f t="shared" si="5"/>
        <v>2020.1599999999999</v>
      </c>
      <c r="I254" s="16">
        <f t="shared" si="5"/>
        <v>2283.36</v>
      </c>
      <c r="J254" s="16">
        <f t="shared" si="5"/>
        <v>2569.5400000000004</v>
      </c>
      <c r="K254" s="16">
        <f t="shared" si="5"/>
        <v>2975.48</v>
      </c>
      <c r="L254" s="27">
        <v>0</v>
      </c>
      <c r="M254" s="34">
        <v>485.21</v>
      </c>
      <c r="N254" s="18"/>
      <c r="O254" s="19"/>
      <c r="P254" s="12"/>
      <c r="Q254" s="12"/>
    </row>
    <row r="255" spans="1:17" s="13" customFormat="1" ht="14.25" customHeight="1">
      <c r="A255" s="33">
        <f>'до 150 кВт'!A255</f>
        <v>44176</v>
      </c>
      <c r="B255" s="14">
        <v>6</v>
      </c>
      <c r="C255" s="15">
        <v>1725.59</v>
      </c>
      <c r="D255" s="15">
        <v>0</v>
      </c>
      <c r="E255" s="15">
        <v>159.28</v>
      </c>
      <c r="F255" s="26">
        <v>1746.36</v>
      </c>
      <c r="G255" s="26">
        <v>204</v>
      </c>
      <c r="H255" s="16">
        <f t="shared" si="5"/>
        <v>2022.7499999999998</v>
      </c>
      <c r="I255" s="16">
        <f t="shared" si="5"/>
        <v>2285.9500000000003</v>
      </c>
      <c r="J255" s="16">
        <f t="shared" si="5"/>
        <v>2572.13</v>
      </c>
      <c r="K255" s="16">
        <f t="shared" si="5"/>
        <v>2978.07</v>
      </c>
      <c r="L255" s="27">
        <v>0</v>
      </c>
      <c r="M255" s="34">
        <v>159.28</v>
      </c>
      <c r="N255" s="18"/>
      <c r="O255" s="19"/>
      <c r="P255" s="12"/>
      <c r="Q255" s="12"/>
    </row>
    <row r="256" spans="1:17" s="13" customFormat="1" ht="14.25" customHeight="1">
      <c r="A256" s="33">
        <f>'до 150 кВт'!A256</f>
        <v>44176</v>
      </c>
      <c r="B256" s="14">
        <v>7</v>
      </c>
      <c r="C256" s="15">
        <v>1761.56</v>
      </c>
      <c r="D256" s="15">
        <v>122.41</v>
      </c>
      <c r="E256" s="15">
        <v>0</v>
      </c>
      <c r="F256" s="26">
        <v>1782.33</v>
      </c>
      <c r="G256" s="26">
        <v>204</v>
      </c>
      <c r="H256" s="16">
        <f t="shared" si="5"/>
        <v>2058.7200000000003</v>
      </c>
      <c r="I256" s="16">
        <f t="shared" si="5"/>
        <v>2321.92</v>
      </c>
      <c r="J256" s="16">
        <f t="shared" si="5"/>
        <v>2608.1</v>
      </c>
      <c r="K256" s="16">
        <f t="shared" si="5"/>
        <v>3014.0400000000004</v>
      </c>
      <c r="L256" s="27">
        <v>122.41</v>
      </c>
      <c r="M256" s="34">
        <v>0</v>
      </c>
      <c r="N256" s="18"/>
      <c r="O256" s="19"/>
      <c r="P256" s="12"/>
      <c r="Q256" s="12"/>
    </row>
    <row r="257" spans="1:17" s="13" customFormat="1" ht="14.25" customHeight="1">
      <c r="A257" s="33">
        <f>'до 150 кВт'!A257</f>
        <v>44176</v>
      </c>
      <c r="B257" s="14">
        <v>8</v>
      </c>
      <c r="C257" s="15">
        <v>1784.73</v>
      </c>
      <c r="D257" s="15">
        <v>0</v>
      </c>
      <c r="E257" s="15">
        <v>58.9</v>
      </c>
      <c r="F257" s="26">
        <v>1805.5</v>
      </c>
      <c r="G257" s="26">
        <v>204</v>
      </c>
      <c r="H257" s="16">
        <f t="shared" si="5"/>
        <v>2081.8900000000003</v>
      </c>
      <c r="I257" s="16">
        <f t="shared" si="5"/>
        <v>2345.09</v>
      </c>
      <c r="J257" s="16">
        <f t="shared" si="5"/>
        <v>2631.27</v>
      </c>
      <c r="K257" s="16">
        <f t="shared" si="5"/>
        <v>3037.2100000000005</v>
      </c>
      <c r="L257" s="27">
        <v>0</v>
      </c>
      <c r="M257" s="34">
        <v>58.9</v>
      </c>
      <c r="N257" s="18"/>
      <c r="O257" s="19"/>
      <c r="P257" s="12"/>
      <c r="Q257" s="12"/>
    </row>
    <row r="258" spans="1:17" s="13" customFormat="1" ht="14.25" customHeight="1">
      <c r="A258" s="33">
        <f>'до 150 кВт'!A258</f>
        <v>44176</v>
      </c>
      <c r="B258" s="14">
        <v>9</v>
      </c>
      <c r="C258" s="15">
        <v>1814.62</v>
      </c>
      <c r="D258" s="15">
        <v>0</v>
      </c>
      <c r="E258" s="15">
        <v>47.95</v>
      </c>
      <c r="F258" s="26">
        <v>1835.39</v>
      </c>
      <c r="G258" s="26">
        <v>204</v>
      </c>
      <c r="H258" s="16">
        <f t="shared" si="5"/>
        <v>2111.78</v>
      </c>
      <c r="I258" s="16">
        <f t="shared" si="5"/>
        <v>2374.98</v>
      </c>
      <c r="J258" s="16">
        <f t="shared" si="5"/>
        <v>2661.1600000000003</v>
      </c>
      <c r="K258" s="16">
        <f t="shared" si="5"/>
        <v>3067.1</v>
      </c>
      <c r="L258" s="27">
        <v>0</v>
      </c>
      <c r="M258" s="34">
        <v>47.95</v>
      </c>
      <c r="N258" s="18"/>
      <c r="O258" s="19"/>
      <c r="P258" s="12"/>
      <c r="Q258" s="12"/>
    </row>
    <row r="259" spans="1:17" s="13" customFormat="1" ht="14.25" customHeight="1">
      <c r="A259" s="33">
        <f>'до 150 кВт'!A259</f>
        <v>44176</v>
      </c>
      <c r="B259" s="14">
        <v>10</v>
      </c>
      <c r="C259" s="15">
        <v>1825.85</v>
      </c>
      <c r="D259" s="15">
        <v>0</v>
      </c>
      <c r="E259" s="15">
        <v>69.19</v>
      </c>
      <c r="F259" s="26">
        <v>1846.62</v>
      </c>
      <c r="G259" s="26">
        <v>204</v>
      </c>
      <c r="H259" s="16">
        <f t="shared" si="5"/>
        <v>2123.01</v>
      </c>
      <c r="I259" s="16">
        <f t="shared" si="5"/>
        <v>2386.21</v>
      </c>
      <c r="J259" s="16">
        <f t="shared" si="5"/>
        <v>2672.39</v>
      </c>
      <c r="K259" s="16">
        <f t="shared" si="5"/>
        <v>3078.3300000000004</v>
      </c>
      <c r="L259" s="27">
        <v>0</v>
      </c>
      <c r="M259" s="34">
        <v>69.19</v>
      </c>
      <c r="N259" s="18"/>
      <c r="O259" s="19"/>
      <c r="P259" s="12"/>
      <c r="Q259" s="12"/>
    </row>
    <row r="260" spans="1:17" s="13" customFormat="1" ht="14.25" customHeight="1">
      <c r="A260" s="33">
        <f>'до 150 кВт'!A260</f>
        <v>44176</v>
      </c>
      <c r="B260" s="14">
        <v>11</v>
      </c>
      <c r="C260" s="15">
        <v>1824.49</v>
      </c>
      <c r="D260" s="15">
        <v>0</v>
      </c>
      <c r="E260" s="15">
        <v>69.14</v>
      </c>
      <c r="F260" s="26">
        <v>1845.26</v>
      </c>
      <c r="G260" s="26">
        <v>204</v>
      </c>
      <c r="H260" s="16">
        <f t="shared" si="5"/>
        <v>2121.65</v>
      </c>
      <c r="I260" s="16">
        <f t="shared" si="5"/>
        <v>2384.85</v>
      </c>
      <c r="J260" s="16">
        <f t="shared" si="5"/>
        <v>2671.03</v>
      </c>
      <c r="K260" s="16">
        <f t="shared" si="5"/>
        <v>3076.9700000000003</v>
      </c>
      <c r="L260" s="27">
        <v>0</v>
      </c>
      <c r="M260" s="34">
        <v>69.14</v>
      </c>
      <c r="N260" s="18"/>
      <c r="O260" s="19"/>
      <c r="P260" s="12"/>
      <c r="Q260" s="12"/>
    </row>
    <row r="261" spans="1:17" s="13" customFormat="1" ht="14.25" customHeight="1">
      <c r="A261" s="33">
        <f>'до 150 кВт'!A261</f>
        <v>44176</v>
      </c>
      <c r="B261" s="14">
        <v>12</v>
      </c>
      <c r="C261" s="15">
        <v>1813.11</v>
      </c>
      <c r="D261" s="15">
        <v>0</v>
      </c>
      <c r="E261" s="15">
        <v>81.27</v>
      </c>
      <c r="F261" s="26">
        <v>1833.88</v>
      </c>
      <c r="G261" s="26">
        <v>204</v>
      </c>
      <c r="H261" s="16">
        <f t="shared" si="5"/>
        <v>2110.27</v>
      </c>
      <c r="I261" s="16">
        <f t="shared" si="5"/>
        <v>2373.47</v>
      </c>
      <c r="J261" s="16">
        <f t="shared" si="5"/>
        <v>2659.65</v>
      </c>
      <c r="K261" s="16">
        <f t="shared" si="5"/>
        <v>3065.59</v>
      </c>
      <c r="L261" s="27">
        <v>0</v>
      </c>
      <c r="M261" s="34">
        <v>81.27</v>
      </c>
      <c r="N261" s="18"/>
      <c r="O261" s="19"/>
      <c r="P261" s="12"/>
      <c r="Q261" s="12"/>
    </row>
    <row r="262" spans="1:17" s="13" customFormat="1" ht="14.25" customHeight="1">
      <c r="A262" s="33">
        <f>'до 150 кВт'!A262</f>
        <v>44176</v>
      </c>
      <c r="B262" s="14">
        <v>13</v>
      </c>
      <c r="C262" s="15">
        <v>1810.42</v>
      </c>
      <c r="D262" s="15">
        <v>0</v>
      </c>
      <c r="E262" s="15">
        <v>30.26</v>
      </c>
      <c r="F262" s="26">
        <v>1831.19</v>
      </c>
      <c r="G262" s="26">
        <v>204</v>
      </c>
      <c r="H262" s="16">
        <f t="shared" si="5"/>
        <v>2107.5800000000004</v>
      </c>
      <c r="I262" s="16">
        <f t="shared" si="5"/>
        <v>2370.78</v>
      </c>
      <c r="J262" s="16">
        <f t="shared" si="5"/>
        <v>2656.9600000000005</v>
      </c>
      <c r="K262" s="16">
        <f t="shared" si="5"/>
        <v>3062.9</v>
      </c>
      <c r="L262" s="27">
        <v>0</v>
      </c>
      <c r="M262" s="34">
        <v>30.26</v>
      </c>
      <c r="N262" s="18"/>
      <c r="O262" s="19"/>
      <c r="P262" s="12"/>
      <c r="Q262" s="12"/>
    </row>
    <row r="263" spans="1:17" s="13" customFormat="1" ht="14.25" customHeight="1">
      <c r="A263" s="33">
        <f>'до 150 кВт'!A263</f>
        <v>44176</v>
      </c>
      <c r="B263" s="14">
        <v>14</v>
      </c>
      <c r="C263" s="15">
        <v>1805.07</v>
      </c>
      <c r="D263" s="15">
        <v>0</v>
      </c>
      <c r="E263" s="15">
        <v>20.13</v>
      </c>
      <c r="F263" s="26">
        <v>1825.84</v>
      </c>
      <c r="G263" s="26">
        <v>204</v>
      </c>
      <c r="H263" s="16">
        <f t="shared" si="5"/>
        <v>2102.23</v>
      </c>
      <c r="I263" s="16">
        <f t="shared" si="5"/>
        <v>2365.43</v>
      </c>
      <c r="J263" s="16">
        <f t="shared" si="5"/>
        <v>2651.61</v>
      </c>
      <c r="K263" s="16">
        <f t="shared" si="5"/>
        <v>3057.55</v>
      </c>
      <c r="L263" s="27">
        <v>0</v>
      </c>
      <c r="M263" s="34">
        <v>20.13</v>
      </c>
      <c r="N263" s="18"/>
      <c r="O263" s="19"/>
      <c r="P263" s="12"/>
      <c r="Q263" s="12"/>
    </row>
    <row r="264" spans="1:17" s="13" customFormat="1" ht="14.25" customHeight="1">
      <c r="A264" s="33">
        <f>'до 150 кВт'!A264</f>
        <v>44176</v>
      </c>
      <c r="B264" s="14">
        <v>15</v>
      </c>
      <c r="C264" s="15">
        <v>1795.84</v>
      </c>
      <c r="D264" s="15">
        <v>0</v>
      </c>
      <c r="E264" s="15">
        <v>16.61</v>
      </c>
      <c r="F264" s="26">
        <v>1816.61</v>
      </c>
      <c r="G264" s="26">
        <v>204</v>
      </c>
      <c r="H264" s="16">
        <f t="shared" si="5"/>
        <v>2093</v>
      </c>
      <c r="I264" s="16">
        <f t="shared" si="5"/>
        <v>2356.2000000000003</v>
      </c>
      <c r="J264" s="16">
        <f t="shared" si="5"/>
        <v>2642.38</v>
      </c>
      <c r="K264" s="16">
        <f t="shared" si="5"/>
        <v>3048.32</v>
      </c>
      <c r="L264" s="27">
        <v>0</v>
      </c>
      <c r="M264" s="34">
        <v>16.61</v>
      </c>
      <c r="N264" s="18"/>
      <c r="O264" s="19"/>
      <c r="P264" s="12"/>
      <c r="Q264" s="12"/>
    </row>
    <row r="265" spans="1:17" s="13" customFormat="1" ht="14.25" customHeight="1">
      <c r="A265" s="33">
        <f>'до 150 кВт'!A265</f>
        <v>44176</v>
      </c>
      <c r="B265" s="14">
        <v>16</v>
      </c>
      <c r="C265" s="15">
        <v>1786.05</v>
      </c>
      <c r="D265" s="15">
        <v>0</v>
      </c>
      <c r="E265" s="15">
        <v>30.28</v>
      </c>
      <c r="F265" s="26">
        <v>1806.82</v>
      </c>
      <c r="G265" s="26">
        <v>204</v>
      </c>
      <c r="H265" s="16">
        <f t="shared" si="5"/>
        <v>2083.21</v>
      </c>
      <c r="I265" s="16">
        <f t="shared" si="5"/>
        <v>2346.4100000000003</v>
      </c>
      <c r="J265" s="16">
        <f t="shared" si="5"/>
        <v>2632.59</v>
      </c>
      <c r="K265" s="16">
        <f aca="true" t="shared" si="6" ref="K265:K328">SUM($C265,$G265,U$4,U$6)</f>
        <v>3038.53</v>
      </c>
      <c r="L265" s="27">
        <v>0</v>
      </c>
      <c r="M265" s="34">
        <v>30.28</v>
      </c>
      <c r="N265" s="18"/>
      <c r="O265" s="19"/>
      <c r="P265" s="12"/>
      <c r="Q265" s="12"/>
    </row>
    <row r="266" spans="1:17" s="13" customFormat="1" ht="14.25" customHeight="1">
      <c r="A266" s="33">
        <f>'до 150 кВт'!A266</f>
        <v>44176</v>
      </c>
      <c r="B266" s="14">
        <v>17</v>
      </c>
      <c r="C266" s="15">
        <v>1790.12</v>
      </c>
      <c r="D266" s="15">
        <v>0</v>
      </c>
      <c r="E266" s="15">
        <v>70.37</v>
      </c>
      <c r="F266" s="26">
        <v>1810.89</v>
      </c>
      <c r="G266" s="26">
        <v>204</v>
      </c>
      <c r="H266" s="16">
        <f aca="true" t="shared" si="7" ref="H266:K329">SUM($C266,$G266,R$4,R$6)</f>
        <v>2087.28</v>
      </c>
      <c r="I266" s="16">
        <f t="shared" si="7"/>
        <v>2350.48</v>
      </c>
      <c r="J266" s="16">
        <f t="shared" si="7"/>
        <v>2636.6600000000003</v>
      </c>
      <c r="K266" s="16">
        <f t="shared" si="6"/>
        <v>3042.6</v>
      </c>
      <c r="L266" s="27">
        <v>0</v>
      </c>
      <c r="M266" s="34">
        <v>70.37</v>
      </c>
      <c r="N266" s="18"/>
      <c r="O266" s="19"/>
      <c r="P266" s="12"/>
      <c r="Q266" s="12"/>
    </row>
    <row r="267" spans="1:17" s="13" customFormat="1" ht="14.25" customHeight="1">
      <c r="A267" s="33">
        <f>'до 150 кВт'!A267</f>
        <v>44176</v>
      </c>
      <c r="B267" s="14">
        <v>18</v>
      </c>
      <c r="C267" s="15">
        <v>1839.44</v>
      </c>
      <c r="D267" s="15">
        <v>0</v>
      </c>
      <c r="E267" s="15">
        <v>137.56</v>
      </c>
      <c r="F267" s="26">
        <v>1860.21</v>
      </c>
      <c r="G267" s="26">
        <v>204</v>
      </c>
      <c r="H267" s="16">
        <f t="shared" si="7"/>
        <v>2136.6000000000004</v>
      </c>
      <c r="I267" s="16">
        <f t="shared" si="7"/>
        <v>2399.8</v>
      </c>
      <c r="J267" s="16">
        <f t="shared" si="7"/>
        <v>2685.98</v>
      </c>
      <c r="K267" s="16">
        <f t="shared" si="6"/>
        <v>3091.9200000000005</v>
      </c>
      <c r="L267" s="27">
        <v>0</v>
      </c>
      <c r="M267" s="34">
        <v>137.56</v>
      </c>
      <c r="N267" s="18"/>
      <c r="O267" s="19"/>
      <c r="P267" s="12"/>
      <c r="Q267" s="12"/>
    </row>
    <row r="268" spans="1:17" s="13" customFormat="1" ht="14.25" customHeight="1">
      <c r="A268" s="33">
        <f>'до 150 кВт'!A268</f>
        <v>44176</v>
      </c>
      <c r="B268" s="14">
        <v>19</v>
      </c>
      <c r="C268" s="15">
        <v>1829.29</v>
      </c>
      <c r="D268" s="15">
        <v>0</v>
      </c>
      <c r="E268" s="15">
        <v>185.2</v>
      </c>
      <c r="F268" s="26">
        <v>1850.06</v>
      </c>
      <c r="G268" s="26">
        <v>204</v>
      </c>
      <c r="H268" s="16">
        <f t="shared" si="7"/>
        <v>2126.4500000000003</v>
      </c>
      <c r="I268" s="16">
        <f t="shared" si="7"/>
        <v>2389.65</v>
      </c>
      <c r="J268" s="16">
        <f t="shared" si="7"/>
        <v>2675.8300000000004</v>
      </c>
      <c r="K268" s="16">
        <f t="shared" si="6"/>
        <v>3081.77</v>
      </c>
      <c r="L268" s="27">
        <v>0</v>
      </c>
      <c r="M268" s="34">
        <v>185.2</v>
      </c>
      <c r="N268" s="18"/>
      <c r="O268" s="19"/>
      <c r="P268" s="12"/>
      <c r="Q268" s="12"/>
    </row>
    <row r="269" spans="1:17" s="13" customFormat="1" ht="14.25" customHeight="1">
      <c r="A269" s="33">
        <f>'до 150 кВт'!A269</f>
        <v>44176</v>
      </c>
      <c r="B269" s="14">
        <v>20</v>
      </c>
      <c r="C269" s="15">
        <v>1835.17</v>
      </c>
      <c r="D269" s="15">
        <v>0</v>
      </c>
      <c r="E269" s="15">
        <v>122.14</v>
      </c>
      <c r="F269" s="26">
        <v>1855.94</v>
      </c>
      <c r="G269" s="26">
        <v>204</v>
      </c>
      <c r="H269" s="16">
        <f t="shared" si="7"/>
        <v>2132.3300000000004</v>
      </c>
      <c r="I269" s="16">
        <f t="shared" si="7"/>
        <v>2395.53</v>
      </c>
      <c r="J269" s="16">
        <f t="shared" si="7"/>
        <v>2681.7100000000005</v>
      </c>
      <c r="K269" s="16">
        <f t="shared" si="6"/>
        <v>3087.65</v>
      </c>
      <c r="L269" s="27">
        <v>0</v>
      </c>
      <c r="M269" s="34">
        <v>122.14</v>
      </c>
      <c r="N269" s="18"/>
      <c r="O269" s="19"/>
      <c r="P269" s="12"/>
      <c r="Q269" s="12"/>
    </row>
    <row r="270" spans="1:17" s="13" customFormat="1" ht="14.25" customHeight="1">
      <c r="A270" s="33">
        <f>'до 150 кВт'!A270</f>
        <v>44176</v>
      </c>
      <c r="B270" s="14">
        <v>21</v>
      </c>
      <c r="C270" s="15">
        <v>1801.57</v>
      </c>
      <c r="D270" s="15">
        <v>0</v>
      </c>
      <c r="E270" s="15">
        <v>48.52</v>
      </c>
      <c r="F270" s="26">
        <v>1822.34</v>
      </c>
      <c r="G270" s="26">
        <v>204</v>
      </c>
      <c r="H270" s="16">
        <f t="shared" si="7"/>
        <v>2098.73</v>
      </c>
      <c r="I270" s="16">
        <f t="shared" si="7"/>
        <v>2361.93</v>
      </c>
      <c r="J270" s="16">
        <f t="shared" si="7"/>
        <v>2648.11</v>
      </c>
      <c r="K270" s="16">
        <f t="shared" si="6"/>
        <v>3054.05</v>
      </c>
      <c r="L270" s="27">
        <v>0</v>
      </c>
      <c r="M270" s="34">
        <v>48.52</v>
      </c>
      <c r="N270" s="18"/>
      <c r="O270" s="19"/>
      <c r="P270" s="12"/>
      <c r="Q270" s="12"/>
    </row>
    <row r="271" spans="1:17" s="13" customFormat="1" ht="14.25" customHeight="1">
      <c r="A271" s="33">
        <f>'до 150 кВт'!A271</f>
        <v>44176</v>
      </c>
      <c r="B271" s="14">
        <v>22</v>
      </c>
      <c r="C271" s="15">
        <v>1762.23</v>
      </c>
      <c r="D271" s="15">
        <v>0</v>
      </c>
      <c r="E271" s="15">
        <v>588.24</v>
      </c>
      <c r="F271" s="26">
        <v>1783</v>
      </c>
      <c r="G271" s="26">
        <v>204</v>
      </c>
      <c r="H271" s="16">
        <f t="shared" si="7"/>
        <v>2059.3900000000003</v>
      </c>
      <c r="I271" s="16">
        <f t="shared" si="7"/>
        <v>2322.59</v>
      </c>
      <c r="J271" s="16">
        <f t="shared" si="7"/>
        <v>2608.77</v>
      </c>
      <c r="K271" s="16">
        <f t="shared" si="6"/>
        <v>3014.7100000000005</v>
      </c>
      <c r="L271" s="27">
        <v>0</v>
      </c>
      <c r="M271" s="34">
        <v>588.24</v>
      </c>
      <c r="N271" s="18"/>
      <c r="O271" s="19"/>
      <c r="P271" s="12"/>
      <c r="Q271" s="12"/>
    </row>
    <row r="272" spans="1:17" s="13" customFormat="1" ht="14.25" customHeight="1">
      <c r="A272" s="33">
        <f>'до 150 кВт'!A272</f>
        <v>44176</v>
      </c>
      <c r="B272" s="14">
        <v>23</v>
      </c>
      <c r="C272" s="15">
        <v>1767.52</v>
      </c>
      <c r="D272" s="15">
        <v>0</v>
      </c>
      <c r="E272" s="15">
        <v>185.02</v>
      </c>
      <c r="F272" s="26">
        <v>1788.29</v>
      </c>
      <c r="G272" s="26">
        <v>204</v>
      </c>
      <c r="H272" s="16">
        <f t="shared" si="7"/>
        <v>2064.6800000000003</v>
      </c>
      <c r="I272" s="16">
        <f t="shared" si="7"/>
        <v>2327.88</v>
      </c>
      <c r="J272" s="16">
        <f t="shared" si="7"/>
        <v>2614.06</v>
      </c>
      <c r="K272" s="16">
        <f t="shared" si="6"/>
        <v>3020.0000000000005</v>
      </c>
      <c r="L272" s="27">
        <v>0</v>
      </c>
      <c r="M272" s="34">
        <v>185.02</v>
      </c>
      <c r="N272" s="18"/>
      <c r="O272" s="19"/>
      <c r="P272" s="12"/>
      <c r="Q272" s="12"/>
    </row>
    <row r="273" spans="1:17" s="13" customFormat="1" ht="14.25" customHeight="1">
      <c r="A273" s="33">
        <f>'до 150 кВт'!A273</f>
        <v>44177</v>
      </c>
      <c r="B273" s="14">
        <v>0</v>
      </c>
      <c r="C273" s="15">
        <v>1612.46</v>
      </c>
      <c r="D273" s="15">
        <v>89.75</v>
      </c>
      <c r="E273" s="15">
        <v>0</v>
      </c>
      <c r="F273" s="26">
        <v>1633.23</v>
      </c>
      <c r="G273" s="26">
        <v>204</v>
      </c>
      <c r="H273" s="16">
        <f t="shared" si="7"/>
        <v>1909.62</v>
      </c>
      <c r="I273" s="16">
        <f t="shared" si="7"/>
        <v>2172.82</v>
      </c>
      <c r="J273" s="16">
        <f t="shared" si="7"/>
        <v>2459.0000000000005</v>
      </c>
      <c r="K273" s="16">
        <f t="shared" si="6"/>
        <v>2864.94</v>
      </c>
      <c r="L273" s="27">
        <v>89.75</v>
      </c>
      <c r="M273" s="34">
        <v>0</v>
      </c>
      <c r="N273" s="18"/>
      <c r="O273" s="19"/>
      <c r="P273" s="12"/>
      <c r="Q273" s="12"/>
    </row>
    <row r="274" spans="1:17" s="13" customFormat="1" ht="14.25" customHeight="1">
      <c r="A274" s="33">
        <f>'до 150 кВт'!A274</f>
        <v>44177</v>
      </c>
      <c r="B274" s="14">
        <v>1</v>
      </c>
      <c r="C274" s="15">
        <v>1233.28</v>
      </c>
      <c r="D274" s="15">
        <v>479.39</v>
      </c>
      <c r="E274" s="15">
        <v>0</v>
      </c>
      <c r="F274" s="26">
        <v>1254.05</v>
      </c>
      <c r="G274" s="26">
        <v>204</v>
      </c>
      <c r="H274" s="16">
        <f t="shared" si="7"/>
        <v>1530.4399999999998</v>
      </c>
      <c r="I274" s="16">
        <f t="shared" si="7"/>
        <v>1793.6399999999999</v>
      </c>
      <c r="J274" s="16">
        <f t="shared" si="7"/>
        <v>2079.82</v>
      </c>
      <c r="K274" s="16">
        <f t="shared" si="6"/>
        <v>2485.76</v>
      </c>
      <c r="L274" s="27">
        <v>479.39</v>
      </c>
      <c r="M274" s="34">
        <v>0</v>
      </c>
      <c r="N274" s="18"/>
      <c r="O274" s="19"/>
      <c r="P274" s="12"/>
      <c r="Q274" s="12"/>
    </row>
    <row r="275" spans="1:17" s="13" customFormat="1" ht="14.25" customHeight="1">
      <c r="A275" s="33">
        <f>'до 150 кВт'!A275</f>
        <v>44177</v>
      </c>
      <c r="B275" s="14">
        <v>2</v>
      </c>
      <c r="C275" s="15">
        <v>1184.44</v>
      </c>
      <c r="D275" s="15">
        <v>528.03</v>
      </c>
      <c r="E275" s="15">
        <v>0</v>
      </c>
      <c r="F275" s="26">
        <v>1205.21</v>
      </c>
      <c r="G275" s="26">
        <v>204</v>
      </c>
      <c r="H275" s="16">
        <f t="shared" si="7"/>
        <v>1481.6</v>
      </c>
      <c r="I275" s="16">
        <f t="shared" si="7"/>
        <v>1744.8</v>
      </c>
      <c r="J275" s="16">
        <f t="shared" si="7"/>
        <v>2030.98</v>
      </c>
      <c r="K275" s="16">
        <f t="shared" si="6"/>
        <v>2436.9200000000005</v>
      </c>
      <c r="L275" s="27">
        <v>528.03</v>
      </c>
      <c r="M275" s="34">
        <v>0</v>
      </c>
      <c r="N275" s="18"/>
      <c r="O275" s="19"/>
      <c r="P275" s="12"/>
      <c r="Q275" s="12"/>
    </row>
    <row r="276" spans="1:17" s="13" customFormat="1" ht="14.25" customHeight="1">
      <c r="A276" s="33">
        <f>'до 150 кВт'!A276</f>
        <v>44177</v>
      </c>
      <c r="B276" s="14">
        <v>3</v>
      </c>
      <c r="C276" s="15">
        <v>1105.03</v>
      </c>
      <c r="D276" s="15">
        <v>536.4</v>
      </c>
      <c r="E276" s="15">
        <v>0</v>
      </c>
      <c r="F276" s="26">
        <v>1125.8</v>
      </c>
      <c r="G276" s="26">
        <v>204</v>
      </c>
      <c r="H276" s="16">
        <f t="shared" si="7"/>
        <v>1402.1899999999998</v>
      </c>
      <c r="I276" s="16">
        <f t="shared" si="7"/>
        <v>1665.3899999999999</v>
      </c>
      <c r="J276" s="16">
        <f t="shared" si="7"/>
        <v>1951.57</v>
      </c>
      <c r="K276" s="16">
        <f t="shared" si="6"/>
        <v>2357.51</v>
      </c>
      <c r="L276" s="27">
        <v>536.4</v>
      </c>
      <c r="M276" s="34">
        <v>0</v>
      </c>
      <c r="N276" s="18"/>
      <c r="O276" s="19"/>
      <c r="P276" s="12"/>
      <c r="Q276" s="12"/>
    </row>
    <row r="277" spans="1:17" s="13" customFormat="1" ht="14.25" customHeight="1">
      <c r="A277" s="33">
        <f>'до 150 кВт'!A277</f>
        <v>44177</v>
      </c>
      <c r="B277" s="14">
        <v>4</v>
      </c>
      <c r="C277" s="15">
        <v>1108.54</v>
      </c>
      <c r="D277" s="15">
        <v>535.36</v>
      </c>
      <c r="E277" s="15">
        <v>0</v>
      </c>
      <c r="F277" s="26">
        <v>1129.31</v>
      </c>
      <c r="G277" s="26">
        <v>204</v>
      </c>
      <c r="H277" s="16">
        <f t="shared" si="7"/>
        <v>1405.6999999999998</v>
      </c>
      <c r="I277" s="16">
        <f t="shared" si="7"/>
        <v>1668.8999999999999</v>
      </c>
      <c r="J277" s="16">
        <f t="shared" si="7"/>
        <v>1955.08</v>
      </c>
      <c r="K277" s="16">
        <f t="shared" si="6"/>
        <v>2361.02</v>
      </c>
      <c r="L277" s="27">
        <v>535.36</v>
      </c>
      <c r="M277" s="34">
        <v>0</v>
      </c>
      <c r="N277" s="18"/>
      <c r="O277" s="19"/>
      <c r="P277" s="12"/>
      <c r="Q277" s="12"/>
    </row>
    <row r="278" spans="1:17" s="13" customFormat="1" ht="14.25" customHeight="1">
      <c r="A278" s="33">
        <f>'до 150 кВт'!A278</f>
        <v>44177</v>
      </c>
      <c r="B278" s="14">
        <v>5</v>
      </c>
      <c r="C278" s="15">
        <v>1634.72</v>
      </c>
      <c r="D278" s="15">
        <v>6.12</v>
      </c>
      <c r="E278" s="15">
        <v>0</v>
      </c>
      <c r="F278" s="26">
        <v>1655.49</v>
      </c>
      <c r="G278" s="26">
        <v>204</v>
      </c>
      <c r="H278" s="16">
        <f t="shared" si="7"/>
        <v>1931.8799999999999</v>
      </c>
      <c r="I278" s="16">
        <f t="shared" si="7"/>
        <v>2195.0800000000004</v>
      </c>
      <c r="J278" s="16">
        <f t="shared" si="7"/>
        <v>2481.26</v>
      </c>
      <c r="K278" s="16">
        <f t="shared" si="6"/>
        <v>2887.2000000000003</v>
      </c>
      <c r="L278" s="27">
        <v>6.12</v>
      </c>
      <c r="M278" s="34">
        <v>0</v>
      </c>
      <c r="N278" s="18"/>
      <c r="O278" s="19"/>
      <c r="P278" s="12"/>
      <c r="Q278" s="12"/>
    </row>
    <row r="279" spans="1:17" s="13" customFormat="1" ht="14.25" customHeight="1">
      <c r="A279" s="33">
        <f>'до 150 кВт'!A279</f>
        <v>44177</v>
      </c>
      <c r="B279" s="14">
        <v>6</v>
      </c>
      <c r="C279" s="15">
        <v>1584.25</v>
      </c>
      <c r="D279" s="15">
        <v>41</v>
      </c>
      <c r="E279" s="15">
        <v>0</v>
      </c>
      <c r="F279" s="26">
        <v>1605.02</v>
      </c>
      <c r="G279" s="26">
        <v>204</v>
      </c>
      <c r="H279" s="16">
        <f t="shared" si="7"/>
        <v>1881.4099999999999</v>
      </c>
      <c r="I279" s="16">
        <f t="shared" si="7"/>
        <v>2144.61</v>
      </c>
      <c r="J279" s="16">
        <f t="shared" si="7"/>
        <v>2430.7900000000004</v>
      </c>
      <c r="K279" s="16">
        <f t="shared" si="6"/>
        <v>2836.73</v>
      </c>
      <c r="L279" s="27">
        <v>41</v>
      </c>
      <c r="M279" s="34">
        <v>0</v>
      </c>
      <c r="N279" s="18"/>
      <c r="O279" s="19"/>
      <c r="P279" s="12"/>
      <c r="Q279" s="12"/>
    </row>
    <row r="280" spans="1:17" s="13" customFormat="1" ht="14.25" customHeight="1">
      <c r="A280" s="33">
        <f>'до 150 кВт'!A280</f>
        <v>44177</v>
      </c>
      <c r="B280" s="14">
        <v>7</v>
      </c>
      <c r="C280" s="15">
        <v>1619.59</v>
      </c>
      <c r="D280" s="15">
        <v>214.73</v>
      </c>
      <c r="E280" s="15">
        <v>0</v>
      </c>
      <c r="F280" s="26">
        <v>1640.36</v>
      </c>
      <c r="G280" s="26">
        <v>204</v>
      </c>
      <c r="H280" s="16">
        <f t="shared" si="7"/>
        <v>1916.7499999999998</v>
      </c>
      <c r="I280" s="16">
        <f t="shared" si="7"/>
        <v>2179.9500000000003</v>
      </c>
      <c r="J280" s="16">
        <f t="shared" si="7"/>
        <v>2466.13</v>
      </c>
      <c r="K280" s="16">
        <f t="shared" si="6"/>
        <v>2872.07</v>
      </c>
      <c r="L280" s="27">
        <v>214.73</v>
      </c>
      <c r="M280" s="34">
        <v>0</v>
      </c>
      <c r="N280" s="18"/>
      <c r="O280" s="19"/>
      <c r="P280" s="12"/>
      <c r="Q280" s="12"/>
    </row>
    <row r="281" spans="1:17" s="13" customFormat="1" ht="14.25" customHeight="1">
      <c r="A281" s="33">
        <f>'до 150 кВт'!A281</f>
        <v>44177</v>
      </c>
      <c r="B281" s="14">
        <v>8</v>
      </c>
      <c r="C281" s="15">
        <v>1631.97</v>
      </c>
      <c r="D281" s="15">
        <v>267.3</v>
      </c>
      <c r="E281" s="15">
        <v>0</v>
      </c>
      <c r="F281" s="26">
        <v>1652.74</v>
      </c>
      <c r="G281" s="26">
        <v>204</v>
      </c>
      <c r="H281" s="16">
        <f t="shared" si="7"/>
        <v>1929.1299999999999</v>
      </c>
      <c r="I281" s="16">
        <f t="shared" si="7"/>
        <v>2192.3300000000004</v>
      </c>
      <c r="J281" s="16">
        <f t="shared" si="7"/>
        <v>2478.51</v>
      </c>
      <c r="K281" s="16">
        <f t="shared" si="6"/>
        <v>2884.4500000000003</v>
      </c>
      <c r="L281" s="27">
        <v>267.3</v>
      </c>
      <c r="M281" s="34">
        <v>0</v>
      </c>
      <c r="N281" s="18"/>
      <c r="O281" s="19"/>
      <c r="P281" s="12"/>
      <c r="Q281" s="12"/>
    </row>
    <row r="282" spans="1:17" s="13" customFormat="1" ht="14.25" customHeight="1">
      <c r="A282" s="33">
        <f>'до 150 кВт'!A282</f>
        <v>44177</v>
      </c>
      <c r="B282" s="14">
        <v>9</v>
      </c>
      <c r="C282" s="15">
        <v>1806.77</v>
      </c>
      <c r="D282" s="15">
        <v>63.87</v>
      </c>
      <c r="E282" s="15">
        <v>0</v>
      </c>
      <c r="F282" s="26">
        <v>1827.54</v>
      </c>
      <c r="G282" s="26">
        <v>204</v>
      </c>
      <c r="H282" s="16">
        <f t="shared" si="7"/>
        <v>2103.9300000000003</v>
      </c>
      <c r="I282" s="16">
        <f t="shared" si="7"/>
        <v>2367.13</v>
      </c>
      <c r="J282" s="16">
        <f t="shared" si="7"/>
        <v>2653.31</v>
      </c>
      <c r="K282" s="16">
        <f t="shared" si="6"/>
        <v>3059.2500000000005</v>
      </c>
      <c r="L282" s="27">
        <v>63.87</v>
      </c>
      <c r="M282" s="34">
        <v>0</v>
      </c>
      <c r="N282" s="18"/>
      <c r="O282" s="19"/>
      <c r="P282" s="12"/>
      <c r="Q282" s="12"/>
    </row>
    <row r="283" spans="1:17" s="13" customFormat="1" ht="14.25" customHeight="1">
      <c r="A283" s="33">
        <f>'до 150 кВт'!A283</f>
        <v>44177</v>
      </c>
      <c r="B283" s="14">
        <v>10</v>
      </c>
      <c r="C283" s="15">
        <v>1761.66</v>
      </c>
      <c r="D283" s="15">
        <v>122.75</v>
      </c>
      <c r="E283" s="15">
        <v>0</v>
      </c>
      <c r="F283" s="26">
        <v>1782.43</v>
      </c>
      <c r="G283" s="26">
        <v>204</v>
      </c>
      <c r="H283" s="16">
        <f t="shared" si="7"/>
        <v>2058.82</v>
      </c>
      <c r="I283" s="16">
        <f t="shared" si="7"/>
        <v>2322.02</v>
      </c>
      <c r="J283" s="16">
        <f t="shared" si="7"/>
        <v>2608.2000000000003</v>
      </c>
      <c r="K283" s="16">
        <f t="shared" si="6"/>
        <v>3014.1400000000003</v>
      </c>
      <c r="L283" s="27">
        <v>122.75</v>
      </c>
      <c r="M283" s="34">
        <v>0</v>
      </c>
      <c r="N283" s="18"/>
      <c r="O283" s="19"/>
      <c r="P283" s="12"/>
      <c r="Q283" s="12"/>
    </row>
    <row r="284" spans="1:17" s="13" customFormat="1" ht="14.25" customHeight="1">
      <c r="A284" s="33">
        <f>'до 150 кВт'!A284</f>
        <v>44177</v>
      </c>
      <c r="B284" s="14">
        <v>11</v>
      </c>
      <c r="C284" s="15">
        <v>1748.51</v>
      </c>
      <c r="D284" s="15">
        <v>112.25</v>
      </c>
      <c r="E284" s="15">
        <v>0</v>
      </c>
      <c r="F284" s="26">
        <v>1769.28</v>
      </c>
      <c r="G284" s="26">
        <v>204</v>
      </c>
      <c r="H284" s="16">
        <f t="shared" si="7"/>
        <v>2045.6699999999998</v>
      </c>
      <c r="I284" s="16">
        <f t="shared" si="7"/>
        <v>2308.8700000000003</v>
      </c>
      <c r="J284" s="16">
        <f t="shared" si="7"/>
        <v>2595.05</v>
      </c>
      <c r="K284" s="16">
        <f t="shared" si="6"/>
        <v>3000.9900000000002</v>
      </c>
      <c r="L284" s="27">
        <v>112.25</v>
      </c>
      <c r="M284" s="34">
        <v>0</v>
      </c>
      <c r="N284" s="18"/>
      <c r="O284" s="19"/>
      <c r="P284" s="12"/>
      <c r="Q284" s="12"/>
    </row>
    <row r="285" spans="1:17" s="13" customFormat="1" ht="14.25" customHeight="1">
      <c r="A285" s="33">
        <f>'до 150 кВт'!A285</f>
        <v>44177</v>
      </c>
      <c r="B285" s="14">
        <v>12</v>
      </c>
      <c r="C285" s="15">
        <v>1725.22</v>
      </c>
      <c r="D285" s="15">
        <v>121.87</v>
      </c>
      <c r="E285" s="15">
        <v>0</v>
      </c>
      <c r="F285" s="26">
        <v>1745.99</v>
      </c>
      <c r="G285" s="26">
        <v>204</v>
      </c>
      <c r="H285" s="16">
        <f t="shared" si="7"/>
        <v>2022.3799999999999</v>
      </c>
      <c r="I285" s="16">
        <f t="shared" si="7"/>
        <v>2285.5800000000004</v>
      </c>
      <c r="J285" s="16">
        <f t="shared" si="7"/>
        <v>2571.76</v>
      </c>
      <c r="K285" s="16">
        <f t="shared" si="6"/>
        <v>2977.7000000000003</v>
      </c>
      <c r="L285" s="27">
        <v>121.87</v>
      </c>
      <c r="M285" s="34">
        <v>0</v>
      </c>
      <c r="N285" s="18"/>
      <c r="O285" s="19"/>
      <c r="P285" s="12"/>
      <c r="Q285" s="12"/>
    </row>
    <row r="286" spans="1:17" s="13" customFormat="1" ht="14.25" customHeight="1">
      <c r="A286" s="33">
        <f>'до 150 кВт'!A286</f>
        <v>44177</v>
      </c>
      <c r="B286" s="14">
        <v>13</v>
      </c>
      <c r="C286" s="15">
        <v>1728.23</v>
      </c>
      <c r="D286" s="15">
        <v>142.56</v>
      </c>
      <c r="E286" s="15">
        <v>0</v>
      </c>
      <c r="F286" s="26">
        <v>1749</v>
      </c>
      <c r="G286" s="26">
        <v>204</v>
      </c>
      <c r="H286" s="16">
        <f t="shared" si="7"/>
        <v>2025.3899999999999</v>
      </c>
      <c r="I286" s="16">
        <f t="shared" si="7"/>
        <v>2288.59</v>
      </c>
      <c r="J286" s="16">
        <f t="shared" si="7"/>
        <v>2574.77</v>
      </c>
      <c r="K286" s="16">
        <f t="shared" si="6"/>
        <v>2980.7100000000005</v>
      </c>
      <c r="L286" s="27">
        <v>142.56</v>
      </c>
      <c r="M286" s="34">
        <v>0</v>
      </c>
      <c r="N286" s="18"/>
      <c r="O286" s="19"/>
      <c r="P286" s="12"/>
      <c r="Q286" s="12"/>
    </row>
    <row r="287" spans="1:17" s="13" customFormat="1" ht="14.25" customHeight="1">
      <c r="A287" s="33">
        <f>'до 150 кВт'!A287</f>
        <v>44177</v>
      </c>
      <c r="B287" s="14">
        <v>14</v>
      </c>
      <c r="C287" s="15">
        <v>1750.72</v>
      </c>
      <c r="D287" s="15">
        <v>123.96</v>
      </c>
      <c r="E287" s="15">
        <v>0</v>
      </c>
      <c r="F287" s="26">
        <v>1771.49</v>
      </c>
      <c r="G287" s="26">
        <v>204</v>
      </c>
      <c r="H287" s="16">
        <f t="shared" si="7"/>
        <v>2047.8799999999999</v>
      </c>
      <c r="I287" s="16">
        <f t="shared" si="7"/>
        <v>2311.0800000000004</v>
      </c>
      <c r="J287" s="16">
        <f t="shared" si="7"/>
        <v>2597.26</v>
      </c>
      <c r="K287" s="16">
        <f t="shared" si="6"/>
        <v>3003.2000000000003</v>
      </c>
      <c r="L287" s="27">
        <v>123.96</v>
      </c>
      <c r="M287" s="34">
        <v>0</v>
      </c>
      <c r="N287" s="18"/>
      <c r="O287" s="19"/>
      <c r="P287" s="12"/>
      <c r="Q287" s="12"/>
    </row>
    <row r="288" spans="1:17" s="13" customFormat="1" ht="14.25" customHeight="1">
      <c r="A288" s="33">
        <f>'до 150 кВт'!A288</f>
        <v>44177</v>
      </c>
      <c r="B288" s="14">
        <v>15</v>
      </c>
      <c r="C288" s="15">
        <v>1779.46</v>
      </c>
      <c r="D288" s="15">
        <v>67.08</v>
      </c>
      <c r="E288" s="15">
        <v>0</v>
      </c>
      <c r="F288" s="26">
        <v>1800.23</v>
      </c>
      <c r="G288" s="26">
        <v>204</v>
      </c>
      <c r="H288" s="16">
        <f t="shared" si="7"/>
        <v>2076.6200000000003</v>
      </c>
      <c r="I288" s="16">
        <f t="shared" si="7"/>
        <v>2339.82</v>
      </c>
      <c r="J288" s="16">
        <f t="shared" si="7"/>
        <v>2626.0000000000005</v>
      </c>
      <c r="K288" s="16">
        <f t="shared" si="6"/>
        <v>3031.94</v>
      </c>
      <c r="L288" s="27">
        <v>67.08</v>
      </c>
      <c r="M288" s="34">
        <v>0</v>
      </c>
      <c r="N288" s="18"/>
      <c r="O288" s="19"/>
      <c r="P288" s="12"/>
      <c r="Q288" s="12"/>
    </row>
    <row r="289" spans="1:17" s="13" customFormat="1" ht="14.25" customHeight="1">
      <c r="A289" s="33">
        <f>'до 150 кВт'!A289</f>
        <v>44177</v>
      </c>
      <c r="B289" s="14">
        <v>16</v>
      </c>
      <c r="C289" s="15">
        <v>1748.78</v>
      </c>
      <c r="D289" s="15">
        <v>212.89</v>
      </c>
      <c r="E289" s="15">
        <v>0</v>
      </c>
      <c r="F289" s="26">
        <v>1769.55</v>
      </c>
      <c r="G289" s="26">
        <v>204</v>
      </c>
      <c r="H289" s="16">
        <f t="shared" si="7"/>
        <v>2045.9399999999998</v>
      </c>
      <c r="I289" s="16">
        <f t="shared" si="7"/>
        <v>2309.14</v>
      </c>
      <c r="J289" s="16">
        <f t="shared" si="7"/>
        <v>2595.32</v>
      </c>
      <c r="K289" s="16">
        <f t="shared" si="6"/>
        <v>3001.26</v>
      </c>
      <c r="L289" s="27">
        <v>212.89</v>
      </c>
      <c r="M289" s="34">
        <v>0</v>
      </c>
      <c r="N289" s="18"/>
      <c r="O289" s="19"/>
      <c r="P289" s="12"/>
      <c r="Q289" s="12"/>
    </row>
    <row r="290" spans="1:17" s="13" customFormat="1" ht="14.25" customHeight="1">
      <c r="A290" s="33">
        <f>'до 150 кВт'!A290</f>
        <v>44177</v>
      </c>
      <c r="B290" s="14">
        <v>17</v>
      </c>
      <c r="C290" s="15">
        <v>1741.37</v>
      </c>
      <c r="D290" s="15">
        <v>66.19</v>
      </c>
      <c r="E290" s="15">
        <v>0</v>
      </c>
      <c r="F290" s="26">
        <v>1762.14</v>
      </c>
      <c r="G290" s="26">
        <v>204</v>
      </c>
      <c r="H290" s="16">
        <f t="shared" si="7"/>
        <v>2038.5299999999997</v>
      </c>
      <c r="I290" s="16">
        <f t="shared" si="7"/>
        <v>2301.73</v>
      </c>
      <c r="J290" s="16">
        <f t="shared" si="7"/>
        <v>2587.9100000000003</v>
      </c>
      <c r="K290" s="16">
        <f t="shared" si="6"/>
        <v>2993.85</v>
      </c>
      <c r="L290" s="27">
        <v>66.19</v>
      </c>
      <c r="M290" s="34">
        <v>0</v>
      </c>
      <c r="N290" s="18"/>
      <c r="O290" s="19"/>
      <c r="P290" s="12"/>
      <c r="Q290" s="12"/>
    </row>
    <row r="291" spans="1:17" s="13" customFormat="1" ht="14.25" customHeight="1">
      <c r="A291" s="33">
        <f>'до 150 кВт'!A291</f>
        <v>44177</v>
      </c>
      <c r="B291" s="14">
        <v>18</v>
      </c>
      <c r="C291" s="15">
        <v>1636.55</v>
      </c>
      <c r="D291" s="15">
        <v>536.44</v>
      </c>
      <c r="E291" s="15">
        <v>0</v>
      </c>
      <c r="F291" s="26">
        <v>1657.32</v>
      </c>
      <c r="G291" s="26">
        <v>204</v>
      </c>
      <c r="H291" s="16">
        <f t="shared" si="7"/>
        <v>1933.7099999999998</v>
      </c>
      <c r="I291" s="16">
        <f t="shared" si="7"/>
        <v>2196.9100000000003</v>
      </c>
      <c r="J291" s="16">
        <f t="shared" si="7"/>
        <v>2483.09</v>
      </c>
      <c r="K291" s="16">
        <f t="shared" si="6"/>
        <v>2889.03</v>
      </c>
      <c r="L291" s="27">
        <v>536.44</v>
      </c>
      <c r="M291" s="34">
        <v>0</v>
      </c>
      <c r="N291" s="18"/>
      <c r="O291" s="19"/>
      <c r="P291" s="12"/>
      <c r="Q291" s="12"/>
    </row>
    <row r="292" spans="1:17" s="13" customFormat="1" ht="14.25" customHeight="1">
      <c r="A292" s="33">
        <f>'до 150 кВт'!A292</f>
        <v>44177</v>
      </c>
      <c r="B292" s="14">
        <v>19</v>
      </c>
      <c r="C292" s="15">
        <v>1758.74</v>
      </c>
      <c r="D292" s="15">
        <v>162.94</v>
      </c>
      <c r="E292" s="15">
        <v>0</v>
      </c>
      <c r="F292" s="26">
        <v>1779.51</v>
      </c>
      <c r="G292" s="26">
        <v>204</v>
      </c>
      <c r="H292" s="16">
        <f t="shared" si="7"/>
        <v>2055.9</v>
      </c>
      <c r="I292" s="16">
        <f t="shared" si="7"/>
        <v>2319.1</v>
      </c>
      <c r="J292" s="16">
        <f t="shared" si="7"/>
        <v>2605.28</v>
      </c>
      <c r="K292" s="16">
        <f t="shared" si="6"/>
        <v>3011.2200000000003</v>
      </c>
      <c r="L292" s="27">
        <v>162.94</v>
      </c>
      <c r="M292" s="34">
        <v>0</v>
      </c>
      <c r="N292" s="18"/>
      <c r="O292" s="19"/>
      <c r="P292" s="12"/>
      <c r="Q292" s="12"/>
    </row>
    <row r="293" spans="1:17" s="13" customFormat="1" ht="14.25" customHeight="1">
      <c r="A293" s="33">
        <f>'до 150 кВт'!A293</f>
        <v>44177</v>
      </c>
      <c r="B293" s="14">
        <v>20</v>
      </c>
      <c r="C293" s="15">
        <v>1796.06</v>
      </c>
      <c r="D293" s="15">
        <v>69.49</v>
      </c>
      <c r="E293" s="15">
        <v>0</v>
      </c>
      <c r="F293" s="26">
        <v>1816.83</v>
      </c>
      <c r="G293" s="26">
        <v>204</v>
      </c>
      <c r="H293" s="16">
        <f t="shared" si="7"/>
        <v>2093.2200000000003</v>
      </c>
      <c r="I293" s="16">
        <f t="shared" si="7"/>
        <v>2356.42</v>
      </c>
      <c r="J293" s="16">
        <f t="shared" si="7"/>
        <v>2642.6</v>
      </c>
      <c r="K293" s="16">
        <f t="shared" si="6"/>
        <v>3048.5400000000004</v>
      </c>
      <c r="L293" s="27">
        <v>69.49</v>
      </c>
      <c r="M293" s="34">
        <v>0</v>
      </c>
      <c r="N293" s="18"/>
      <c r="O293" s="19"/>
      <c r="P293" s="12"/>
      <c r="Q293" s="12"/>
    </row>
    <row r="294" spans="1:17" s="13" customFormat="1" ht="14.25" customHeight="1">
      <c r="A294" s="33">
        <f>'до 150 кВт'!A294</f>
        <v>44177</v>
      </c>
      <c r="B294" s="14">
        <v>21</v>
      </c>
      <c r="C294" s="15">
        <v>1615.52</v>
      </c>
      <c r="D294" s="15">
        <v>104.72</v>
      </c>
      <c r="E294" s="15">
        <v>0</v>
      </c>
      <c r="F294" s="26">
        <v>1636.29</v>
      </c>
      <c r="G294" s="26">
        <v>204</v>
      </c>
      <c r="H294" s="16">
        <f t="shared" si="7"/>
        <v>1912.6799999999998</v>
      </c>
      <c r="I294" s="16">
        <f t="shared" si="7"/>
        <v>2175.88</v>
      </c>
      <c r="J294" s="16">
        <f t="shared" si="7"/>
        <v>2462.06</v>
      </c>
      <c r="K294" s="16">
        <f t="shared" si="6"/>
        <v>2868.0000000000005</v>
      </c>
      <c r="L294" s="27">
        <v>104.72</v>
      </c>
      <c r="M294" s="34">
        <v>0</v>
      </c>
      <c r="N294" s="18"/>
      <c r="O294" s="19"/>
      <c r="P294" s="12"/>
      <c r="Q294" s="12"/>
    </row>
    <row r="295" spans="1:17" s="13" customFormat="1" ht="14.25" customHeight="1">
      <c r="A295" s="33">
        <f>'до 150 кВт'!A295</f>
        <v>44177</v>
      </c>
      <c r="B295" s="14">
        <v>22</v>
      </c>
      <c r="C295" s="15">
        <v>1632.41</v>
      </c>
      <c r="D295" s="15">
        <v>0</v>
      </c>
      <c r="E295" s="15">
        <v>34.48</v>
      </c>
      <c r="F295" s="26">
        <v>1653.18</v>
      </c>
      <c r="G295" s="26">
        <v>204</v>
      </c>
      <c r="H295" s="16">
        <f t="shared" si="7"/>
        <v>1929.57</v>
      </c>
      <c r="I295" s="16">
        <f t="shared" si="7"/>
        <v>2192.77</v>
      </c>
      <c r="J295" s="16">
        <f t="shared" si="7"/>
        <v>2478.9500000000003</v>
      </c>
      <c r="K295" s="16">
        <f t="shared" si="6"/>
        <v>2884.8900000000003</v>
      </c>
      <c r="L295" s="27">
        <v>0</v>
      </c>
      <c r="M295" s="34">
        <v>34.48</v>
      </c>
      <c r="N295" s="18"/>
      <c r="O295" s="19"/>
      <c r="P295" s="12"/>
      <c r="Q295" s="12"/>
    </row>
    <row r="296" spans="1:17" s="13" customFormat="1" ht="14.25" customHeight="1">
      <c r="A296" s="33">
        <f>'до 150 кВт'!A296</f>
        <v>44177</v>
      </c>
      <c r="B296" s="14">
        <v>23</v>
      </c>
      <c r="C296" s="15">
        <v>1641.97</v>
      </c>
      <c r="D296" s="15">
        <v>98.04</v>
      </c>
      <c r="E296" s="15">
        <v>0</v>
      </c>
      <c r="F296" s="26">
        <v>1662.74</v>
      </c>
      <c r="G296" s="26">
        <v>204</v>
      </c>
      <c r="H296" s="16">
        <f t="shared" si="7"/>
        <v>1939.1299999999999</v>
      </c>
      <c r="I296" s="16">
        <f t="shared" si="7"/>
        <v>2202.3300000000004</v>
      </c>
      <c r="J296" s="16">
        <f t="shared" si="7"/>
        <v>2488.51</v>
      </c>
      <c r="K296" s="16">
        <f t="shared" si="6"/>
        <v>2894.4500000000003</v>
      </c>
      <c r="L296" s="27">
        <v>98.04</v>
      </c>
      <c r="M296" s="34">
        <v>0</v>
      </c>
      <c r="N296" s="18"/>
      <c r="O296" s="19"/>
      <c r="P296" s="12"/>
      <c r="Q296" s="12"/>
    </row>
    <row r="297" spans="1:17" s="13" customFormat="1" ht="14.25" customHeight="1">
      <c r="A297" s="33">
        <f>'до 150 кВт'!A297</f>
        <v>44178</v>
      </c>
      <c r="B297" s="14">
        <v>0</v>
      </c>
      <c r="C297" s="15">
        <v>1626.05</v>
      </c>
      <c r="D297" s="15">
        <v>85.99</v>
      </c>
      <c r="E297" s="15">
        <v>0</v>
      </c>
      <c r="F297" s="26">
        <v>1646.82</v>
      </c>
      <c r="G297" s="26">
        <v>204</v>
      </c>
      <c r="H297" s="16">
        <f t="shared" si="7"/>
        <v>1923.2099999999998</v>
      </c>
      <c r="I297" s="16">
        <f t="shared" si="7"/>
        <v>2186.4100000000003</v>
      </c>
      <c r="J297" s="16">
        <f t="shared" si="7"/>
        <v>2472.59</v>
      </c>
      <c r="K297" s="16">
        <f t="shared" si="6"/>
        <v>2878.53</v>
      </c>
      <c r="L297" s="27">
        <v>85.99</v>
      </c>
      <c r="M297" s="34">
        <v>0</v>
      </c>
      <c r="N297" s="18"/>
      <c r="O297" s="19"/>
      <c r="P297" s="12"/>
      <c r="Q297" s="12"/>
    </row>
    <row r="298" spans="1:17" s="13" customFormat="1" ht="14.25" customHeight="1">
      <c r="A298" s="33">
        <f>'до 150 кВт'!A298</f>
        <v>44178</v>
      </c>
      <c r="B298" s="14">
        <v>1</v>
      </c>
      <c r="C298" s="15">
        <v>1635.38</v>
      </c>
      <c r="D298" s="15">
        <v>0</v>
      </c>
      <c r="E298" s="15">
        <v>389.14</v>
      </c>
      <c r="F298" s="26">
        <v>1656.15</v>
      </c>
      <c r="G298" s="26">
        <v>204</v>
      </c>
      <c r="H298" s="16">
        <f t="shared" si="7"/>
        <v>1932.54</v>
      </c>
      <c r="I298" s="16">
        <f t="shared" si="7"/>
        <v>2195.7400000000002</v>
      </c>
      <c r="J298" s="16">
        <f t="shared" si="7"/>
        <v>2481.9200000000005</v>
      </c>
      <c r="K298" s="16">
        <f t="shared" si="6"/>
        <v>2887.86</v>
      </c>
      <c r="L298" s="27">
        <v>0</v>
      </c>
      <c r="M298" s="34">
        <v>389.14</v>
      </c>
      <c r="N298" s="18"/>
      <c r="O298" s="19"/>
      <c r="P298" s="12"/>
      <c r="Q298" s="12"/>
    </row>
    <row r="299" spans="1:17" s="13" customFormat="1" ht="14.25" customHeight="1">
      <c r="A299" s="33">
        <f>'до 150 кВт'!A299</f>
        <v>44178</v>
      </c>
      <c r="B299" s="14">
        <v>2</v>
      </c>
      <c r="C299" s="15">
        <v>1631.91</v>
      </c>
      <c r="D299" s="15">
        <v>0</v>
      </c>
      <c r="E299" s="15">
        <v>371.7</v>
      </c>
      <c r="F299" s="26">
        <v>1652.68</v>
      </c>
      <c r="G299" s="26">
        <v>204</v>
      </c>
      <c r="H299" s="16">
        <f t="shared" si="7"/>
        <v>1929.07</v>
      </c>
      <c r="I299" s="16">
        <f t="shared" si="7"/>
        <v>2192.27</v>
      </c>
      <c r="J299" s="16">
        <f t="shared" si="7"/>
        <v>2478.4500000000003</v>
      </c>
      <c r="K299" s="16">
        <f t="shared" si="6"/>
        <v>2884.3900000000003</v>
      </c>
      <c r="L299" s="27">
        <v>0</v>
      </c>
      <c r="M299" s="34">
        <v>371.7</v>
      </c>
      <c r="N299" s="18"/>
      <c r="O299" s="19"/>
      <c r="P299" s="12"/>
      <c r="Q299" s="12"/>
    </row>
    <row r="300" spans="1:17" s="13" customFormat="1" ht="14.25" customHeight="1">
      <c r="A300" s="33">
        <f>'до 150 кВт'!A300</f>
        <v>44178</v>
      </c>
      <c r="B300" s="14">
        <v>3</v>
      </c>
      <c r="C300" s="15">
        <v>1624</v>
      </c>
      <c r="D300" s="15">
        <v>100.15</v>
      </c>
      <c r="E300" s="15">
        <v>0</v>
      </c>
      <c r="F300" s="26">
        <v>1644.77</v>
      </c>
      <c r="G300" s="26">
        <v>204</v>
      </c>
      <c r="H300" s="16">
        <f t="shared" si="7"/>
        <v>1921.1599999999999</v>
      </c>
      <c r="I300" s="16">
        <f t="shared" si="7"/>
        <v>2184.36</v>
      </c>
      <c r="J300" s="16">
        <f t="shared" si="7"/>
        <v>2470.5400000000004</v>
      </c>
      <c r="K300" s="16">
        <f t="shared" si="6"/>
        <v>2876.48</v>
      </c>
      <c r="L300" s="27">
        <v>100.15</v>
      </c>
      <c r="M300" s="34">
        <v>0</v>
      </c>
      <c r="N300" s="18"/>
      <c r="O300" s="19"/>
      <c r="P300" s="12"/>
      <c r="Q300" s="12"/>
    </row>
    <row r="301" spans="1:17" s="13" customFormat="1" ht="14.25" customHeight="1">
      <c r="A301" s="33">
        <f>'до 150 кВт'!A301</f>
        <v>44178</v>
      </c>
      <c r="B301" s="14">
        <v>4</v>
      </c>
      <c r="C301" s="15">
        <v>1578.21</v>
      </c>
      <c r="D301" s="15">
        <v>150.7</v>
      </c>
      <c r="E301" s="15">
        <v>0</v>
      </c>
      <c r="F301" s="26">
        <v>1598.98</v>
      </c>
      <c r="G301" s="26">
        <v>204</v>
      </c>
      <c r="H301" s="16">
        <f t="shared" si="7"/>
        <v>1875.37</v>
      </c>
      <c r="I301" s="16">
        <f t="shared" si="7"/>
        <v>2138.57</v>
      </c>
      <c r="J301" s="16">
        <f t="shared" si="7"/>
        <v>2424.7500000000005</v>
      </c>
      <c r="K301" s="16">
        <f t="shared" si="6"/>
        <v>2830.69</v>
      </c>
      <c r="L301" s="27">
        <v>150.7</v>
      </c>
      <c r="M301" s="34">
        <v>0</v>
      </c>
      <c r="N301" s="18"/>
      <c r="O301" s="19"/>
      <c r="P301" s="12"/>
      <c r="Q301" s="12"/>
    </row>
    <row r="302" spans="1:17" s="13" customFormat="1" ht="14.25" customHeight="1">
      <c r="A302" s="33">
        <f>'до 150 кВт'!A302</f>
        <v>44178</v>
      </c>
      <c r="B302" s="14">
        <v>5</v>
      </c>
      <c r="C302" s="15">
        <v>1626.97</v>
      </c>
      <c r="D302" s="15">
        <v>125.27</v>
      </c>
      <c r="E302" s="15">
        <v>0</v>
      </c>
      <c r="F302" s="26">
        <v>1647.74</v>
      </c>
      <c r="G302" s="26">
        <v>204</v>
      </c>
      <c r="H302" s="16">
        <f t="shared" si="7"/>
        <v>1924.1299999999999</v>
      </c>
      <c r="I302" s="16">
        <f t="shared" si="7"/>
        <v>2187.3300000000004</v>
      </c>
      <c r="J302" s="16">
        <f t="shared" si="7"/>
        <v>2473.51</v>
      </c>
      <c r="K302" s="16">
        <f t="shared" si="6"/>
        <v>2879.4500000000003</v>
      </c>
      <c r="L302" s="27">
        <v>125.27</v>
      </c>
      <c r="M302" s="34">
        <v>0</v>
      </c>
      <c r="N302" s="18"/>
      <c r="O302" s="19"/>
      <c r="P302" s="12"/>
      <c r="Q302" s="12"/>
    </row>
    <row r="303" spans="1:17" s="13" customFormat="1" ht="14.25" customHeight="1">
      <c r="A303" s="33">
        <f>'до 150 кВт'!A303</f>
        <v>44178</v>
      </c>
      <c r="B303" s="14">
        <v>6</v>
      </c>
      <c r="C303" s="15">
        <v>1622.19</v>
      </c>
      <c r="D303" s="15">
        <v>96.63</v>
      </c>
      <c r="E303" s="15">
        <v>0</v>
      </c>
      <c r="F303" s="26">
        <v>1642.96</v>
      </c>
      <c r="G303" s="26">
        <v>204</v>
      </c>
      <c r="H303" s="16">
        <f t="shared" si="7"/>
        <v>1919.35</v>
      </c>
      <c r="I303" s="16">
        <f t="shared" si="7"/>
        <v>2182.55</v>
      </c>
      <c r="J303" s="16">
        <f t="shared" si="7"/>
        <v>2468.73</v>
      </c>
      <c r="K303" s="16">
        <f t="shared" si="6"/>
        <v>2874.6700000000005</v>
      </c>
      <c r="L303" s="27">
        <v>96.63</v>
      </c>
      <c r="M303" s="34">
        <v>0</v>
      </c>
      <c r="N303" s="18"/>
      <c r="O303" s="19"/>
      <c r="P303" s="12"/>
      <c r="Q303" s="12"/>
    </row>
    <row r="304" spans="1:17" s="13" customFormat="1" ht="14.25" customHeight="1">
      <c r="A304" s="33">
        <f>'до 150 кВт'!A304</f>
        <v>44178</v>
      </c>
      <c r="B304" s="14">
        <v>7</v>
      </c>
      <c r="C304" s="15">
        <v>1618.88</v>
      </c>
      <c r="D304" s="15">
        <v>0</v>
      </c>
      <c r="E304" s="15">
        <v>369.46</v>
      </c>
      <c r="F304" s="26">
        <v>1639.65</v>
      </c>
      <c r="G304" s="26">
        <v>204</v>
      </c>
      <c r="H304" s="16">
        <f t="shared" si="7"/>
        <v>1916.04</v>
      </c>
      <c r="I304" s="16">
        <f t="shared" si="7"/>
        <v>2179.2400000000002</v>
      </c>
      <c r="J304" s="16">
        <f t="shared" si="7"/>
        <v>2465.4200000000005</v>
      </c>
      <c r="K304" s="16">
        <f t="shared" si="6"/>
        <v>2871.36</v>
      </c>
      <c r="L304" s="27">
        <v>0</v>
      </c>
      <c r="M304" s="34">
        <v>369.46</v>
      </c>
      <c r="N304" s="18"/>
      <c r="O304" s="19"/>
      <c r="P304" s="12"/>
      <c r="Q304" s="12"/>
    </row>
    <row r="305" spans="1:17" s="13" customFormat="1" ht="14.25" customHeight="1">
      <c r="A305" s="33">
        <f>'до 150 кВт'!A305</f>
        <v>44178</v>
      </c>
      <c r="B305" s="14">
        <v>8</v>
      </c>
      <c r="C305" s="15">
        <v>1595.72</v>
      </c>
      <c r="D305" s="15">
        <v>28.31</v>
      </c>
      <c r="E305" s="15">
        <v>0</v>
      </c>
      <c r="F305" s="26">
        <v>1616.49</v>
      </c>
      <c r="G305" s="26">
        <v>204</v>
      </c>
      <c r="H305" s="16">
        <f t="shared" si="7"/>
        <v>1892.8799999999999</v>
      </c>
      <c r="I305" s="16">
        <f t="shared" si="7"/>
        <v>2156.0800000000004</v>
      </c>
      <c r="J305" s="16">
        <f t="shared" si="7"/>
        <v>2442.26</v>
      </c>
      <c r="K305" s="16">
        <f t="shared" si="6"/>
        <v>2848.2000000000003</v>
      </c>
      <c r="L305" s="27">
        <v>28.31</v>
      </c>
      <c r="M305" s="34">
        <v>0</v>
      </c>
      <c r="N305" s="18"/>
      <c r="O305" s="19"/>
      <c r="P305" s="12"/>
      <c r="Q305" s="12"/>
    </row>
    <row r="306" spans="1:17" s="13" customFormat="1" ht="14.25" customHeight="1">
      <c r="A306" s="33">
        <f>'до 150 кВт'!A306</f>
        <v>44178</v>
      </c>
      <c r="B306" s="14">
        <v>9</v>
      </c>
      <c r="C306" s="15">
        <v>1626.43</v>
      </c>
      <c r="D306" s="15">
        <v>319.02</v>
      </c>
      <c r="E306" s="15">
        <v>0</v>
      </c>
      <c r="F306" s="26">
        <v>1647.2</v>
      </c>
      <c r="G306" s="26">
        <v>204</v>
      </c>
      <c r="H306" s="16">
        <f t="shared" si="7"/>
        <v>1923.59</v>
      </c>
      <c r="I306" s="16">
        <f t="shared" si="7"/>
        <v>2186.7900000000004</v>
      </c>
      <c r="J306" s="16">
        <f t="shared" si="7"/>
        <v>2472.9700000000003</v>
      </c>
      <c r="K306" s="16">
        <f t="shared" si="6"/>
        <v>2878.9100000000003</v>
      </c>
      <c r="L306" s="27">
        <v>319.02</v>
      </c>
      <c r="M306" s="34">
        <v>0</v>
      </c>
      <c r="N306" s="18"/>
      <c r="O306" s="19"/>
      <c r="P306" s="12"/>
      <c r="Q306" s="12"/>
    </row>
    <row r="307" spans="1:17" s="13" customFormat="1" ht="14.25" customHeight="1">
      <c r="A307" s="33">
        <f>'до 150 кВт'!A307</f>
        <v>44178</v>
      </c>
      <c r="B307" s="14">
        <v>10</v>
      </c>
      <c r="C307" s="15">
        <v>1653.78</v>
      </c>
      <c r="D307" s="15">
        <v>0</v>
      </c>
      <c r="E307" s="15">
        <v>53.77</v>
      </c>
      <c r="F307" s="26">
        <v>1674.55</v>
      </c>
      <c r="G307" s="26">
        <v>204</v>
      </c>
      <c r="H307" s="16">
        <f t="shared" si="7"/>
        <v>1950.9399999999998</v>
      </c>
      <c r="I307" s="16">
        <f t="shared" si="7"/>
        <v>2214.14</v>
      </c>
      <c r="J307" s="16">
        <f t="shared" si="7"/>
        <v>2500.32</v>
      </c>
      <c r="K307" s="16">
        <f t="shared" si="6"/>
        <v>2906.26</v>
      </c>
      <c r="L307" s="27">
        <v>0</v>
      </c>
      <c r="M307" s="34">
        <v>53.77</v>
      </c>
      <c r="N307" s="18"/>
      <c r="O307" s="19"/>
      <c r="P307" s="12"/>
      <c r="Q307" s="12"/>
    </row>
    <row r="308" spans="1:17" s="13" customFormat="1" ht="14.25" customHeight="1">
      <c r="A308" s="33">
        <f>'до 150 кВт'!A308</f>
        <v>44178</v>
      </c>
      <c r="B308" s="14">
        <v>11</v>
      </c>
      <c r="C308" s="15">
        <v>1658.11</v>
      </c>
      <c r="D308" s="15">
        <v>205.27</v>
      </c>
      <c r="E308" s="15">
        <v>0</v>
      </c>
      <c r="F308" s="26">
        <v>1678.88</v>
      </c>
      <c r="G308" s="26">
        <v>204</v>
      </c>
      <c r="H308" s="16">
        <f t="shared" si="7"/>
        <v>1955.2699999999998</v>
      </c>
      <c r="I308" s="16">
        <f t="shared" si="7"/>
        <v>2218.47</v>
      </c>
      <c r="J308" s="16">
        <f t="shared" si="7"/>
        <v>2504.65</v>
      </c>
      <c r="K308" s="16">
        <f t="shared" si="6"/>
        <v>2910.59</v>
      </c>
      <c r="L308" s="27">
        <v>205.27</v>
      </c>
      <c r="M308" s="34">
        <v>0</v>
      </c>
      <c r="N308" s="18"/>
      <c r="O308" s="19"/>
      <c r="P308" s="12"/>
      <c r="Q308" s="12"/>
    </row>
    <row r="309" spans="1:17" s="13" customFormat="1" ht="14.25" customHeight="1">
      <c r="A309" s="33">
        <f>'до 150 кВт'!A309</f>
        <v>44178</v>
      </c>
      <c r="B309" s="14">
        <v>12</v>
      </c>
      <c r="C309" s="15">
        <v>1647.94</v>
      </c>
      <c r="D309" s="15">
        <v>291.85</v>
      </c>
      <c r="E309" s="15">
        <v>0</v>
      </c>
      <c r="F309" s="26">
        <v>1668.71</v>
      </c>
      <c r="G309" s="26">
        <v>204</v>
      </c>
      <c r="H309" s="16">
        <f t="shared" si="7"/>
        <v>1945.1</v>
      </c>
      <c r="I309" s="16">
        <f t="shared" si="7"/>
        <v>2208.3</v>
      </c>
      <c r="J309" s="16">
        <f t="shared" si="7"/>
        <v>2494.48</v>
      </c>
      <c r="K309" s="16">
        <f t="shared" si="6"/>
        <v>2900.4200000000005</v>
      </c>
      <c r="L309" s="27">
        <v>291.85</v>
      </c>
      <c r="M309" s="34">
        <v>0</v>
      </c>
      <c r="N309" s="18"/>
      <c r="O309" s="19"/>
      <c r="P309" s="12"/>
      <c r="Q309" s="12"/>
    </row>
    <row r="310" spans="1:17" s="13" customFormat="1" ht="14.25" customHeight="1">
      <c r="A310" s="33">
        <f>'до 150 кВт'!A310</f>
        <v>44178</v>
      </c>
      <c r="B310" s="14">
        <v>13</v>
      </c>
      <c r="C310" s="15">
        <v>1671.43</v>
      </c>
      <c r="D310" s="15">
        <v>284.55</v>
      </c>
      <c r="E310" s="15">
        <v>0</v>
      </c>
      <c r="F310" s="26">
        <v>1692.2</v>
      </c>
      <c r="G310" s="26">
        <v>204</v>
      </c>
      <c r="H310" s="16">
        <f t="shared" si="7"/>
        <v>1968.59</v>
      </c>
      <c r="I310" s="16">
        <f t="shared" si="7"/>
        <v>2231.7900000000004</v>
      </c>
      <c r="J310" s="16">
        <f t="shared" si="7"/>
        <v>2517.9700000000003</v>
      </c>
      <c r="K310" s="16">
        <f t="shared" si="6"/>
        <v>2923.9100000000003</v>
      </c>
      <c r="L310" s="27">
        <v>284.55</v>
      </c>
      <c r="M310" s="34">
        <v>0</v>
      </c>
      <c r="N310" s="18"/>
      <c r="O310" s="19"/>
      <c r="P310" s="12"/>
      <c r="Q310" s="12"/>
    </row>
    <row r="311" spans="1:17" s="13" customFormat="1" ht="14.25" customHeight="1">
      <c r="A311" s="33">
        <f>'до 150 кВт'!A311</f>
        <v>44178</v>
      </c>
      <c r="B311" s="14">
        <v>14</v>
      </c>
      <c r="C311" s="15">
        <v>1742.63</v>
      </c>
      <c r="D311" s="15">
        <v>202.56</v>
      </c>
      <c r="E311" s="15">
        <v>0</v>
      </c>
      <c r="F311" s="26">
        <v>1763.4</v>
      </c>
      <c r="G311" s="26">
        <v>204</v>
      </c>
      <c r="H311" s="16">
        <f t="shared" si="7"/>
        <v>2039.79</v>
      </c>
      <c r="I311" s="16">
        <f t="shared" si="7"/>
        <v>2302.9900000000002</v>
      </c>
      <c r="J311" s="16">
        <f t="shared" si="7"/>
        <v>2589.1700000000005</v>
      </c>
      <c r="K311" s="16">
        <f t="shared" si="6"/>
        <v>2995.11</v>
      </c>
      <c r="L311" s="27">
        <v>202.56</v>
      </c>
      <c r="M311" s="34">
        <v>0</v>
      </c>
      <c r="N311" s="18"/>
      <c r="O311" s="19"/>
      <c r="P311" s="12"/>
      <c r="Q311" s="12"/>
    </row>
    <row r="312" spans="1:17" s="13" customFormat="1" ht="14.25" customHeight="1">
      <c r="A312" s="33">
        <f>'до 150 кВт'!A312</f>
        <v>44178</v>
      </c>
      <c r="B312" s="14">
        <v>15</v>
      </c>
      <c r="C312" s="15">
        <v>1654.08</v>
      </c>
      <c r="D312" s="15">
        <v>304.8</v>
      </c>
      <c r="E312" s="15">
        <v>0</v>
      </c>
      <c r="F312" s="26">
        <v>1674.85</v>
      </c>
      <c r="G312" s="26">
        <v>204</v>
      </c>
      <c r="H312" s="16">
        <f t="shared" si="7"/>
        <v>1951.2399999999998</v>
      </c>
      <c r="I312" s="16">
        <f t="shared" si="7"/>
        <v>2214.44</v>
      </c>
      <c r="J312" s="16">
        <f t="shared" si="7"/>
        <v>2500.6200000000003</v>
      </c>
      <c r="K312" s="16">
        <f t="shared" si="6"/>
        <v>2906.56</v>
      </c>
      <c r="L312" s="27">
        <v>304.8</v>
      </c>
      <c r="M312" s="34">
        <v>0</v>
      </c>
      <c r="N312" s="18"/>
      <c r="O312" s="19"/>
      <c r="P312" s="12"/>
      <c r="Q312" s="12"/>
    </row>
    <row r="313" spans="1:17" s="13" customFormat="1" ht="14.25" customHeight="1">
      <c r="A313" s="33">
        <f>'до 150 кВт'!A313</f>
        <v>44178</v>
      </c>
      <c r="B313" s="14">
        <v>16</v>
      </c>
      <c r="C313" s="15">
        <v>1742.94</v>
      </c>
      <c r="D313" s="15">
        <v>758.04</v>
      </c>
      <c r="E313" s="15">
        <v>0</v>
      </c>
      <c r="F313" s="26">
        <v>1763.71</v>
      </c>
      <c r="G313" s="26">
        <v>204</v>
      </c>
      <c r="H313" s="16">
        <f t="shared" si="7"/>
        <v>2040.1</v>
      </c>
      <c r="I313" s="16">
        <f t="shared" si="7"/>
        <v>2303.3</v>
      </c>
      <c r="J313" s="16">
        <f t="shared" si="7"/>
        <v>2589.48</v>
      </c>
      <c r="K313" s="16">
        <f t="shared" si="6"/>
        <v>2995.4200000000005</v>
      </c>
      <c r="L313" s="27">
        <v>758.04</v>
      </c>
      <c r="M313" s="34">
        <v>0</v>
      </c>
      <c r="N313" s="18"/>
      <c r="O313" s="19"/>
      <c r="P313" s="12"/>
      <c r="Q313" s="12"/>
    </row>
    <row r="314" spans="1:17" s="13" customFormat="1" ht="14.25" customHeight="1">
      <c r="A314" s="33">
        <f>'до 150 кВт'!A314</f>
        <v>44178</v>
      </c>
      <c r="B314" s="14">
        <v>17</v>
      </c>
      <c r="C314" s="15">
        <v>1683.21</v>
      </c>
      <c r="D314" s="15">
        <v>0</v>
      </c>
      <c r="E314" s="15">
        <v>51.48</v>
      </c>
      <c r="F314" s="26">
        <v>1703.98</v>
      </c>
      <c r="G314" s="26">
        <v>204</v>
      </c>
      <c r="H314" s="16">
        <f t="shared" si="7"/>
        <v>1980.37</v>
      </c>
      <c r="I314" s="16">
        <f t="shared" si="7"/>
        <v>2243.57</v>
      </c>
      <c r="J314" s="16">
        <f t="shared" si="7"/>
        <v>2529.7500000000005</v>
      </c>
      <c r="K314" s="16">
        <f t="shared" si="6"/>
        <v>2935.69</v>
      </c>
      <c r="L314" s="27">
        <v>0</v>
      </c>
      <c r="M314" s="34">
        <v>51.48</v>
      </c>
      <c r="N314" s="18"/>
      <c r="O314" s="19"/>
      <c r="P314" s="12"/>
      <c r="Q314" s="12"/>
    </row>
    <row r="315" spans="1:17" s="13" customFormat="1" ht="14.25" customHeight="1">
      <c r="A315" s="33">
        <f>'до 150 кВт'!A315</f>
        <v>44178</v>
      </c>
      <c r="B315" s="14">
        <v>18</v>
      </c>
      <c r="C315" s="15">
        <v>1732.34</v>
      </c>
      <c r="D315" s="15">
        <v>145.52</v>
      </c>
      <c r="E315" s="15">
        <v>0</v>
      </c>
      <c r="F315" s="26">
        <v>1753.11</v>
      </c>
      <c r="G315" s="26">
        <v>204</v>
      </c>
      <c r="H315" s="16">
        <f t="shared" si="7"/>
        <v>2029.4999999999998</v>
      </c>
      <c r="I315" s="16">
        <f t="shared" si="7"/>
        <v>2292.7000000000003</v>
      </c>
      <c r="J315" s="16">
        <f t="shared" si="7"/>
        <v>2578.88</v>
      </c>
      <c r="K315" s="16">
        <f t="shared" si="6"/>
        <v>2984.82</v>
      </c>
      <c r="L315" s="27">
        <v>145.52</v>
      </c>
      <c r="M315" s="34">
        <v>0</v>
      </c>
      <c r="N315" s="18"/>
      <c r="O315" s="19"/>
      <c r="P315" s="12"/>
      <c r="Q315" s="12"/>
    </row>
    <row r="316" spans="1:17" s="13" customFormat="1" ht="14.25" customHeight="1">
      <c r="A316" s="33">
        <f>'до 150 кВт'!A316</f>
        <v>44178</v>
      </c>
      <c r="B316" s="14">
        <v>19</v>
      </c>
      <c r="C316" s="15">
        <v>1717.7</v>
      </c>
      <c r="D316" s="15">
        <v>188.71</v>
      </c>
      <c r="E316" s="15">
        <v>0</v>
      </c>
      <c r="F316" s="26">
        <v>1738.47</v>
      </c>
      <c r="G316" s="26">
        <v>204</v>
      </c>
      <c r="H316" s="16">
        <f t="shared" si="7"/>
        <v>2014.86</v>
      </c>
      <c r="I316" s="16">
        <f t="shared" si="7"/>
        <v>2278.06</v>
      </c>
      <c r="J316" s="16">
        <f t="shared" si="7"/>
        <v>2564.2400000000002</v>
      </c>
      <c r="K316" s="16">
        <f t="shared" si="6"/>
        <v>2970.1800000000003</v>
      </c>
      <c r="L316" s="27">
        <v>188.71</v>
      </c>
      <c r="M316" s="34">
        <v>0</v>
      </c>
      <c r="N316" s="18"/>
      <c r="O316" s="19"/>
      <c r="P316" s="12"/>
      <c r="Q316" s="12"/>
    </row>
    <row r="317" spans="1:17" s="13" customFormat="1" ht="14.25" customHeight="1">
      <c r="A317" s="33">
        <f>'до 150 кВт'!A317</f>
        <v>44178</v>
      </c>
      <c r="B317" s="14">
        <v>20</v>
      </c>
      <c r="C317" s="15">
        <v>1690.72</v>
      </c>
      <c r="D317" s="15">
        <v>172.73</v>
      </c>
      <c r="E317" s="15">
        <v>0</v>
      </c>
      <c r="F317" s="26">
        <v>1711.49</v>
      </c>
      <c r="G317" s="26">
        <v>204</v>
      </c>
      <c r="H317" s="16">
        <f t="shared" si="7"/>
        <v>1987.8799999999999</v>
      </c>
      <c r="I317" s="16">
        <f t="shared" si="7"/>
        <v>2251.0800000000004</v>
      </c>
      <c r="J317" s="16">
        <f t="shared" si="7"/>
        <v>2537.26</v>
      </c>
      <c r="K317" s="16">
        <f t="shared" si="6"/>
        <v>2943.2000000000003</v>
      </c>
      <c r="L317" s="27">
        <v>172.73</v>
      </c>
      <c r="M317" s="34">
        <v>0</v>
      </c>
      <c r="N317" s="18"/>
      <c r="O317" s="19"/>
      <c r="P317" s="12"/>
      <c r="Q317" s="12"/>
    </row>
    <row r="318" spans="1:17" s="13" customFormat="1" ht="14.25" customHeight="1">
      <c r="A318" s="33">
        <f>'до 150 кВт'!A318</f>
        <v>44178</v>
      </c>
      <c r="B318" s="14">
        <v>21</v>
      </c>
      <c r="C318" s="15">
        <v>1657.81</v>
      </c>
      <c r="D318" s="15">
        <v>208.36</v>
      </c>
      <c r="E318" s="15">
        <v>0</v>
      </c>
      <c r="F318" s="26">
        <v>1678.58</v>
      </c>
      <c r="G318" s="26">
        <v>204</v>
      </c>
      <c r="H318" s="16">
        <f t="shared" si="7"/>
        <v>1954.9699999999998</v>
      </c>
      <c r="I318" s="16">
        <f t="shared" si="7"/>
        <v>2218.17</v>
      </c>
      <c r="J318" s="16">
        <f t="shared" si="7"/>
        <v>2504.35</v>
      </c>
      <c r="K318" s="16">
        <f t="shared" si="6"/>
        <v>2910.2900000000004</v>
      </c>
      <c r="L318" s="27">
        <v>208.36</v>
      </c>
      <c r="M318" s="34">
        <v>0</v>
      </c>
      <c r="N318" s="18"/>
      <c r="O318" s="19"/>
      <c r="P318" s="12"/>
      <c r="Q318" s="12"/>
    </row>
    <row r="319" spans="1:17" s="13" customFormat="1" ht="14.25" customHeight="1">
      <c r="A319" s="33">
        <f>'до 150 кВт'!A319</f>
        <v>44178</v>
      </c>
      <c r="B319" s="14">
        <v>22</v>
      </c>
      <c r="C319" s="15">
        <v>1621.19</v>
      </c>
      <c r="D319" s="15">
        <v>0</v>
      </c>
      <c r="E319" s="15">
        <v>5.63</v>
      </c>
      <c r="F319" s="26">
        <v>1641.96</v>
      </c>
      <c r="G319" s="26">
        <v>204</v>
      </c>
      <c r="H319" s="16">
        <f t="shared" si="7"/>
        <v>1918.35</v>
      </c>
      <c r="I319" s="16">
        <f t="shared" si="7"/>
        <v>2181.55</v>
      </c>
      <c r="J319" s="16">
        <f t="shared" si="7"/>
        <v>2467.73</v>
      </c>
      <c r="K319" s="16">
        <f t="shared" si="6"/>
        <v>2873.6700000000005</v>
      </c>
      <c r="L319" s="27">
        <v>0</v>
      </c>
      <c r="M319" s="34">
        <v>5.63</v>
      </c>
      <c r="N319" s="18"/>
      <c r="O319" s="19"/>
      <c r="P319" s="12"/>
      <c r="Q319" s="12"/>
    </row>
    <row r="320" spans="1:17" s="13" customFormat="1" ht="14.25" customHeight="1">
      <c r="A320" s="33">
        <f>'до 150 кВт'!A320</f>
        <v>44178</v>
      </c>
      <c r="B320" s="14">
        <v>23</v>
      </c>
      <c r="C320" s="15">
        <v>1591.09</v>
      </c>
      <c r="D320" s="15">
        <v>115.83</v>
      </c>
      <c r="E320" s="15">
        <v>0</v>
      </c>
      <c r="F320" s="26">
        <v>1611.86</v>
      </c>
      <c r="G320" s="26">
        <v>204</v>
      </c>
      <c r="H320" s="16">
        <f t="shared" si="7"/>
        <v>1888.2499999999998</v>
      </c>
      <c r="I320" s="16">
        <f t="shared" si="7"/>
        <v>2151.4500000000003</v>
      </c>
      <c r="J320" s="16">
        <f t="shared" si="7"/>
        <v>2437.63</v>
      </c>
      <c r="K320" s="16">
        <f t="shared" si="6"/>
        <v>2843.57</v>
      </c>
      <c r="L320" s="27">
        <v>115.83</v>
      </c>
      <c r="M320" s="34">
        <v>0</v>
      </c>
      <c r="N320" s="18"/>
      <c r="O320" s="19"/>
      <c r="P320" s="12"/>
      <c r="Q320" s="12"/>
    </row>
    <row r="321" spans="1:17" s="13" customFormat="1" ht="14.25" customHeight="1">
      <c r="A321" s="33">
        <f>'до 150 кВт'!A321</f>
        <v>44179</v>
      </c>
      <c r="B321" s="14">
        <v>0</v>
      </c>
      <c r="C321" s="15">
        <v>1589.95</v>
      </c>
      <c r="D321" s="15">
        <v>110.44</v>
      </c>
      <c r="E321" s="15">
        <v>0</v>
      </c>
      <c r="F321" s="26">
        <v>1610.72</v>
      </c>
      <c r="G321" s="26">
        <v>204</v>
      </c>
      <c r="H321" s="16">
        <f t="shared" si="7"/>
        <v>1887.11</v>
      </c>
      <c r="I321" s="16">
        <f t="shared" si="7"/>
        <v>2150.31</v>
      </c>
      <c r="J321" s="16">
        <f t="shared" si="7"/>
        <v>2436.4900000000002</v>
      </c>
      <c r="K321" s="16">
        <f t="shared" si="6"/>
        <v>2842.4300000000003</v>
      </c>
      <c r="L321" s="27">
        <v>110.44</v>
      </c>
      <c r="M321" s="34">
        <v>0</v>
      </c>
      <c r="N321" s="18"/>
      <c r="O321" s="19"/>
      <c r="P321" s="12"/>
      <c r="Q321" s="12"/>
    </row>
    <row r="322" spans="1:17" s="13" customFormat="1" ht="14.25" customHeight="1">
      <c r="A322" s="33">
        <f>'до 150 кВт'!A322</f>
        <v>44179</v>
      </c>
      <c r="B322" s="14">
        <v>1</v>
      </c>
      <c r="C322" s="15">
        <v>1594.64</v>
      </c>
      <c r="D322" s="15">
        <v>102.15</v>
      </c>
      <c r="E322" s="15">
        <v>0</v>
      </c>
      <c r="F322" s="26">
        <v>1615.41</v>
      </c>
      <c r="G322" s="26">
        <v>204</v>
      </c>
      <c r="H322" s="16">
        <f t="shared" si="7"/>
        <v>1891.8</v>
      </c>
      <c r="I322" s="16">
        <f t="shared" si="7"/>
        <v>2155.0000000000005</v>
      </c>
      <c r="J322" s="16">
        <f t="shared" si="7"/>
        <v>2441.1800000000003</v>
      </c>
      <c r="K322" s="16">
        <f t="shared" si="6"/>
        <v>2847.1200000000003</v>
      </c>
      <c r="L322" s="27">
        <v>102.15</v>
      </c>
      <c r="M322" s="34">
        <v>0</v>
      </c>
      <c r="N322" s="18"/>
      <c r="O322" s="19"/>
      <c r="P322" s="12"/>
      <c r="Q322" s="12"/>
    </row>
    <row r="323" spans="1:17" s="13" customFormat="1" ht="14.25" customHeight="1">
      <c r="A323" s="33">
        <f>'до 150 кВт'!A323</f>
        <v>44179</v>
      </c>
      <c r="B323" s="14">
        <v>2</v>
      </c>
      <c r="C323" s="15">
        <v>1596.79</v>
      </c>
      <c r="D323" s="15">
        <v>92.07</v>
      </c>
      <c r="E323" s="15">
        <v>0</v>
      </c>
      <c r="F323" s="26">
        <v>1617.56</v>
      </c>
      <c r="G323" s="26">
        <v>204</v>
      </c>
      <c r="H323" s="16">
        <f t="shared" si="7"/>
        <v>1893.9499999999998</v>
      </c>
      <c r="I323" s="16">
        <f t="shared" si="7"/>
        <v>2157.15</v>
      </c>
      <c r="J323" s="16">
        <f t="shared" si="7"/>
        <v>2443.3300000000004</v>
      </c>
      <c r="K323" s="16">
        <f t="shared" si="6"/>
        <v>2849.27</v>
      </c>
      <c r="L323" s="27">
        <v>92.07</v>
      </c>
      <c r="M323" s="34">
        <v>0</v>
      </c>
      <c r="N323" s="18"/>
      <c r="O323" s="19"/>
      <c r="P323" s="12"/>
      <c r="Q323" s="12"/>
    </row>
    <row r="324" spans="1:17" s="13" customFormat="1" ht="14.25" customHeight="1">
      <c r="A324" s="33">
        <f>'до 150 кВт'!A324</f>
        <v>44179</v>
      </c>
      <c r="B324" s="14">
        <v>3</v>
      </c>
      <c r="C324" s="15">
        <v>1597.84</v>
      </c>
      <c r="D324" s="15">
        <v>0</v>
      </c>
      <c r="E324" s="15">
        <v>687.7</v>
      </c>
      <c r="F324" s="26">
        <v>1618.61</v>
      </c>
      <c r="G324" s="26">
        <v>204</v>
      </c>
      <c r="H324" s="16">
        <f t="shared" si="7"/>
        <v>1894.9999999999998</v>
      </c>
      <c r="I324" s="16">
        <f t="shared" si="7"/>
        <v>2158.2000000000003</v>
      </c>
      <c r="J324" s="16">
        <f t="shared" si="7"/>
        <v>2444.38</v>
      </c>
      <c r="K324" s="16">
        <f t="shared" si="6"/>
        <v>2850.32</v>
      </c>
      <c r="L324" s="27">
        <v>0</v>
      </c>
      <c r="M324" s="34">
        <v>687.7</v>
      </c>
      <c r="N324" s="18"/>
      <c r="O324" s="19"/>
      <c r="P324" s="12"/>
      <c r="Q324" s="12"/>
    </row>
    <row r="325" spans="1:17" s="13" customFormat="1" ht="14.25" customHeight="1">
      <c r="A325" s="33">
        <f>'до 150 кВт'!A325</f>
        <v>44179</v>
      </c>
      <c r="B325" s="14">
        <v>4</v>
      </c>
      <c r="C325" s="15">
        <v>1594.46</v>
      </c>
      <c r="D325" s="15">
        <v>101.86</v>
      </c>
      <c r="E325" s="15">
        <v>0</v>
      </c>
      <c r="F325" s="26">
        <v>1615.23</v>
      </c>
      <c r="G325" s="26">
        <v>204</v>
      </c>
      <c r="H325" s="16">
        <f t="shared" si="7"/>
        <v>1891.62</v>
      </c>
      <c r="I325" s="16">
        <f t="shared" si="7"/>
        <v>2154.82</v>
      </c>
      <c r="J325" s="16">
        <f t="shared" si="7"/>
        <v>2441.0000000000005</v>
      </c>
      <c r="K325" s="16">
        <f t="shared" si="6"/>
        <v>2846.94</v>
      </c>
      <c r="L325" s="27">
        <v>101.86</v>
      </c>
      <c r="M325" s="34">
        <v>0</v>
      </c>
      <c r="N325" s="18"/>
      <c r="O325" s="19"/>
      <c r="P325" s="12"/>
      <c r="Q325" s="12"/>
    </row>
    <row r="326" spans="1:17" s="13" customFormat="1" ht="14.25" customHeight="1">
      <c r="A326" s="33">
        <f>'до 150 кВт'!A326</f>
        <v>44179</v>
      </c>
      <c r="B326" s="14">
        <v>5</v>
      </c>
      <c r="C326" s="15">
        <v>1593.06</v>
      </c>
      <c r="D326" s="15">
        <v>131.02</v>
      </c>
      <c r="E326" s="15">
        <v>0</v>
      </c>
      <c r="F326" s="26">
        <v>1613.83</v>
      </c>
      <c r="G326" s="26">
        <v>204</v>
      </c>
      <c r="H326" s="16">
        <f t="shared" si="7"/>
        <v>1890.2199999999998</v>
      </c>
      <c r="I326" s="16">
        <f t="shared" si="7"/>
        <v>2153.42</v>
      </c>
      <c r="J326" s="16">
        <f t="shared" si="7"/>
        <v>2439.6</v>
      </c>
      <c r="K326" s="16">
        <f t="shared" si="6"/>
        <v>2845.5400000000004</v>
      </c>
      <c r="L326" s="27">
        <v>131.02</v>
      </c>
      <c r="M326" s="34">
        <v>0</v>
      </c>
      <c r="N326" s="18"/>
      <c r="O326" s="19"/>
      <c r="P326" s="12"/>
      <c r="Q326" s="12"/>
    </row>
    <row r="327" spans="1:17" s="13" customFormat="1" ht="14.25" customHeight="1">
      <c r="A327" s="33">
        <f>'до 150 кВт'!A327</f>
        <v>44179</v>
      </c>
      <c r="B327" s="14">
        <v>6</v>
      </c>
      <c r="C327" s="15">
        <v>1567.41</v>
      </c>
      <c r="D327" s="15">
        <v>175.8</v>
      </c>
      <c r="E327" s="15">
        <v>0</v>
      </c>
      <c r="F327" s="26">
        <v>1588.18</v>
      </c>
      <c r="G327" s="26">
        <v>204</v>
      </c>
      <c r="H327" s="16">
        <f t="shared" si="7"/>
        <v>1864.57</v>
      </c>
      <c r="I327" s="16">
        <f t="shared" si="7"/>
        <v>2127.77</v>
      </c>
      <c r="J327" s="16">
        <f t="shared" si="7"/>
        <v>2413.9500000000003</v>
      </c>
      <c r="K327" s="16">
        <f t="shared" si="6"/>
        <v>2819.8900000000003</v>
      </c>
      <c r="L327" s="27">
        <v>175.8</v>
      </c>
      <c r="M327" s="34">
        <v>0</v>
      </c>
      <c r="N327" s="18"/>
      <c r="O327" s="19"/>
      <c r="P327" s="12"/>
      <c r="Q327" s="12"/>
    </row>
    <row r="328" spans="1:17" s="13" customFormat="1" ht="14.25" customHeight="1">
      <c r="A328" s="33">
        <f>'до 150 кВт'!A328</f>
        <v>44179</v>
      </c>
      <c r="B328" s="14">
        <v>7</v>
      </c>
      <c r="C328" s="15">
        <v>1566.37</v>
      </c>
      <c r="D328" s="15">
        <v>330.12</v>
      </c>
      <c r="E328" s="15">
        <v>0</v>
      </c>
      <c r="F328" s="26">
        <v>1587.14</v>
      </c>
      <c r="G328" s="26">
        <v>204</v>
      </c>
      <c r="H328" s="16">
        <f t="shared" si="7"/>
        <v>1863.5299999999997</v>
      </c>
      <c r="I328" s="16">
        <f t="shared" si="7"/>
        <v>2126.73</v>
      </c>
      <c r="J328" s="16">
        <f t="shared" si="7"/>
        <v>2412.9100000000003</v>
      </c>
      <c r="K328" s="16">
        <f t="shared" si="6"/>
        <v>2818.85</v>
      </c>
      <c r="L328" s="27">
        <v>330.12</v>
      </c>
      <c r="M328" s="34">
        <v>0</v>
      </c>
      <c r="N328" s="18"/>
      <c r="O328" s="19"/>
      <c r="P328" s="12"/>
      <c r="Q328" s="12"/>
    </row>
    <row r="329" spans="1:17" s="13" customFormat="1" ht="14.25" customHeight="1">
      <c r="A329" s="33">
        <f>'до 150 кВт'!A329</f>
        <v>44179</v>
      </c>
      <c r="B329" s="14">
        <v>8</v>
      </c>
      <c r="C329" s="15">
        <v>1595.7</v>
      </c>
      <c r="D329" s="15">
        <v>355.12</v>
      </c>
      <c r="E329" s="15">
        <v>0</v>
      </c>
      <c r="F329" s="26">
        <v>1616.47</v>
      </c>
      <c r="G329" s="26">
        <v>204</v>
      </c>
      <c r="H329" s="16">
        <f t="shared" si="7"/>
        <v>1892.86</v>
      </c>
      <c r="I329" s="16">
        <f t="shared" si="7"/>
        <v>2156.06</v>
      </c>
      <c r="J329" s="16">
        <f t="shared" si="7"/>
        <v>2442.2400000000002</v>
      </c>
      <c r="K329" s="16">
        <f t="shared" si="7"/>
        <v>2848.1800000000003</v>
      </c>
      <c r="L329" s="27">
        <v>355.12</v>
      </c>
      <c r="M329" s="34">
        <v>0</v>
      </c>
      <c r="N329" s="18"/>
      <c r="O329" s="19"/>
      <c r="P329" s="12"/>
      <c r="Q329" s="12"/>
    </row>
    <row r="330" spans="1:17" s="13" customFormat="1" ht="14.25" customHeight="1">
      <c r="A330" s="33">
        <f>'до 150 кВт'!A330</f>
        <v>44179</v>
      </c>
      <c r="B330" s="14">
        <v>9</v>
      </c>
      <c r="C330" s="15">
        <v>1606.91</v>
      </c>
      <c r="D330" s="15">
        <v>290.59</v>
      </c>
      <c r="E330" s="15">
        <v>0</v>
      </c>
      <c r="F330" s="26">
        <v>1627.68</v>
      </c>
      <c r="G330" s="26">
        <v>204</v>
      </c>
      <c r="H330" s="16">
        <f aca="true" t="shared" si="8" ref="H330:K393">SUM($C330,$G330,R$4,R$6)</f>
        <v>1904.07</v>
      </c>
      <c r="I330" s="16">
        <f t="shared" si="8"/>
        <v>2167.27</v>
      </c>
      <c r="J330" s="16">
        <f t="shared" si="8"/>
        <v>2453.4500000000003</v>
      </c>
      <c r="K330" s="16">
        <f t="shared" si="8"/>
        <v>2859.3900000000003</v>
      </c>
      <c r="L330" s="27">
        <v>290.59</v>
      </c>
      <c r="M330" s="34">
        <v>0</v>
      </c>
      <c r="N330" s="18"/>
      <c r="O330" s="19"/>
      <c r="P330" s="12"/>
      <c r="Q330" s="12"/>
    </row>
    <row r="331" spans="1:17" s="13" customFormat="1" ht="14.25" customHeight="1">
      <c r="A331" s="33">
        <f>'до 150 кВт'!A331</f>
        <v>44179</v>
      </c>
      <c r="B331" s="14">
        <v>10</v>
      </c>
      <c r="C331" s="15">
        <v>1607.36</v>
      </c>
      <c r="D331" s="15">
        <v>375.61</v>
      </c>
      <c r="E331" s="15">
        <v>0</v>
      </c>
      <c r="F331" s="26">
        <v>1628.13</v>
      </c>
      <c r="G331" s="26">
        <v>204</v>
      </c>
      <c r="H331" s="16">
        <f t="shared" si="8"/>
        <v>1904.5199999999998</v>
      </c>
      <c r="I331" s="16">
        <f t="shared" si="8"/>
        <v>2167.72</v>
      </c>
      <c r="J331" s="16">
        <f t="shared" si="8"/>
        <v>2453.9</v>
      </c>
      <c r="K331" s="16">
        <f t="shared" si="8"/>
        <v>2859.84</v>
      </c>
      <c r="L331" s="27">
        <v>375.61</v>
      </c>
      <c r="M331" s="34">
        <v>0</v>
      </c>
      <c r="N331" s="18"/>
      <c r="O331" s="19"/>
      <c r="P331" s="12"/>
      <c r="Q331" s="12"/>
    </row>
    <row r="332" spans="1:17" s="13" customFormat="1" ht="14.25" customHeight="1">
      <c r="A332" s="33">
        <f>'до 150 кВт'!A332</f>
        <v>44179</v>
      </c>
      <c r="B332" s="14">
        <v>11</v>
      </c>
      <c r="C332" s="15">
        <v>1608.13</v>
      </c>
      <c r="D332" s="15">
        <v>398.47</v>
      </c>
      <c r="E332" s="15">
        <v>0</v>
      </c>
      <c r="F332" s="26">
        <v>1628.9</v>
      </c>
      <c r="G332" s="26">
        <v>204</v>
      </c>
      <c r="H332" s="16">
        <f t="shared" si="8"/>
        <v>1905.29</v>
      </c>
      <c r="I332" s="16">
        <f t="shared" si="8"/>
        <v>2168.4900000000002</v>
      </c>
      <c r="J332" s="16">
        <f t="shared" si="8"/>
        <v>2454.6700000000005</v>
      </c>
      <c r="K332" s="16">
        <f t="shared" si="8"/>
        <v>2860.61</v>
      </c>
      <c r="L332" s="27">
        <v>398.47</v>
      </c>
      <c r="M332" s="34">
        <v>0</v>
      </c>
      <c r="N332" s="18"/>
      <c r="O332" s="19"/>
      <c r="P332" s="12"/>
      <c r="Q332" s="12"/>
    </row>
    <row r="333" spans="1:17" s="13" customFormat="1" ht="14.25" customHeight="1">
      <c r="A333" s="33">
        <f>'до 150 кВт'!A333</f>
        <v>44179</v>
      </c>
      <c r="B333" s="14">
        <v>12</v>
      </c>
      <c r="C333" s="15">
        <v>1617.55</v>
      </c>
      <c r="D333" s="15">
        <v>325.74</v>
      </c>
      <c r="E333" s="15">
        <v>0</v>
      </c>
      <c r="F333" s="26">
        <v>1638.32</v>
      </c>
      <c r="G333" s="26">
        <v>204</v>
      </c>
      <c r="H333" s="16">
        <f t="shared" si="8"/>
        <v>1914.7099999999998</v>
      </c>
      <c r="I333" s="16">
        <f t="shared" si="8"/>
        <v>2177.9100000000003</v>
      </c>
      <c r="J333" s="16">
        <f t="shared" si="8"/>
        <v>2464.09</v>
      </c>
      <c r="K333" s="16">
        <f t="shared" si="8"/>
        <v>2870.03</v>
      </c>
      <c r="L333" s="27">
        <v>325.74</v>
      </c>
      <c r="M333" s="34">
        <v>0</v>
      </c>
      <c r="N333" s="18"/>
      <c r="O333" s="19"/>
      <c r="P333" s="12"/>
      <c r="Q333" s="12"/>
    </row>
    <row r="334" spans="1:17" s="13" customFormat="1" ht="14.25" customHeight="1">
      <c r="A334" s="33">
        <f>'до 150 кВт'!A334</f>
        <v>44179</v>
      </c>
      <c r="B334" s="14">
        <v>13</v>
      </c>
      <c r="C334" s="15">
        <v>1671.37</v>
      </c>
      <c r="D334" s="15">
        <v>546.62</v>
      </c>
      <c r="E334" s="15">
        <v>0</v>
      </c>
      <c r="F334" s="26">
        <v>1692.14</v>
      </c>
      <c r="G334" s="26">
        <v>204</v>
      </c>
      <c r="H334" s="16">
        <f t="shared" si="8"/>
        <v>1968.5299999999997</v>
      </c>
      <c r="I334" s="16">
        <f t="shared" si="8"/>
        <v>2231.73</v>
      </c>
      <c r="J334" s="16">
        <f t="shared" si="8"/>
        <v>2517.9100000000003</v>
      </c>
      <c r="K334" s="16">
        <f t="shared" si="8"/>
        <v>2923.85</v>
      </c>
      <c r="L334" s="27">
        <v>546.62</v>
      </c>
      <c r="M334" s="34">
        <v>0</v>
      </c>
      <c r="N334" s="18"/>
      <c r="O334" s="19"/>
      <c r="P334" s="12"/>
      <c r="Q334" s="12"/>
    </row>
    <row r="335" spans="1:17" s="13" customFormat="1" ht="14.25" customHeight="1">
      <c r="A335" s="33">
        <f>'до 150 кВт'!A335</f>
        <v>44179</v>
      </c>
      <c r="B335" s="14">
        <v>14</v>
      </c>
      <c r="C335" s="15">
        <v>1626.52</v>
      </c>
      <c r="D335" s="15">
        <v>445.95</v>
      </c>
      <c r="E335" s="15">
        <v>0</v>
      </c>
      <c r="F335" s="26">
        <v>1647.29</v>
      </c>
      <c r="G335" s="26">
        <v>204</v>
      </c>
      <c r="H335" s="16">
        <f t="shared" si="8"/>
        <v>1923.6799999999998</v>
      </c>
      <c r="I335" s="16">
        <f t="shared" si="8"/>
        <v>2186.88</v>
      </c>
      <c r="J335" s="16">
        <f t="shared" si="8"/>
        <v>2473.06</v>
      </c>
      <c r="K335" s="16">
        <f t="shared" si="8"/>
        <v>2879.0000000000005</v>
      </c>
      <c r="L335" s="27">
        <v>445.95</v>
      </c>
      <c r="M335" s="34">
        <v>0</v>
      </c>
      <c r="N335" s="18"/>
      <c r="O335" s="19"/>
      <c r="P335" s="12"/>
      <c r="Q335" s="12"/>
    </row>
    <row r="336" spans="1:17" s="13" customFormat="1" ht="14.25" customHeight="1">
      <c r="A336" s="33">
        <f>'до 150 кВт'!A336</f>
        <v>44179</v>
      </c>
      <c r="B336" s="14">
        <v>15</v>
      </c>
      <c r="C336" s="15">
        <v>1603.98</v>
      </c>
      <c r="D336" s="15">
        <v>391.72</v>
      </c>
      <c r="E336" s="15">
        <v>0</v>
      </c>
      <c r="F336" s="26">
        <v>1624.75</v>
      </c>
      <c r="G336" s="26">
        <v>204</v>
      </c>
      <c r="H336" s="16">
        <f t="shared" si="8"/>
        <v>1901.1399999999999</v>
      </c>
      <c r="I336" s="16">
        <f t="shared" si="8"/>
        <v>2164.34</v>
      </c>
      <c r="J336" s="16">
        <f t="shared" si="8"/>
        <v>2450.52</v>
      </c>
      <c r="K336" s="16">
        <f t="shared" si="8"/>
        <v>2856.4600000000005</v>
      </c>
      <c r="L336" s="27">
        <v>391.72</v>
      </c>
      <c r="M336" s="34">
        <v>0</v>
      </c>
      <c r="N336" s="18"/>
      <c r="O336" s="19"/>
      <c r="P336" s="12"/>
      <c r="Q336" s="12"/>
    </row>
    <row r="337" spans="1:17" s="13" customFormat="1" ht="14.25" customHeight="1">
      <c r="A337" s="33">
        <f>'до 150 кВт'!A337</f>
        <v>44179</v>
      </c>
      <c r="B337" s="14">
        <v>16</v>
      </c>
      <c r="C337" s="15">
        <v>1580.66</v>
      </c>
      <c r="D337" s="15">
        <v>636.95</v>
      </c>
      <c r="E337" s="15">
        <v>0</v>
      </c>
      <c r="F337" s="26">
        <v>1601.43</v>
      </c>
      <c r="G337" s="26">
        <v>204</v>
      </c>
      <c r="H337" s="16">
        <f t="shared" si="8"/>
        <v>1877.82</v>
      </c>
      <c r="I337" s="16">
        <f t="shared" si="8"/>
        <v>2141.02</v>
      </c>
      <c r="J337" s="16">
        <f t="shared" si="8"/>
        <v>2427.2000000000003</v>
      </c>
      <c r="K337" s="16">
        <f t="shared" si="8"/>
        <v>2833.1400000000003</v>
      </c>
      <c r="L337" s="27">
        <v>636.95</v>
      </c>
      <c r="M337" s="34">
        <v>0</v>
      </c>
      <c r="N337" s="18"/>
      <c r="O337" s="19"/>
      <c r="P337" s="12"/>
      <c r="Q337" s="12"/>
    </row>
    <row r="338" spans="1:17" s="13" customFormat="1" ht="14.25" customHeight="1">
      <c r="A338" s="33">
        <f>'до 150 кВт'!A338</f>
        <v>44179</v>
      </c>
      <c r="B338" s="14">
        <v>17</v>
      </c>
      <c r="C338" s="15">
        <v>1611.04</v>
      </c>
      <c r="D338" s="15">
        <v>618.72</v>
      </c>
      <c r="E338" s="15">
        <v>0</v>
      </c>
      <c r="F338" s="26">
        <v>1631.81</v>
      </c>
      <c r="G338" s="26">
        <v>204</v>
      </c>
      <c r="H338" s="16">
        <f t="shared" si="8"/>
        <v>1908.1999999999998</v>
      </c>
      <c r="I338" s="16">
        <f t="shared" si="8"/>
        <v>2171.4</v>
      </c>
      <c r="J338" s="16">
        <f t="shared" si="8"/>
        <v>2457.5800000000004</v>
      </c>
      <c r="K338" s="16">
        <f t="shared" si="8"/>
        <v>2863.52</v>
      </c>
      <c r="L338" s="27">
        <v>618.72</v>
      </c>
      <c r="M338" s="34">
        <v>0</v>
      </c>
      <c r="N338" s="18"/>
      <c r="O338" s="19"/>
      <c r="P338" s="12"/>
      <c r="Q338" s="12"/>
    </row>
    <row r="339" spans="1:17" s="13" customFormat="1" ht="14.25" customHeight="1">
      <c r="A339" s="33">
        <f>'до 150 кВт'!A339</f>
        <v>44179</v>
      </c>
      <c r="B339" s="14">
        <v>18</v>
      </c>
      <c r="C339" s="15">
        <v>1650.93</v>
      </c>
      <c r="D339" s="15">
        <v>652.74</v>
      </c>
      <c r="E339" s="15">
        <v>0</v>
      </c>
      <c r="F339" s="26">
        <v>1671.7</v>
      </c>
      <c r="G339" s="26">
        <v>204</v>
      </c>
      <c r="H339" s="16">
        <f t="shared" si="8"/>
        <v>1948.09</v>
      </c>
      <c r="I339" s="16">
        <f t="shared" si="8"/>
        <v>2211.2900000000004</v>
      </c>
      <c r="J339" s="16">
        <f t="shared" si="8"/>
        <v>2497.4700000000003</v>
      </c>
      <c r="K339" s="16">
        <f t="shared" si="8"/>
        <v>2903.4100000000003</v>
      </c>
      <c r="L339" s="27">
        <v>652.74</v>
      </c>
      <c r="M339" s="34">
        <v>0</v>
      </c>
      <c r="N339" s="18"/>
      <c r="O339" s="19"/>
      <c r="P339" s="12"/>
      <c r="Q339" s="12"/>
    </row>
    <row r="340" spans="1:17" s="13" customFormat="1" ht="14.25" customHeight="1">
      <c r="A340" s="33">
        <f>'до 150 кВт'!A340</f>
        <v>44179</v>
      </c>
      <c r="B340" s="14">
        <v>19</v>
      </c>
      <c r="C340" s="15">
        <v>1627.11</v>
      </c>
      <c r="D340" s="15">
        <v>625.47</v>
      </c>
      <c r="E340" s="15">
        <v>0</v>
      </c>
      <c r="F340" s="26">
        <v>1647.88</v>
      </c>
      <c r="G340" s="26">
        <v>204</v>
      </c>
      <c r="H340" s="16">
        <f t="shared" si="8"/>
        <v>1924.2699999999998</v>
      </c>
      <c r="I340" s="16">
        <f t="shared" si="8"/>
        <v>2187.47</v>
      </c>
      <c r="J340" s="16">
        <f t="shared" si="8"/>
        <v>2473.65</v>
      </c>
      <c r="K340" s="16">
        <f t="shared" si="8"/>
        <v>2879.59</v>
      </c>
      <c r="L340" s="27">
        <v>625.47</v>
      </c>
      <c r="M340" s="34">
        <v>0</v>
      </c>
      <c r="N340" s="18"/>
      <c r="O340" s="19"/>
      <c r="P340" s="12"/>
      <c r="Q340" s="12"/>
    </row>
    <row r="341" spans="1:17" s="13" customFormat="1" ht="14.25" customHeight="1">
      <c r="A341" s="33">
        <f>'до 150 кВт'!A341</f>
        <v>44179</v>
      </c>
      <c r="B341" s="14">
        <v>20</v>
      </c>
      <c r="C341" s="15">
        <v>1606.93</v>
      </c>
      <c r="D341" s="15">
        <v>363.96</v>
      </c>
      <c r="E341" s="15">
        <v>0</v>
      </c>
      <c r="F341" s="26">
        <v>1627.7</v>
      </c>
      <c r="G341" s="26">
        <v>204</v>
      </c>
      <c r="H341" s="16">
        <f t="shared" si="8"/>
        <v>1904.09</v>
      </c>
      <c r="I341" s="16">
        <f t="shared" si="8"/>
        <v>2167.2900000000004</v>
      </c>
      <c r="J341" s="16">
        <f t="shared" si="8"/>
        <v>2453.4700000000003</v>
      </c>
      <c r="K341" s="16">
        <f t="shared" si="8"/>
        <v>2859.4100000000003</v>
      </c>
      <c r="L341" s="27">
        <v>363.96</v>
      </c>
      <c r="M341" s="34">
        <v>0</v>
      </c>
      <c r="N341" s="18"/>
      <c r="O341" s="19"/>
      <c r="P341" s="12"/>
      <c r="Q341" s="12"/>
    </row>
    <row r="342" spans="1:17" s="13" customFormat="1" ht="14.25" customHeight="1">
      <c r="A342" s="33">
        <f>'до 150 кВт'!A342</f>
        <v>44179</v>
      </c>
      <c r="B342" s="14">
        <v>21</v>
      </c>
      <c r="C342" s="15">
        <v>1564.14</v>
      </c>
      <c r="D342" s="15">
        <v>355.35</v>
      </c>
      <c r="E342" s="15">
        <v>0</v>
      </c>
      <c r="F342" s="26">
        <v>1584.91</v>
      </c>
      <c r="G342" s="26">
        <v>204</v>
      </c>
      <c r="H342" s="16">
        <f t="shared" si="8"/>
        <v>1861.3</v>
      </c>
      <c r="I342" s="16">
        <f t="shared" si="8"/>
        <v>2124.5000000000005</v>
      </c>
      <c r="J342" s="16">
        <f t="shared" si="8"/>
        <v>2410.6800000000003</v>
      </c>
      <c r="K342" s="16">
        <f t="shared" si="8"/>
        <v>2816.6200000000003</v>
      </c>
      <c r="L342" s="27">
        <v>355.35</v>
      </c>
      <c r="M342" s="34">
        <v>0</v>
      </c>
      <c r="N342" s="18"/>
      <c r="O342" s="19"/>
      <c r="P342" s="12"/>
      <c r="Q342" s="12"/>
    </row>
    <row r="343" spans="1:17" s="13" customFormat="1" ht="14.25" customHeight="1">
      <c r="A343" s="33">
        <f>'до 150 кВт'!A343</f>
        <v>44179</v>
      </c>
      <c r="B343" s="14">
        <v>22</v>
      </c>
      <c r="C343" s="15">
        <v>1591.04</v>
      </c>
      <c r="D343" s="15">
        <v>118.75</v>
      </c>
      <c r="E343" s="15">
        <v>0</v>
      </c>
      <c r="F343" s="26">
        <v>1611.81</v>
      </c>
      <c r="G343" s="26">
        <v>204</v>
      </c>
      <c r="H343" s="16">
        <f t="shared" si="8"/>
        <v>1888.1999999999998</v>
      </c>
      <c r="I343" s="16">
        <f t="shared" si="8"/>
        <v>2151.4</v>
      </c>
      <c r="J343" s="16">
        <f t="shared" si="8"/>
        <v>2437.5800000000004</v>
      </c>
      <c r="K343" s="16">
        <f t="shared" si="8"/>
        <v>2843.52</v>
      </c>
      <c r="L343" s="27">
        <v>118.75</v>
      </c>
      <c r="M343" s="34">
        <v>0</v>
      </c>
      <c r="N343" s="18"/>
      <c r="O343" s="19"/>
      <c r="P343" s="12"/>
      <c r="Q343" s="12"/>
    </row>
    <row r="344" spans="1:17" s="13" customFormat="1" ht="14.25" customHeight="1">
      <c r="A344" s="33">
        <f>'до 150 кВт'!A344</f>
        <v>44179</v>
      </c>
      <c r="B344" s="14">
        <v>23</v>
      </c>
      <c r="C344" s="15">
        <v>1593.67</v>
      </c>
      <c r="D344" s="15">
        <v>121.06</v>
      </c>
      <c r="E344" s="15">
        <v>0</v>
      </c>
      <c r="F344" s="26">
        <v>1614.44</v>
      </c>
      <c r="G344" s="26">
        <v>204</v>
      </c>
      <c r="H344" s="16">
        <f t="shared" si="8"/>
        <v>1890.83</v>
      </c>
      <c r="I344" s="16">
        <f t="shared" si="8"/>
        <v>2154.03</v>
      </c>
      <c r="J344" s="16">
        <f t="shared" si="8"/>
        <v>2440.2100000000005</v>
      </c>
      <c r="K344" s="16">
        <f t="shared" si="8"/>
        <v>2846.15</v>
      </c>
      <c r="L344" s="27">
        <v>121.06</v>
      </c>
      <c r="M344" s="34">
        <v>0</v>
      </c>
      <c r="N344" s="18"/>
      <c r="O344" s="19"/>
      <c r="P344" s="12"/>
      <c r="Q344" s="12"/>
    </row>
    <row r="345" spans="1:17" s="13" customFormat="1" ht="14.25" customHeight="1">
      <c r="A345" s="33">
        <f>'до 150 кВт'!A345</f>
        <v>44180</v>
      </c>
      <c r="B345" s="14">
        <v>0</v>
      </c>
      <c r="C345" s="15">
        <v>1586.11</v>
      </c>
      <c r="D345" s="15">
        <v>123.57</v>
      </c>
      <c r="E345" s="15">
        <v>0</v>
      </c>
      <c r="F345" s="26">
        <v>1606.88</v>
      </c>
      <c r="G345" s="26">
        <v>204</v>
      </c>
      <c r="H345" s="16">
        <f t="shared" si="8"/>
        <v>1883.2699999999998</v>
      </c>
      <c r="I345" s="16">
        <f t="shared" si="8"/>
        <v>2146.47</v>
      </c>
      <c r="J345" s="16">
        <f t="shared" si="8"/>
        <v>2432.65</v>
      </c>
      <c r="K345" s="16">
        <f t="shared" si="8"/>
        <v>2838.59</v>
      </c>
      <c r="L345" s="27">
        <v>123.57</v>
      </c>
      <c r="M345" s="34">
        <v>0</v>
      </c>
      <c r="N345" s="18"/>
      <c r="O345" s="19"/>
      <c r="P345" s="12"/>
      <c r="Q345" s="12"/>
    </row>
    <row r="346" spans="1:17" s="13" customFormat="1" ht="14.25" customHeight="1">
      <c r="A346" s="33">
        <f>'до 150 кВт'!A346</f>
        <v>44180</v>
      </c>
      <c r="B346" s="14">
        <v>1</v>
      </c>
      <c r="C346" s="15">
        <v>1597.51</v>
      </c>
      <c r="D346" s="15">
        <v>109.88</v>
      </c>
      <c r="E346" s="15">
        <v>0</v>
      </c>
      <c r="F346" s="26">
        <v>1618.28</v>
      </c>
      <c r="G346" s="26">
        <v>204</v>
      </c>
      <c r="H346" s="16">
        <f t="shared" si="8"/>
        <v>1894.6699999999998</v>
      </c>
      <c r="I346" s="16">
        <f t="shared" si="8"/>
        <v>2157.8700000000003</v>
      </c>
      <c r="J346" s="16">
        <f t="shared" si="8"/>
        <v>2444.05</v>
      </c>
      <c r="K346" s="16">
        <f t="shared" si="8"/>
        <v>2849.9900000000002</v>
      </c>
      <c r="L346" s="27">
        <v>109.88</v>
      </c>
      <c r="M346" s="34">
        <v>0</v>
      </c>
      <c r="N346" s="18"/>
      <c r="O346" s="19"/>
      <c r="P346" s="12"/>
      <c r="Q346" s="12"/>
    </row>
    <row r="347" spans="1:17" s="13" customFormat="1" ht="14.25" customHeight="1">
      <c r="A347" s="33">
        <f>'до 150 кВт'!A347</f>
        <v>44180</v>
      </c>
      <c r="B347" s="14">
        <v>2</v>
      </c>
      <c r="C347" s="15">
        <v>1600.26</v>
      </c>
      <c r="D347" s="15">
        <v>109.11</v>
      </c>
      <c r="E347" s="15">
        <v>0</v>
      </c>
      <c r="F347" s="26">
        <v>1621.03</v>
      </c>
      <c r="G347" s="26">
        <v>204</v>
      </c>
      <c r="H347" s="16">
        <f t="shared" si="8"/>
        <v>1897.4199999999998</v>
      </c>
      <c r="I347" s="16">
        <f t="shared" si="8"/>
        <v>2160.6200000000003</v>
      </c>
      <c r="J347" s="16">
        <f t="shared" si="8"/>
        <v>2446.8</v>
      </c>
      <c r="K347" s="16">
        <f t="shared" si="8"/>
        <v>2852.7400000000002</v>
      </c>
      <c r="L347" s="27">
        <v>109.11</v>
      </c>
      <c r="M347" s="34">
        <v>0</v>
      </c>
      <c r="N347" s="18"/>
      <c r="O347" s="19"/>
      <c r="P347" s="12"/>
      <c r="Q347" s="12"/>
    </row>
    <row r="348" spans="1:17" s="13" customFormat="1" ht="14.25" customHeight="1">
      <c r="A348" s="33">
        <f>'до 150 кВт'!A348</f>
        <v>44180</v>
      </c>
      <c r="B348" s="14">
        <v>3</v>
      </c>
      <c r="C348" s="15">
        <v>1600.74</v>
      </c>
      <c r="D348" s="15">
        <v>0</v>
      </c>
      <c r="E348" s="15">
        <v>686.68</v>
      </c>
      <c r="F348" s="26">
        <v>1621.51</v>
      </c>
      <c r="G348" s="26">
        <v>204</v>
      </c>
      <c r="H348" s="16">
        <f t="shared" si="8"/>
        <v>1897.8999999999999</v>
      </c>
      <c r="I348" s="16">
        <f t="shared" si="8"/>
        <v>2161.1</v>
      </c>
      <c r="J348" s="16">
        <f t="shared" si="8"/>
        <v>2447.28</v>
      </c>
      <c r="K348" s="16">
        <f t="shared" si="8"/>
        <v>2853.2200000000003</v>
      </c>
      <c r="L348" s="27">
        <v>0</v>
      </c>
      <c r="M348" s="34">
        <v>686.68</v>
      </c>
      <c r="N348" s="18"/>
      <c r="O348" s="19"/>
      <c r="P348" s="12"/>
      <c r="Q348" s="12"/>
    </row>
    <row r="349" spans="1:17" s="13" customFormat="1" ht="14.25" customHeight="1">
      <c r="A349" s="33">
        <f>'до 150 кВт'!A349</f>
        <v>44180</v>
      </c>
      <c r="B349" s="14">
        <v>4</v>
      </c>
      <c r="C349" s="15">
        <v>1594.32</v>
      </c>
      <c r="D349" s="15">
        <v>138.44</v>
      </c>
      <c r="E349" s="15">
        <v>0</v>
      </c>
      <c r="F349" s="26">
        <v>1615.09</v>
      </c>
      <c r="G349" s="26">
        <v>204</v>
      </c>
      <c r="H349" s="16">
        <f t="shared" si="8"/>
        <v>1891.4799999999998</v>
      </c>
      <c r="I349" s="16">
        <f t="shared" si="8"/>
        <v>2154.68</v>
      </c>
      <c r="J349" s="16">
        <f t="shared" si="8"/>
        <v>2440.86</v>
      </c>
      <c r="K349" s="16">
        <f t="shared" si="8"/>
        <v>2846.8</v>
      </c>
      <c r="L349" s="27">
        <v>138.44</v>
      </c>
      <c r="M349" s="34">
        <v>0</v>
      </c>
      <c r="N349" s="18"/>
      <c r="O349" s="19"/>
      <c r="P349" s="12"/>
      <c r="Q349" s="12"/>
    </row>
    <row r="350" spans="1:17" s="13" customFormat="1" ht="14.25" customHeight="1">
      <c r="A350" s="33">
        <f>'до 150 кВт'!A350</f>
        <v>44180</v>
      </c>
      <c r="B350" s="14">
        <v>5</v>
      </c>
      <c r="C350" s="15">
        <v>1593.91</v>
      </c>
      <c r="D350" s="15">
        <v>143.39</v>
      </c>
      <c r="E350" s="15">
        <v>0</v>
      </c>
      <c r="F350" s="26">
        <v>1614.68</v>
      </c>
      <c r="G350" s="26">
        <v>204</v>
      </c>
      <c r="H350" s="16">
        <f t="shared" si="8"/>
        <v>1891.07</v>
      </c>
      <c r="I350" s="16">
        <f t="shared" si="8"/>
        <v>2154.27</v>
      </c>
      <c r="J350" s="16">
        <f t="shared" si="8"/>
        <v>2440.4500000000003</v>
      </c>
      <c r="K350" s="16">
        <f t="shared" si="8"/>
        <v>2846.3900000000003</v>
      </c>
      <c r="L350" s="27">
        <v>143.39</v>
      </c>
      <c r="M350" s="34">
        <v>0</v>
      </c>
      <c r="N350" s="18"/>
      <c r="O350" s="19"/>
      <c r="P350" s="12"/>
      <c r="Q350" s="12"/>
    </row>
    <row r="351" spans="1:17" s="13" customFormat="1" ht="14.25" customHeight="1">
      <c r="A351" s="33">
        <f>'до 150 кВт'!A351</f>
        <v>44180</v>
      </c>
      <c r="B351" s="14">
        <v>6</v>
      </c>
      <c r="C351" s="15">
        <v>1575.75</v>
      </c>
      <c r="D351" s="15">
        <v>301.73</v>
      </c>
      <c r="E351" s="15">
        <v>0</v>
      </c>
      <c r="F351" s="26">
        <v>1596.52</v>
      </c>
      <c r="G351" s="26">
        <v>204</v>
      </c>
      <c r="H351" s="16">
        <f t="shared" si="8"/>
        <v>1872.9099999999999</v>
      </c>
      <c r="I351" s="16">
        <f t="shared" si="8"/>
        <v>2136.11</v>
      </c>
      <c r="J351" s="16">
        <f t="shared" si="8"/>
        <v>2422.2900000000004</v>
      </c>
      <c r="K351" s="16">
        <f t="shared" si="8"/>
        <v>2828.23</v>
      </c>
      <c r="L351" s="27">
        <v>301.73</v>
      </c>
      <c r="M351" s="34">
        <v>0</v>
      </c>
      <c r="N351" s="18"/>
      <c r="O351" s="19"/>
      <c r="P351" s="12"/>
      <c r="Q351" s="12"/>
    </row>
    <row r="352" spans="1:17" s="13" customFormat="1" ht="14.25" customHeight="1">
      <c r="A352" s="33">
        <f>'до 150 кВт'!A352</f>
        <v>44180</v>
      </c>
      <c r="B352" s="14">
        <v>7</v>
      </c>
      <c r="C352" s="15">
        <v>1686.54</v>
      </c>
      <c r="D352" s="15">
        <v>362.56</v>
      </c>
      <c r="E352" s="15">
        <v>0</v>
      </c>
      <c r="F352" s="26">
        <v>1707.31</v>
      </c>
      <c r="G352" s="26">
        <v>204</v>
      </c>
      <c r="H352" s="16">
        <f t="shared" si="8"/>
        <v>1983.6999999999998</v>
      </c>
      <c r="I352" s="16">
        <f t="shared" si="8"/>
        <v>2246.9</v>
      </c>
      <c r="J352" s="16">
        <f t="shared" si="8"/>
        <v>2533.0800000000004</v>
      </c>
      <c r="K352" s="16">
        <f t="shared" si="8"/>
        <v>2939.02</v>
      </c>
      <c r="L352" s="27">
        <v>362.56</v>
      </c>
      <c r="M352" s="34">
        <v>0</v>
      </c>
      <c r="N352" s="18"/>
      <c r="O352" s="19"/>
      <c r="P352" s="12"/>
      <c r="Q352" s="12"/>
    </row>
    <row r="353" spans="1:17" s="13" customFormat="1" ht="14.25" customHeight="1">
      <c r="A353" s="33">
        <f>'до 150 кВт'!A353</f>
        <v>44180</v>
      </c>
      <c r="B353" s="14">
        <v>8</v>
      </c>
      <c r="C353" s="15">
        <v>1813.76</v>
      </c>
      <c r="D353" s="15">
        <v>88.56</v>
      </c>
      <c r="E353" s="15">
        <v>0</v>
      </c>
      <c r="F353" s="26">
        <v>1834.53</v>
      </c>
      <c r="G353" s="26">
        <v>204</v>
      </c>
      <c r="H353" s="16">
        <f t="shared" si="8"/>
        <v>2110.92</v>
      </c>
      <c r="I353" s="16">
        <f t="shared" si="8"/>
        <v>2374.1200000000003</v>
      </c>
      <c r="J353" s="16">
        <f t="shared" si="8"/>
        <v>2660.3</v>
      </c>
      <c r="K353" s="16">
        <f t="shared" si="8"/>
        <v>3066.2400000000002</v>
      </c>
      <c r="L353" s="27">
        <v>88.56</v>
      </c>
      <c r="M353" s="34">
        <v>0</v>
      </c>
      <c r="N353" s="18"/>
      <c r="O353" s="19"/>
      <c r="P353" s="12"/>
      <c r="Q353" s="12"/>
    </row>
    <row r="354" spans="1:17" s="13" customFormat="1" ht="14.25" customHeight="1">
      <c r="A354" s="33">
        <f>'до 150 кВт'!A354</f>
        <v>44180</v>
      </c>
      <c r="B354" s="14">
        <v>9</v>
      </c>
      <c r="C354" s="15">
        <v>1893.25</v>
      </c>
      <c r="D354" s="15">
        <v>532.57</v>
      </c>
      <c r="E354" s="15">
        <v>0</v>
      </c>
      <c r="F354" s="26">
        <v>1914.02</v>
      </c>
      <c r="G354" s="26">
        <v>204</v>
      </c>
      <c r="H354" s="16">
        <f t="shared" si="8"/>
        <v>2190.4100000000003</v>
      </c>
      <c r="I354" s="16">
        <f t="shared" si="8"/>
        <v>2453.61</v>
      </c>
      <c r="J354" s="16">
        <f t="shared" si="8"/>
        <v>2739.7900000000004</v>
      </c>
      <c r="K354" s="16">
        <f t="shared" si="8"/>
        <v>3145.73</v>
      </c>
      <c r="L354" s="27">
        <v>532.57</v>
      </c>
      <c r="M354" s="34">
        <v>0</v>
      </c>
      <c r="N354" s="18"/>
      <c r="O354" s="19"/>
      <c r="P354" s="12"/>
      <c r="Q354" s="12"/>
    </row>
    <row r="355" spans="1:17" s="13" customFormat="1" ht="14.25" customHeight="1">
      <c r="A355" s="33">
        <f>'до 150 кВт'!A355</f>
        <v>44180</v>
      </c>
      <c r="B355" s="14">
        <v>10</v>
      </c>
      <c r="C355" s="15">
        <v>1879.04</v>
      </c>
      <c r="D355" s="15">
        <v>626.77</v>
      </c>
      <c r="E355" s="15">
        <v>0</v>
      </c>
      <c r="F355" s="26">
        <v>1899.81</v>
      </c>
      <c r="G355" s="26">
        <v>204</v>
      </c>
      <c r="H355" s="16">
        <f t="shared" si="8"/>
        <v>2176.2000000000003</v>
      </c>
      <c r="I355" s="16">
        <f t="shared" si="8"/>
        <v>2439.4</v>
      </c>
      <c r="J355" s="16">
        <f t="shared" si="8"/>
        <v>2725.5800000000004</v>
      </c>
      <c r="K355" s="16">
        <f t="shared" si="8"/>
        <v>3131.52</v>
      </c>
      <c r="L355" s="27">
        <v>626.77</v>
      </c>
      <c r="M355" s="34">
        <v>0</v>
      </c>
      <c r="N355" s="18"/>
      <c r="O355" s="19"/>
      <c r="P355" s="12"/>
      <c r="Q355" s="12"/>
    </row>
    <row r="356" spans="1:17" s="13" customFormat="1" ht="14.25" customHeight="1">
      <c r="A356" s="33">
        <f>'до 150 кВт'!A356</f>
        <v>44180</v>
      </c>
      <c r="B356" s="14">
        <v>11</v>
      </c>
      <c r="C356" s="15">
        <v>1841.43</v>
      </c>
      <c r="D356" s="15">
        <v>599.91</v>
      </c>
      <c r="E356" s="15">
        <v>0</v>
      </c>
      <c r="F356" s="26">
        <v>1862.2</v>
      </c>
      <c r="G356" s="26">
        <v>204</v>
      </c>
      <c r="H356" s="16">
        <f t="shared" si="8"/>
        <v>2138.59</v>
      </c>
      <c r="I356" s="16">
        <f t="shared" si="8"/>
        <v>2401.7900000000004</v>
      </c>
      <c r="J356" s="16">
        <f t="shared" si="8"/>
        <v>2687.9700000000003</v>
      </c>
      <c r="K356" s="16">
        <f t="shared" si="8"/>
        <v>3093.9100000000003</v>
      </c>
      <c r="L356" s="27">
        <v>599.91</v>
      </c>
      <c r="M356" s="34">
        <v>0</v>
      </c>
      <c r="N356" s="18"/>
      <c r="O356" s="19"/>
      <c r="P356" s="12"/>
      <c r="Q356" s="12"/>
    </row>
    <row r="357" spans="1:17" s="13" customFormat="1" ht="14.25" customHeight="1">
      <c r="A357" s="33">
        <f>'до 150 кВт'!A357</f>
        <v>44180</v>
      </c>
      <c r="B357" s="14">
        <v>12</v>
      </c>
      <c r="C357" s="15">
        <v>1834.41</v>
      </c>
      <c r="D357" s="15">
        <v>264.11</v>
      </c>
      <c r="E357" s="15">
        <v>0</v>
      </c>
      <c r="F357" s="26">
        <v>1855.18</v>
      </c>
      <c r="G357" s="26">
        <v>204</v>
      </c>
      <c r="H357" s="16">
        <f t="shared" si="8"/>
        <v>2131.57</v>
      </c>
      <c r="I357" s="16">
        <f t="shared" si="8"/>
        <v>2394.77</v>
      </c>
      <c r="J357" s="16">
        <f t="shared" si="8"/>
        <v>2680.9500000000003</v>
      </c>
      <c r="K357" s="16">
        <f t="shared" si="8"/>
        <v>3086.8900000000003</v>
      </c>
      <c r="L357" s="27">
        <v>264.11</v>
      </c>
      <c r="M357" s="34">
        <v>0</v>
      </c>
      <c r="N357" s="18"/>
      <c r="O357" s="19"/>
      <c r="P357" s="12"/>
      <c r="Q357" s="12"/>
    </row>
    <row r="358" spans="1:17" s="13" customFormat="1" ht="14.25" customHeight="1">
      <c r="A358" s="33">
        <f>'до 150 кВт'!A358</f>
        <v>44180</v>
      </c>
      <c r="B358" s="14">
        <v>13</v>
      </c>
      <c r="C358" s="15">
        <v>1890.58</v>
      </c>
      <c r="D358" s="15">
        <v>230.59</v>
      </c>
      <c r="E358" s="15">
        <v>0</v>
      </c>
      <c r="F358" s="26">
        <v>1911.35</v>
      </c>
      <c r="G358" s="26">
        <v>204</v>
      </c>
      <c r="H358" s="16">
        <f t="shared" si="8"/>
        <v>2187.7400000000002</v>
      </c>
      <c r="I358" s="16">
        <f t="shared" si="8"/>
        <v>2450.94</v>
      </c>
      <c r="J358" s="16">
        <f t="shared" si="8"/>
        <v>2737.1200000000003</v>
      </c>
      <c r="K358" s="16">
        <f t="shared" si="8"/>
        <v>3143.06</v>
      </c>
      <c r="L358" s="27">
        <v>230.59</v>
      </c>
      <c r="M358" s="34">
        <v>0</v>
      </c>
      <c r="N358" s="18"/>
      <c r="O358" s="19"/>
      <c r="P358" s="12"/>
      <c r="Q358" s="12"/>
    </row>
    <row r="359" spans="1:17" s="13" customFormat="1" ht="14.25" customHeight="1">
      <c r="A359" s="33">
        <f>'до 150 кВт'!A359</f>
        <v>44180</v>
      </c>
      <c r="B359" s="14">
        <v>14</v>
      </c>
      <c r="C359" s="15">
        <v>1867.19</v>
      </c>
      <c r="D359" s="15">
        <v>341.8</v>
      </c>
      <c r="E359" s="15">
        <v>0</v>
      </c>
      <c r="F359" s="26">
        <v>1887.96</v>
      </c>
      <c r="G359" s="26">
        <v>204</v>
      </c>
      <c r="H359" s="16">
        <f t="shared" si="8"/>
        <v>2164.3500000000004</v>
      </c>
      <c r="I359" s="16">
        <f t="shared" si="8"/>
        <v>2427.55</v>
      </c>
      <c r="J359" s="16">
        <f t="shared" si="8"/>
        <v>2713.73</v>
      </c>
      <c r="K359" s="16">
        <f t="shared" si="8"/>
        <v>3119.6700000000005</v>
      </c>
      <c r="L359" s="27">
        <v>341.8</v>
      </c>
      <c r="M359" s="34">
        <v>0</v>
      </c>
      <c r="N359" s="18"/>
      <c r="O359" s="19"/>
      <c r="P359" s="12"/>
      <c r="Q359" s="12"/>
    </row>
    <row r="360" spans="1:17" s="13" customFormat="1" ht="14.25" customHeight="1">
      <c r="A360" s="33">
        <f>'до 150 кВт'!A360</f>
        <v>44180</v>
      </c>
      <c r="B360" s="14">
        <v>15</v>
      </c>
      <c r="C360" s="15">
        <v>1747.22</v>
      </c>
      <c r="D360" s="15">
        <v>84.72</v>
      </c>
      <c r="E360" s="15">
        <v>0</v>
      </c>
      <c r="F360" s="26">
        <v>1767.99</v>
      </c>
      <c r="G360" s="26">
        <v>204</v>
      </c>
      <c r="H360" s="16">
        <f t="shared" si="8"/>
        <v>2044.3799999999999</v>
      </c>
      <c r="I360" s="16">
        <f t="shared" si="8"/>
        <v>2307.5800000000004</v>
      </c>
      <c r="J360" s="16">
        <f t="shared" si="8"/>
        <v>2593.76</v>
      </c>
      <c r="K360" s="16">
        <f t="shared" si="8"/>
        <v>2999.7000000000003</v>
      </c>
      <c r="L360" s="27">
        <v>84.72</v>
      </c>
      <c r="M360" s="34">
        <v>0</v>
      </c>
      <c r="N360" s="18"/>
      <c r="O360" s="19"/>
      <c r="P360" s="12"/>
      <c r="Q360" s="12"/>
    </row>
    <row r="361" spans="1:17" s="13" customFormat="1" ht="14.25" customHeight="1">
      <c r="A361" s="33">
        <f>'до 150 кВт'!A361</f>
        <v>44180</v>
      </c>
      <c r="B361" s="14">
        <v>16</v>
      </c>
      <c r="C361" s="15">
        <v>1898.17</v>
      </c>
      <c r="D361" s="15">
        <v>163.06</v>
      </c>
      <c r="E361" s="15">
        <v>0</v>
      </c>
      <c r="F361" s="26">
        <v>1918.94</v>
      </c>
      <c r="G361" s="26">
        <v>204</v>
      </c>
      <c r="H361" s="16">
        <f t="shared" si="8"/>
        <v>2195.3300000000004</v>
      </c>
      <c r="I361" s="16">
        <f t="shared" si="8"/>
        <v>2458.53</v>
      </c>
      <c r="J361" s="16">
        <f t="shared" si="8"/>
        <v>2744.7100000000005</v>
      </c>
      <c r="K361" s="16">
        <f t="shared" si="8"/>
        <v>3150.65</v>
      </c>
      <c r="L361" s="27">
        <v>163.06</v>
      </c>
      <c r="M361" s="34">
        <v>0</v>
      </c>
      <c r="N361" s="18"/>
      <c r="O361" s="19"/>
      <c r="P361" s="12"/>
      <c r="Q361" s="12"/>
    </row>
    <row r="362" spans="1:17" s="13" customFormat="1" ht="14.25" customHeight="1">
      <c r="A362" s="33">
        <f>'до 150 кВт'!A362</f>
        <v>44180</v>
      </c>
      <c r="B362" s="14">
        <v>17</v>
      </c>
      <c r="C362" s="15">
        <v>1864.45</v>
      </c>
      <c r="D362" s="15">
        <v>0</v>
      </c>
      <c r="E362" s="15">
        <v>410.31</v>
      </c>
      <c r="F362" s="26">
        <v>1885.22</v>
      </c>
      <c r="G362" s="26">
        <v>204</v>
      </c>
      <c r="H362" s="16">
        <f t="shared" si="8"/>
        <v>2161.61</v>
      </c>
      <c r="I362" s="16">
        <f t="shared" si="8"/>
        <v>2424.81</v>
      </c>
      <c r="J362" s="16">
        <f t="shared" si="8"/>
        <v>2710.9900000000002</v>
      </c>
      <c r="K362" s="16">
        <f t="shared" si="8"/>
        <v>3116.93</v>
      </c>
      <c r="L362" s="27">
        <v>0</v>
      </c>
      <c r="M362" s="34">
        <v>410.31</v>
      </c>
      <c r="N362" s="18"/>
      <c r="O362" s="19"/>
      <c r="P362" s="12"/>
      <c r="Q362" s="12"/>
    </row>
    <row r="363" spans="1:17" s="13" customFormat="1" ht="14.25" customHeight="1">
      <c r="A363" s="33">
        <f>'до 150 кВт'!A363</f>
        <v>44180</v>
      </c>
      <c r="B363" s="14">
        <v>18</v>
      </c>
      <c r="C363" s="15">
        <v>1879.56</v>
      </c>
      <c r="D363" s="15">
        <v>376.72</v>
      </c>
      <c r="E363" s="15">
        <v>0</v>
      </c>
      <c r="F363" s="26">
        <v>1900.33</v>
      </c>
      <c r="G363" s="26">
        <v>204</v>
      </c>
      <c r="H363" s="16">
        <f t="shared" si="8"/>
        <v>2176.7200000000003</v>
      </c>
      <c r="I363" s="16">
        <f t="shared" si="8"/>
        <v>2439.92</v>
      </c>
      <c r="J363" s="16">
        <f t="shared" si="8"/>
        <v>2726.1</v>
      </c>
      <c r="K363" s="16">
        <f t="shared" si="8"/>
        <v>3132.0400000000004</v>
      </c>
      <c r="L363" s="27">
        <v>376.72</v>
      </c>
      <c r="M363" s="34">
        <v>0</v>
      </c>
      <c r="N363" s="18"/>
      <c r="O363" s="19"/>
      <c r="P363" s="12"/>
      <c r="Q363" s="12"/>
    </row>
    <row r="364" spans="1:17" s="13" customFormat="1" ht="14.25" customHeight="1">
      <c r="A364" s="33">
        <f>'до 150 кВт'!A364</f>
        <v>44180</v>
      </c>
      <c r="B364" s="14">
        <v>19</v>
      </c>
      <c r="C364" s="15">
        <v>1792.59</v>
      </c>
      <c r="D364" s="15">
        <v>491.63</v>
      </c>
      <c r="E364" s="15">
        <v>0</v>
      </c>
      <c r="F364" s="26">
        <v>1813.36</v>
      </c>
      <c r="G364" s="26">
        <v>204</v>
      </c>
      <c r="H364" s="16">
        <f t="shared" si="8"/>
        <v>2089.75</v>
      </c>
      <c r="I364" s="16">
        <f t="shared" si="8"/>
        <v>2352.9500000000003</v>
      </c>
      <c r="J364" s="16">
        <f t="shared" si="8"/>
        <v>2639.13</v>
      </c>
      <c r="K364" s="16">
        <f t="shared" si="8"/>
        <v>3045.07</v>
      </c>
      <c r="L364" s="27">
        <v>491.63</v>
      </c>
      <c r="M364" s="34">
        <v>0</v>
      </c>
      <c r="N364" s="18"/>
      <c r="O364" s="19"/>
      <c r="P364" s="12"/>
      <c r="Q364" s="12"/>
    </row>
    <row r="365" spans="1:17" s="13" customFormat="1" ht="14.25" customHeight="1">
      <c r="A365" s="33">
        <f>'до 150 кВт'!A365</f>
        <v>44180</v>
      </c>
      <c r="B365" s="14">
        <v>20</v>
      </c>
      <c r="C365" s="15">
        <v>1818.91</v>
      </c>
      <c r="D365" s="15">
        <v>446.22</v>
      </c>
      <c r="E365" s="15">
        <v>0</v>
      </c>
      <c r="F365" s="26">
        <v>1839.68</v>
      </c>
      <c r="G365" s="26">
        <v>204</v>
      </c>
      <c r="H365" s="16">
        <f t="shared" si="8"/>
        <v>2116.07</v>
      </c>
      <c r="I365" s="16">
        <f t="shared" si="8"/>
        <v>2379.27</v>
      </c>
      <c r="J365" s="16">
        <f t="shared" si="8"/>
        <v>2665.4500000000003</v>
      </c>
      <c r="K365" s="16">
        <f t="shared" si="8"/>
        <v>3071.3900000000003</v>
      </c>
      <c r="L365" s="27">
        <v>446.22</v>
      </c>
      <c r="M365" s="34">
        <v>0</v>
      </c>
      <c r="N365" s="18"/>
      <c r="O365" s="19"/>
      <c r="P365" s="12"/>
      <c r="Q365" s="12"/>
    </row>
    <row r="366" spans="1:17" s="13" customFormat="1" ht="14.25" customHeight="1">
      <c r="A366" s="33">
        <f>'до 150 кВт'!A366</f>
        <v>44180</v>
      </c>
      <c r="B366" s="14">
        <v>21</v>
      </c>
      <c r="C366" s="15">
        <v>1687.88</v>
      </c>
      <c r="D366" s="15">
        <v>576.35</v>
      </c>
      <c r="E366" s="15">
        <v>0</v>
      </c>
      <c r="F366" s="26">
        <v>1708.65</v>
      </c>
      <c r="G366" s="26">
        <v>204</v>
      </c>
      <c r="H366" s="16">
        <f t="shared" si="8"/>
        <v>1985.04</v>
      </c>
      <c r="I366" s="16">
        <f t="shared" si="8"/>
        <v>2248.2400000000002</v>
      </c>
      <c r="J366" s="16">
        <f t="shared" si="8"/>
        <v>2534.4200000000005</v>
      </c>
      <c r="K366" s="16">
        <f t="shared" si="8"/>
        <v>2940.36</v>
      </c>
      <c r="L366" s="27">
        <v>576.35</v>
      </c>
      <c r="M366" s="34">
        <v>0</v>
      </c>
      <c r="N366" s="18"/>
      <c r="O366" s="19"/>
      <c r="P366" s="12"/>
      <c r="Q366" s="12"/>
    </row>
    <row r="367" spans="1:17" s="13" customFormat="1" ht="14.25" customHeight="1">
      <c r="A367" s="33">
        <f>'до 150 кВт'!A367</f>
        <v>44180</v>
      </c>
      <c r="B367" s="14">
        <v>22</v>
      </c>
      <c r="C367" s="15">
        <v>1580.65</v>
      </c>
      <c r="D367" s="15">
        <v>106</v>
      </c>
      <c r="E367" s="15">
        <v>0</v>
      </c>
      <c r="F367" s="26">
        <v>1601.42</v>
      </c>
      <c r="G367" s="26">
        <v>204</v>
      </c>
      <c r="H367" s="16">
        <f t="shared" si="8"/>
        <v>1877.81</v>
      </c>
      <c r="I367" s="16">
        <f t="shared" si="8"/>
        <v>2141.01</v>
      </c>
      <c r="J367" s="16">
        <f t="shared" si="8"/>
        <v>2427.19</v>
      </c>
      <c r="K367" s="16">
        <f t="shared" si="8"/>
        <v>2833.1300000000006</v>
      </c>
      <c r="L367" s="27">
        <v>106</v>
      </c>
      <c r="M367" s="34">
        <v>0</v>
      </c>
      <c r="N367" s="18"/>
      <c r="O367" s="19"/>
      <c r="P367" s="12"/>
      <c r="Q367" s="12"/>
    </row>
    <row r="368" spans="1:17" s="13" customFormat="1" ht="14.25" customHeight="1">
      <c r="A368" s="33">
        <f>'до 150 кВт'!A368</f>
        <v>44180</v>
      </c>
      <c r="B368" s="14">
        <v>23</v>
      </c>
      <c r="C368" s="15">
        <v>1591.98</v>
      </c>
      <c r="D368" s="15">
        <v>174.7</v>
      </c>
      <c r="E368" s="15">
        <v>0</v>
      </c>
      <c r="F368" s="26">
        <v>1612.75</v>
      </c>
      <c r="G368" s="26">
        <v>204</v>
      </c>
      <c r="H368" s="16">
        <f t="shared" si="8"/>
        <v>1889.1399999999999</v>
      </c>
      <c r="I368" s="16">
        <f t="shared" si="8"/>
        <v>2152.34</v>
      </c>
      <c r="J368" s="16">
        <f t="shared" si="8"/>
        <v>2438.52</v>
      </c>
      <c r="K368" s="16">
        <f t="shared" si="8"/>
        <v>2844.4600000000005</v>
      </c>
      <c r="L368" s="27">
        <v>174.7</v>
      </c>
      <c r="M368" s="34">
        <v>0</v>
      </c>
      <c r="N368" s="18"/>
      <c r="O368" s="19"/>
      <c r="P368" s="12"/>
      <c r="Q368" s="12"/>
    </row>
    <row r="369" spans="1:17" s="13" customFormat="1" ht="14.25" customHeight="1">
      <c r="A369" s="33">
        <f>'до 150 кВт'!A369</f>
        <v>44181</v>
      </c>
      <c r="B369" s="14">
        <v>0</v>
      </c>
      <c r="C369" s="15">
        <v>1596.77</v>
      </c>
      <c r="D369" s="15">
        <v>82.84</v>
      </c>
      <c r="E369" s="15">
        <v>0</v>
      </c>
      <c r="F369" s="26">
        <v>1617.54</v>
      </c>
      <c r="G369" s="26">
        <v>204</v>
      </c>
      <c r="H369" s="16">
        <f t="shared" si="8"/>
        <v>1893.9299999999998</v>
      </c>
      <c r="I369" s="16">
        <f t="shared" si="8"/>
        <v>2157.13</v>
      </c>
      <c r="J369" s="16">
        <f t="shared" si="8"/>
        <v>2443.31</v>
      </c>
      <c r="K369" s="16">
        <f t="shared" si="8"/>
        <v>2849.2500000000005</v>
      </c>
      <c r="L369" s="27">
        <v>82.84</v>
      </c>
      <c r="M369" s="34">
        <v>0</v>
      </c>
      <c r="N369" s="18"/>
      <c r="O369" s="19"/>
      <c r="P369" s="12"/>
      <c r="Q369" s="12"/>
    </row>
    <row r="370" spans="1:17" s="13" customFormat="1" ht="14.25" customHeight="1">
      <c r="A370" s="33">
        <f>'до 150 кВт'!A370</f>
        <v>44181</v>
      </c>
      <c r="B370" s="14">
        <v>1</v>
      </c>
      <c r="C370" s="15">
        <v>1601.14</v>
      </c>
      <c r="D370" s="15">
        <v>74.09</v>
      </c>
      <c r="E370" s="15">
        <v>0</v>
      </c>
      <c r="F370" s="26">
        <v>1621.91</v>
      </c>
      <c r="G370" s="26">
        <v>204</v>
      </c>
      <c r="H370" s="16">
        <f t="shared" si="8"/>
        <v>1898.3</v>
      </c>
      <c r="I370" s="16">
        <f t="shared" si="8"/>
        <v>2161.5000000000005</v>
      </c>
      <c r="J370" s="16">
        <f t="shared" si="8"/>
        <v>2447.6800000000003</v>
      </c>
      <c r="K370" s="16">
        <f t="shared" si="8"/>
        <v>2853.6200000000003</v>
      </c>
      <c r="L370" s="27">
        <v>74.09</v>
      </c>
      <c r="M370" s="34">
        <v>0</v>
      </c>
      <c r="N370" s="18"/>
      <c r="O370" s="19"/>
      <c r="P370" s="12"/>
      <c r="Q370" s="12"/>
    </row>
    <row r="371" spans="1:17" s="13" customFormat="1" ht="14.25" customHeight="1">
      <c r="A371" s="33">
        <f>'до 150 кВт'!A371</f>
        <v>44181</v>
      </c>
      <c r="B371" s="14">
        <v>2</v>
      </c>
      <c r="C371" s="15">
        <v>1604.63</v>
      </c>
      <c r="D371" s="15">
        <v>72.51</v>
      </c>
      <c r="E371" s="15">
        <v>0</v>
      </c>
      <c r="F371" s="26">
        <v>1625.4</v>
      </c>
      <c r="G371" s="26">
        <v>204</v>
      </c>
      <c r="H371" s="16">
        <f t="shared" si="8"/>
        <v>1901.79</v>
      </c>
      <c r="I371" s="16">
        <f t="shared" si="8"/>
        <v>2164.9900000000002</v>
      </c>
      <c r="J371" s="16">
        <f t="shared" si="8"/>
        <v>2451.1700000000005</v>
      </c>
      <c r="K371" s="16">
        <f t="shared" si="8"/>
        <v>2857.11</v>
      </c>
      <c r="L371" s="27">
        <v>72.51</v>
      </c>
      <c r="M371" s="34">
        <v>0</v>
      </c>
      <c r="N371" s="18"/>
      <c r="O371" s="19"/>
      <c r="P371" s="12"/>
      <c r="Q371" s="12"/>
    </row>
    <row r="372" spans="1:17" s="13" customFormat="1" ht="14.25" customHeight="1">
      <c r="A372" s="33">
        <f>'до 150 кВт'!A372</f>
        <v>44181</v>
      </c>
      <c r="B372" s="14">
        <v>3</v>
      </c>
      <c r="C372" s="15">
        <v>1605.66</v>
      </c>
      <c r="D372" s="15">
        <v>71.64</v>
      </c>
      <c r="E372" s="15">
        <v>0</v>
      </c>
      <c r="F372" s="26">
        <v>1626.43</v>
      </c>
      <c r="G372" s="26">
        <v>204</v>
      </c>
      <c r="H372" s="16">
        <f t="shared" si="8"/>
        <v>1902.82</v>
      </c>
      <c r="I372" s="16">
        <f t="shared" si="8"/>
        <v>2166.02</v>
      </c>
      <c r="J372" s="16">
        <f t="shared" si="8"/>
        <v>2452.2000000000003</v>
      </c>
      <c r="K372" s="16">
        <f t="shared" si="8"/>
        <v>2858.1400000000003</v>
      </c>
      <c r="L372" s="27">
        <v>71.64</v>
      </c>
      <c r="M372" s="34">
        <v>0</v>
      </c>
      <c r="N372" s="18"/>
      <c r="O372" s="19"/>
      <c r="P372" s="12"/>
      <c r="Q372" s="12"/>
    </row>
    <row r="373" spans="1:17" s="13" customFormat="1" ht="14.25" customHeight="1">
      <c r="A373" s="33">
        <f>'до 150 кВт'!A373</f>
        <v>44181</v>
      </c>
      <c r="B373" s="14">
        <v>4</v>
      </c>
      <c r="C373" s="15">
        <v>1604.32</v>
      </c>
      <c r="D373" s="15">
        <v>74.32</v>
      </c>
      <c r="E373" s="15">
        <v>0</v>
      </c>
      <c r="F373" s="26">
        <v>1625.09</v>
      </c>
      <c r="G373" s="26">
        <v>204</v>
      </c>
      <c r="H373" s="16">
        <f t="shared" si="8"/>
        <v>1901.4799999999998</v>
      </c>
      <c r="I373" s="16">
        <f t="shared" si="8"/>
        <v>2164.68</v>
      </c>
      <c r="J373" s="16">
        <f t="shared" si="8"/>
        <v>2450.86</v>
      </c>
      <c r="K373" s="16">
        <f t="shared" si="8"/>
        <v>2856.8</v>
      </c>
      <c r="L373" s="27">
        <v>74.32</v>
      </c>
      <c r="M373" s="34">
        <v>0</v>
      </c>
      <c r="N373" s="18"/>
      <c r="O373" s="19"/>
      <c r="P373" s="12"/>
      <c r="Q373" s="12"/>
    </row>
    <row r="374" spans="1:17" s="13" customFormat="1" ht="14.25" customHeight="1">
      <c r="A374" s="33">
        <f>'до 150 кВт'!A374</f>
        <v>44181</v>
      </c>
      <c r="B374" s="14">
        <v>5</v>
      </c>
      <c r="C374" s="15">
        <v>1597.97</v>
      </c>
      <c r="D374" s="15">
        <v>135.18</v>
      </c>
      <c r="E374" s="15">
        <v>0</v>
      </c>
      <c r="F374" s="26">
        <v>1618.74</v>
      </c>
      <c r="G374" s="26">
        <v>204</v>
      </c>
      <c r="H374" s="16">
        <f t="shared" si="8"/>
        <v>1895.1299999999999</v>
      </c>
      <c r="I374" s="16">
        <f t="shared" si="8"/>
        <v>2158.3300000000004</v>
      </c>
      <c r="J374" s="16">
        <f t="shared" si="8"/>
        <v>2444.51</v>
      </c>
      <c r="K374" s="16">
        <f t="shared" si="8"/>
        <v>2850.4500000000003</v>
      </c>
      <c r="L374" s="27">
        <v>135.18</v>
      </c>
      <c r="M374" s="34">
        <v>0</v>
      </c>
      <c r="N374" s="18"/>
      <c r="O374" s="19"/>
      <c r="P374" s="12"/>
      <c r="Q374" s="12"/>
    </row>
    <row r="375" spans="1:17" s="13" customFormat="1" ht="14.25" customHeight="1">
      <c r="A375" s="33">
        <f>'до 150 кВт'!A375</f>
        <v>44181</v>
      </c>
      <c r="B375" s="14">
        <v>6</v>
      </c>
      <c r="C375" s="15">
        <v>1580.6</v>
      </c>
      <c r="D375" s="15">
        <v>241.93</v>
      </c>
      <c r="E375" s="15">
        <v>0</v>
      </c>
      <c r="F375" s="26">
        <v>1601.37</v>
      </c>
      <c r="G375" s="26">
        <v>204</v>
      </c>
      <c r="H375" s="16">
        <f t="shared" si="8"/>
        <v>1877.7599999999998</v>
      </c>
      <c r="I375" s="16">
        <f t="shared" si="8"/>
        <v>2140.96</v>
      </c>
      <c r="J375" s="16">
        <f t="shared" si="8"/>
        <v>2427.14</v>
      </c>
      <c r="K375" s="16">
        <f t="shared" si="8"/>
        <v>2833.0800000000004</v>
      </c>
      <c r="L375" s="27">
        <v>241.93</v>
      </c>
      <c r="M375" s="34">
        <v>0</v>
      </c>
      <c r="N375" s="18"/>
      <c r="O375" s="19"/>
      <c r="P375" s="12"/>
      <c r="Q375" s="12"/>
    </row>
    <row r="376" spans="1:17" s="13" customFormat="1" ht="14.25" customHeight="1">
      <c r="A376" s="33">
        <f>'до 150 кВт'!A376</f>
        <v>44181</v>
      </c>
      <c r="B376" s="14">
        <v>7</v>
      </c>
      <c r="C376" s="15">
        <v>1558.96</v>
      </c>
      <c r="D376" s="15">
        <v>267.35</v>
      </c>
      <c r="E376" s="15">
        <v>0</v>
      </c>
      <c r="F376" s="26">
        <v>1579.73</v>
      </c>
      <c r="G376" s="26">
        <v>204</v>
      </c>
      <c r="H376" s="16">
        <f t="shared" si="8"/>
        <v>1856.12</v>
      </c>
      <c r="I376" s="16">
        <f t="shared" si="8"/>
        <v>2119.32</v>
      </c>
      <c r="J376" s="16">
        <f t="shared" si="8"/>
        <v>2405.5000000000005</v>
      </c>
      <c r="K376" s="16">
        <f t="shared" si="8"/>
        <v>2811.44</v>
      </c>
      <c r="L376" s="27">
        <v>267.35</v>
      </c>
      <c r="M376" s="34">
        <v>0</v>
      </c>
      <c r="N376" s="18"/>
      <c r="O376" s="19"/>
      <c r="P376" s="12"/>
      <c r="Q376" s="12"/>
    </row>
    <row r="377" spans="1:17" s="13" customFormat="1" ht="14.25" customHeight="1">
      <c r="A377" s="33">
        <f>'до 150 кВт'!A377</f>
        <v>44181</v>
      </c>
      <c r="B377" s="14">
        <v>8</v>
      </c>
      <c r="C377" s="15">
        <v>1589.11</v>
      </c>
      <c r="D377" s="15">
        <v>608.51</v>
      </c>
      <c r="E377" s="15">
        <v>0</v>
      </c>
      <c r="F377" s="26">
        <v>1609.88</v>
      </c>
      <c r="G377" s="26">
        <v>204</v>
      </c>
      <c r="H377" s="16">
        <f t="shared" si="8"/>
        <v>1886.2699999999998</v>
      </c>
      <c r="I377" s="16">
        <f t="shared" si="8"/>
        <v>2149.47</v>
      </c>
      <c r="J377" s="16">
        <f t="shared" si="8"/>
        <v>2435.65</v>
      </c>
      <c r="K377" s="16">
        <f t="shared" si="8"/>
        <v>2841.59</v>
      </c>
      <c r="L377" s="27">
        <v>608.51</v>
      </c>
      <c r="M377" s="34">
        <v>0</v>
      </c>
      <c r="N377" s="18"/>
      <c r="O377" s="19"/>
      <c r="P377" s="12"/>
      <c r="Q377" s="12"/>
    </row>
    <row r="378" spans="1:17" s="13" customFormat="1" ht="14.25" customHeight="1">
      <c r="A378" s="33">
        <f>'до 150 кВт'!A378</f>
        <v>44181</v>
      </c>
      <c r="B378" s="14">
        <v>9</v>
      </c>
      <c r="C378" s="15">
        <v>1630.83</v>
      </c>
      <c r="D378" s="15">
        <v>612.85</v>
      </c>
      <c r="E378" s="15">
        <v>0</v>
      </c>
      <c r="F378" s="26">
        <v>1651.6</v>
      </c>
      <c r="G378" s="26">
        <v>204</v>
      </c>
      <c r="H378" s="16">
        <f t="shared" si="8"/>
        <v>1927.9899999999998</v>
      </c>
      <c r="I378" s="16">
        <f t="shared" si="8"/>
        <v>2191.19</v>
      </c>
      <c r="J378" s="16">
        <f t="shared" si="8"/>
        <v>2477.3700000000003</v>
      </c>
      <c r="K378" s="16">
        <f t="shared" si="8"/>
        <v>2883.31</v>
      </c>
      <c r="L378" s="27">
        <v>612.85</v>
      </c>
      <c r="M378" s="34">
        <v>0</v>
      </c>
      <c r="N378" s="18"/>
      <c r="O378" s="19"/>
      <c r="P378" s="12"/>
      <c r="Q378" s="12"/>
    </row>
    <row r="379" spans="1:17" s="13" customFormat="1" ht="14.25" customHeight="1">
      <c r="A379" s="33">
        <f>'до 150 кВт'!A379</f>
        <v>44181</v>
      </c>
      <c r="B379" s="14">
        <v>10</v>
      </c>
      <c r="C379" s="15">
        <v>1615.38</v>
      </c>
      <c r="D379" s="15">
        <v>484.21</v>
      </c>
      <c r="E379" s="15">
        <v>0</v>
      </c>
      <c r="F379" s="26">
        <v>1636.15</v>
      </c>
      <c r="G379" s="26">
        <v>204</v>
      </c>
      <c r="H379" s="16">
        <f t="shared" si="8"/>
        <v>1912.54</v>
      </c>
      <c r="I379" s="16">
        <f t="shared" si="8"/>
        <v>2175.7400000000002</v>
      </c>
      <c r="J379" s="16">
        <f t="shared" si="8"/>
        <v>2461.9200000000005</v>
      </c>
      <c r="K379" s="16">
        <f t="shared" si="8"/>
        <v>2867.86</v>
      </c>
      <c r="L379" s="27">
        <v>484.21</v>
      </c>
      <c r="M379" s="34">
        <v>0</v>
      </c>
      <c r="N379" s="18"/>
      <c r="O379" s="19"/>
      <c r="P379" s="12"/>
      <c r="Q379" s="12"/>
    </row>
    <row r="380" spans="1:17" s="13" customFormat="1" ht="14.25" customHeight="1">
      <c r="A380" s="33">
        <f>'до 150 кВт'!A380</f>
        <v>44181</v>
      </c>
      <c r="B380" s="14">
        <v>11</v>
      </c>
      <c r="C380" s="15">
        <v>1667.27</v>
      </c>
      <c r="D380" s="15">
        <v>309.54</v>
      </c>
      <c r="E380" s="15">
        <v>0</v>
      </c>
      <c r="F380" s="26">
        <v>1688.04</v>
      </c>
      <c r="G380" s="26">
        <v>204</v>
      </c>
      <c r="H380" s="16">
        <f t="shared" si="8"/>
        <v>1964.4299999999998</v>
      </c>
      <c r="I380" s="16">
        <f t="shared" si="8"/>
        <v>2227.63</v>
      </c>
      <c r="J380" s="16">
        <f t="shared" si="8"/>
        <v>2513.81</v>
      </c>
      <c r="K380" s="16">
        <f t="shared" si="8"/>
        <v>2919.7500000000005</v>
      </c>
      <c r="L380" s="27">
        <v>309.54</v>
      </c>
      <c r="M380" s="34">
        <v>0</v>
      </c>
      <c r="N380" s="18"/>
      <c r="O380" s="19"/>
      <c r="P380" s="12"/>
      <c r="Q380" s="12"/>
    </row>
    <row r="381" spans="1:17" s="13" customFormat="1" ht="14.25" customHeight="1">
      <c r="A381" s="33">
        <f>'до 150 кВт'!A381</f>
        <v>44181</v>
      </c>
      <c r="B381" s="14">
        <v>12</v>
      </c>
      <c r="C381" s="15">
        <v>1612.35</v>
      </c>
      <c r="D381" s="15">
        <v>398.12</v>
      </c>
      <c r="E381" s="15">
        <v>0</v>
      </c>
      <c r="F381" s="26">
        <v>1633.12</v>
      </c>
      <c r="G381" s="26">
        <v>204</v>
      </c>
      <c r="H381" s="16">
        <f t="shared" si="8"/>
        <v>1909.5099999999998</v>
      </c>
      <c r="I381" s="16">
        <f t="shared" si="8"/>
        <v>2172.71</v>
      </c>
      <c r="J381" s="16">
        <f t="shared" si="8"/>
        <v>2458.89</v>
      </c>
      <c r="K381" s="16">
        <f t="shared" si="8"/>
        <v>2864.8300000000004</v>
      </c>
      <c r="L381" s="27">
        <v>398.12</v>
      </c>
      <c r="M381" s="34">
        <v>0</v>
      </c>
      <c r="N381" s="18"/>
      <c r="O381" s="19"/>
      <c r="P381" s="12"/>
      <c r="Q381" s="12"/>
    </row>
    <row r="382" spans="1:17" s="13" customFormat="1" ht="14.25" customHeight="1">
      <c r="A382" s="33">
        <f>'до 150 кВт'!A382</f>
        <v>44181</v>
      </c>
      <c r="B382" s="14">
        <v>13</v>
      </c>
      <c r="C382" s="15">
        <v>1640.58</v>
      </c>
      <c r="D382" s="15">
        <v>384.53</v>
      </c>
      <c r="E382" s="15">
        <v>0</v>
      </c>
      <c r="F382" s="26">
        <v>1661.35</v>
      </c>
      <c r="G382" s="26">
        <v>204</v>
      </c>
      <c r="H382" s="16">
        <f t="shared" si="8"/>
        <v>1937.7399999999998</v>
      </c>
      <c r="I382" s="16">
        <f t="shared" si="8"/>
        <v>2200.94</v>
      </c>
      <c r="J382" s="16">
        <f t="shared" si="8"/>
        <v>2487.1200000000003</v>
      </c>
      <c r="K382" s="16">
        <f t="shared" si="8"/>
        <v>2893.06</v>
      </c>
      <c r="L382" s="27">
        <v>384.53</v>
      </c>
      <c r="M382" s="34">
        <v>0</v>
      </c>
      <c r="N382" s="18"/>
      <c r="O382" s="19"/>
      <c r="P382" s="12"/>
      <c r="Q382" s="12"/>
    </row>
    <row r="383" spans="1:17" s="13" customFormat="1" ht="14.25" customHeight="1">
      <c r="A383" s="33">
        <f>'до 150 кВт'!A383</f>
        <v>44181</v>
      </c>
      <c r="B383" s="14">
        <v>14</v>
      </c>
      <c r="C383" s="15">
        <v>1595.91</v>
      </c>
      <c r="D383" s="15">
        <v>489.3</v>
      </c>
      <c r="E383" s="15">
        <v>0</v>
      </c>
      <c r="F383" s="26">
        <v>1616.68</v>
      </c>
      <c r="G383" s="26">
        <v>204</v>
      </c>
      <c r="H383" s="16">
        <f t="shared" si="8"/>
        <v>1893.07</v>
      </c>
      <c r="I383" s="16">
        <f t="shared" si="8"/>
        <v>2156.27</v>
      </c>
      <c r="J383" s="16">
        <f t="shared" si="8"/>
        <v>2442.4500000000003</v>
      </c>
      <c r="K383" s="16">
        <f t="shared" si="8"/>
        <v>2848.3900000000003</v>
      </c>
      <c r="L383" s="27">
        <v>489.3</v>
      </c>
      <c r="M383" s="34">
        <v>0</v>
      </c>
      <c r="N383" s="18"/>
      <c r="O383" s="19"/>
      <c r="P383" s="12"/>
      <c r="Q383" s="12"/>
    </row>
    <row r="384" spans="1:17" s="13" customFormat="1" ht="14.25" customHeight="1">
      <c r="A384" s="33">
        <f>'до 150 кВт'!A384</f>
        <v>44181</v>
      </c>
      <c r="B384" s="14">
        <v>15</v>
      </c>
      <c r="C384" s="15">
        <v>1585.86</v>
      </c>
      <c r="D384" s="15">
        <v>679.53</v>
      </c>
      <c r="E384" s="15">
        <v>0</v>
      </c>
      <c r="F384" s="26">
        <v>1606.63</v>
      </c>
      <c r="G384" s="26">
        <v>204</v>
      </c>
      <c r="H384" s="16">
        <f t="shared" si="8"/>
        <v>1883.0199999999998</v>
      </c>
      <c r="I384" s="16">
        <f t="shared" si="8"/>
        <v>2146.22</v>
      </c>
      <c r="J384" s="16">
        <f t="shared" si="8"/>
        <v>2432.4</v>
      </c>
      <c r="K384" s="16">
        <f t="shared" si="8"/>
        <v>2838.34</v>
      </c>
      <c r="L384" s="27">
        <v>679.53</v>
      </c>
      <c r="M384" s="34">
        <v>0</v>
      </c>
      <c r="N384" s="18"/>
      <c r="O384" s="19"/>
      <c r="P384" s="12"/>
      <c r="Q384" s="12"/>
    </row>
    <row r="385" spans="1:17" s="13" customFormat="1" ht="14.25" customHeight="1">
      <c r="A385" s="33">
        <f>'до 150 кВт'!A385</f>
        <v>44181</v>
      </c>
      <c r="B385" s="14">
        <v>16</v>
      </c>
      <c r="C385" s="15">
        <v>1573.28</v>
      </c>
      <c r="D385" s="15">
        <v>735.88</v>
      </c>
      <c r="E385" s="15">
        <v>0</v>
      </c>
      <c r="F385" s="26">
        <v>1594.05</v>
      </c>
      <c r="G385" s="26">
        <v>204</v>
      </c>
      <c r="H385" s="16">
        <f t="shared" si="8"/>
        <v>1870.4399999999998</v>
      </c>
      <c r="I385" s="16">
        <f t="shared" si="8"/>
        <v>2133.64</v>
      </c>
      <c r="J385" s="16">
        <f t="shared" si="8"/>
        <v>2419.82</v>
      </c>
      <c r="K385" s="16">
        <f t="shared" si="8"/>
        <v>2825.76</v>
      </c>
      <c r="L385" s="27">
        <v>735.88</v>
      </c>
      <c r="M385" s="34">
        <v>0</v>
      </c>
      <c r="N385" s="18"/>
      <c r="O385" s="19"/>
      <c r="P385" s="12"/>
      <c r="Q385" s="12"/>
    </row>
    <row r="386" spans="1:17" s="13" customFormat="1" ht="14.25" customHeight="1">
      <c r="A386" s="33">
        <f>'до 150 кВт'!A386</f>
        <v>44181</v>
      </c>
      <c r="B386" s="14">
        <v>17</v>
      </c>
      <c r="C386" s="15">
        <v>1547.67</v>
      </c>
      <c r="D386" s="15">
        <v>412.69</v>
      </c>
      <c r="E386" s="15">
        <v>0</v>
      </c>
      <c r="F386" s="26">
        <v>1568.44</v>
      </c>
      <c r="G386" s="26">
        <v>204</v>
      </c>
      <c r="H386" s="16">
        <f t="shared" si="8"/>
        <v>1844.83</v>
      </c>
      <c r="I386" s="16">
        <f t="shared" si="8"/>
        <v>2108.03</v>
      </c>
      <c r="J386" s="16">
        <f t="shared" si="8"/>
        <v>2394.2100000000005</v>
      </c>
      <c r="K386" s="16">
        <f t="shared" si="8"/>
        <v>2800.15</v>
      </c>
      <c r="L386" s="27">
        <v>412.69</v>
      </c>
      <c r="M386" s="34">
        <v>0</v>
      </c>
      <c r="N386" s="18"/>
      <c r="O386" s="19"/>
      <c r="P386" s="12"/>
      <c r="Q386" s="12"/>
    </row>
    <row r="387" spans="1:17" s="13" customFormat="1" ht="14.25" customHeight="1">
      <c r="A387" s="33">
        <f>'до 150 кВт'!A387</f>
        <v>44181</v>
      </c>
      <c r="B387" s="14">
        <v>18</v>
      </c>
      <c r="C387" s="15">
        <v>1757.7</v>
      </c>
      <c r="D387" s="15">
        <v>296.52</v>
      </c>
      <c r="E387" s="15">
        <v>0</v>
      </c>
      <c r="F387" s="26">
        <v>1778.47</v>
      </c>
      <c r="G387" s="26">
        <v>204</v>
      </c>
      <c r="H387" s="16">
        <f t="shared" si="8"/>
        <v>2054.86</v>
      </c>
      <c r="I387" s="16">
        <f t="shared" si="8"/>
        <v>2318.06</v>
      </c>
      <c r="J387" s="16">
        <f t="shared" si="8"/>
        <v>2604.2400000000002</v>
      </c>
      <c r="K387" s="16">
        <f t="shared" si="8"/>
        <v>3010.1800000000003</v>
      </c>
      <c r="L387" s="27">
        <v>296.52</v>
      </c>
      <c r="M387" s="34">
        <v>0</v>
      </c>
      <c r="N387" s="18"/>
      <c r="O387" s="19"/>
      <c r="P387" s="12"/>
      <c r="Q387" s="12"/>
    </row>
    <row r="388" spans="1:17" s="13" customFormat="1" ht="14.25" customHeight="1">
      <c r="A388" s="33">
        <f>'до 150 кВт'!A388</f>
        <v>44181</v>
      </c>
      <c r="B388" s="14">
        <v>19</v>
      </c>
      <c r="C388" s="15">
        <v>1710.36</v>
      </c>
      <c r="D388" s="15">
        <v>449.25</v>
      </c>
      <c r="E388" s="15">
        <v>0</v>
      </c>
      <c r="F388" s="26">
        <v>1731.13</v>
      </c>
      <c r="G388" s="26">
        <v>204</v>
      </c>
      <c r="H388" s="16">
        <f t="shared" si="8"/>
        <v>2007.5199999999998</v>
      </c>
      <c r="I388" s="16">
        <f t="shared" si="8"/>
        <v>2270.72</v>
      </c>
      <c r="J388" s="16">
        <f t="shared" si="8"/>
        <v>2556.9</v>
      </c>
      <c r="K388" s="16">
        <f t="shared" si="8"/>
        <v>2962.84</v>
      </c>
      <c r="L388" s="27">
        <v>449.25</v>
      </c>
      <c r="M388" s="34">
        <v>0</v>
      </c>
      <c r="N388" s="18"/>
      <c r="O388" s="19"/>
      <c r="P388" s="12"/>
      <c r="Q388" s="12"/>
    </row>
    <row r="389" spans="1:17" s="13" customFormat="1" ht="14.25" customHeight="1">
      <c r="A389" s="33">
        <f>'до 150 кВт'!A389</f>
        <v>44181</v>
      </c>
      <c r="B389" s="14">
        <v>20</v>
      </c>
      <c r="C389" s="15">
        <v>1604.18</v>
      </c>
      <c r="D389" s="15">
        <v>472.71</v>
      </c>
      <c r="E389" s="15">
        <v>0</v>
      </c>
      <c r="F389" s="26">
        <v>1624.95</v>
      </c>
      <c r="G389" s="26">
        <v>204</v>
      </c>
      <c r="H389" s="16">
        <f t="shared" si="8"/>
        <v>1901.34</v>
      </c>
      <c r="I389" s="16">
        <f t="shared" si="8"/>
        <v>2164.5400000000004</v>
      </c>
      <c r="J389" s="16">
        <f t="shared" si="8"/>
        <v>2450.7200000000003</v>
      </c>
      <c r="K389" s="16">
        <f t="shared" si="8"/>
        <v>2856.6600000000003</v>
      </c>
      <c r="L389" s="27">
        <v>472.71</v>
      </c>
      <c r="M389" s="34">
        <v>0</v>
      </c>
      <c r="N389" s="18"/>
      <c r="O389" s="19"/>
      <c r="P389" s="12"/>
      <c r="Q389" s="12"/>
    </row>
    <row r="390" spans="1:17" s="13" customFormat="1" ht="14.25" customHeight="1">
      <c r="A390" s="33">
        <f>'до 150 кВт'!A390</f>
        <v>44181</v>
      </c>
      <c r="B390" s="14">
        <v>21</v>
      </c>
      <c r="C390" s="15">
        <v>1592.61</v>
      </c>
      <c r="D390" s="15">
        <v>416.88</v>
      </c>
      <c r="E390" s="15">
        <v>0</v>
      </c>
      <c r="F390" s="26">
        <v>1613.38</v>
      </c>
      <c r="G390" s="26">
        <v>204</v>
      </c>
      <c r="H390" s="16">
        <f t="shared" si="8"/>
        <v>1889.7699999999998</v>
      </c>
      <c r="I390" s="16">
        <f t="shared" si="8"/>
        <v>2152.97</v>
      </c>
      <c r="J390" s="16">
        <f t="shared" si="8"/>
        <v>2439.15</v>
      </c>
      <c r="K390" s="16">
        <f t="shared" si="8"/>
        <v>2845.09</v>
      </c>
      <c r="L390" s="27">
        <v>416.88</v>
      </c>
      <c r="M390" s="34">
        <v>0</v>
      </c>
      <c r="N390" s="18"/>
      <c r="O390" s="19"/>
      <c r="P390" s="12"/>
      <c r="Q390" s="12"/>
    </row>
    <row r="391" spans="1:17" s="13" customFormat="1" ht="14.25" customHeight="1">
      <c r="A391" s="33">
        <f>'до 150 кВт'!A391</f>
        <v>44181</v>
      </c>
      <c r="B391" s="14">
        <v>22</v>
      </c>
      <c r="C391" s="15">
        <v>1589.16</v>
      </c>
      <c r="D391" s="15">
        <v>333.87</v>
      </c>
      <c r="E391" s="15">
        <v>0</v>
      </c>
      <c r="F391" s="26">
        <v>1609.93</v>
      </c>
      <c r="G391" s="26">
        <v>204</v>
      </c>
      <c r="H391" s="16">
        <f t="shared" si="8"/>
        <v>1886.32</v>
      </c>
      <c r="I391" s="16">
        <f t="shared" si="8"/>
        <v>2149.52</v>
      </c>
      <c r="J391" s="16">
        <f t="shared" si="8"/>
        <v>2435.7000000000003</v>
      </c>
      <c r="K391" s="16">
        <f t="shared" si="8"/>
        <v>2841.6400000000003</v>
      </c>
      <c r="L391" s="27">
        <v>333.87</v>
      </c>
      <c r="M391" s="34">
        <v>0</v>
      </c>
      <c r="N391" s="18"/>
      <c r="O391" s="19"/>
      <c r="P391" s="12"/>
      <c r="Q391" s="12"/>
    </row>
    <row r="392" spans="1:17" s="13" customFormat="1" ht="14.25" customHeight="1">
      <c r="A392" s="33">
        <f>'до 150 кВт'!A392</f>
        <v>44181</v>
      </c>
      <c r="B392" s="14">
        <v>23</v>
      </c>
      <c r="C392" s="15">
        <v>1594.69</v>
      </c>
      <c r="D392" s="15">
        <v>133.04</v>
      </c>
      <c r="E392" s="15">
        <v>0</v>
      </c>
      <c r="F392" s="26">
        <v>1615.46</v>
      </c>
      <c r="G392" s="26">
        <v>204</v>
      </c>
      <c r="H392" s="16">
        <f t="shared" si="8"/>
        <v>1891.85</v>
      </c>
      <c r="I392" s="16">
        <f t="shared" si="8"/>
        <v>2155.05</v>
      </c>
      <c r="J392" s="16">
        <f t="shared" si="8"/>
        <v>2441.23</v>
      </c>
      <c r="K392" s="16">
        <f t="shared" si="8"/>
        <v>2847.1700000000005</v>
      </c>
      <c r="L392" s="27">
        <v>133.04</v>
      </c>
      <c r="M392" s="34">
        <v>0</v>
      </c>
      <c r="N392" s="18"/>
      <c r="O392" s="19"/>
      <c r="P392" s="12"/>
      <c r="Q392" s="12"/>
    </row>
    <row r="393" spans="1:17" s="13" customFormat="1" ht="14.25" customHeight="1">
      <c r="A393" s="33">
        <f>'до 150 кВт'!A393</f>
        <v>44182</v>
      </c>
      <c r="B393" s="14">
        <v>0</v>
      </c>
      <c r="C393" s="15">
        <v>1596.02</v>
      </c>
      <c r="D393" s="15">
        <v>134.17</v>
      </c>
      <c r="E393" s="15">
        <v>0</v>
      </c>
      <c r="F393" s="26">
        <v>1616.79</v>
      </c>
      <c r="G393" s="26">
        <v>204</v>
      </c>
      <c r="H393" s="16">
        <f t="shared" si="8"/>
        <v>1893.1799999999998</v>
      </c>
      <c r="I393" s="16">
        <f t="shared" si="8"/>
        <v>2156.38</v>
      </c>
      <c r="J393" s="16">
        <f t="shared" si="8"/>
        <v>2442.56</v>
      </c>
      <c r="K393" s="16">
        <f aca="true" t="shared" si="9" ref="K393:K456">SUM($C393,$G393,U$4,U$6)</f>
        <v>2848.5000000000005</v>
      </c>
      <c r="L393" s="27">
        <v>134.17</v>
      </c>
      <c r="M393" s="34">
        <v>0</v>
      </c>
      <c r="N393" s="18"/>
      <c r="O393" s="19"/>
      <c r="P393" s="12"/>
      <c r="Q393" s="12"/>
    </row>
    <row r="394" spans="1:17" s="13" customFormat="1" ht="14.25" customHeight="1">
      <c r="A394" s="33">
        <f>'до 150 кВт'!A394</f>
        <v>44182</v>
      </c>
      <c r="B394" s="14">
        <v>1</v>
      </c>
      <c r="C394" s="15">
        <v>1607.42</v>
      </c>
      <c r="D394" s="15">
        <v>118.3</v>
      </c>
      <c r="E394" s="15">
        <v>0</v>
      </c>
      <c r="F394" s="26">
        <v>1628.19</v>
      </c>
      <c r="G394" s="26">
        <v>204</v>
      </c>
      <c r="H394" s="16">
        <f aca="true" t="shared" si="10" ref="H394:K457">SUM($C394,$G394,R$4,R$6)</f>
        <v>1904.58</v>
      </c>
      <c r="I394" s="16">
        <f t="shared" si="10"/>
        <v>2167.78</v>
      </c>
      <c r="J394" s="16">
        <f t="shared" si="10"/>
        <v>2453.9600000000005</v>
      </c>
      <c r="K394" s="16">
        <f t="shared" si="9"/>
        <v>2859.9</v>
      </c>
      <c r="L394" s="27">
        <v>118.3</v>
      </c>
      <c r="M394" s="34">
        <v>0</v>
      </c>
      <c r="N394" s="18"/>
      <c r="O394" s="19"/>
      <c r="P394" s="12"/>
      <c r="Q394" s="12"/>
    </row>
    <row r="395" spans="1:17" s="13" customFormat="1" ht="14.25" customHeight="1">
      <c r="A395" s="33">
        <f>'до 150 кВт'!A395</f>
        <v>44182</v>
      </c>
      <c r="B395" s="14">
        <v>2</v>
      </c>
      <c r="C395" s="15">
        <v>1613.33</v>
      </c>
      <c r="D395" s="15">
        <v>81.08</v>
      </c>
      <c r="E395" s="15">
        <v>0</v>
      </c>
      <c r="F395" s="26">
        <v>1634.1</v>
      </c>
      <c r="G395" s="26">
        <v>204</v>
      </c>
      <c r="H395" s="16">
        <f t="shared" si="10"/>
        <v>1910.4899999999998</v>
      </c>
      <c r="I395" s="16">
        <f t="shared" si="10"/>
        <v>2173.69</v>
      </c>
      <c r="J395" s="16">
        <f t="shared" si="10"/>
        <v>2459.8700000000003</v>
      </c>
      <c r="K395" s="16">
        <f t="shared" si="9"/>
        <v>2865.81</v>
      </c>
      <c r="L395" s="27">
        <v>81.08</v>
      </c>
      <c r="M395" s="34">
        <v>0</v>
      </c>
      <c r="N395" s="18"/>
      <c r="O395" s="19"/>
      <c r="P395" s="12"/>
      <c r="Q395" s="12"/>
    </row>
    <row r="396" spans="1:17" s="13" customFormat="1" ht="14.25" customHeight="1">
      <c r="A396" s="33">
        <f>'до 150 кВт'!A396</f>
        <v>44182</v>
      </c>
      <c r="B396" s="14">
        <v>3</v>
      </c>
      <c r="C396" s="15">
        <v>1614.26</v>
      </c>
      <c r="D396" s="15">
        <v>116.41</v>
      </c>
      <c r="E396" s="15">
        <v>0</v>
      </c>
      <c r="F396" s="26">
        <v>1635.03</v>
      </c>
      <c r="G396" s="26">
        <v>204</v>
      </c>
      <c r="H396" s="16">
        <f t="shared" si="10"/>
        <v>1911.4199999999998</v>
      </c>
      <c r="I396" s="16">
        <f t="shared" si="10"/>
        <v>2174.6200000000003</v>
      </c>
      <c r="J396" s="16">
        <f t="shared" si="10"/>
        <v>2460.8</v>
      </c>
      <c r="K396" s="16">
        <f t="shared" si="9"/>
        <v>2866.7400000000002</v>
      </c>
      <c r="L396" s="27">
        <v>116.41</v>
      </c>
      <c r="M396" s="34">
        <v>0</v>
      </c>
      <c r="N396" s="18"/>
      <c r="O396" s="19"/>
      <c r="P396" s="12"/>
      <c r="Q396" s="12"/>
    </row>
    <row r="397" spans="1:17" s="13" customFormat="1" ht="14.25" customHeight="1">
      <c r="A397" s="33">
        <f>'до 150 кВт'!A397</f>
        <v>44182</v>
      </c>
      <c r="B397" s="14">
        <v>4</v>
      </c>
      <c r="C397" s="15">
        <v>1557.79</v>
      </c>
      <c r="D397" s="15">
        <v>179.73</v>
      </c>
      <c r="E397" s="15">
        <v>0</v>
      </c>
      <c r="F397" s="26">
        <v>1578.56</v>
      </c>
      <c r="G397" s="26">
        <v>204</v>
      </c>
      <c r="H397" s="16">
        <f t="shared" si="10"/>
        <v>1854.9499999999998</v>
      </c>
      <c r="I397" s="16">
        <f t="shared" si="10"/>
        <v>2118.15</v>
      </c>
      <c r="J397" s="16">
        <f t="shared" si="10"/>
        <v>2404.3300000000004</v>
      </c>
      <c r="K397" s="16">
        <f t="shared" si="9"/>
        <v>2810.27</v>
      </c>
      <c r="L397" s="27">
        <v>179.73</v>
      </c>
      <c r="M397" s="34">
        <v>0</v>
      </c>
      <c r="N397" s="18"/>
      <c r="O397" s="19"/>
      <c r="P397" s="12"/>
      <c r="Q397" s="12"/>
    </row>
    <row r="398" spans="1:17" s="13" customFormat="1" ht="14.25" customHeight="1">
      <c r="A398" s="33">
        <f>'до 150 кВт'!A398</f>
        <v>44182</v>
      </c>
      <c r="B398" s="14">
        <v>5</v>
      </c>
      <c r="C398" s="15">
        <v>1601.73</v>
      </c>
      <c r="D398" s="15">
        <v>149.44</v>
      </c>
      <c r="E398" s="15">
        <v>0</v>
      </c>
      <c r="F398" s="26">
        <v>1622.5</v>
      </c>
      <c r="G398" s="26">
        <v>204</v>
      </c>
      <c r="H398" s="16">
        <f t="shared" si="10"/>
        <v>1898.8899999999999</v>
      </c>
      <c r="I398" s="16">
        <f t="shared" si="10"/>
        <v>2162.09</v>
      </c>
      <c r="J398" s="16">
        <f t="shared" si="10"/>
        <v>2448.27</v>
      </c>
      <c r="K398" s="16">
        <f t="shared" si="9"/>
        <v>2854.2100000000005</v>
      </c>
      <c r="L398" s="27">
        <v>149.44</v>
      </c>
      <c r="M398" s="34">
        <v>0</v>
      </c>
      <c r="N398" s="18"/>
      <c r="O398" s="19"/>
      <c r="P398" s="12"/>
      <c r="Q398" s="12"/>
    </row>
    <row r="399" spans="1:17" s="13" customFormat="1" ht="14.25" customHeight="1">
      <c r="A399" s="33">
        <f>'до 150 кВт'!A399</f>
        <v>44182</v>
      </c>
      <c r="B399" s="14">
        <v>6</v>
      </c>
      <c r="C399" s="15">
        <v>1555.53</v>
      </c>
      <c r="D399" s="15">
        <v>435.53</v>
      </c>
      <c r="E399" s="15">
        <v>0</v>
      </c>
      <c r="F399" s="26">
        <v>1576.3</v>
      </c>
      <c r="G399" s="26">
        <v>204</v>
      </c>
      <c r="H399" s="16">
        <f t="shared" si="10"/>
        <v>1852.6899999999998</v>
      </c>
      <c r="I399" s="16">
        <f t="shared" si="10"/>
        <v>2115.89</v>
      </c>
      <c r="J399" s="16">
        <f t="shared" si="10"/>
        <v>2402.07</v>
      </c>
      <c r="K399" s="16">
        <f t="shared" si="9"/>
        <v>2808.01</v>
      </c>
      <c r="L399" s="27">
        <v>435.53</v>
      </c>
      <c r="M399" s="34">
        <v>0</v>
      </c>
      <c r="N399" s="18"/>
      <c r="O399" s="19"/>
      <c r="P399" s="12"/>
      <c r="Q399" s="12"/>
    </row>
    <row r="400" spans="1:17" s="13" customFormat="1" ht="14.25" customHeight="1">
      <c r="A400" s="33">
        <f>'до 150 кВт'!A400</f>
        <v>44182</v>
      </c>
      <c r="B400" s="14">
        <v>7</v>
      </c>
      <c r="C400" s="15">
        <v>1668.57</v>
      </c>
      <c r="D400" s="15">
        <v>341.1</v>
      </c>
      <c r="E400" s="15">
        <v>0</v>
      </c>
      <c r="F400" s="26">
        <v>1689.34</v>
      </c>
      <c r="G400" s="26">
        <v>204</v>
      </c>
      <c r="H400" s="16">
        <f t="shared" si="10"/>
        <v>1965.7299999999998</v>
      </c>
      <c r="I400" s="16">
        <f t="shared" si="10"/>
        <v>2228.93</v>
      </c>
      <c r="J400" s="16">
        <f t="shared" si="10"/>
        <v>2515.11</v>
      </c>
      <c r="K400" s="16">
        <f t="shared" si="9"/>
        <v>2921.05</v>
      </c>
      <c r="L400" s="27">
        <v>341.1</v>
      </c>
      <c r="M400" s="34">
        <v>0</v>
      </c>
      <c r="N400" s="18"/>
      <c r="O400" s="19"/>
      <c r="P400" s="12"/>
      <c r="Q400" s="12"/>
    </row>
    <row r="401" spans="1:17" s="13" customFormat="1" ht="14.25" customHeight="1">
      <c r="A401" s="33">
        <f>'до 150 кВт'!A401</f>
        <v>44182</v>
      </c>
      <c r="B401" s="14">
        <v>8</v>
      </c>
      <c r="C401" s="15">
        <v>1677.41</v>
      </c>
      <c r="D401" s="15">
        <v>349.5</v>
      </c>
      <c r="E401" s="15">
        <v>0</v>
      </c>
      <c r="F401" s="26">
        <v>1698.18</v>
      </c>
      <c r="G401" s="26">
        <v>204</v>
      </c>
      <c r="H401" s="16">
        <f t="shared" si="10"/>
        <v>1974.57</v>
      </c>
      <c r="I401" s="16">
        <f t="shared" si="10"/>
        <v>2237.77</v>
      </c>
      <c r="J401" s="16">
        <f t="shared" si="10"/>
        <v>2523.9500000000003</v>
      </c>
      <c r="K401" s="16">
        <f t="shared" si="9"/>
        <v>2929.8900000000003</v>
      </c>
      <c r="L401" s="27">
        <v>349.5</v>
      </c>
      <c r="M401" s="34">
        <v>0</v>
      </c>
      <c r="N401" s="18"/>
      <c r="O401" s="19"/>
      <c r="P401" s="12"/>
      <c r="Q401" s="12"/>
    </row>
    <row r="402" spans="1:17" s="13" customFormat="1" ht="14.25" customHeight="1">
      <c r="A402" s="33">
        <f>'до 150 кВт'!A402</f>
        <v>44182</v>
      </c>
      <c r="B402" s="14">
        <v>9</v>
      </c>
      <c r="C402" s="15">
        <v>1662.1</v>
      </c>
      <c r="D402" s="15">
        <v>451.02</v>
      </c>
      <c r="E402" s="15">
        <v>0</v>
      </c>
      <c r="F402" s="26">
        <v>1682.87</v>
      </c>
      <c r="G402" s="26">
        <v>204</v>
      </c>
      <c r="H402" s="16">
        <f t="shared" si="10"/>
        <v>1959.2599999999998</v>
      </c>
      <c r="I402" s="16">
        <f t="shared" si="10"/>
        <v>2222.46</v>
      </c>
      <c r="J402" s="16">
        <f t="shared" si="10"/>
        <v>2508.64</v>
      </c>
      <c r="K402" s="16">
        <f t="shared" si="9"/>
        <v>2914.5800000000004</v>
      </c>
      <c r="L402" s="27">
        <v>451.02</v>
      </c>
      <c r="M402" s="34">
        <v>0</v>
      </c>
      <c r="N402" s="18"/>
      <c r="O402" s="19"/>
      <c r="P402" s="12"/>
      <c r="Q402" s="12"/>
    </row>
    <row r="403" spans="1:17" s="13" customFormat="1" ht="14.25" customHeight="1">
      <c r="A403" s="33">
        <f>'до 150 кВт'!A403</f>
        <v>44182</v>
      </c>
      <c r="B403" s="14">
        <v>10</v>
      </c>
      <c r="C403" s="15">
        <v>1666.17</v>
      </c>
      <c r="D403" s="15">
        <v>359.37</v>
      </c>
      <c r="E403" s="15">
        <v>0</v>
      </c>
      <c r="F403" s="26">
        <v>1686.94</v>
      </c>
      <c r="G403" s="26">
        <v>204</v>
      </c>
      <c r="H403" s="16">
        <f t="shared" si="10"/>
        <v>1963.33</v>
      </c>
      <c r="I403" s="16">
        <f t="shared" si="10"/>
        <v>2226.53</v>
      </c>
      <c r="J403" s="16">
        <f t="shared" si="10"/>
        <v>2512.7100000000005</v>
      </c>
      <c r="K403" s="16">
        <f t="shared" si="9"/>
        <v>2918.65</v>
      </c>
      <c r="L403" s="27">
        <v>359.37</v>
      </c>
      <c r="M403" s="34">
        <v>0</v>
      </c>
      <c r="N403" s="18"/>
      <c r="O403" s="19"/>
      <c r="P403" s="12"/>
      <c r="Q403" s="12"/>
    </row>
    <row r="404" spans="1:17" s="13" customFormat="1" ht="14.25" customHeight="1">
      <c r="A404" s="33">
        <f>'до 150 кВт'!A404</f>
        <v>44182</v>
      </c>
      <c r="B404" s="14">
        <v>11</v>
      </c>
      <c r="C404" s="15">
        <v>1841.47</v>
      </c>
      <c r="D404" s="15">
        <v>332.98</v>
      </c>
      <c r="E404" s="15">
        <v>0</v>
      </c>
      <c r="F404" s="26">
        <v>1862.24</v>
      </c>
      <c r="G404" s="26">
        <v>204</v>
      </c>
      <c r="H404" s="16">
        <f t="shared" si="10"/>
        <v>2138.63</v>
      </c>
      <c r="I404" s="16">
        <f t="shared" si="10"/>
        <v>2401.8300000000004</v>
      </c>
      <c r="J404" s="16">
        <f t="shared" si="10"/>
        <v>2688.01</v>
      </c>
      <c r="K404" s="16">
        <f t="shared" si="9"/>
        <v>3093.9500000000003</v>
      </c>
      <c r="L404" s="27">
        <v>332.98</v>
      </c>
      <c r="M404" s="34">
        <v>0</v>
      </c>
      <c r="N404" s="18"/>
      <c r="O404" s="19"/>
      <c r="P404" s="12"/>
      <c r="Q404" s="12"/>
    </row>
    <row r="405" spans="1:17" s="13" customFormat="1" ht="14.25" customHeight="1">
      <c r="A405" s="33">
        <f>'до 150 кВт'!A405</f>
        <v>44182</v>
      </c>
      <c r="B405" s="14">
        <v>12</v>
      </c>
      <c r="C405" s="15">
        <v>1831.29</v>
      </c>
      <c r="D405" s="15">
        <v>171.62</v>
      </c>
      <c r="E405" s="15">
        <v>0</v>
      </c>
      <c r="F405" s="26">
        <v>1852.06</v>
      </c>
      <c r="G405" s="26">
        <v>204</v>
      </c>
      <c r="H405" s="16">
        <f t="shared" si="10"/>
        <v>2128.4500000000003</v>
      </c>
      <c r="I405" s="16">
        <f t="shared" si="10"/>
        <v>2391.65</v>
      </c>
      <c r="J405" s="16">
        <f t="shared" si="10"/>
        <v>2677.8300000000004</v>
      </c>
      <c r="K405" s="16">
        <f t="shared" si="9"/>
        <v>3083.77</v>
      </c>
      <c r="L405" s="27">
        <v>171.62</v>
      </c>
      <c r="M405" s="34">
        <v>0</v>
      </c>
      <c r="N405" s="18"/>
      <c r="O405" s="19"/>
      <c r="P405" s="12"/>
      <c r="Q405" s="12"/>
    </row>
    <row r="406" spans="1:17" s="13" customFormat="1" ht="14.25" customHeight="1">
      <c r="A406" s="33">
        <f>'до 150 кВт'!A406</f>
        <v>44182</v>
      </c>
      <c r="B406" s="14">
        <v>13</v>
      </c>
      <c r="C406" s="15">
        <v>1831.74</v>
      </c>
      <c r="D406" s="15">
        <v>170.36</v>
      </c>
      <c r="E406" s="15">
        <v>0</v>
      </c>
      <c r="F406" s="26">
        <v>1852.51</v>
      </c>
      <c r="G406" s="26">
        <v>204</v>
      </c>
      <c r="H406" s="16">
        <f t="shared" si="10"/>
        <v>2128.9</v>
      </c>
      <c r="I406" s="16">
        <f t="shared" si="10"/>
        <v>2392.1</v>
      </c>
      <c r="J406" s="16">
        <f t="shared" si="10"/>
        <v>2678.28</v>
      </c>
      <c r="K406" s="16">
        <f t="shared" si="9"/>
        <v>3084.2200000000003</v>
      </c>
      <c r="L406" s="27">
        <v>170.36</v>
      </c>
      <c r="M406" s="34">
        <v>0</v>
      </c>
      <c r="N406" s="18"/>
      <c r="O406" s="19"/>
      <c r="P406" s="12"/>
      <c r="Q406" s="12"/>
    </row>
    <row r="407" spans="1:17" s="13" customFormat="1" ht="14.25" customHeight="1">
      <c r="A407" s="33">
        <f>'до 150 кВт'!A407</f>
        <v>44182</v>
      </c>
      <c r="B407" s="14">
        <v>14</v>
      </c>
      <c r="C407" s="15">
        <v>1826.94</v>
      </c>
      <c r="D407" s="15">
        <v>327.39</v>
      </c>
      <c r="E407" s="15">
        <v>0</v>
      </c>
      <c r="F407" s="26">
        <v>1847.71</v>
      </c>
      <c r="G407" s="26">
        <v>204</v>
      </c>
      <c r="H407" s="16">
        <f t="shared" si="10"/>
        <v>2124.1000000000004</v>
      </c>
      <c r="I407" s="16">
        <f t="shared" si="10"/>
        <v>2387.3</v>
      </c>
      <c r="J407" s="16">
        <f t="shared" si="10"/>
        <v>2673.48</v>
      </c>
      <c r="K407" s="16">
        <f t="shared" si="9"/>
        <v>3079.4200000000005</v>
      </c>
      <c r="L407" s="27">
        <v>327.39</v>
      </c>
      <c r="M407" s="34">
        <v>0</v>
      </c>
      <c r="N407" s="18"/>
      <c r="O407" s="19"/>
      <c r="P407" s="12"/>
      <c r="Q407" s="12"/>
    </row>
    <row r="408" spans="1:17" s="13" customFormat="1" ht="14.25" customHeight="1">
      <c r="A408" s="33">
        <f>'до 150 кВт'!A408</f>
        <v>44182</v>
      </c>
      <c r="B408" s="14">
        <v>15</v>
      </c>
      <c r="C408" s="15">
        <v>1685.09</v>
      </c>
      <c r="D408" s="15">
        <v>605.2</v>
      </c>
      <c r="E408" s="15">
        <v>0</v>
      </c>
      <c r="F408" s="26">
        <v>1705.86</v>
      </c>
      <c r="G408" s="26">
        <v>204</v>
      </c>
      <c r="H408" s="16">
        <f t="shared" si="10"/>
        <v>1982.2499999999998</v>
      </c>
      <c r="I408" s="16">
        <f t="shared" si="10"/>
        <v>2245.4500000000003</v>
      </c>
      <c r="J408" s="16">
        <f t="shared" si="10"/>
        <v>2531.63</v>
      </c>
      <c r="K408" s="16">
        <f t="shared" si="9"/>
        <v>2937.57</v>
      </c>
      <c r="L408" s="27">
        <v>605.2</v>
      </c>
      <c r="M408" s="34">
        <v>0</v>
      </c>
      <c r="N408" s="18"/>
      <c r="O408" s="19"/>
      <c r="P408" s="12"/>
      <c r="Q408" s="12"/>
    </row>
    <row r="409" spans="1:17" s="13" customFormat="1" ht="14.25" customHeight="1">
      <c r="A409" s="33">
        <f>'до 150 кВт'!A409</f>
        <v>44182</v>
      </c>
      <c r="B409" s="14">
        <v>16</v>
      </c>
      <c r="C409" s="15">
        <v>1647.84</v>
      </c>
      <c r="D409" s="15">
        <v>325.78</v>
      </c>
      <c r="E409" s="15">
        <v>0</v>
      </c>
      <c r="F409" s="26">
        <v>1668.61</v>
      </c>
      <c r="G409" s="26">
        <v>204</v>
      </c>
      <c r="H409" s="16">
        <f t="shared" si="10"/>
        <v>1944.9999999999998</v>
      </c>
      <c r="I409" s="16">
        <f t="shared" si="10"/>
        <v>2208.2000000000003</v>
      </c>
      <c r="J409" s="16">
        <f t="shared" si="10"/>
        <v>2494.38</v>
      </c>
      <c r="K409" s="16">
        <f t="shared" si="9"/>
        <v>2900.32</v>
      </c>
      <c r="L409" s="27">
        <v>325.78</v>
      </c>
      <c r="M409" s="34">
        <v>0</v>
      </c>
      <c r="N409" s="18"/>
      <c r="O409" s="19"/>
      <c r="P409" s="12"/>
      <c r="Q409" s="12"/>
    </row>
    <row r="410" spans="1:17" s="13" customFormat="1" ht="14.25" customHeight="1">
      <c r="A410" s="33">
        <f>'до 150 кВт'!A410</f>
        <v>44182</v>
      </c>
      <c r="B410" s="14">
        <v>17</v>
      </c>
      <c r="C410" s="15">
        <v>1634.25</v>
      </c>
      <c r="D410" s="15">
        <v>311.76</v>
      </c>
      <c r="E410" s="15">
        <v>0</v>
      </c>
      <c r="F410" s="26">
        <v>1655.02</v>
      </c>
      <c r="G410" s="26">
        <v>204</v>
      </c>
      <c r="H410" s="16">
        <f t="shared" si="10"/>
        <v>1931.4099999999999</v>
      </c>
      <c r="I410" s="16">
        <f t="shared" si="10"/>
        <v>2194.61</v>
      </c>
      <c r="J410" s="16">
        <f t="shared" si="10"/>
        <v>2480.7900000000004</v>
      </c>
      <c r="K410" s="16">
        <f t="shared" si="9"/>
        <v>2886.73</v>
      </c>
      <c r="L410" s="27">
        <v>311.76</v>
      </c>
      <c r="M410" s="34">
        <v>0</v>
      </c>
      <c r="N410" s="18"/>
      <c r="O410" s="19"/>
      <c r="P410" s="12"/>
      <c r="Q410" s="12"/>
    </row>
    <row r="411" spans="1:17" s="13" customFormat="1" ht="14.25" customHeight="1">
      <c r="A411" s="33">
        <f>'до 150 кВт'!A411</f>
        <v>44182</v>
      </c>
      <c r="B411" s="14">
        <v>18</v>
      </c>
      <c r="C411" s="15">
        <v>1819.91</v>
      </c>
      <c r="D411" s="15">
        <v>153.33</v>
      </c>
      <c r="E411" s="15">
        <v>0</v>
      </c>
      <c r="F411" s="26">
        <v>1840.68</v>
      </c>
      <c r="G411" s="26">
        <v>204</v>
      </c>
      <c r="H411" s="16">
        <f t="shared" si="10"/>
        <v>2117.07</v>
      </c>
      <c r="I411" s="16">
        <f t="shared" si="10"/>
        <v>2380.27</v>
      </c>
      <c r="J411" s="16">
        <f t="shared" si="10"/>
        <v>2666.4500000000003</v>
      </c>
      <c r="K411" s="16">
        <f t="shared" si="9"/>
        <v>3072.3900000000003</v>
      </c>
      <c r="L411" s="27">
        <v>153.33</v>
      </c>
      <c r="M411" s="34">
        <v>0</v>
      </c>
      <c r="N411" s="18"/>
      <c r="O411" s="19"/>
      <c r="P411" s="12"/>
      <c r="Q411" s="12"/>
    </row>
    <row r="412" spans="1:17" s="13" customFormat="1" ht="14.25" customHeight="1">
      <c r="A412" s="33">
        <f>'до 150 кВт'!A412</f>
        <v>44182</v>
      </c>
      <c r="B412" s="14">
        <v>19</v>
      </c>
      <c r="C412" s="15">
        <v>1821.2</v>
      </c>
      <c r="D412" s="15">
        <v>319.83</v>
      </c>
      <c r="E412" s="15">
        <v>0</v>
      </c>
      <c r="F412" s="26">
        <v>1841.97</v>
      </c>
      <c r="G412" s="26">
        <v>204</v>
      </c>
      <c r="H412" s="16">
        <f t="shared" si="10"/>
        <v>2118.36</v>
      </c>
      <c r="I412" s="16">
        <f t="shared" si="10"/>
        <v>2381.56</v>
      </c>
      <c r="J412" s="16">
        <f t="shared" si="10"/>
        <v>2667.7400000000002</v>
      </c>
      <c r="K412" s="16">
        <f t="shared" si="9"/>
        <v>3073.6800000000003</v>
      </c>
      <c r="L412" s="27">
        <v>319.83</v>
      </c>
      <c r="M412" s="34">
        <v>0</v>
      </c>
      <c r="N412" s="18"/>
      <c r="O412" s="19"/>
      <c r="P412" s="12"/>
      <c r="Q412" s="12"/>
    </row>
    <row r="413" spans="1:17" s="13" customFormat="1" ht="14.25" customHeight="1">
      <c r="A413" s="33">
        <f>'до 150 кВт'!A413</f>
        <v>44182</v>
      </c>
      <c r="B413" s="14">
        <v>20</v>
      </c>
      <c r="C413" s="15">
        <v>1615.28</v>
      </c>
      <c r="D413" s="15">
        <v>248.69</v>
      </c>
      <c r="E413" s="15">
        <v>0</v>
      </c>
      <c r="F413" s="26">
        <v>1636.05</v>
      </c>
      <c r="G413" s="26">
        <v>204</v>
      </c>
      <c r="H413" s="16">
        <f t="shared" si="10"/>
        <v>1912.4399999999998</v>
      </c>
      <c r="I413" s="16">
        <f t="shared" si="10"/>
        <v>2175.64</v>
      </c>
      <c r="J413" s="16">
        <f t="shared" si="10"/>
        <v>2461.82</v>
      </c>
      <c r="K413" s="16">
        <f t="shared" si="9"/>
        <v>2867.76</v>
      </c>
      <c r="L413" s="27">
        <v>248.69</v>
      </c>
      <c r="M413" s="34">
        <v>0</v>
      </c>
      <c r="N413" s="18"/>
      <c r="O413" s="19"/>
      <c r="P413" s="12"/>
      <c r="Q413" s="12"/>
    </row>
    <row r="414" spans="1:17" s="13" customFormat="1" ht="14.25" customHeight="1">
      <c r="A414" s="33">
        <f>'до 150 кВт'!A414</f>
        <v>44182</v>
      </c>
      <c r="B414" s="14">
        <v>21</v>
      </c>
      <c r="C414" s="15">
        <v>1686.19</v>
      </c>
      <c r="D414" s="15">
        <v>0</v>
      </c>
      <c r="E414" s="15">
        <v>53.59</v>
      </c>
      <c r="F414" s="26">
        <v>1706.96</v>
      </c>
      <c r="G414" s="26">
        <v>204</v>
      </c>
      <c r="H414" s="16">
        <f t="shared" si="10"/>
        <v>1983.35</v>
      </c>
      <c r="I414" s="16">
        <f t="shared" si="10"/>
        <v>2246.55</v>
      </c>
      <c r="J414" s="16">
        <f t="shared" si="10"/>
        <v>2532.73</v>
      </c>
      <c r="K414" s="16">
        <f t="shared" si="9"/>
        <v>2938.6700000000005</v>
      </c>
      <c r="L414" s="27">
        <v>0</v>
      </c>
      <c r="M414" s="34">
        <v>53.59</v>
      </c>
      <c r="N414" s="18"/>
      <c r="O414" s="19"/>
      <c r="P414" s="12"/>
      <c r="Q414" s="12"/>
    </row>
    <row r="415" spans="1:17" s="13" customFormat="1" ht="14.25" customHeight="1">
      <c r="A415" s="33">
        <f>'до 150 кВт'!A415</f>
        <v>44182</v>
      </c>
      <c r="B415" s="14">
        <v>22</v>
      </c>
      <c r="C415" s="15">
        <v>1590.34</v>
      </c>
      <c r="D415" s="15">
        <v>246.09</v>
      </c>
      <c r="E415" s="15">
        <v>0</v>
      </c>
      <c r="F415" s="26">
        <v>1611.11</v>
      </c>
      <c r="G415" s="26">
        <v>204</v>
      </c>
      <c r="H415" s="16">
        <f t="shared" si="10"/>
        <v>1887.4999999999998</v>
      </c>
      <c r="I415" s="16">
        <f t="shared" si="10"/>
        <v>2150.7000000000003</v>
      </c>
      <c r="J415" s="16">
        <f t="shared" si="10"/>
        <v>2436.88</v>
      </c>
      <c r="K415" s="16">
        <f t="shared" si="9"/>
        <v>2842.82</v>
      </c>
      <c r="L415" s="27">
        <v>246.09</v>
      </c>
      <c r="M415" s="34">
        <v>0</v>
      </c>
      <c r="N415" s="18"/>
      <c r="O415" s="19"/>
      <c r="P415" s="12"/>
      <c r="Q415" s="12"/>
    </row>
    <row r="416" spans="1:17" s="13" customFormat="1" ht="14.25" customHeight="1">
      <c r="A416" s="33">
        <f>'до 150 кВт'!A416</f>
        <v>44182</v>
      </c>
      <c r="B416" s="14">
        <v>23</v>
      </c>
      <c r="C416" s="15">
        <v>1597.49</v>
      </c>
      <c r="D416" s="15">
        <v>239.78</v>
      </c>
      <c r="E416" s="15">
        <v>0</v>
      </c>
      <c r="F416" s="26">
        <v>1618.26</v>
      </c>
      <c r="G416" s="26">
        <v>204</v>
      </c>
      <c r="H416" s="16">
        <f t="shared" si="10"/>
        <v>1894.6499999999999</v>
      </c>
      <c r="I416" s="16">
        <f t="shared" si="10"/>
        <v>2157.85</v>
      </c>
      <c r="J416" s="16">
        <f t="shared" si="10"/>
        <v>2444.03</v>
      </c>
      <c r="K416" s="16">
        <f t="shared" si="9"/>
        <v>2849.9700000000003</v>
      </c>
      <c r="L416" s="27">
        <v>239.78</v>
      </c>
      <c r="M416" s="34">
        <v>0</v>
      </c>
      <c r="N416" s="18"/>
      <c r="O416" s="19"/>
      <c r="P416" s="12"/>
      <c r="Q416" s="12"/>
    </row>
    <row r="417" spans="1:17" s="13" customFormat="1" ht="14.25" customHeight="1">
      <c r="A417" s="33">
        <f>'до 150 кВт'!A417</f>
        <v>44183</v>
      </c>
      <c r="B417" s="14">
        <v>0</v>
      </c>
      <c r="C417" s="15">
        <v>1585.3</v>
      </c>
      <c r="D417" s="15">
        <v>0</v>
      </c>
      <c r="E417" s="15">
        <v>639.81</v>
      </c>
      <c r="F417" s="26">
        <v>1606.07</v>
      </c>
      <c r="G417" s="26">
        <v>204</v>
      </c>
      <c r="H417" s="16">
        <f t="shared" si="10"/>
        <v>1882.4599999999998</v>
      </c>
      <c r="I417" s="16">
        <f t="shared" si="10"/>
        <v>2145.6600000000003</v>
      </c>
      <c r="J417" s="16">
        <f t="shared" si="10"/>
        <v>2431.84</v>
      </c>
      <c r="K417" s="16">
        <f t="shared" si="9"/>
        <v>2837.78</v>
      </c>
      <c r="L417" s="27">
        <v>0</v>
      </c>
      <c r="M417" s="34">
        <v>639.81</v>
      </c>
      <c r="N417" s="18"/>
      <c r="O417" s="19"/>
      <c r="P417" s="12"/>
      <c r="Q417" s="12"/>
    </row>
    <row r="418" spans="1:17" s="13" customFormat="1" ht="14.25" customHeight="1">
      <c r="A418" s="33">
        <f>'до 150 кВт'!A418</f>
        <v>44183</v>
      </c>
      <c r="B418" s="14">
        <v>1</v>
      </c>
      <c r="C418" s="15">
        <v>1589.12</v>
      </c>
      <c r="D418" s="15">
        <v>0</v>
      </c>
      <c r="E418" s="15">
        <v>688.13</v>
      </c>
      <c r="F418" s="26">
        <v>1609.89</v>
      </c>
      <c r="G418" s="26">
        <v>204</v>
      </c>
      <c r="H418" s="16">
        <f t="shared" si="10"/>
        <v>1886.2799999999997</v>
      </c>
      <c r="I418" s="16">
        <f t="shared" si="10"/>
        <v>2149.48</v>
      </c>
      <c r="J418" s="16">
        <f t="shared" si="10"/>
        <v>2435.6600000000003</v>
      </c>
      <c r="K418" s="16">
        <f t="shared" si="9"/>
        <v>2841.6</v>
      </c>
      <c r="L418" s="27">
        <v>0</v>
      </c>
      <c r="M418" s="34">
        <v>688.13</v>
      </c>
      <c r="N418" s="18"/>
      <c r="O418" s="19"/>
      <c r="P418" s="12"/>
      <c r="Q418" s="12"/>
    </row>
    <row r="419" spans="1:17" s="13" customFormat="1" ht="14.25" customHeight="1">
      <c r="A419" s="33">
        <f>'до 150 кВт'!A419</f>
        <v>44183</v>
      </c>
      <c r="B419" s="14">
        <v>2</v>
      </c>
      <c r="C419" s="15">
        <v>1585.14</v>
      </c>
      <c r="D419" s="15">
        <v>0</v>
      </c>
      <c r="E419" s="15">
        <v>674.05</v>
      </c>
      <c r="F419" s="26">
        <v>1605.91</v>
      </c>
      <c r="G419" s="26">
        <v>204</v>
      </c>
      <c r="H419" s="16">
        <f t="shared" si="10"/>
        <v>1882.3</v>
      </c>
      <c r="I419" s="16">
        <f t="shared" si="10"/>
        <v>2145.5000000000005</v>
      </c>
      <c r="J419" s="16">
        <f t="shared" si="10"/>
        <v>2431.6800000000003</v>
      </c>
      <c r="K419" s="16">
        <f t="shared" si="9"/>
        <v>2837.6200000000003</v>
      </c>
      <c r="L419" s="27">
        <v>0</v>
      </c>
      <c r="M419" s="34">
        <v>674.05</v>
      </c>
      <c r="N419" s="18"/>
      <c r="O419" s="19"/>
      <c r="P419" s="12"/>
      <c r="Q419" s="12"/>
    </row>
    <row r="420" spans="1:17" s="13" customFormat="1" ht="14.25" customHeight="1">
      <c r="A420" s="33">
        <f>'до 150 кВт'!A420</f>
        <v>44183</v>
      </c>
      <c r="B420" s="14">
        <v>3</v>
      </c>
      <c r="C420" s="15">
        <v>1583.14</v>
      </c>
      <c r="D420" s="15">
        <v>0</v>
      </c>
      <c r="E420" s="15">
        <v>653.12</v>
      </c>
      <c r="F420" s="26">
        <v>1603.91</v>
      </c>
      <c r="G420" s="26">
        <v>204</v>
      </c>
      <c r="H420" s="16">
        <f t="shared" si="10"/>
        <v>1880.3</v>
      </c>
      <c r="I420" s="16">
        <f t="shared" si="10"/>
        <v>2143.5000000000005</v>
      </c>
      <c r="J420" s="16">
        <f t="shared" si="10"/>
        <v>2429.6800000000003</v>
      </c>
      <c r="K420" s="16">
        <f t="shared" si="9"/>
        <v>2835.6200000000003</v>
      </c>
      <c r="L420" s="27">
        <v>0</v>
      </c>
      <c r="M420" s="34">
        <v>653.12</v>
      </c>
      <c r="N420" s="18"/>
      <c r="O420" s="19"/>
      <c r="P420" s="12"/>
      <c r="Q420" s="12"/>
    </row>
    <row r="421" spans="1:17" s="13" customFormat="1" ht="14.25" customHeight="1">
      <c r="A421" s="33">
        <f>'до 150 кВт'!A421</f>
        <v>44183</v>
      </c>
      <c r="B421" s="14">
        <v>4</v>
      </c>
      <c r="C421" s="15">
        <v>1515.35</v>
      </c>
      <c r="D421" s="15">
        <v>0</v>
      </c>
      <c r="E421" s="15">
        <v>476.33</v>
      </c>
      <c r="F421" s="26">
        <v>1536.12</v>
      </c>
      <c r="G421" s="26">
        <v>204</v>
      </c>
      <c r="H421" s="16">
        <f t="shared" si="10"/>
        <v>1812.5099999999998</v>
      </c>
      <c r="I421" s="16">
        <f t="shared" si="10"/>
        <v>2075.71</v>
      </c>
      <c r="J421" s="16">
        <f t="shared" si="10"/>
        <v>2361.89</v>
      </c>
      <c r="K421" s="16">
        <f t="shared" si="9"/>
        <v>2767.8300000000004</v>
      </c>
      <c r="L421" s="27">
        <v>0</v>
      </c>
      <c r="M421" s="34">
        <v>476.33</v>
      </c>
      <c r="N421" s="18"/>
      <c r="O421" s="19"/>
      <c r="P421" s="12"/>
      <c r="Q421" s="12"/>
    </row>
    <row r="422" spans="1:17" s="13" customFormat="1" ht="14.25" customHeight="1">
      <c r="A422" s="33">
        <f>'до 150 кВт'!A422</f>
        <v>44183</v>
      </c>
      <c r="B422" s="14">
        <v>5</v>
      </c>
      <c r="C422" s="15">
        <v>1566.42</v>
      </c>
      <c r="D422" s="15">
        <v>1.57</v>
      </c>
      <c r="E422" s="15">
        <v>82.31</v>
      </c>
      <c r="F422" s="26">
        <v>1587.19</v>
      </c>
      <c r="G422" s="26">
        <v>204</v>
      </c>
      <c r="H422" s="16">
        <f t="shared" si="10"/>
        <v>1863.58</v>
      </c>
      <c r="I422" s="16">
        <f t="shared" si="10"/>
        <v>2126.78</v>
      </c>
      <c r="J422" s="16">
        <f t="shared" si="10"/>
        <v>2412.9600000000005</v>
      </c>
      <c r="K422" s="16">
        <f t="shared" si="9"/>
        <v>2818.9</v>
      </c>
      <c r="L422" s="27">
        <v>1.57</v>
      </c>
      <c r="M422" s="34">
        <v>82.31</v>
      </c>
      <c r="N422" s="18"/>
      <c r="O422" s="19"/>
      <c r="P422" s="12"/>
      <c r="Q422" s="12"/>
    </row>
    <row r="423" spans="1:17" s="13" customFormat="1" ht="14.25" customHeight="1">
      <c r="A423" s="33">
        <f>'до 150 кВт'!A423</f>
        <v>44183</v>
      </c>
      <c r="B423" s="14">
        <v>6</v>
      </c>
      <c r="C423" s="15">
        <v>1549.03</v>
      </c>
      <c r="D423" s="15">
        <v>334.17</v>
      </c>
      <c r="E423" s="15">
        <v>0</v>
      </c>
      <c r="F423" s="26">
        <v>1569.8</v>
      </c>
      <c r="G423" s="26">
        <v>204</v>
      </c>
      <c r="H423" s="16">
        <f t="shared" si="10"/>
        <v>1846.1899999999998</v>
      </c>
      <c r="I423" s="16">
        <f t="shared" si="10"/>
        <v>2109.39</v>
      </c>
      <c r="J423" s="16">
        <f t="shared" si="10"/>
        <v>2395.57</v>
      </c>
      <c r="K423" s="16">
        <f t="shared" si="9"/>
        <v>2801.51</v>
      </c>
      <c r="L423" s="27">
        <v>334.17</v>
      </c>
      <c r="M423" s="34">
        <v>0</v>
      </c>
      <c r="N423" s="18"/>
      <c r="O423" s="19"/>
      <c r="P423" s="12"/>
      <c r="Q423" s="12"/>
    </row>
    <row r="424" spans="1:17" s="13" customFormat="1" ht="14.25" customHeight="1">
      <c r="A424" s="33">
        <f>'до 150 кВт'!A424</f>
        <v>44183</v>
      </c>
      <c r="B424" s="14">
        <v>7</v>
      </c>
      <c r="C424" s="15">
        <v>1571.11</v>
      </c>
      <c r="D424" s="15">
        <v>16.47</v>
      </c>
      <c r="E424" s="15">
        <v>0</v>
      </c>
      <c r="F424" s="26">
        <v>1591.88</v>
      </c>
      <c r="G424" s="26">
        <v>204</v>
      </c>
      <c r="H424" s="16">
        <f t="shared" si="10"/>
        <v>1868.2699999999998</v>
      </c>
      <c r="I424" s="16">
        <f t="shared" si="10"/>
        <v>2131.47</v>
      </c>
      <c r="J424" s="16">
        <f t="shared" si="10"/>
        <v>2417.65</v>
      </c>
      <c r="K424" s="16">
        <f t="shared" si="9"/>
        <v>2823.59</v>
      </c>
      <c r="L424" s="27">
        <v>16.47</v>
      </c>
      <c r="M424" s="34">
        <v>0</v>
      </c>
      <c r="N424" s="18"/>
      <c r="O424" s="19"/>
      <c r="P424" s="12"/>
      <c r="Q424" s="12"/>
    </row>
    <row r="425" spans="1:17" s="13" customFormat="1" ht="14.25" customHeight="1">
      <c r="A425" s="33">
        <f>'до 150 кВт'!A425</f>
        <v>44183</v>
      </c>
      <c r="B425" s="14">
        <v>8</v>
      </c>
      <c r="C425" s="15">
        <v>1609.02</v>
      </c>
      <c r="D425" s="15">
        <v>264.24</v>
      </c>
      <c r="E425" s="15">
        <v>0</v>
      </c>
      <c r="F425" s="26">
        <v>1629.79</v>
      </c>
      <c r="G425" s="26">
        <v>204</v>
      </c>
      <c r="H425" s="16">
        <f t="shared" si="10"/>
        <v>1906.1799999999998</v>
      </c>
      <c r="I425" s="16">
        <f t="shared" si="10"/>
        <v>2169.38</v>
      </c>
      <c r="J425" s="16">
        <f t="shared" si="10"/>
        <v>2455.56</v>
      </c>
      <c r="K425" s="16">
        <f t="shared" si="9"/>
        <v>2861.5000000000005</v>
      </c>
      <c r="L425" s="27">
        <v>264.24</v>
      </c>
      <c r="M425" s="34">
        <v>0</v>
      </c>
      <c r="N425" s="18"/>
      <c r="O425" s="19"/>
      <c r="P425" s="12"/>
      <c r="Q425" s="12"/>
    </row>
    <row r="426" spans="1:17" s="13" customFormat="1" ht="14.25" customHeight="1">
      <c r="A426" s="33">
        <f>'до 150 кВт'!A426</f>
        <v>44183</v>
      </c>
      <c r="B426" s="14">
        <v>9</v>
      </c>
      <c r="C426" s="15">
        <v>1670.91</v>
      </c>
      <c r="D426" s="15">
        <v>292.78</v>
      </c>
      <c r="E426" s="15">
        <v>0</v>
      </c>
      <c r="F426" s="26">
        <v>1691.68</v>
      </c>
      <c r="G426" s="26">
        <v>204</v>
      </c>
      <c r="H426" s="16">
        <f t="shared" si="10"/>
        <v>1968.07</v>
      </c>
      <c r="I426" s="16">
        <f t="shared" si="10"/>
        <v>2231.27</v>
      </c>
      <c r="J426" s="16">
        <f t="shared" si="10"/>
        <v>2517.4500000000003</v>
      </c>
      <c r="K426" s="16">
        <f t="shared" si="9"/>
        <v>2923.3900000000003</v>
      </c>
      <c r="L426" s="27">
        <v>292.78</v>
      </c>
      <c r="M426" s="34">
        <v>0</v>
      </c>
      <c r="N426" s="18"/>
      <c r="O426" s="19"/>
      <c r="P426" s="12"/>
      <c r="Q426" s="12"/>
    </row>
    <row r="427" spans="1:17" s="13" customFormat="1" ht="14.25" customHeight="1">
      <c r="A427" s="33">
        <f>'до 150 кВт'!A427</f>
        <v>44183</v>
      </c>
      <c r="B427" s="14">
        <v>10</v>
      </c>
      <c r="C427" s="15">
        <v>1663.62</v>
      </c>
      <c r="D427" s="15">
        <v>643.59</v>
      </c>
      <c r="E427" s="15">
        <v>0</v>
      </c>
      <c r="F427" s="26">
        <v>1684.39</v>
      </c>
      <c r="G427" s="26">
        <v>204</v>
      </c>
      <c r="H427" s="16">
        <f t="shared" si="10"/>
        <v>1960.7799999999997</v>
      </c>
      <c r="I427" s="16">
        <f t="shared" si="10"/>
        <v>2223.98</v>
      </c>
      <c r="J427" s="16">
        <f t="shared" si="10"/>
        <v>2510.1600000000003</v>
      </c>
      <c r="K427" s="16">
        <f t="shared" si="9"/>
        <v>2916.1</v>
      </c>
      <c r="L427" s="27">
        <v>643.59</v>
      </c>
      <c r="M427" s="34">
        <v>0</v>
      </c>
      <c r="N427" s="18"/>
      <c r="O427" s="19"/>
      <c r="P427" s="12"/>
      <c r="Q427" s="12"/>
    </row>
    <row r="428" spans="1:17" s="13" customFormat="1" ht="14.25" customHeight="1">
      <c r="A428" s="33">
        <f>'до 150 кВт'!A428</f>
        <v>44183</v>
      </c>
      <c r="B428" s="14">
        <v>11</v>
      </c>
      <c r="C428" s="15">
        <v>1628.16</v>
      </c>
      <c r="D428" s="15">
        <v>278.18</v>
      </c>
      <c r="E428" s="15">
        <v>0</v>
      </c>
      <c r="F428" s="26">
        <v>1648.93</v>
      </c>
      <c r="G428" s="26">
        <v>204</v>
      </c>
      <c r="H428" s="16">
        <f t="shared" si="10"/>
        <v>1925.32</v>
      </c>
      <c r="I428" s="16">
        <f t="shared" si="10"/>
        <v>2188.52</v>
      </c>
      <c r="J428" s="16">
        <f t="shared" si="10"/>
        <v>2474.7000000000003</v>
      </c>
      <c r="K428" s="16">
        <f t="shared" si="9"/>
        <v>2880.6400000000003</v>
      </c>
      <c r="L428" s="27">
        <v>278.18</v>
      </c>
      <c r="M428" s="34">
        <v>0</v>
      </c>
      <c r="N428" s="18"/>
      <c r="O428" s="19"/>
      <c r="P428" s="12"/>
      <c r="Q428" s="12"/>
    </row>
    <row r="429" spans="1:17" s="13" customFormat="1" ht="14.25" customHeight="1">
      <c r="A429" s="33">
        <f>'до 150 кВт'!A429</f>
        <v>44183</v>
      </c>
      <c r="B429" s="14">
        <v>12</v>
      </c>
      <c r="C429" s="15">
        <v>1707.55</v>
      </c>
      <c r="D429" s="15">
        <v>142.54</v>
      </c>
      <c r="E429" s="15">
        <v>0</v>
      </c>
      <c r="F429" s="26">
        <v>1728.32</v>
      </c>
      <c r="G429" s="26">
        <v>204</v>
      </c>
      <c r="H429" s="16">
        <f t="shared" si="10"/>
        <v>2004.7099999999998</v>
      </c>
      <c r="I429" s="16">
        <f t="shared" si="10"/>
        <v>2267.9100000000003</v>
      </c>
      <c r="J429" s="16">
        <f t="shared" si="10"/>
        <v>2554.09</v>
      </c>
      <c r="K429" s="16">
        <f t="shared" si="9"/>
        <v>2960.03</v>
      </c>
      <c r="L429" s="27">
        <v>142.54</v>
      </c>
      <c r="M429" s="34">
        <v>0</v>
      </c>
      <c r="N429" s="18"/>
      <c r="O429" s="19"/>
      <c r="P429" s="12"/>
      <c r="Q429" s="12"/>
    </row>
    <row r="430" spans="1:17" s="13" customFormat="1" ht="14.25" customHeight="1">
      <c r="A430" s="33">
        <f>'до 150 кВт'!A430</f>
        <v>44183</v>
      </c>
      <c r="B430" s="14">
        <v>13</v>
      </c>
      <c r="C430" s="15">
        <v>1708.65</v>
      </c>
      <c r="D430" s="15">
        <v>121.86</v>
      </c>
      <c r="E430" s="15">
        <v>0</v>
      </c>
      <c r="F430" s="26">
        <v>1729.42</v>
      </c>
      <c r="G430" s="26">
        <v>204</v>
      </c>
      <c r="H430" s="16">
        <f t="shared" si="10"/>
        <v>2005.81</v>
      </c>
      <c r="I430" s="16">
        <f t="shared" si="10"/>
        <v>2269.01</v>
      </c>
      <c r="J430" s="16">
        <f t="shared" si="10"/>
        <v>2555.19</v>
      </c>
      <c r="K430" s="16">
        <f t="shared" si="9"/>
        <v>2961.1300000000006</v>
      </c>
      <c r="L430" s="27">
        <v>121.86</v>
      </c>
      <c r="M430" s="34">
        <v>0</v>
      </c>
      <c r="N430" s="18"/>
      <c r="O430" s="19"/>
      <c r="P430" s="12"/>
      <c r="Q430" s="12"/>
    </row>
    <row r="431" spans="1:17" s="13" customFormat="1" ht="14.25" customHeight="1">
      <c r="A431" s="33">
        <f>'до 150 кВт'!A431</f>
        <v>44183</v>
      </c>
      <c r="B431" s="14">
        <v>14</v>
      </c>
      <c r="C431" s="15">
        <v>1655.31</v>
      </c>
      <c r="D431" s="15">
        <v>496.29</v>
      </c>
      <c r="E431" s="15">
        <v>0</v>
      </c>
      <c r="F431" s="26">
        <v>1676.08</v>
      </c>
      <c r="G431" s="26">
        <v>204</v>
      </c>
      <c r="H431" s="16">
        <f t="shared" si="10"/>
        <v>1952.4699999999998</v>
      </c>
      <c r="I431" s="16">
        <f t="shared" si="10"/>
        <v>2215.67</v>
      </c>
      <c r="J431" s="16">
        <f t="shared" si="10"/>
        <v>2501.85</v>
      </c>
      <c r="K431" s="16">
        <f t="shared" si="9"/>
        <v>2907.7900000000004</v>
      </c>
      <c r="L431" s="27">
        <v>496.29</v>
      </c>
      <c r="M431" s="34">
        <v>0</v>
      </c>
      <c r="N431" s="18"/>
      <c r="O431" s="19"/>
      <c r="P431" s="12"/>
      <c r="Q431" s="12"/>
    </row>
    <row r="432" spans="1:17" s="13" customFormat="1" ht="14.25" customHeight="1">
      <c r="A432" s="33">
        <f>'до 150 кВт'!A432</f>
        <v>44183</v>
      </c>
      <c r="B432" s="14">
        <v>15</v>
      </c>
      <c r="C432" s="15">
        <v>1658.91</v>
      </c>
      <c r="D432" s="15">
        <v>443.58</v>
      </c>
      <c r="E432" s="15">
        <v>0</v>
      </c>
      <c r="F432" s="26">
        <v>1679.68</v>
      </c>
      <c r="G432" s="26">
        <v>204</v>
      </c>
      <c r="H432" s="16">
        <f t="shared" si="10"/>
        <v>1956.07</v>
      </c>
      <c r="I432" s="16">
        <f t="shared" si="10"/>
        <v>2219.27</v>
      </c>
      <c r="J432" s="16">
        <f t="shared" si="10"/>
        <v>2505.4500000000003</v>
      </c>
      <c r="K432" s="16">
        <f t="shared" si="9"/>
        <v>2911.3900000000003</v>
      </c>
      <c r="L432" s="27">
        <v>443.58</v>
      </c>
      <c r="M432" s="34">
        <v>0</v>
      </c>
      <c r="N432" s="18"/>
      <c r="O432" s="19"/>
      <c r="P432" s="12"/>
      <c r="Q432" s="12"/>
    </row>
    <row r="433" spans="1:17" s="13" customFormat="1" ht="14.25" customHeight="1">
      <c r="A433" s="33">
        <f>'до 150 кВт'!A433</f>
        <v>44183</v>
      </c>
      <c r="B433" s="14">
        <v>16</v>
      </c>
      <c r="C433" s="15">
        <v>1638.31</v>
      </c>
      <c r="D433" s="15">
        <v>28.25</v>
      </c>
      <c r="E433" s="15">
        <v>0</v>
      </c>
      <c r="F433" s="26">
        <v>1659.08</v>
      </c>
      <c r="G433" s="26">
        <v>204</v>
      </c>
      <c r="H433" s="16">
        <f t="shared" si="10"/>
        <v>1935.4699999999998</v>
      </c>
      <c r="I433" s="16">
        <f t="shared" si="10"/>
        <v>2198.67</v>
      </c>
      <c r="J433" s="16">
        <f t="shared" si="10"/>
        <v>2484.85</v>
      </c>
      <c r="K433" s="16">
        <f t="shared" si="9"/>
        <v>2890.7900000000004</v>
      </c>
      <c r="L433" s="27">
        <v>28.25</v>
      </c>
      <c r="M433" s="34">
        <v>0</v>
      </c>
      <c r="N433" s="18"/>
      <c r="O433" s="19"/>
      <c r="P433" s="12"/>
      <c r="Q433" s="12"/>
    </row>
    <row r="434" spans="1:17" s="13" customFormat="1" ht="14.25" customHeight="1">
      <c r="A434" s="33">
        <f>'до 150 кВт'!A434</f>
        <v>44183</v>
      </c>
      <c r="B434" s="14">
        <v>17</v>
      </c>
      <c r="C434" s="15">
        <v>1636.18</v>
      </c>
      <c r="D434" s="15">
        <v>0</v>
      </c>
      <c r="E434" s="15">
        <v>83.09</v>
      </c>
      <c r="F434" s="26">
        <v>1656.95</v>
      </c>
      <c r="G434" s="26">
        <v>204</v>
      </c>
      <c r="H434" s="16">
        <f t="shared" si="10"/>
        <v>1933.34</v>
      </c>
      <c r="I434" s="16">
        <f t="shared" si="10"/>
        <v>2196.5400000000004</v>
      </c>
      <c r="J434" s="16">
        <f t="shared" si="10"/>
        <v>2482.7200000000003</v>
      </c>
      <c r="K434" s="16">
        <f t="shared" si="9"/>
        <v>2888.6600000000003</v>
      </c>
      <c r="L434" s="27">
        <v>0</v>
      </c>
      <c r="M434" s="34">
        <v>83.09</v>
      </c>
      <c r="N434" s="18"/>
      <c r="O434" s="19"/>
      <c r="P434" s="12"/>
      <c r="Q434" s="12"/>
    </row>
    <row r="435" spans="1:17" s="13" customFormat="1" ht="14.25" customHeight="1">
      <c r="A435" s="33">
        <f>'до 150 кВт'!A435</f>
        <v>44183</v>
      </c>
      <c r="B435" s="14">
        <v>18</v>
      </c>
      <c r="C435" s="15">
        <v>1614.85</v>
      </c>
      <c r="D435" s="15">
        <v>186.05</v>
      </c>
      <c r="E435" s="15">
        <v>0</v>
      </c>
      <c r="F435" s="26">
        <v>1635.62</v>
      </c>
      <c r="G435" s="26">
        <v>204</v>
      </c>
      <c r="H435" s="16">
        <f t="shared" si="10"/>
        <v>1912.0099999999998</v>
      </c>
      <c r="I435" s="16">
        <f t="shared" si="10"/>
        <v>2175.21</v>
      </c>
      <c r="J435" s="16">
        <f t="shared" si="10"/>
        <v>2461.39</v>
      </c>
      <c r="K435" s="16">
        <f t="shared" si="9"/>
        <v>2867.3300000000004</v>
      </c>
      <c r="L435" s="27">
        <v>186.05</v>
      </c>
      <c r="M435" s="34">
        <v>0</v>
      </c>
      <c r="N435" s="18"/>
      <c r="O435" s="19"/>
      <c r="P435" s="12"/>
      <c r="Q435" s="12"/>
    </row>
    <row r="436" spans="1:17" s="13" customFormat="1" ht="14.25" customHeight="1">
      <c r="A436" s="33">
        <f>'до 150 кВт'!A436</f>
        <v>44183</v>
      </c>
      <c r="B436" s="14">
        <v>19</v>
      </c>
      <c r="C436" s="15">
        <v>1721.05</v>
      </c>
      <c r="D436" s="15">
        <v>82.86</v>
      </c>
      <c r="E436" s="15">
        <v>0</v>
      </c>
      <c r="F436" s="26">
        <v>1741.82</v>
      </c>
      <c r="G436" s="26">
        <v>204</v>
      </c>
      <c r="H436" s="16">
        <f t="shared" si="10"/>
        <v>2018.2099999999998</v>
      </c>
      <c r="I436" s="16">
        <f t="shared" si="10"/>
        <v>2281.4100000000003</v>
      </c>
      <c r="J436" s="16">
        <f t="shared" si="10"/>
        <v>2567.59</v>
      </c>
      <c r="K436" s="16">
        <f t="shared" si="9"/>
        <v>2973.53</v>
      </c>
      <c r="L436" s="27">
        <v>82.86</v>
      </c>
      <c r="M436" s="34">
        <v>0</v>
      </c>
      <c r="N436" s="18"/>
      <c r="O436" s="19"/>
      <c r="P436" s="12"/>
      <c r="Q436" s="12"/>
    </row>
    <row r="437" spans="1:17" s="13" customFormat="1" ht="14.25" customHeight="1">
      <c r="A437" s="33">
        <f>'до 150 кВт'!A437</f>
        <v>44183</v>
      </c>
      <c r="B437" s="14">
        <v>20</v>
      </c>
      <c r="C437" s="15">
        <v>1632.56</v>
      </c>
      <c r="D437" s="15">
        <v>217.49</v>
      </c>
      <c r="E437" s="15">
        <v>0</v>
      </c>
      <c r="F437" s="26">
        <v>1653.33</v>
      </c>
      <c r="G437" s="26">
        <v>204</v>
      </c>
      <c r="H437" s="16">
        <f t="shared" si="10"/>
        <v>1929.7199999999998</v>
      </c>
      <c r="I437" s="16">
        <f t="shared" si="10"/>
        <v>2192.92</v>
      </c>
      <c r="J437" s="16">
        <f t="shared" si="10"/>
        <v>2479.1</v>
      </c>
      <c r="K437" s="16">
        <f t="shared" si="9"/>
        <v>2885.0400000000004</v>
      </c>
      <c r="L437" s="27">
        <v>217.49</v>
      </c>
      <c r="M437" s="34">
        <v>0</v>
      </c>
      <c r="N437" s="18"/>
      <c r="O437" s="19"/>
      <c r="P437" s="12"/>
      <c r="Q437" s="12"/>
    </row>
    <row r="438" spans="1:17" s="13" customFormat="1" ht="14.25" customHeight="1">
      <c r="A438" s="33">
        <f>'до 150 кВт'!A438</f>
        <v>44183</v>
      </c>
      <c r="B438" s="14">
        <v>21</v>
      </c>
      <c r="C438" s="15">
        <v>1634.32</v>
      </c>
      <c r="D438" s="15">
        <v>0</v>
      </c>
      <c r="E438" s="15">
        <v>93.59</v>
      </c>
      <c r="F438" s="26">
        <v>1655.09</v>
      </c>
      <c r="G438" s="26">
        <v>204</v>
      </c>
      <c r="H438" s="16">
        <f t="shared" si="10"/>
        <v>1931.4799999999998</v>
      </c>
      <c r="I438" s="16">
        <f t="shared" si="10"/>
        <v>2194.68</v>
      </c>
      <c r="J438" s="16">
        <f t="shared" si="10"/>
        <v>2480.86</v>
      </c>
      <c r="K438" s="16">
        <f t="shared" si="9"/>
        <v>2886.8</v>
      </c>
      <c r="L438" s="27">
        <v>0</v>
      </c>
      <c r="M438" s="34">
        <v>93.59</v>
      </c>
      <c r="N438" s="18"/>
      <c r="O438" s="19"/>
      <c r="P438" s="12"/>
      <c r="Q438" s="12"/>
    </row>
    <row r="439" spans="1:17" s="13" customFormat="1" ht="14.25" customHeight="1">
      <c r="A439" s="33">
        <f>'до 150 кВт'!A439</f>
        <v>44183</v>
      </c>
      <c r="B439" s="14">
        <v>22</v>
      </c>
      <c r="C439" s="15">
        <v>1588.56</v>
      </c>
      <c r="D439" s="15">
        <v>0</v>
      </c>
      <c r="E439" s="15">
        <v>412.64</v>
      </c>
      <c r="F439" s="26">
        <v>1609.33</v>
      </c>
      <c r="G439" s="26">
        <v>204</v>
      </c>
      <c r="H439" s="16">
        <f t="shared" si="10"/>
        <v>1885.7199999999998</v>
      </c>
      <c r="I439" s="16">
        <f t="shared" si="10"/>
        <v>2148.92</v>
      </c>
      <c r="J439" s="16">
        <f t="shared" si="10"/>
        <v>2435.1</v>
      </c>
      <c r="K439" s="16">
        <f t="shared" si="9"/>
        <v>2841.0400000000004</v>
      </c>
      <c r="L439" s="27">
        <v>0</v>
      </c>
      <c r="M439" s="34">
        <v>412.64</v>
      </c>
      <c r="N439" s="18"/>
      <c r="O439" s="19"/>
      <c r="P439" s="12"/>
      <c r="Q439" s="12"/>
    </row>
    <row r="440" spans="1:17" s="13" customFormat="1" ht="14.25" customHeight="1">
      <c r="A440" s="33">
        <f>'до 150 кВт'!A440</f>
        <v>44183</v>
      </c>
      <c r="B440" s="14">
        <v>23</v>
      </c>
      <c r="C440" s="15">
        <v>1584.17</v>
      </c>
      <c r="D440" s="15">
        <v>0</v>
      </c>
      <c r="E440" s="15">
        <v>487.64</v>
      </c>
      <c r="F440" s="26">
        <v>1604.94</v>
      </c>
      <c r="G440" s="26">
        <v>204</v>
      </c>
      <c r="H440" s="16">
        <f t="shared" si="10"/>
        <v>1881.33</v>
      </c>
      <c r="I440" s="16">
        <f t="shared" si="10"/>
        <v>2144.53</v>
      </c>
      <c r="J440" s="16">
        <f t="shared" si="10"/>
        <v>2430.7100000000005</v>
      </c>
      <c r="K440" s="16">
        <f t="shared" si="9"/>
        <v>2836.65</v>
      </c>
      <c r="L440" s="27">
        <v>0</v>
      </c>
      <c r="M440" s="34">
        <v>487.64</v>
      </c>
      <c r="N440" s="18"/>
      <c r="O440" s="19"/>
      <c r="P440" s="12"/>
      <c r="Q440" s="12"/>
    </row>
    <row r="441" spans="1:17" s="13" customFormat="1" ht="14.25" customHeight="1">
      <c r="A441" s="33">
        <f>'до 150 кВт'!A441</f>
        <v>44184</v>
      </c>
      <c r="B441" s="14">
        <v>0</v>
      </c>
      <c r="C441" s="15">
        <v>1553.89</v>
      </c>
      <c r="D441" s="15">
        <v>198.93</v>
      </c>
      <c r="E441" s="15">
        <v>0</v>
      </c>
      <c r="F441" s="26">
        <v>1574.66</v>
      </c>
      <c r="G441" s="26">
        <v>204</v>
      </c>
      <c r="H441" s="16">
        <f t="shared" si="10"/>
        <v>1851.05</v>
      </c>
      <c r="I441" s="16">
        <f t="shared" si="10"/>
        <v>2114.2500000000005</v>
      </c>
      <c r="J441" s="16">
        <f t="shared" si="10"/>
        <v>2400.4300000000003</v>
      </c>
      <c r="K441" s="16">
        <f t="shared" si="9"/>
        <v>2806.3700000000003</v>
      </c>
      <c r="L441" s="27">
        <v>198.93</v>
      </c>
      <c r="M441" s="34">
        <v>0</v>
      </c>
      <c r="N441" s="18"/>
      <c r="O441" s="19"/>
      <c r="P441" s="12"/>
      <c r="Q441" s="12"/>
    </row>
    <row r="442" spans="1:17" s="13" customFormat="1" ht="14.25" customHeight="1">
      <c r="A442" s="33">
        <f>'до 150 кВт'!A442</f>
        <v>44184</v>
      </c>
      <c r="B442" s="14">
        <v>1</v>
      </c>
      <c r="C442" s="15">
        <v>1602.24</v>
      </c>
      <c r="D442" s="15">
        <v>143.82</v>
      </c>
      <c r="E442" s="15">
        <v>0</v>
      </c>
      <c r="F442" s="26">
        <v>1623.01</v>
      </c>
      <c r="G442" s="26">
        <v>204</v>
      </c>
      <c r="H442" s="16">
        <f t="shared" si="10"/>
        <v>1899.3999999999999</v>
      </c>
      <c r="I442" s="16">
        <f t="shared" si="10"/>
        <v>2162.6</v>
      </c>
      <c r="J442" s="16">
        <f t="shared" si="10"/>
        <v>2448.78</v>
      </c>
      <c r="K442" s="16">
        <f t="shared" si="9"/>
        <v>2854.7200000000003</v>
      </c>
      <c r="L442" s="27">
        <v>143.82</v>
      </c>
      <c r="M442" s="34">
        <v>0</v>
      </c>
      <c r="N442" s="18"/>
      <c r="O442" s="19"/>
      <c r="P442" s="12"/>
      <c r="Q442" s="12"/>
    </row>
    <row r="443" spans="1:17" s="13" customFormat="1" ht="14.25" customHeight="1">
      <c r="A443" s="33">
        <f>'до 150 кВт'!A443</f>
        <v>44184</v>
      </c>
      <c r="B443" s="14">
        <v>2</v>
      </c>
      <c r="C443" s="15">
        <v>1610.51</v>
      </c>
      <c r="D443" s="15">
        <v>128.56</v>
      </c>
      <c r="E443" s="15">
        <v>0</v>
      </c>
      <c r="F443" s="26">
        <v>1631.28</v>
      </c>
      <c r="G443" s="26">
        <v>204</v>
      </c>
      <c r="H443" s="16">
        <f t="shared" si="10"/>
        <v>1907.6699999999998</v>
      </c>
      <c r="I443" s="16">
        <f t="shared" si="10"/>
        <v>2170.8700000000003</v>
      </c>
      <c r="J443" s="16">
        <f t="shared" si="10"/>
        <v>2457.05</v>
      </c>
      <c r="K443" s="16">
        <f t="shared" si="9"/>
        <v>2862.9900000000002</v>
      </c>
      <c r="L443" s="27">
        <v>128.56</v>
      </c>
      <c r="M443" s="34">
        <v>0</v>
      </c>
      <c r="N443" s="18"/>
      <c r="O443" s="19"/>
      <c r="P443" s="12"/>
      <c r="Q443" s="12"/>
    </row>
    <row r="444" spans="1:17" s="13" customFormat="1" ht="14.25" customHeight="1">
      <c r="A444" s="33">
        <f>'до 150 кВт'!A444</f>
        <v>44184</v>
      </c>
      <c r="B444" s="14">
        <v>3</v>
      </c>
      <c r="C444" s="15">
        <v>1616.41</v>
      </c>
      <c r="D444" s="15">
        <v>198.38</v>
      </c>
      <c r="E444" s="15">
        <v>0</v>
      </c>
      <c r="F444" s="26">
        <v>1637.18</v>
      </c>
      <c r="G444" s="26">
        <v>204</v>
      </c>
      <c r="H444" s="16">
        <f t="shared" si="10"/>
        <v>1913.57</v>
      </c>
      <c r="I444" s="16">
        <f t="shared" si="10"/>
        <v>2176.77</v>
      </c>
      <c r="J444" s="16">
        <f t="shared" si="10"/>
        <v>2462.9500000000003</v>
      </c>
      <c r="K444" s="16">
        <f t="shared" si="9"/>
        <v>2868.8900000000003</v>
      </c>
      <c r="L444" s="27">
        <v>198.38</v>
      </c>
      <c r="M444" s="34">
        <v>0</v>
      </c>
      <c r="N444" s="18"/>
      <c r="O444" s="19"/>
      <c r="P444" s="12"/>
      <c r="Q444" s="12"/>
    </row>
    <row r="445" spans="1:17" s="13" customFormat="1" ht="14.25" customHeight="1">
      <c r="A445" s="33">
        <f>'до 150 кВт'!A445</f>
        <v>44184</v>
      </c>
      <c r="B445" s="14">
        <v>4</v>
      </c>
      <c r="C445" s="15">
        <v>1613.37</v>
      </c>
      <c r="D445" s="15">
        <v>134.37</v>
      </c>
      <c r="E445" s="15">
        <v>0</v>
      </c>
      <c r="F445" s="26">
        <v>1634.14</v>
      </c>
      <c r="G445" s="26">
        <v>204</v>
      </c>
      <c r="H445" s="16">
        <f t="shared" si="10"/>
        <v>1910.5299999999997</v>
      </c>
      <c r="I445" s="16">
        <f t="shared" si="10"/>
        <v>2173.73</v>
      </c>
      <c r="J445" s="16">
        <f t="shared" si="10"/>
        <v>2459.9100000000003</v>
      </c>
      <c r="K445" s="16">
        <f t="shared" si="9"/>
        <v>2865.85</v>
      </c>
      <c r="L445" s="27">
        <v>134.37</v>
      </c>
      <c r="M445" s="34">
        <v>0</v>
      </c>
      <c r="N445" s="18"/>
      <c r="O445" s="19"/>
      <c r="P445" s="12"/>
      <c r="Q445" s="12"/>
    </row>
    <row r="446" spans="1:17" s="13" customFormat="1" ht="14.25" customHeight="1">
      <c r="A446" s="33">
        <f>'до 150 кВт'!A446</f>
        <v>44184</v>
      </c>
      <c r="B446" s="14">
        <v>5</v>
      </c>
      <c r="C446" s="15">
        <v>1115.03</v>
      </c>
      <c r="D446" s="15">
        <v>99.61</v>
      </c>
      <c r="E446" s="15">
        <v>0</v>
      </c>
      <c r="F446" s="26">
        <v>1135.8</v>
      </c>
      <c r="G446" s="26">
        <v>204</v>
      </c>
      <c r="H446" s="16">
        <f t="shared" si="10"/>
        <v>1412.1899999999998</v>
      </c>
      <c r="I446" s="16">
        <f t="shared" si="10"/>
        <v>1675.3899999999999</v>
      </c>
      <c r="J446" s="16">
        <f t="shared" si="10"/>
        <v>1961.57</v>
      </c>
      <c r="K446" s="16">
        <f t="shared" si="9"/>
        <v>2367.51</v>
      </c>
      <c r="L446" s="27">
        <v>99.61</v>
      </c>
      <c r="M446" s="34">
        <v>0</v>
      </c>
      <c r="N446" s="18"/>
      <c r="O446" s="19"/>
      <c r="P446" s="12"/>
      <c r="Q446" s="12"/>
    </row>
    <row r="447" spans="1:17" s="13" customFormat="1" ht="14.25" customHeight="1">
      <c r="A447" s="33">
        <f>'до 150 кВт'!A447</f>
        <v>44184</v>
      </c>
      <c r="B447" s="14">
        <v>6</v>
      </c>
      <c r="C447" s="15">
        <v>1575.51</v>
      </c>
      <c r="D447" s="15">
        <v>30.58</v>
      </c>
      <c r="E447" s="15">
        <v>0</v>
      </c>
      <c r="F447" s="26">
        <v>1596.28</v>
      </c>
      <c r="G447" s="26">
        <v>204</v>
      </c>
      <c r="H447" s="16">
        <f t="shared" si="10"/>
        <v>1872.6699999999998</v>
      </c>
      <c r="I447" s="16">
        <f t="shared" si="10"/>
        <v>2135.8700000000003</v>
      </c>
      <c r="J447" s="16">
        <f t="shared" si="10"/>
        <v>2422.05</v>
      </c>
      <c r="K447" s="16">
        <f t="shared" si="9"/>
        <v>2827.9900000000002</v>
      </c>
      <c r="L447" s="27">
        <v>30.58</v>
      </c>
      <c r="M447" s="34">
        <v>0</v>
      </c>
      <c r="N447" s="18"/>
      <c r="O447" s="19"/>
      <c r="P447" s="12"/>
      <c r="Q447" s="12"/>
    </row>
    <row r="448" spans="1:17" s="13" customFormat="1" ht="14.25" customHeight="1">
      <c r="A448" s="33">
        <f>'до 150 кВт'!A448</f>
        <v>44184</v>
      </c>
      <c r="B448" s="14">
        <v>7</v>
      </c>
      <c r="C448" s="15">
        <v>1548.67</v>
      </c>
      <c r="D448" s="15">
        <v>844.44</v>
      </c>
      <c r="E448" s="15">
        <v>0</v>
      </c>
      <c r="F448" s="26">
        <v>1569.44</v>
      </c>
      <c r="G448" s="26">
        <v>204</v>
      </c>
      <c r="H448" s="16">
        <f t="shared" si="10"/>
        <v>1845.83</v>
      </c>
      <c r="I448" s="16">
        <f t="shared" si="10"/>
        <v>2109.03</v>
      </c>
      <c r="J448" s="16">
        <f t="shared" si="10"/>
        <v>2395.2100000000005</v>
      </c>
      <c r="K448" s="16">
        <f t="shared" si="9"/>
        <v>2801.15</v>
      </c>
      <c r="L448" s="27">
        <v>844.44</v>
      </c>
      <c r="M448" s="34">
        <v>0</v>
      </c>
      <c r="N448" s="18"/>
      <c r="O448" s="19"/>
      <c r="P448" s="12"/>
      <c r="Q448" s="12"/>
    </row>
    <row r="449" spans="1:17" s="13" customFormat="1" ht="14.25" customHeight="1">
      <c r="A449" s="33">
        <f>'до 150 кВт'!A449</f>
        <v>44184</v>
      </c>
      <c r="B449" s="14">
        <v>8</v>
      </c>
      <c r="C449" s="15">
        <v>1584.31</v>
      </c>
      <c r="D449" s="15">
        <v>750.25</v>
      </c>
      <c r="E449" s="15">
        <v>0</v>
      </c>
      <c r="F449" s="26">
        <v>1605.08</v>
      </c>
      <c r="G449" s="26">
        <v>204</v>
      </c>
      <c r="H449" s="16">
        <f t="shared" si="10"/>
        <v>1881.4699999999998</v>
      </c>
      <c r="I449" s="16">
        <f t="shared" si="10"/>
        <v>2144.67</v>
      </c>
      <c r="J449" s="16">
        <f t="shared" si="10"/>
        <v>2430.85</v>
      </c>
      <c r="K449" s="16">
        <f t="shared" si="9"/>
        <v>2836.7900000000004</v>
      </c>
      <c r="L449" s="27">
        <v>750.25</v>
      </c>
      <c r="M449" s="34">
        <v>0</v>
      </c>
      <c r="N449" s="18"/>
      <c r="O449" s="19"/>
      <c r="P449" s="12"/>
      <c r="Q449" s="12"/>
    </row>
    <row r="450" spans="1:17" s="13" customFormat="1" ht="14.25" customHeight="1">
      <c r="A450" s="33">
        <f>'до 150 кВт'!A450</f>
        <v>44184</v>
      </c>
      <c r="B450" s="14">
        <v>9</v>
      </c>
      <c r="C450" s="15">
        <v>1658</v>
      </c>
      <c r="D450" s="15">
        <v>548.8</v>
      </c>
      <c r="E450" s="15">
        <v>0</v>
      </c>
      <c r="F450" s="26">
        <v>1678.77</v>
      </c>
      <c r="G450" s="26">
        <v>204</v>
      </c>
      <c r="H450" s="16">
        <f t="shared" si="10"/>
        <v>1955.1599999999999</v>
      </c>
      <c r="I450" s="16">
        <f t="shared" si="10"/>
        <v>2218.36</v>
      </c>
      <c r="J450" s="16">
        <f t="shared" si="10"/>
        <v>2504.5400000000004</v>
      </c>
      <c r="K450" s="16">
        <f t="shared" si="9"/>
        <v>2910.48</v>
      </c>
      <c r="L450" s="27">
        <v>548.8</v>
      </c>
      <c r="M450" s="34">
        <v>0</v>
      </c>
      <c r="N450" s="18"/>
      <c r="O450" s="19"/>
      <c r="P450" s="12"/>
      <c r="Q450" s="12"/>
    </row>
    <row r="451" spans="1:17" s="13" customFormat="1" ht="14.25" customHeight="1">
      <c r="A451" s="33">
        <f>'до 150 кВт'!A451</f>
        <v>44184</v>
      </c>
      <c r="B451" s="14">
        <v>10</v>
      </c>
      <c r="C451" s="15">
        <v>1603.79</v>
      </c>
      <c r="D451" s="15">
        <v>711.03</v>
      </c>
      <c r="E451" s="15">
        <v>0</v>
      </c>
      <c r="F451" s="26">
        <v>1624.56</v>
      </c>
      <c r="G451" s="26">
        <v>204</v>
      </c>
      <c r="H451" s="16">
        <f t="shared" si="10"/>
        <v>1900.9499999999998</v>
      </c>
      <c r="I451" s="16">
        <f t="shared" si="10"/>
        <v>2164.15</v>
      </c>
      <c r="J451" s="16">
        <f t="shared" si="10"/>
        <v>2450.3300000000004</v>
      </c>
      <c r="K451" s="16">
        <f t="shared" si="9"/>
        <v>2856.27</v>
      </c>
      <c r="L451" s="27">
        <v>711.03</v>
      </c>
      <c r="M451" s="34">
        <v>0</v>
      </c>
      <c r="N451" s="18"/>
      <c r="O451" s="19"/>
      <c r="P451" s="12"/>
      <c r="Q451" s="12"/>
    </row>
    <row r="452" spans="1:17" s="13" customFormat="1" ht="14.25" customHeight="1">
      <c r="A452" s="33">
        <f>'до 150 кВт'!A452</f>
        <v>44184</v>
      </c>
      <c r="B452" s="14">
        <v>11</v>
      </c>
      <c r="C452" s="15">
        <v>1600.92</v>
      </c>
      <c r="D452" s="15">
        <v>392.07</v>
      </c>
      <c r="E452" s="15">
        <v>0</v>
      </c>
      <c r="F452" s="26">
        <v>1621.69</v>
      </c>
      <c r="G452" s="26">
        <v>204</v>
      </c>
      <c r="H452" s="16">
        <f t="shared" si="10"/>
        <v>1898.08</v>
      </c>
      <c r="I452" s="16">
        <f t="shared" si="10"/>
        <v>2161.28</v>
      </c>
      <c r="J452" s="16">
        <f t="shared" si="10"/>
        <v>2447.4600000000005</v>
      </c>
      <c r="K452" s="16">
        <f t="shared" si="9"/>
        <v>2853.4</v>
      </c>
      <c r="L452" s="27">
        <v>392.07</v>
      </c>
      <c r="M452" s="34">
        <v>0</v>
      </c>
      <c r="N452" s="18"/>
      <c r="O452" s="19"/>
      <c r="P452" s="12"/>
      <c r="Q452" s="12"/>
    </row>
    <row r="453" spans="1:17" s="13" customFormat="1" ht="14.25" customHeight="1">
      <c r="A453" s="33">
        <f>'до 150 кВт'!A453</f>
        <v>44184</v>
      </c>
      <c r="B453" s="14">
        <v>12</v>
      </c>
      <c r="C453" s="15">
        <v>1602.37</v>
      </c>
      <c r="D453" s="15">
        <v>607.94</v>
      </c>
      <c r="E453" s="15">
        <v>0</v>
      </c>
      <c r="F453" s="26">
        <v>1623.14</v>
      </c>
      <c r="G453" s="26">
        <v>204</v>
      </c>
      <c r="H453" s="16">
        <f t="shared" si="10"/>
        <v>1899.5299999999997</v>
      </c>
      <c r="I453" s="16">
        <f t="shared" si="10"/>
        <v>2162.73</v>
      </c>
      <c r="J453" s="16">
        <f t="shared" si="10"/>
        <v>2448.9100000000003</v>
      </c>
      <c r="K453" s="16">
        <f t="shared" si="9"/>
        <v>2854.85</v>
      </c>
      <c r="L453" s="27">
        <v>607.94</v>
      </c>
      <c r="M453" s="34">
        <v>0</v>
      </c>
      <c r="N453" s="18"/>
      <c r="O453" s="19"/>
      <c r="P453" s="12"/>
      <c r="Q453" s="12"/>
    </row>
    <row r="454" spans="1:17" s="13" customFormat="1" ht="14.25" customHeight="1">
      <c r="A454" s="33">
        <f>'до 150 кВт'!A454</f>
        <v>44184</v>
      </c>
      <c r="B454" s="14">
        <v>13</v>
      </c>
      <c r="C454" s="15">
        <v>1603.23</v>
      </c>
      <c r="D454" s="15">
        <v>610.19</v>
      </c>
      <c r="E454" s="15">
        <v>0</v>
      </c>
      <c r="F454" s="26">
        <v>1624</v>
      </c>
      <c r="G454" s="26">
        <v>204</v>
      </c>
      <c r="H454" s="16">
        <f t="shared" si="10"/>
        <v>1900.3899999999999</v>
      </c>
      <c r="I454" s="16">
        <f t="shared" si="10"/>
        <v>2163.59</v>
      </c>
      <c r="J454" s="16">
        <f t="shared" si="10"/>
        <v>2449.77</v>
      </c>
      <c r="K454" s="16">
        <f t="shared" si="9"/>
        <v>2855.7100000000005</v>
      </c>
      <c r="L454" s="27">
        <v>610.19</v>
      </c>
      <c r="M454" s="34">
        <v>0</v>
      </c>
      <c r="N454" s="18"/>
      <c r="O454" s="19"/>
      <c r="P454" s="12"/>
      <c r="Q454" s="12"/>
    </row>
    <row r="455" spans="1:17" s="13" customFormat="1" ht="14.25" customHeight="1">
      <c r="A455" s="33">
        <f>'до 150 кВт'!A455</f>
        <v>44184</v>
      </c>
      <c r="B455" s="14">
        <v>14</v>
      </c>
      <c r="C455" s="15">
        <v>1601.55</v>
      </c>
      <c r="D455" s="15">
        <v>603.28</v>
      </c>
      <c r="E455" s="15">
        <v>0</v>
      </c>
      <c r="F455" s="26">
        <v>1622.32</v>
      </c>
      <c r="G455" s="26">
        <v>204</v>
      </c>
      <c r="H455" s="16">
        <f t="shared" si="10"/>
        <v>1898.7099999999998</v>
      </c>
      <c r="I455" s="16">
        <f t="shared" si="10"/>
        <v>2161.9100000000003</v>
      </c>
      <c r="J455" s="16">
        <f t="shared" si="10"/>
        <v>2448.09</v>
      </c>
      <c r="K455" s="16">
        <f t="shared" si="9"/>
        <v>2854.03</v>
      </c>
      <c r="L455" s="27">
        <v>603.28</v>
      </c>
      <c r="M455" s="34">
        <v>0</v>
      </c>
      <c r="N455" s="18"/>
      <c r="O455" s="19"/>
      <c r="P455" s="12"/>
      <c r="Q455" s="12"/>
    </row>
    <row r="456" spans="1:17" s="13" customFormat="1" ht="14.25" customHeight="1">
      <c r="A456" s="33">
        <f>'до 150 кВт'!A456</f>
        <v>44184</v>
      </c>
      <c r="B456" s="14">
        <v>15</v>
      </c>
      <c r="C456" s="15">
        <v>1692.82</v>
      </c>
      <c r="D456" s="15">
        <v>540.76</v>
      </c>
      <c r="E456" s="15">
        <v>0</v>
      </c>
      <c r="F456" s="26">
        <v>1713.59</v>
      </c>
      <c r="G456" s="26">
        <v>204</v>
      </c>
      <c r="H456" s="16">
        <f t="shared" si="10"/>
        <v>1989.9799999999998</v>
      </c>
      <c r="I456" s="16">
        <f t="shared" si="10"/>
        <v>2253.18</v>
      </c>
      <c r="J456" s="16">
        <f t="shared" si="10"/>
        <v>2539.36</v>
      </c>
      <c r="K456" s="16">
        <f t="shared" si="9"/>
        <v>2945.3</v>
      </c>
      <c r="L456" s="27">
        <v>540.76</v>
      </c>
      <c r="M456" s="34">
        <v>0</v>
      </c>
      <c r="N456" s="18"/>
      <c r="O456" s="19"/>
      <c r="P456" s="12"/>
      <c r="Q456" s="12"/>
    </row>
    <row r="457" spans="1:17" s="13" customFormat="1" ht="14.25" customHeight="1">
      <c r="A457" s="33">
        <f>'до 150 кВт'!A457</f>
        <v>44184</v>
      </c>
      <c r="B457" s="14">
        <v>16</v>
      </c>
      <c r="C457" s="15">
        <v>1581.82</v>
      </c>
      <c r="D457" s="15">
        <v>643.28</v>
      </c>
      <c r="E457" s="15">
        <v>0</v>
      </c>
      <c r="F457" s="26">
        <v>1602.59</v>
      </c>
      <c r="G457" s="26">
        <v>204</v>
      </c>
      <c r="H457" s="16">
        <f t="shared" si="10"/>
        <v>1878.9799999999998</v>
      </c>
      <c r="I457" s="16">
        <f t="shared" si="10"/>
        <v>2142.18</v>
      </c>
      <c r="J457" s="16">
        <f t="shared" si="10"/>
        <v>2428.36</v>
      </c>
      <c r="K457" s="16">
        <f t="shared" si="10"/>
        <v>2834.3</v>
      </c>
      <c r="L457" s="27">
        <v>643.28</v>
      </c>
      <c r="M457" s="34">
        <v>0</v>
      </c>
      <c r="N457" s="18"/>
      <c r="O457" s="19"/>
      <c r="P457" s="12"/>
      <c r="Q457" s="12"/>
    </row>
    <row r="458" spans="1:17" s="13" customFormat="1" ht="14.25" customHeight="1">
      <c r="A458" s="33">
        <f>'до 150 кВт'!A458</f>
        <v>44184</v>
      </c>
      <c r="B458" s="14">
        <v>17</v>
      </c>
      <c r="C458" s="15">
        <v>1772.49</v>
      </c>
      <c r="D458" s="15">
        <v>445.77</v>
      </c>
      <c r="E458" s="15">
        <v>0</v>
      </c>
      <c r="F458" s="26">
        <v>1793.26</v>
      </c>
      <c r="G458" s="26">
        <v>204</v>
      </c>
      <c r="H458" s="16">
        <f aca="true" t="shared" si="11" ref="H458:K521">SUM($C458,$G458,R$4,R$6)</f>
        <v>2069.65</v>
      </c>
      <c r="I458" s="16">
        <f t="shared" si="11"/>
        <v>2332.85</v>
      </c>
      <c r="J458" s="16">
        <f t="shared" si="11"/>
        <v>2619.03</v>
      </c>
      <c r="K458" s="16">
        <f t="shared" si="11"/>
        <v>3024.9700000000003</v>
      </c>
      <c r="L458" s="27">
        <v>445.77</v>
      </c>
      <c r="M458" s="34">
        <v>0</v>
      </c>
      <c r="N458" s="18"/>
      <c r="O458" s="19"/>
      <c r="P458" s="12"/>
      <c r="Q458" s="12"/>
    </row>
    <row r="459" spans="1:17" s="13" customFormat="1" ht="14.25" customHeight="1">
      <c r="A459" s="33">
        <f>'до 150 кВт'!A459</f>
        <v>44184</v>
      </c>
      <c r="B459" s="14">
        <v>18</v>
      </c>
      <c r="C459" s="15">
        <v>1664.38</v>
      </c>
      <c r="D459" s="15">
        <v>781.24</v>
      </c>
      <c r="E459" s="15">
        <v>0</v>
      </c>
      <c r="F459" s="26">
        <v>1685.15</v>
      </c>
      <c r="G459" s="26">
        <v>204</v>
      </c>
      <c r="H459" s="16">
        <f t="shared" si="11"/>
        <v>1961.54</v>
      </c>
      <c r="I459" s="16">
        <f t="shared" si="11"/>
        <v>2224.7400000000002</v>
      </c>
      <c r="J459" s="16">
        <f t="shared" si="11"/>
        <v>2510.9200000000005</v>
      </c>
      <c r="K459" s="16">
        <f t="shared" si="11"/>
        <v>2916.86</v>
      </c>
      <c r="L459" s="27">
        <v>781.24</v>
      </c>
      <c r="M459" s="34">
        <v>0</v>
      </c>
      <c r="N459" s="18"/>
      <c r="O459" s="19"/>
      <c r="P459" s="12"/>
      <c r="Q459" s="12"/>
    </row>
    <row r="460" spans="1:17" s="13" customFormat="1" ht="14.25" customHeight="1">
      <c r="A460" s="33">
        <f>'до 150 кВт'!A460</f>
        <v>44184</v>
      </c>
      <c r="B460" s="14">
        <v>19</v>
      </c>
      <c r="C460" s="15">
        <v>1595.54</v>
      </c>
      <c r="D460" s="15">
        <v>649.1</v>
      </c>
      <c r="E460" s="15">
        <v>0</v>
      </c>
      <c r="F460" s="26">
        <v>1616.31</v>
      </c>
      <c r="G460" s="26">
        <v>204</v>
      </c>
      <c r="H460" s="16">
        <f t="shared" si="11"/>
        <v>1892.6999999999998</v>
      </c>
      <c r="I460" s="16">
        <f t="shared" si="11"/>
        <v>2155.9</v>
      </c>
      <c r="J460" s="16">
        <f t="shared" si="11"/>
        <v>2442.0800000000004</v>
      </c>
      <c r="K460" s="16">
        <f t="shared" si="11"/>
        <v>2848.02</v>
      </c>
      <c r="L460" s="27">
        <v>649.1</v>
      </c>
      <c r="M460" s="34">
        <v>0</v>
      </c>
      <c r="N460" s="18"/>
      <c r="O460" s="19"/>
      <c r="P460" s="12"/>
      <c r="Q460" s="12"/>
    </row>
    <row r="461" spans="1:17" s="13" customFormat="1" ht="14.25" customHeight="1">
      <c r="A461" s="33">
        <f>'до 150 кВт'!A461</f>
        <v>44184</v>
      </c>
      <c r="B461" s="14">
        <v>20</v>
      </c>
      <c r="C461" s="15">
        <v>1597.99</v>
      </c>
      <c r="D461" s="15">
        <v>720.83</v>
      </c>
      <c r="E461" s="15">
        <v>0</v>
      </c>
      <c r="F461" s="26">
        <v>1618.76</v>
      </c>
      <c r="G461" s="26">
        <v>204</v>
      </c>
      <c r="H461" s="16">
        <f t="shared" si="11"/>
        <v>1895.1499999999999</v>
      </c>
      <c r="I461" s="16">
        <f t="shared" si="11"/>
        <v>2158.35</v>
      </c>
      <c r="J461" s="16">
        <f t="shared" si="11"/>
        <v>2444.53</v>
      </c>
      <c r="K461" s="16">
        <f t="shared" si="11"/>
        <v>2850.4700000000003</v>
      </c>
      <c r="L461" s="27">
        <v>720.83</v>
      </c>
      <c r="M461" s="34">
        <v>0</v>
      </c>
      <c r="N461" s="18"/>
      <c r="O461" s="19"/>
      <c r="P461" s="12"/>
      <c r="Q461" s="12"/>
    </row>
    <row r="462" spans="1:17" s="13" customFormat="1" ht="14.25" customHeight="1">
      <c r="A462" s="33">
        <f>'до 150 кВт'!A462</f>
        <v>44184</v>
      </c>
      <c r="B462" s="14">
        <v>21</v>
      </c>
      <c r="C462" s="15">
        <v>1579.35</v>
      </c>
      <c r="D462" s="15">
        <v>700.59</v>
      </c>
      <c r="E462" s="15">
        <v>0</v>
      </c>
      <c r="F462" s="26">
        <v>1600.12</v>
      </c>
      <c r="G462" s="26">
        <v>204</v>
      </c>
      <c r="H462" s="16">
        <f t="shared" si="11"/>
        <v>1876.5099999999998</v>
      </c>
      <c r="I462" s="16">
        <f t="shared" si="11"/>
        <v>2139.71</v>
      </c>
      <c r="J462" s="16">
        <f t="shared" si="11"/>
        <v>2425.89</v>
      </c>
      <c r="K462" s="16">
        <f t="shared" si="11"/>
        <v>2831.8300000000004</v>
      </c>
      <c r="L462" s="27">
        <v>700.59</v>
      </c>
      <c r="M462" s="34">
        <v>0</v>
      </c>
      <c r="N462" s="18"/>
      <c r="O462" s="19"/>
      <c r="P462" s="12"/>
      <c r="Q462" s="12"/>
    </row>
    <row r="463" spans="1:17" s="13" customFormat="1" ht="14.25" customHeight="1">
      <c r="A463" s="33">
        <f>'до 150 кВт'!A463</f>
        <v>44184</v>
      </c>
      <c r="B463" s="14">
        <v>22</v>
      </c>
      <c r="C463" s="15">
        <v>1567.92</v>
      </c>
      <c r="D463" s="15">
        <v>698.01</v>
      </c>
      <c r="E463" s="15">
        <v>0</v>
      </c>
      <c r="F463" s="26">
        <v>1588.69</v>
      </c>
      <c r="G463" s="26">
        <v>204</v>
      </c>
      <c r="H463" s="16">
        <f t="shared" si="11"/>
        <v>1865.08</v>
      </c>
      <c r="I463" s="16">
        <f t="shared" si="11"/>
        <v>2128.28</v>
      </c>
      <c r="J463" s="16">
        <f t="shared" si="11"/>
        <v>2414.4600000000005</v>
      </c>
      <c r="K463" s="16">
        <f t="shared" si="11"/>
        <v>2820.4</v>
      </c>
      <c r="L463" s="27">
        <v>698.01</v>
      </c>
      <c r="M463" s="34">
        <v>0</v>
      </c>
      <c r="N463" s="18"/>
      <c r="O463" s="19"/>
      <c r="P463" s="12"/>
      <c r="Q463" s="12"/>
    </row>
    <row r="464" spans="1:17" s="13" customFormat="1" ht="14.25" customHeight="1">
      <c r="A464" s="33">
        <f>'до 150 кВт'!A464</f>
        <v>44184</v>
      </c>
      <c r="B464" s="14">
        <v>23</v>
      </c>
      <c r="C464" s="15">
        <v>1597.6</v>
      </c>
      <c r="D464" s="15">
        <v>682.16</v>
      </c>
      <c r="E464" s="15">
        <v>0</v>
      </c>
      <c r="F464" s="26">
        <v>1618.37</v>
      </c>
      <c r="G464" s="26">
        <v>204</v>
      </c>
      <c r="H464" s="16">
        <f t="shared" si="11"/>
        <v>1894.7599999999998</v>
      </c>
      <c r="I464" s="16">
        <f t="shared" si="11"/>
        <v>2157.96</v>
      </c>
      <c r="J464" s="16">
        <f t="shared" si="11"/>
        <v>2444.14</v>
      </c>
      <c r="K464" s="16">
        <f t="shared" si="11"/>
        <v>2850.0800000000004</v>
      </c>
      <c r="L464" s="27">
        <v>682.16</v>
      </c>
      <c r="M464" s="34">
        <v>0</v>
      </c>
      <c r="N464" s="18"/>
      <c r="O464" s="19"/>
      <c r="P464" s="12"/>
      <c r="Q464" s="12"/>
    </row>
    <row r="465" spans="1:17" s="13" customFormat="1" ht="14.25" customHeight="1">
      <c r="A465" s="33">
        <f>'до 150 кВт'!A465</f>
        <v>44185</v>
      </c>
      <c r="B465" s="14">
        <v>0</v>
      </c>
      <c r="C465" s="15">
        <v>1592.42</v>
      </c>
      <c r="D465" s="15">
        <v>0</v>
      </c>
      <c r="E465" s="15">
        <v>831.49</v>
      </c>
      <c r="F465" s="26">
        <v>1613.19</v>
      </c>
      <c r="G465" s="26">
        <v>204</v>
      </c>
      <c r="H465" s="16">
        <f t="shared" si="11"/>
        <v>1889.58</v>
      </c>
      <c r="I465" s="16">
        <f t="shared" si="11"/>
        <v>2152.78</v>
      </c>
      <c r="J465" s="16">
        <f t="shared" si="11"/>
        <v>2438.9600000000005</v>
      </c>
      <c r="K465" s="16">
        <f t="shared" si="11"/>
        <v>2844.9</v>
      </c>
      <c r="L465" s="27">
        <v>0</v>
      </c>
      <c r="M465" s="34">
        <v>831.49</v>
      </c>
      <c r="N465" s="18"/>
      <c r="O465" s="19"/>
      <c r="P465" s="12"/>
      <c r="Q465" s="12"/>
    </row>
    <row r="466" spans="1:17" s="13" customFormat="1" ht="14.25" customHeight="1">
      <c r="A466" s="33">
        <f>'до 150 кВт'!A466</f>
        <v>44185</v>
      </c>
      <c r="B466" s="14">
        <v>1</v>
      </c>
      <c r="C466" s="15">
        <v>1599.66</v>
      </c>
      <c r="D466" s="15">
        <v>0</v>
      </c>
      <c r="E466" s="15">
        <v>779.23</v>
      </c>
      <c r="F466" s="26">
        <v>1620.43</v>
      </c>
      <c r="G466" s="26">
        <v>204</v>
      </c>
      <c r="H466" s="16">
        <f t="shared" si="11"/>
        <v>1896.82</v>
      </c>
      <c r="I466" s="16">
        <f t="shared" si="11"/>
        <v>2160.02</v>
      </c>
      <c r="J466" s="16">
        <f t="shared" si="11"/>
        <v>2446.2000000000003</v>
      </c>
      <c r="K466" s="16">
        <f t="shared" si="11"/>
        <v>2852.1400000000003</v>
      </c>
      <c r="L466" s="27">
        <v>0</v>
      </c>
      <c r="M466" s="34">
        <v>779.23</v>
      </c>
      <c r="N466" s="18"/>
      <c r="O466" s="19"/>
      <c r="P466" s="12"/>
      <c r="Q466" s="12"/>
    </row>
    <row r="467" spans="1:17" s="13" customFormat="1" ht="14.25" customHeight="1">
      <c r="A467" s="33">
        <f>'до 150 кВт'!A467</f>
        <v>44185</v>
      </c>
      <c r="B467" s="14">
        <v>2</v>
      </c>
      <c r="C467" s="15">
        <v>1607.79</v>
      </c>
      <c r="D467" s="15">
        <v>308.19</v>
      </c>
      <c r="E467" s="15">
        <v>0</v>
      </c>
      <c r="F467" s="26">
        <v>1628.56</v>
      </c>
      <c r="G467" s="26">
        <v>204</v>
      </c>
      <c r="H467" s="16">
        <f t="shared" si="11"/>
        <v>1904.9499999999998</v>
      </c>
      <c r="I467" s="16">
        <f t="shared" si="11"/>
        <v>2168.15</v>
      </c>
      <c r="J467" s="16">
        <f t="shared" si="11"/>
        <v>2454.3300000000004</v>
      </c>
      <c r="K467" s="16">
        <f t="shared" si="11"/>
        <v>2860.27</v>
      </c>
      <c r="L467" s="27">
        <v>308.19</v>
      </c>
      <c r="M467" s="34">
        <v>0</v>
      </c>
      <c r="N467" s="18"/>
      <c r="O467" s="19"/>
      <c r="P467" s="12"/>
      <c r="Q467" s="12"/>
    </row>
    <row r="468" spans="1:17" s="13" customFormat="1" ht="14.25" customHeight="1">
      <c r="A468" s="33">
        <f>'до 150 кВт'!A468</f>
        <v>44185</v>
      </c>
      <c r="B468" s="14">
        <v>3</v>
      </c>
      <c r="C468" s="15">
        <v>1612.57</v>
      </c>
      <c r="D468" s="15">
        <v>406.43</v>
      </c>
      <c r="E468" s="15">
        <v>0</v>
      </c>
      <c r="F468" s="26">
        <v>1633.34</v>
      </c>
      <c r="G468" s="26">
        <v>204</v>
      </c>
      <c r="H468" s="16">
        <f t="shared" si="11"/>
        <v>1909.7299999999998</v>
      </c>
      <c r="I468" s="16">
        <f t="shared" si="11"/>
        <v>2172.93</v>
      </c>
      <c r="J468" s="16">
        <f t="shared" si="11"/>
        <v>2459.11</v>
      </c>
      <c r="K468" s="16">
        <f t="shared" si="11"/>
        <v>2865.05</v>
      </c>
      <c r="L468" s="27">
        <v>406.43</v>
      </c>
      <c r="M468" s="34">
        <v>0</v>
      </c>
      <c r="N468" s="18"/>
      <c r="O468" s="19"/>
      <c r="P468" s="12"/>
      <c r="Q468" s="12"/>
    </row>
    <row r="469" spans="1:17" s="13" customFormat="1" ht="14.25" customHeight="1">
      <c r="A469" s="33">
        <f>'до 150 кВт'!A469</f>
        <v>44185</v>
      </c>
      <c r="B469" s="14">
        <v>4</v>
      </c>
      <c r="C469" s="15">
        <v>1610.02</v>
      </c>
      <c r="D469" s="15">
        <v>94.42</v>
      </c>
      <c r="E469" s="15">
        <v>0</v>
      </c>
      <c r="F469" s="26">
        <v>1630.79</v>
      </c>
      <c r="G469" s="26">
        <v>204</v>
      </c>
      <c r="H469" s="16">
        <f t="shared" si="11"/>
        <v>1907.1799999999998</v>
      </c>
      <c r="I469" s="16">
        <f t="shared" si="11"/>
        <v>2170.38</v>
      </c>
      <c r="J469" s="16">
        <f t="shared" si="11"/>
        <v>2456.56</v>
      </c>
      <c r="K469" s="16">
        <f t="shared" si="11"/>
        <v>2862.5000000000005</v>
      </c>
      <c r="L469" s="27">
        <v>94.42</v>
      </c>
      <c r="M469" s="34">
        <v>0</v>
      </c>
      <c r="N469" s="18"/>
      <c r="O469" s="19"/>
      <c r="P469" s="12"/>
      <c r="Q469" s="12"/>
    </row>
    <row r="470" spans="1:17" s="13" customFormat="1" ht="14.25" customHeight="1">
      <c r="A470" s="33">
        <f>'до 150 кВт'!A470</f>
        <v>44185</v>
      </c>
      <c r="B470" s="14">
        <v>5</v>
      </c>
      <c r="C470" s="15">
        <v>1609.75</v>
      </c>
      <c r="D470" s="15">
        <v>161.55</v>
      </c>
      <c r="E470" s="15">
        <v>0</v>
      </c>
      <c r="F470" s="26">
        <v>1630.52</v>
      </c>
      <c r="G470" s="26">
        <v>204</v>
      </c>
      <c r="H470" s="16">
        <f t="shared" si="11"/>
        <v>1906.9099999999999</v>
      </c>
      <c r="I470" s="16">
        <f t="shared" si="11"/>
        <v>2170.11</v>
      </c>
      <c r="J470" s="16">
        <f t="shared" si="11"/>
        <v>2456.2900000000004</v>
      </c>
      <c r="K470" s="16">
        <f t="shared" si="11"/>
        <v>2862.23</v>
      </c>
      <c r="L470" s="27">
        <v>161.55</v>
      </c>
      <c r="M470" s="34">
        <v>0</v>
      </c>
      <c r="N470" s="18"/>
      <c r="O470" s="19"/>
      <c r="P470" s="12"/>
      <c r="Q470" s="12"/>
    </row>
    <row r="471" spans="1:17" s="13" customFormat="1" ht="14.25" customHeight="1">
      <c r="A471" s="33">
        <f>'до 150 кВт'!A471</f>
        <v>44185</v>
      </c>
      <c r="B471" s="14">
        <v>6</v>
      </c>
      <c r="C471" s="15">
        <v>1590.09</v>
      </c>
      <c r="D471" s="15">
        <v>366.69</v>
      </c>
      <c r="E471" s="15">
        <v>0</v>
      </c>
      <c r="F471" s="26">
        <v>1610.86</v>
      </c>
      <c r="G471" s="26">
        <v>204</v>
      </c>
      <c r="H471" s="16">
        <f t="shared" si="11"/>
        <v>1887.2499999999998</v>
      </c>
      <c r="I471" s="16">
        <f t="shared" si="11"/>
        <v>2150.4500000000003</v>
      </c>
      <c r="J471" s="16">
        <f t="shared" si="11"/>
        <v>2436.63</v>
      </c>
      <c r="K471" s="16">
        <f t="shared" si="11"/>
        <v>2842.57</v>
      </c>
      <c r="L471" s="27">
        <v>366.69</v>
      </c>
      <c r="M471" s="34">
        <v>0</v>
      </c>
      <c r="N471" s="18"/>
      <c r="O471" s="19"/>
      <c r="P471" s="12"/>
      <c r="Q471" s="12"/>
    </row>
    <row r="472" spans="1:17" s="13" customFormat="1" ht="14.25" customHeight="1">
      <c r="A472" s="33">
        <f>'до 150 кВт'!A472</f>
        <v>44185</v>
      </c>
      <c r="B472" s="14">
        <v>7</v>
      </c>
      <c r="C472" s="15">
        <v>1571</v>
      </c>
      <c r="D472" s="15">
        <v>0</v>
      </c>
      <c r="E472" s="15">
        <v>374.51</v>
      </c>
      <c r="F472" s="26">
        <v>1591.77</v>
      </c>
      <c r="G472" s="26">
        <v>204</v>
      </c>
      <c r="H472" s="16">
        <f t="shared" si="11"/>
        <v>1868.1599999999999</v>
      </c>
      <c r="I472" s="16">
        <f t="shared" si="11"/>
        <v>2131.36</v>
      </c>
      <c r="J472" s="16">
        <f t="shared" si="11"/>
        <v>2417.5400000000004</v>
      </c>
      <c r="K472" s="16">
        <f t="shared" si="11"/>
        <v>2823.48</v>
      </c>
      <c r="L472" s="27">
        <v>0</v>
      </c>
      <c r="M472" s="34">
        <v>374.51</v>
      </c>
      <c r="N472" s="18"/>
      <c r="O472" s="19"/>
      <c r="P472" s="12"/>
      <c r="Q472" s="12"/>
    </row>
    <row r="473" spans="1:17" s="13" customFormat="1" ht="14.25" customHeight="1">
      <c r="A473" s="33">
        <f>'до 150 кВт'!A473</f>
        <v>44185</v>
      </c>
      <c r="B473" s="14">
        <v>8</v>
      </c>
      <c r="C473" s="15">
        <v>1576.96</v>
      </c>
      <c r="D473" s="15">
        <v>58.61</v>
      </c>
      <c r="E473" s="15">
        <v>0</v>
      </c>
      <c r="F473" s="26">
        <v>1597.73</v>
      </c>
      <c r="G473" s="26">
        <v>204</v>
      </c>
      <c r="H473" s="16">
        <f t="shared" si="11"/>
        <v>1874.12</v>
      </c>
      <c r="I473" s="16">
        <f t="shared" si="11"/>
        <v>2137.32</v>
      </c>
      <c r="J473" s="16">
        <f t="shared" si="11"/>
        <v>2423.5000000000005</v>
      </c>
      <c r="K473" s="16">
        <f t="shared" si="11"/>
        <v>2829.44</v>
      </c>
      <c r="L473" s="27">
        <v>58.61</v>
      </c>
      <c r="M473" s="34">
        <v>0</v>
      </c>
      <c r="N473" s="18"/>
      <c r="O473" s="19"/>
      <c r="P473" s="12"/>
      <c r="Q473" s="12"/>
    </row>
    <row r="474" spans="1:17" s="13" customFormat="1" ht="14.25" customHeight="1">
      <c r="A474" s="33">
        <f>'до 150 кВт'!A474</f>
        <v>44185</v>
      </c>
      <c r="B474" s="14">
        <v>9</v>
      </c>
      <c r="C474" s="15">
        <v>1569.47</v>
      </c>
      <c r="D474" s="15">
        <v>6.27</v>
      </c>
      <c r="E474" s="15">
        <v>0</v>
      </c>
      <c r="F474" s="26">
        <v>1590.24</v>
      </c>
      <c r="G474" s="26">
        <v>204</v>
      </c>
      <c r="H474" s="16">
        <f t="shared" si="11"/>
        <v>1866.6299999999999</v>
      </c>
      <c r="I474" s="16">
        <f t="shared" si="11"/>
        <v>2129.8300000000004</v>
      </c>
      <c r="J474" s="16">
        <f t="shared" si="11"/>
        <v>2416.01</v>
      </c>
      <c r="K474" s="16">
        <f t="shared" si="11"/>
        <v>2821.9500000000003</v>
      </c>
      <c r="L474" s="27">
        <v>6.27</v>
      </c>
      <c r="M474" s="34">
        <v>0</v>
      </c>
      <c r="N474" s="18"/>
      <c r="O474" s="19"/>
      <c r="P474" s="12"/>
      <c r="Q474" s="12"/>
    </row>
    <row r="475" spans="1:17" s="13" customFormat="1" ht="14.25" customHeight="1">
      <c r="A475" s="33">
        <f>'до 150 кВт'!A475</f>
        <v>44185</v>
      </c>
      <c r="B475" s="14">
        <v>10</v>
      </c>
      <c r="C475" s="15">
        <v>1566.31</v>
      </c>
      <c r="D475" s="15">
        <v>0</v>
      </c>
      <c r="E475" s="15">
        <v>133.6</v>
      </c>
      <c r="F475" s="26">
        <v>1587.08</v>
      </c>
      <c r="G475" s="26">
        <v>204</v>
      </c>
      <c r="H475" s="16">
        <f t="shared" si="11"/>
        <v>1863.4699999999998</v>
      </c>
      <c r="I475" s="16">
        <f t="shared" si="11"/>
        <v>2126.67</v>
      </c>
      <c r="J475" s="16">
        <f t="shared" si="11"/>
        <v>2412.85</v>
      </c>
      <c r="K475" s="16">
        <f t="shared" si="11"/>
        <v>2818.7900000000004</v>
      </c>
      <c r="L475" s="27">
        <v>0</v>
      </c>
      <c r="M475" s="34">
        <v>133.6</v>
      </c>
      <c r="N475" s="18"/>
      <c r="O475" s="19"/>
      <c r="P475" s="12"/>
      <c r="Q475" s="12"/>
    </row>
    <row r="476" spans="1:17" s="13" customFormat="1" ht="14.25" customHeight="1">
      <c r="A476" s="33">
        <f>'до 150 кВт'!A476</f>
        <v>44185</v>
      </c>
      <c r="B476" s="14">
        <v>11</v>
      </c>
      <c r="C476" s="15">
        <v>1579.89</v>
      </c>
      <c r="D476" s="15">
        <v>212.48</v>
      </c>
      <c r="E476" s="15">
        <v>0</v>
      </c>
      <c r="F476" s="26">
        <v>1600.66</v>
      </c>
      <c r="G476" s="26">
        <v>204</v>
      </c>
      <c r="H476" s="16">
        <f t="shared" si="11"/>
        <v>1877.05</v>
      </c>
      <c r="I476" s="16">
        <f t="shared" si="11"/>
        <v>2140.2500000000005</v>
      </c>
      <c r="J476" s="16">
        <f t="shared" si="11"/>
        <v>2426.4300000000003</v>
      </c>
      <c r="K476" s="16">
        <f t="shared" si="11"/>
        <v>2832.3700000000003</v>
      </c>
      <c r="L476" s="27">
        <v>212.48</v>
      </c>
      <c r="M476" s="34">
        <v>0</v>
      </c>
      <c r="N476" s="18"/>
      <c r="O476" s="19"/>
      <c r="P476" s="12"/>
      <c r="Q476" s="12"/>
    </row>
    <row r="477" spans="1:17" s="13" customFormat="1" ht="14.25" customHeight="1">
      <c r="A477" s="33">
        <f>'до 150 кВт'!A477</f>
        <v>44185</v>
      </c>
      <c r="B477" s="14">
        <v>12</v>
      </c>
      <c r="C477" s="15">
        <v>1595.29</v>
      </c>
      <c r="D477" s="15">
        <v>0</v>
      </c>
      <c r="E477" s="15">
        <v>151.08</v>
      </c>
      <c r="F477" s="26">
        <v>1616.06</v>
      </c>
      <c r="G477" s="26">
        <v>204</v>
      </c>
      <c r="H477" s="16">
        <f t="shared" si="11"/>
        <v>1892.4499999999998</v>
      </c>
      <c r="I477" s="16">
        <f t="shared" si="11"/>
        <v>2155.65</v>
      </c>
      <c r="J477" s="16">
        <f t="shared" si="11"/>
        <v>2441.8300000000004</v>
      </c>
      <c r="K477" s="16">
        <f t="shared" si="11"/>
        <v>2847.77</v>
      </c>
      <c r="L477" s="27">
        <v>0</v>
      </c>
      <c r="M477" s="34">
        <v>151.08</v>
      </c>
      <c r="N477" s="18"/>
      <c r="O477" s="19"/>
      <c r="P477" s="12"/>
      <c r="Q477" s="12"/>
    </row>
    <row r="478" spans="1:17" s="13" customFormat="1" ht="14.25" customHeight="1">
      <c r="A478" s="33">
        <f>'до 150 кВт'!A478</f>
        <v>44185</v>
      </c>
      <c r="B478" s="14">
        <v>13</v>
      </c>
      <c r="C478" s="15">
        <v>1580.2</v>
      </c>
      <c r="D478" s="15">
        <v>337.36</v>
      </c>
      <c r="E478" s="15">
        <v>0</v>
      </c>
      <c r="F478" s="26">
        <v>1600.97</v>
      </c>
      <c r="G478" s="26">
        <v>204</v>
      </c>
      <c r="H478" s="16">
        <f t="shared" si="11"/>
        <v>1877.36</v>
      </c>
      <c r="I478" s="16">
        <f t="shared" si="11"/>
        <v>2140.56</v>
      </c>
      <c r="J478" s="16">
        <f t="shared" si="11"/>
        <v>2426.7400000000002</v>
      </c>
      <c r="K478" s="16">
        <f t="shared" si="11"/>
        <v>2832.6800000000003</v>
      </c>
      <c r="L478" s="27">
        <v>337.36</v>
      </c>
      <c r="M478" s="34">
        <v>0</v>
      </c>
      <c r="N478" s="18"/>
      <c r="O478" s="19"/>
      <c r="P478" s="12"/>
      <c r="Q478" s="12"/>
    </row>
    <row r="479" spans="1:17" s="13" customFormat="1" ht="14.25" customHeight="1">
      <c r="A479" s="33">
        <f>'до 150 кВт'!A479</f>
        <v>44185</v>
      </c>
      <c r="B479" s="14">
        <v>14</v>
      </c>
      <c r="C479" s="15">
        <v>1569.81</v>
      </c>
      <c r="D479" s="15">
        <v>217.96</v>
      </c>
      <c r="E479" s="15">
        <v>0</v>
      </c>
      <c r="F479" s="26">
        <v>1590.58</v>
      </c>
      <c r="G479" s="26">
        <v>204</v>
      </c>
      <c r="H479" s="16">
        <f t="shared" si="11"/>
        <v>1866.9699999999998</v>
      </c>
      <c r="I479" s="16">
        <f t="shared" si="11"/>
        <v>2130.17</v>
      </c>
      <c r="J479" s="16">
        <f t="shared" si="11"/>
        <v>2416.35</v>
      </c>
      <c r="K479" s="16">
        <f t="shared" si="11"/>
        <v>2822.2900000000004</v>
      </c>
      <c r="L479" s="27">
        <v>217.96</v>
      </c>
      <c r="M479" s="34">
        <v>0</v>
      </c>
      <c r="N479" s="18"/>
      <c r="O479" s="19"/>
      <c r="P479" s="12"/>
      <c r="Q479" s="12"/>
    </row>
    <row r="480" spans="1:17" s="13" customFormat="1" ht="14.25" customHeight="1">
      <c r="A480" s="33">
        <f>'до 150 кВт'!A480</f>
        <v>44185</v>
      </c>
      <c r="B480" s="14">
        <v>15</v>
      </c>
      <c r="C480" s="15">
        <v>1571.61</v>
      </c>
      <c r="D480" s="15">
        <v>0</v>
      </c>
      <c r="E480" s="15">
        <v>143.36</v>
      </c>
      <c r="F480" s="26">
        <v>1592.38</v>
      </c>
      <c r="G480" s="26">
        <v>204</v>
      </c>
      <c r="H480" s="16">
        <f t="shared" si="11"/>
        <v>1868.7699999999998</v>
      </c>
      <c r="I480" s="16">
        <f t="shared" si="11"/>
        <v>2131.97</v>
      </c>
      <c r="J480" s="16">
        <f t="shared" si="11"/>
        <v>2418.15</v>
      </c>
      <c r="K480" s="16">
        <f t="shared" si="11"/>
        <v>2824.09</v>
      </c>
      <c r="L480" s="27">
        <v>0</v>
      </c>
      <c r="M480" s="34">
        <v>143.36</v>
      </c>
      <c r="N480" s="18"/>
      <c r="O480" s="19"/>
      <c r="P480" s="12"/>
      <c r="Q480" s="12"/>
    </row>
    <row r="481" spans="1:17" s="13" customFormat="1" ht="14.25" customHeight="1">
      <c r="A481" s="33">
        <f>'до 150 кВт'!A481</f>
        <v>44185</v>
      </c>
      <c r="B481" s="14">
        <v>16</v>
      </c>
      <c r="C481" s="15">
        <v>1557.86</v>
      </c>
      <c r="D481" s="15">
        <v>637.93</v>
      </c>
      <c r="E481" s="15">
        <v>0</v>
      </c>
      <c r="F481" s="26">
        <v>1578.63</v>
      </c>
      <c r="G481" s="26">
        <v>204</v>
      </c>
      <c r="H481" s="16">
        <f t="shared" si="11"/>
        <v>1855.0199999999998</v>
      </c>
      <c r="I481" s="16">
        <f t="shared" si="11"/>
        <v>2118.22</v>
      </c>
      <c r="J481" s="16">
        <f t="shared" si="11"/>
        <v>2404.4</v>
      </c>
      <c r="K481" s="16">
        <f t="shared" si="11"/>
        <v>2810.34</v>
      </c>
      <c r="L481" s="27">
        <v>637.93</v>
      </c>
      <c r="M481" s="34">
        <v>0</v>
      </c>
      <c r="N481" s="18"/>
      <c r="O481" s="19"/>
      <c r="P481" s="12"/>
      <c r="Q481" s="12"/>
    </row>
    <row r="482" spans="1:17" s="13" customFormat="1" ht="14.25" customHeight="1">
      <c r="A482" s="33">
        <f>'до 150 кВт'!A482</f>
        <v>44185</v>
      </c>
      <c r="B482" s="14">
        <v>17</v>
      </c>
      <c r="C482" s="15">
        <v>1548.17</v>
      </c>
      <c r="D482" s="15">
        <v>459.79</v>
      </c>
      <c r="E482" s="15">
        <v>0</v>
      </c>
      <c r="F482" s="26">
        <v>1568.94</v>
      </c>
      <c r="G482" s="26">
        <v>204</v>
      </c>
      <c r="H482" s="16">
        <f t="shared" si="11"/>
        <v>1845.33</v>
      </c>
      <c r="I482" s="16">
        <f t="shared" si="11"/>
        <v>2108.53</v>
      </c>
      <c r="J482" s="16">
        <f t="shared" si="11"/>
        <v>2394.7100000000005</v>
      </c>
      <c r="K482" s="16">
        <f t="shared" si="11"/>
        <v>2800.65</v>
      </c>
      <c r="L482" s="27">
        <v>459.79</v>
      </c>
      <c r="M482" s="34">
        <v>0</v>
      </c>
      <c r="N482" s="18"/>
      <c r="O482" s="19"/>
      <c r="P482" s="12"/>
      <c r="Q482" s="12"/>
    </row>
    <row r="483" spans="1:17" s="13" customFormat="1" ht="14.25" customHeight="1">
      <c r="A483" s="33">
        <f>'до 150 кВт'!A483</f>
        <v>44185</v>
      </c>
      <c r="B483" s="14">
        <v>18</v>
      </c>
      <c r="C483" s="15">
        <v>1757.84</v>
      </c>
      <c r="D483" s="15">
        <v>530.92</v>
      </c>
      <c r="E483" s="15">
        <v>0</v>
      </c>
      <c r="F483" s="26">
        <v>1778.61</v>
      </c>
      <c r="G483" s="26">
        <v>204</v>
      </c>
      <c r="H483" s="16">
        <f t="shared" si="11"/>
        <v>2055</v>
      </c>
      <c r="I483" s="16">
        <f t="shared" si="11"/>
        <v>2318.2000000000003</v>
      </c>
      <c r="J483" s="16">
        <f t="shared" si="11"/>
        <v>2604.38</v>
      </c>
      <c r="K483" s="16">
        <f t="shared" si="11"/>
        <v>3010.32</v>
      </c>
      <c r="L483" s="27">
        <v>530.92</v>
      </c>
      <c r="M483" s="34">
        <v>0</v>
      </c>
      <c r="N483" s="18"/>
      <c r="O483" s="19"/>
      <c r="P483" s="12"/>
      <c r="Q483" s="12"/>
    </row>
    <row r="484" spans="1:17" s="13" customFormat="1" ht="14.25" customHeight="1">
      <c r="A484" s="33">
        <f>'до 150 кВт'!A484</f>
        <v>44185</v>
      </c>
      <c r="B484" s="14">
        <v>19</v>
      </c>
      <c r="C484" s="15">
        <v>1793.4</v>
      </c>
      <c r="D484" s="15">
        <v>399.65</v>
      </c>
      <c r="E484" s="15">
        <v>0</v>
      </c>
      <c r="F484" s="26">
        <v>1814.17</v>
      </c>
      <c r="G484" s="26">
        <v>204</v>
      </c>
      <c r="H484" s="16">
        <f t="shared" si="11"/>
        <v>2090.5600000000004</v>
      </c>
      <c r="I484" s="16">
        <f t="shared" si="11"/>
        <v>2353.76</v>
      </c>
      <c r="J484" s="16">
        <f t="shared" si="11"/>
        <v>2639.94</v>
      </c>
      <c r="K484" s="16">
        <f t="shared" si="11"/>
        <v>3045.8800000000006</v>
      </c>
      <c r="L484" s="27">
        <v>399.65</v>
      </c>
      <c r="M484" s="34">
        <v>0</v>
      </c>
      <c r="N484" s="18"/>
      <c r="O484" s="19"/>
      <c r="P484" s="12"/>
      <c r="Q484" s="12"/>
    </row>
    <row r="485" spans="1:17" s="13" customFormat="1" ht="14.25" customHeight="1">
      <c r="A485" s="33">
        <f>'до 150 кВт'!A485</f>
        <v>44185</v>
      </c>
      <c r="B485" s="14">
        <v>20</v>
      </c>
      <c r="C485" s="15">
        <v>1696.95</v>
      </c>
      <c r="D485" s="15">
        <v>196.85</v>
      </c>
      <c r="E485" s="15">
        <v>0</v>
      </c>
      <c r="F485" s="26">
        <v>1717.72</v>
      </c>
      <c r="G485" s="26">
        <v>204</v>
      </c>
      <c r="H485" s="16">
        <f t="shared" si="11"/>
        <v>1994.11</v>
      </c>
      <c r="I485" s="16">
        <f t="shared" si="11"/>
        <v>2257.31</v>
      </c>
      <c r="J485" s="16">
        <f t="shared" si="11"/>
        <v>2543.4900000000002</v>
      </c>
      <c r="K485" s="16">
        <f t="shared" si="11"/>
        <v>2949.4300000000003</v>
      </c>
      <c r="L485" s="27">
        <v>196.85</v>
      </c>
      <c r="M485" s="34">
        <v>0</v>
      </c>
      <c r="N485" s="18"/>
      <c r="O485" s="19"/>
      <c r="P485" s="12"/>
      <c r="Q485" s="12"/>
    </row>
    <row r="486" spans="1:17" s="13" customFormat="1" ht="14.25" customHeight="1">
      <c r="A486" s="33">
        <f>'до 150 кВт'!A486</f>
        <v>44185</v>
      </c>
      <c r="B486" s="14">
        <v>21</v>
      </c>
      <c r="C486" s="15">
        <v>1594.66</v>
      </c>
      <c r="D486" s="15">
        <v>0</v>
      </c>
      <c r="E486" s="15">
        <v>553.58</v>
      </c>
      <c r="F486" s="26">
        <v>1615.43</v>
      </c>
      <c r="G486" s="26">
        <v>204</v>
      </c>
      <c r="H486" s="16">
        <f t="shared" si="11"/>
        <v>1891.82</v>
      </c>
      <c r="I486" s="16">
        <f t="shared" si="11"/>
        <v>2155.02</v>
      </c>
      <c r="J486" s="16">
        <f t="shared" si="11"/>
        <v>2441.2000000000003</v>
      </c>
      <c r="K486" s="16">
        <f t="shared" si="11"/>
        <v>2847.1400000000003</v>
      </c>
      <c r="L486" s="27">
        <v>0</v>
      </c>
      <c r="M486" s="34">
        <v>553.58</v>
      </c>
      <c r="N486" s="18"/>
      <c r="O486" s="19"/>
      <c r="P486" s="12"/>
      <c r="Q486" s="12"/>
    </row>
    <row r="487" spans="1:17" s="13" customFormat="1" ht="14.25" customHeight="1">
      <c r="A487" s="33">
        <f>'до 150 кВт'!A487</f>
        <v>44185</v>
      </c>
      <c r="B487" s="14">
        <v>22</v>
      </c>
      <c r="C487" s="15">
        <v>1586.01</v>
      </c>
      <c r="D487" s="15">
        <v>0</v>
      </c>
      <c r="E487" s="15">
        <v>465.22</v>
      </c>
      <c r="F487" s="26">
        <v>1606.78</v>
      </c>
      <c r="G487" s="26">
        <v>204</v>
      </c>
      <c r="H487" s="16">
        <f t="shared" si="11"/>
        <v>1883.1699999999998</v>
      </c>
      <c r="I487" s="16">
        <f t="shared" si="11"/>
        <v>2146.3700000000003</v>
      </c>
      <c r="J487" s="16">
        <f t="shared" si="11"/>
        <v>2432.55</v>
      </c>
      <c r="K487" s="16">
        <f t="shared" si="11"/>
        <v>2838.4900000000002</v>
      </c>
      <c r="L487" s="27">
        <v>0</v>
      </c>
      <c r="M487" s="34">
        <v>465.22</v>
      </c>
      <c r="N487" s="18"/>
      <c r="O487" s="19"/>
      <c r="P487" s="12"/>
      <c r="Q487" s="12"/>
    </row>
    <row r="488" spans="1:17" s="13" customFormat="1" ht="14.25" customHeight="1">
      <c r="A488" s="33">
        <f>'до 150 кВт'!A488</f>
        <v>44185</v>
      </c>
      <c r="B488" s="14">
        <v>23</v>
      </c>
      <c r="C488" s="15">
        <v>1598.83</v>
      </c>
      <c r="D488" s="15">
        <v>0</v>
      </c>
      <c r="E488" s="15">
        <v>466.15</v>
      </c>
      <c r="F488" s="26">
        <v>1619.6</v>
      </c>
      <c r="G488" s="26">
        <v>204</v>
      </c>
      <c r="H488" s="16">
        <f t="shared" si="11"/>
        <v>1895.9899999999998</v>
      </c>
      <c r="I488" s="16">
        <f t="shared" si="11"/>
        <v>2159.19</v>
      </c>
      <c r="J488" s="16">
        <f t="shared" si="11"/>
        <v>2445.3700000000003</v>
      </c>
      <c r="K488" s="16">
        <f t="shared" si="11"/>
        <v>2851.31</v>
      </c>
      <c r="L488" s="27">
        <v>0</v>
      </c>
      <c r="M488" s="34">
        <v>466.15</v>
      </c>
      <c r="N488" s="18"/>
      <c r="O488" s="19"/>
      <c r="P488" s="12"/>
      <c r="Q488" s="12"/>
    </row>
    <row r="489" spans="1:17" s="13" customFormat="1" ht="14.25" customHeight="1">
      <c r="A489" s="33">
        <f>'до 150 кВт'!A489</f>
        <v>44186</v>
      </c>
      <c r="B489" s="14">
        <v>0</v>
      </c>
      <c r="C489" s="15">
        <v>1195.57</v>
      </c>
      <c r="D489" s="15">
        <v>0</v>
      </c>
      <c r="E489" s="15">
        <v>372.96</v>
      </c>
      <c r="F489" s="26">
        <v>1216.34</v>
      </c>
      <c r="G489" s="26">
        <v>204</v>
      </c>
      <c r="H489" s="16">
        <f t="shared" si="11"/>
        <v>1492.7299999999998</v>
      </c>
      <c r="I489" s="16">
        <f t="shared" si="11"/>
        <v>1755.9299999999998</v>
      </c>
      <c r="J489" s="16">
        <f t="shared" si="11"/>
        <v>2042.11</v>
      </c>
      <c r="K489" s="16">
        <f t="shared" si="11"/>
        <v>2448.05</v>
      </c>
      <c r="L489" s="27">
        <v>0</v>
      </c>
      <c r="M489" s="34">
        <v>372.96</v>
      </c>
      <c r="N489" s="18"/>
      <c r="O489" s="19"/>
      <c r="P489" s="12"/>
      <c r="Q489" s="12"/>
    </row>
    <row r="490" spans="1:17" s="13" customFormat="1" ht="14.25" customHeight="1">
      <c r="A490" s="33">
        <f>'до 150 кВт'!A490</f>
        <v>44186</v>
      </c>
      <c r="B490" s="14">
        <v>1</v>
      </c>
      <c r="C490" s="15">
        <v>1096.85</v>
      </c>
      <c r="D490" s="15">
        <v>0</v>
      </c>
      <c r="E490" s="15">
        <v>218.15</v>
      </c>
      <c r="F490" s="26">
        <v>1117.62</v>
      </c>
      <c r="G490" s="26">
        <v>204</v>
      </c>
      <c r="H490" s="16">
        <f t="shared" si="11"/>
        <v>1394.0099999999998</v>
      </c>
      <c r="I490" s="16">
        <f t="shared" si="11"/>
        <v>1657.2099999999998</v>
      </c>
      <c r="J490" s="16">
        <f t="shared" si="11"/>
        <v>1943.3899999999999</v>
      </c>
      <c r="K490" s="16">
        <f t="shared" si="11"/>
        <v>2349.3300000000004</v>
      </c>
      <c r="L490" s="27">
        <v>0</v>
      </c>
      <c r="M490" s="34">
        <v>218.15</v>
      </c>
      <c r="N490" s="18"/>
      <c r="O490" s="19"/>
      <c r="P490" s="12"/>
      <c r="Q490" s="12"/>
    </row>
    <row r="491" spans="1:17" s="13" customFormat="1" ht="14.25" customHeight="1">
      <c r="A491" s="33">
        <f>'до 150 кВт'!A491</f>
        <v>44186</v>
      </c>
      <c r="B491" s="14">
        <v>2</v>
      </c>
      <c r="C491" s="15">
        <v>1018.93</v>
      </c>
      <c r="D491" s="15">
        <v>0</v>
      </c>
      <c r="E491" s="15">
        <v>134.93</v>
      </c>
      <c r="F491" s="26">
        <v>1039.7</v>
      </c>
      <c r="G491" s="26">
        <v>204</v>
      </c>
      <c r="H491" s="16">
        <f t="shared" si="11"/>
        <v>1316.0899999999997</v>
      </c>
      <c r="I491" s="16">
        <f t="shared" si="11"/>
        <v>1579.2899999999997</v>
      </c>
      <c r="J491" s="16">
        <f t="shared" si="11"/>
        <v>1865.4699999999998</v>
      </c>
      <c r="K491" s="16">
        <f t="shared" si="11"/>
        <v>2271.4100000000003</v>
      </c>
      <c r="L491" s="27">
        <v>0</v>
      </c>
      <c r="M491" s="34">
        <v>134.93</v>
      </c>
      <c r="N491" s="18"/>
      <c r="O491" s="19"/>
      <c r="P491" s="12"/>
      <c r="Q491" s="12"/>
    </row>
    <row r="492" spans="1:17" s="13" customFormat="1" ht="14.25" customHeight="1">
      <c r="A492" s="33">
        <f>'до 150 кВт'!A492</f>
        <v>44186</v>
      </c>
      <c r="B492" s="14">
        <v>3</v>
      </c>
      <c r="C492" s="15">
        <v>1039.36</v>
      </c>
      <c r="D492" s="15">
        <v>0</v>
      </c>
      <c r="E492" s="15">
        <v>138.31</v>
      </c>
      <c r="F492" s="26">
        <v>1060.13</v>
      </c>
      <c r="G492" s="26">
        <v>204</v>
      </c>
      <c r="H492" s="16">
        <f t="shared" si="11"/>
        <v>1336.5199999999998</v>
      </c>
      <c r="I492" s="16">
        <f t="shared" si="11"/>
        <v>1599.7199999999998</v>
      </c>
      <c r="J492" s="16">
        <f t="shared" si="11"/>
        <v>1885.8999999999999</v>
      </c>
      <c r="K492" s="16">
        <f t="shared" si="11"/>
        <v>2291.84</v>
      </c>
      <c r="L492" s="27">
        <v>0</v>
      </c>
      <c r="M492" s="34">
        <v>138.31</v>
      </c>
      <c r="N492" s="18"/>
      <c r="O492" s="19"/>
      <c r="P492" s="12"/>
      <c r="Q492" s="12"/>
    </row>
    <row r="493" spans="1:17" s="13" customFormat="1" ht="14.25" customHeight="1">
      <c r="A493" s="33">
        <f>'до 150 кВт'!A493</f>
        <v>44186</v>
      </c>
      <c r="B493" s="14">
        <v>4</v>
      </c>
      <c r="C493" s="15">
        <v>1077.44</v>
      </c>
      <c r="D493" s="15">
        <v>0</v>
      </c>
      <c r="E493" s="15">
        <v>101.38</v>
      </c>
      <c r="F493" s="26">
        <v>1098.21</v>
      </c>
      <c r="G493" s="26">
        <v>204</v>
      </c>
      <c r="H493" s="16">
        <f t="shared" si="11"/>
        <v>1374.6</v>
      </c>
      <c r="I493" s="16">
        <f t="shared" si="11"/>
        <v>1637.8</v>
      </c>
      <c r="J493" s="16">
        <f t="shared" si="11"/>
        <v>1923.98</v>
      </c>
      <c r="K493" s="16">
        <f t="shared" si="11"/>
        <v>2329.9200000000005</v>
      </c>
      <c r="L493" s="27">
        <v>0</v>
      </c>
      <c r="M493" s="34">
        <v>101.38</v>
      </c>
      <c r="N493" s="18"/>
      <c r="O493" s="19"/>
      <c r="P493" s="12"/>
      <c r="Q493" s="12"/>
    </row>
    <row r="494" spans="1:17" s="13" customFormat="1" ht="14.25" customHeight="1">
      <c r="A494" s="33">
        <f>'до 150 кВт'!A494</f>
        <v>44186</v>
      </c>
      <c r="B494" s="14">
        <v>5</v>
      </c>
      <c r="C494" s="15">
        <v>1149.1</v>
      </c>
      <c r="D494" s="15">
        <v>0</v>
      </c>
      <c r="E494" s="15">
        <v>123.38</v>
      </c>
      <c r="F494" s="26">
        <v>1169.87</v>
      </c>
      <c r="G494" s="26">
        <v>204</v>
      </c>
      <c r="H494" s="16">
        <f t="shared" si="11"/>
        <v>1446.2599999999998</v>
      </c>
      <c r="I494" s="16">
        <f t="shared" si="11"/>
        <v>1709.4599999999998</v>
      </c>
      <c r="J494" s="16">
        <f t="shared" si="11"/>
        <v>1995.6399999999999</v>
      </c>
      <c r="K494" s="16">
        <f t="shared" si="11"/>
        <v>2401.5800000000004</v>
      </c>
      <c r="L494" s="27">
        <v>0</v>
      </c>
      <c r="M494" s="34">
        <v>123.38</v>
      </c>
      <c r="N494" s="18"/>
      <c r="O494" s="19"/>
      <c r="P494" s="12"/>
      <c r="Q494" s="12"/>
    </row>
    <row r="495" spans="1:17" s="13" customFormat="1" ht="14.25" customHeight="1">
      <c r="A495" s="33">
        <f>'до 150 кВт'!A495</f>
        <v>44186</v>
      </c>
      <c r="B495" s="14">
        <v>6</v>
      </c>
      <c r="C495" s="15">
        <v>1418.38</v>
      </c>
      <c r="D495" s="15">
        <v>113.71</v>
      </c>
      <c r="E495" s="15">
        <v>0</v>
      </c>
      <c r="F495" s="26">
        <v>1439.15</v>
      </c>
      <c r="G495" s="26">
        <v>204</v>
      </c>
      <c r="H495" s="16">
        <f t="shared" si="11"/>
        <v>1715.54</v>
      </c>
      <c r="I495" s="16">
        <f t="shared" si="11"/>
        <v>1978.74</v>
      </c>
      <c r="J495" s="16">
        <f t="shared" si="11"/>
        <v>2264.9200000000005</v>
      </c>
      <c r="K495" s="16">
        <f t="shared" si="11"/>
        <v>2670.86</v>
      </c>
      <c r="L495" s="27">
        <v>113.71</v>
      </c>
      <c r="M495" s="34">
        <v>0</v>
      </c>
      <c r="N495" s="18"/>
      <c r="O495" s="19"/>
      <c r="P495" s="12"/>
      <c r="Q495" s="12"/>
    </row>
    <row r="496" spans="1:17" s="13" customFormat="1" ht="14.25" customHeight="1">
      <c r="A496" s="33">
        <f>'до 150 кВт'!A496</f>
        <v>44186</v>
      </c>
      <c r="B496" s="14">
        <v>7</v>
      </c>
      <c r="C496" s="15">
        <v>1627.47</v>
      </c>
      <c r="D496" s="15">
        <v>0</v>
      </c>
      <c r="E496" s="15">
        <v>55.36</v>
      </c>
      <c r="F496" s="26">
        <v>1648.24</v>
      </c>
      <c r="G496" s="26">
        <v>204</v>
      </c>
      <c r="H496" s="16">
        <f t="shared" si="11"/>
        <v>1924.6299999999999</v>
      </c>
      <c r="I496" s="16">
        <f t="shared" si="11"/>
        <v>2187.8300000000004</v>
      </c>
      <c r="J496" s="16">
        <f t="shared" si="11"/>
        <v>2474.01</v>
      </c>
      <c r="K496" s="16">
        <f t="shared" si="11"/>
        <v>2879.9500000000003</v>
      </c>
      <c r="L496" s="27">
        <v>0</v>
      </c>
      <c r="M496" s="34">
        <v>55.36</v>
      </c>
      <c r="N496" s="18"/>
      <c r="O496" s="19"/>
      <c r="P496" s="12"/>
      <c r="Q496" s="12"/>
    </row>
    <row r="497" spans="1:17" s="13" customFormat="1" ht="14.25" customHeight="1">
      <c r="A497" s="33">
        <f>'до 150 кВт'!A497</f>
        <v>44186</v>
      </c>
      <c r="B497" s="14">
        <v>8</v>
      </c>
      <c r="C497" s="15">
        <v>1657.77</v>
      </c>
      <c r="D497" s="15">
        <v>353.97</v>
      </c>
      <c r="E497" s="15">
        <v>0</v>
      </c>
      <c r="F497" s="26">
        <v>1678.54</v>
      </c>
      <c r="G497" s="26">
        <v>204</v>
      </c>
      <c r="H497" s="16">
        <f t="shared" si="11"/>
        <v>1954.9299999999998</v>
      </c>
      <c r="I497" s="16">
        <f t="shared" si="11"/>
        <v>2218.13</v>
      </c>
      <c r="J497" s="16">
        <f t="shared" si="11"/>
        <v>2504.31</v>
      </c>
      <c r="K497" s="16">
        <f t="shared" si="11"/>
        <v>2910.2500000000005</v>
      </c>
      <c r="L497" s="27">
        <v>353.97</v>
      </c>
      <c r="M497" s="34">
        <v>0</v>
      </c>
      <c r="N497" s="18"/>
      <c r="O497" s="19"/>
      <c r="P497" s="12"/>
      <c r="Q497" s="12"/>
    </row>
    <row r="498" spans="1:17" s="13" customFormat="1" ht="14.25" customHeight="1">
      <c r="A498" s="33">
        <f>'до 150 кВт'!A498</f>
        <v>44186</v>
      </c>
      <c r="B498" s="14">
        <v>9</v>
      </c>
      <c r="C498" s="15">
        <v>1807.28</v>
      </c>
      <c r="D498" s="15">
        <v>0</v>
      </c>
      <c r="E498" s="15">
        <v>122.84</v>
      </c>
      <c r="F498" s="26">
        <v>1828.05</v>
      </c>
      <c r="G498" s="26">
        <v>204</v>
      </c>
      <c r="H498" s="16">
        <f t="shared" si="11"/>
        <v>2104.44</v>
      </c>
      <c r="I498" s="16">
        <f t="shared" si="11"/>
        <v>2367.64</v>
      </c>
      <c r="J498" s="16">
        <f t="shared" si="11"/>
        <v>2653.82</v>
      </c>
      <c r="K498" s="16">
        <f t="shared" si="11"/>
        <v>3059.76</v>
      </c>
      <c r="L498" s="27">
        <v>0</v>
      </c>
      <c r="M498" s="34">
        <v>122.84</v>
      </c>
      <c r="N498" s="18"/>
      <c r="O498" s="19"/>
      <c r="P498" s="12"/>
      <c r="Q498" s="12"/>
    </row>
    <row r="499" spans="1:17" s="13" customFormat="1" ht="14.25" customHeight="1">
      <c r="A499" s="33">
        <f>'до 150 кВт'!A499</f>
        <v>44186</v>
      </c>
      <c r="B499" s="14">
        <v>10</v>
      </c>
      <c r="C499" s="15">
        <v>1668.13</v>
      </c>
      <c r="D499" s="15">
        <v>351.11</v>
      </c>
      <c r="E499" s="15">
        <v>0</v>
      </c>
      <c r="F499" s="26">
        <v>1688.9</v>
      </c>
      <c r="G499" s="26">
        <v>204</v>
      </c>
      <c r="H499" s="16">
        <f t="shared" si="11"/>
        <v>1965.29</v>
      </c>
      <c r="I499" s="16">
        <f t="shared" si="11"/>
        <v>2228.4900000000002</v>
      </c>
      <c r="J499" s="16">
        <f t="shared" si="11"/>
        <v>2514.6700000000005</v>
      </c>
      <c r="K499" s="16">
        <f t="shared" si="11"/>
        <v>2920.61</v>
      </c>
      <c r="L499" s="27">
        <v>351.11</v>
      </c>
      <c r="M499" s="34">
        <v>0</v>
      </c>
      <c r="N499" s="18"/>
      <c r="O499" s="19"/>
      <c r="P499" s="12"/>
      <c r="Q499" s="12"/>
    </row>
    <row r="500" spans="1:17" s="13" customFormat="1" ht="14.25" customHeight="1">
      <c r="A500" s="33">
        <f>'до 150 кВт'!A500</f>
        <v>44186</v>
      </c>
      <c r="B500" s="14">
        <v>11</v>
      </c>
      <c r="C500" s="15">
        <v>1668.76</v>
      </c>
      <c r="D500" s="15">
        <v>519.81</v>
      </c>
      <c r="E500" s="15">
        <v>0</v>
      </c>
      <c r="F500" s="26">
        <v>1689.53</v>
      </c>
      <c r="G500" s="26">
        <v>204</v>
      </c>
      <c r="H500" s="16">
        <f t="shared" si="11"/>
        <v>1965.9199999999998</v>
      </c>
      <c r="I500" s="16">
        <f t="shared" si="11"/>
        <v>2229.1200000000003</v>
      </c>
      <c r="J500" s="16">
        <f t="shared" si="11"/>
        <v>2515.3</v>
      </c>
      <c r="K500" s="16">
        <f t="shared" si="11"/>
        <v>2921.2400000000002</v>
      </c>
      <c r="L500" s="27">
        <v>519.81</v>
      </c>
      <c r="M500" s="34">
        <v>0</v>
      </c>
      <c r="N500" s="18"/>
      <c r="O500" s="19"/>
      <c r="P500" s="12"/>
      <c r="Q500" s="12"/>
    </row>
    <row r="501" spans="1:17" s="13" customFormat="1" ht="14.25" customHeight="1">
      <c r="A501" s="33">
        <f>'до 150 кВт'!A501</f>
        <v>44186</v>
      </c>
      <c r="B501" s="14">
        <v>12</v>
      </c>
      <c r="C501" s="15">
        <v>1810.93</v>
      </c>
      <c r="D501" s="15">
        <v>236.22</v>
      </c>
      <c r="E501" s="15">
        <v>0</v>
      </c>
      <c r="F501" s="26">
        <v>1831.7</v>
      </c>
      <c r="G501" s="26">
        <v>204</v>
      </c>
      <c r="H501" s="16">
        <f t="shared" si="11"/>
        <v>2108.09</v>
      </c>
      <c r="I501" s="16">
        <f t="shared" si="11"/>
        <v>2371.2900000000004</v>
      </c>
      <c r="J501" s="16">
        <f t="shared" si="11"/>
        <v>2657.4700000000003</v>
      </c>
      <c r="K501" s="16">
        <f t="shared" si="11"/>
        <v>3063.4100000000003</v>
      </c>
      <c r="L501" s="27">
        <v>236.22</v>
      </c>
      <c r="M501" s="34">
        <v>0</v>
      </c>
      <c r="N501" s="18"/>
      <c r="O501" s="19"/>
      <c r="P501" s="12"/>
      <c r="Q501" s="12"/>
    </row>
    <row r="502" spans="1:17" s="13" customFormat="1" ht="14.25" customHeight="1">
      <c r="A502" s="33">
        <f>'до 150 кВт'!A502</f>
        <v>44186</v>
      </c>
      <c r="B502" s="14">
        <v>13</v>
      </c>
      <c r="C502" s="15">
        <v>1816.01</v>
      </c>
      <c r="D502" s="15">
        <v>0</v>
      </c>
      <c r="E502" s="15">
        <v>315.67</v>
      </c>
      <c r="F502" s="26">
        <v>1836.78</v>
      </c>
      <c r="G502" s="26">
        <v>204</v>
      </c>
      <c r="H502" s="16">
        <f t="shared" si="11"/>
        <v>2113.17</v>
      </c>
      <c r="I502" s="16">
        <f t="shared" si="11"/>
        <v>2376.3700000000003</v>
      </c>
      <c r="J502" s="16">
        <f t="shared" si="11"/>
        <v>2662.55</v>
      </c>
      <c r="K502" s="16">
        <f t="shared" si="11"/>
        <v>3068.4900000000002</v>
      </c>
      <c r="L502" s="27">
        <v>0</v>
      </c>
      <c r="M502" s="34">
        <v>315.67</v>
      </c>
      <c r="N502" s="18"/>
      <c r="O502" s="19"/>
      <c r="P502" s="12"/>
      <c r="Q502" s="12"/>
    </row>
    <row r="503" spans="1:17" s="13" customFormat="1" ht="14.25" customHeight="1">
      <c r="A503" s="33">
        <f>'до 150 кВт'!A503</f>
        <v>44186</v>
      </c>
      <c r="B503" s="14">
        <v>14</v>
      </c>
      <c r="C503" s="15">
        <v>1659.43</v>
      </c>
      <c r="D503" s="15">
        <v>0</v>
      </c>
      <c r="E503" s="15">
        <v>128.02</v>
      </c>
      <c r="F503" s="26">
        <v>1680.2</v>
      </c>
      <c r="G503" s="26">
        <v>204</v>
      </c>
      <c r="H503" s="16">
        <f t="shared" si="11"/>
        <v>1956.59</v>
      </c>
      <c r="I503" s="16">
        <f t="shared" si="11"/>
        <v>2219.7900000000004</v>
      </c>
      <c r="J503" s="16">
        <f t="shared" si="11"/>
        <v>2505.9700000000003</v>
      </c>
      <c r="K503" s="16">
        <f t="shared" si="11"/>
        <v>2911.9100000000003</v>
      </c>
      <c r="L503" s="27">
        <v>0</v>
      </c>
      <c r="M503" s="34">
        <v>128.02</v>
      </c>
      <c r="N503" s="18"/>
      <c r="O503" s="19"/>
      <c r="P503" s="12"/>
      <c r="Q503" s="12"/>
    </row>
    <row r="504" spans="1:17" s="13" customFormat="1" ht="14.25" customHeight="1">
      <c r="A504" s="33">
        <f>'до 150 кВт'!A504</f>
        <v>44186</v>
      </c>
      <c r="B504" s="14">
        <v>15</v>
      </c>
      <c r="C504" s="15">
        <v>1656.16</v>
      </c>
      <c r="D504" s="15">
        <v>0</v>
      </c>
      <c r="E504" s="15">
        <v>92.86</v>
      </c>
      <c r="F504" s="26">
        <v>1676.93</v>
      </c>
      <c r="G504" s="26">
        <v>204</v>
      </c>
      <c r="H504" s="16">
        <f t="shared" si="11"/>
        <v>1953.32</v>
      </c>
      <c r="I504" s="16">
        <f t="shared" si="11"/>
        <v>2216.52</v>
      </c>
      <c r="J504" s="16">
        <f t="shared" si="11"/>
        <v>2502.7000000000003</v>
      </c>
      <c r="K504" s="16">
        <f t="shared" si="11"/>
        <v>2908.6400000000003</v>
      </c>
      <c r="L504" s="27">
        <v>0</v>
      </c>
      <c r="M504" s="34">
        <v>92.86</v>
      </c>
      <c r="N504" s="18"/>
      <c r="O504" s="19"/>
      <c r="P504" s="12"/>
      <c r="Q504" s="12"/>
    </row>
    <row r="505" spans="1:17" s="13" customFormat="1" ht="14.25" customHeight="1">
      <c r="A505" s="33">
        <f>'до 150 кВт'!A505</f>
        <v>44186</v>
      </c>
      <c r="B505" s="14">
        <v>16</v>
      </c>
      <c r="C505" s="15">
        <v>1650.46</v>
      </c>
      <c r="D505" s="15">
        <v>81.87</v>
      </c>
      <c r="E505" s="15">
        <v>0</v>
      </c>
      <c r="F505" s="26">
        <v>1671.23</v>
      </c>
      <c r="G505" s="26">
        <v>204</v>
      </c>
      <c r="H505" s="16">
        <f t="shared" si="11"/>
        <v>1947.62</v>
      </c>
      <c r="I505" s="16">
        <f t="shared" si="11"/>
        <v>2210.82</v>
      </c>
      <c r="J505" s="16">
        <f t="shared" si="11"/>
        <v>2497.0000000000005</v>
      </c>
      <c r="K505" s="16">
        <f t="shared" si="11"/>
        <v>2902.94</v>
      </c>
      <c r="L505" s="27">
        <v>81.87</v>
      </c>
      <c r="M505" s="34">
        <v>0</v>
      </c>
      <c r="N505" s="18"/>
      <c r="O505" s="19"/>
      <c r="P505" s="12"/>
      <c r="Q505" s="12"/>
    </row>
    <row r="506" spans="1:17" s="13" customFormat="1" ht="14.25" customHeight="1">
      <c r="A506" s="33">
        <f>'до 150 кВт'!A506</f>
        <v>44186</v>
      </c>
      <c r="B506" s="14">
        <v>17</v>
      </c>
      <c r="C506" s="15">
        <v>1637.03</v>
      </c>
      <c r="D506" s="15">
        <v>0</v>
      </c>
      <c r="E506" s="15">
        <v>174.97</v>
      </c>
      <c r="F506" s="26">
        <v>1657.8</v>
      </c>
      <c r="G506" s="26">
        <v>204</v>
      </c>
      <c r="H506" s="16">
        <f t="shared" si="11"/>
        <v>1934.1899999999998</v>
      </c>
      <c r="I506" s="16">
        <f t="shared" si="11"/>
        <v>2197.39</v>
      </c>
      <c r="J506" s="16">
        <f t="shared" si="11"/>
        <v>2483.57</v>
      </c>
      <c r="K506" s="16">
        <f t="shared" si="11"/>
        <v>2889.51</v>
      </c>
      <c r="L506" s="27">
        <v>0</v>
      </c>
      <c r="M506" s="34">
        <v>174.97</v>
      </c>
      <c r="N506" s="18"/>
      <c r="O506" s="19"/>
      <c r="P506" s="12"/>
      <c r="Q506" s="12"/>
    </row>
    <row r="507" spans="1:17" s="13" customFormat="1" ht="14.25" customHeight="1">
      <c r="A507" s="33">
        <f>'до 150 кВт'!A507</f>
        <v>44186</v>
      </c>
      <c r="B507" s="14">
        <v>18</v>
      </c>
      <c r="C507" s="15">
        <v>1651.61</v>
      </c>
      <c r="D507" s="15">
        <v>101.56</v>
      </c>
      <c r="E507" s="15">
        <v>0</v>
      </c>
      <c r="F507" s="26">
        <v>1672.38</v>
      </c>
      <c r="G507" s="26">
        <v>204</v>
      </c>
      <c r="H507" s="16">
        <f t="shared" si="11"/>
        <v>1948.7699999999998</v>
      </c>
      <c r="I507" s="16">
        <f t="shared" si="11"/>
        <v>2211.97</v>
      </c>
      <c r="J507" s="16">
        <f t="shared" si="11"/>
        <v>2498.15</v>
      </c>
      <c r="K507" s="16">
        <f t="shared" si="11"/>
        <v>2904.09</v>
      </c>
      <c r="L507" s="27">
        <v>101.56</v>
      </c>
      <c r="M507" s="34">
        <v>0</v>
      </c>
      <c r="N507" s="18"/>
      <c r="O507" s="19"/>
      <c r="P507" s="12"/>
      <c r="Q507" s="12"/>
    </row>
    <row r="508" spans="1:17" s="13" customFormat="1" ht="14.25" customHeight="1">
      <c r="A508" s="33">
        <f>'до 150 кВт'!A508</f>
        <v>44186</v>
      </c>
      <c r="B508" s="14">
        <v>19</v>
      </c>
      <c r="C508" s="15">
        <v>1655.14</v>
      </c>
      <c r="D508" s="15">
        <v>121.5</v>
      </c>
      <c r="E508" s="15">
        <v>0</v>
      </c>
      <c r="F508" s="26">
        <v>1675.91</v>
      </c>
      <c r="G508" s="26">
        <v>204</v>
      </c>
      <c r="H508" s="16">
        <f t="shared" si="11"/>
        <v>1952.3</v>
      </c>
      <c r="I508" s="16">
        <f t="shared" si="11"/>
        <v>2215.5000000000005</v>
      </c>
      <c r="J508" s="16">
        <f t="shared" si="11"/>
        <v>2501.6800000000003</v>
      </c>
      <c r="K508" s="16">
        <f t="shared" si="11"/>
        <v>2907.6200000000003</v>
      </c>
      <c r="L508" s="27">
        <v>121.5</v>
      </c>
      <c r="M508" s="34">
        <v>0</v>
      </c>
      <c r="N508" s="18"/>
      <c r="O508" s="19"/>
      <c r="P508" s="12"/>
      <c r="Q508" s="12"/>
    </row>
    <row r="509" spans="1:17" s="13" customFormat="1" ht="14.25" customHeight="1">
      <c r="A509" s="33">
        <f>'до 150 кВт'!A509</f>
        <v>44186</v>
      </c>
      <c r="B509" s="14">
        <v>20</v>
      </c>
      <c r="C509" s="15">
        <v>1685.81</v>
      </c>
      <c r="D509" s="15">
        <v>67.88</v>
      </c>
      <c r="E509" s="15">
        <v>0</v>
      </c>
      <c r="F509" s="26">
        <v>1706.58</v>
      </c>
      <c r="G509" s="26">
        <v>204</v>
      </c>
      <c r="H509" s="16">
        <f t="shared" si="11"/>
        <v>1982.9699999999998</v>
      </c>
      <c r="I509" s="16">
        <f t="shared" si="11"/>
        <v>2246.17</v>
      </c>
      <c r="J509" s="16">
        <f t="shared" si="11"/>
        <v>2532.35</v>
      </c>
      <c r="K509" s="16">
        <f t="shared" si="11"/>
        <v>2938.2900000000004</v>
      </c>
      <c r="L509" s="27">
        <v>67.88</v>
      </c>
      <c r="M509" s="34">
        <v>0</v>
      </c>
      <c r="N509" s="18"/>
      <c r="O509" s="19"/>
      <c r="P509" s="12"/>
      <c r="Q509" s="12"/>
    </row>
    <row r="510" spans="1:17" s="13" customFormat="1" ht="14.25" customHeight="1">
      <c r="A510" s="33">
        <f>'до 150 кВт'!A510</f>
        <v>44186</v>
      </c>
      <c r="B510" s="14">
        <v>21</v>
      </c>
      <c r="C510" s="15">
        <v>1626.25</v>
      </c>
      <c r="D510" s="15">
        <v>0</v>
      </c>
      <c r="E510" s="15">
        <v>375.03</v>
      </c>
      <c r="F510" s="26">
        <v>1647.02</v>
      </c>
      <c r="G510" s="26">
        <v>204</v>
      </c>
      <c r="H510" s="16">
        <f t="shared" si="11"/>
        <v>1923.4099999999999</v>
      </c>
      <c r="I510" s="16">
        <f t="shared" si="11"/>
        <v>2186.61</v>
      </c>
      <c r="J510" s="16">
        <f t="shared" si="11"/>
        <v>2472.7900000000004</v>
      </c>
      <c r="K510" s="16">
        <f t="shared" si="11"/>
        <v>2878.73</v>
      </c>
      <c r="L510" s="27">
        <v>0</v>
      </c>
      <c r="M510" s="34">
        <v>375.03</v>
      </c>
      <c r="N510" s="18"/>
      <c r="O510" s="19"/>
      <c r="P510" s="12"/>
      <c r="Q510" s="12"/>
    </row>
    <row r="511" spans="1:17" s="13" customFormat="1" ht="14.25" customHeight="1">
      <c r="A511" s="33">
        <f>'до 150 кВт'!A511</f>
        <v>44186</v>
      </c>
      <c r="B511" s="14">
        <v>22</v>
      </c>
      <c r="C511" s="15">
        <v>1617.37</v>
      </c>
      <c r="D511" s="15">
        <v>0</v>
      </c>
      <c r="E511" s="15">
        <v>348.97</v>
      </c>
      <c r="F511" s="26">
        <v>1638.14</v>
      </c>
      <c r="G511" s="26">
        <v>204</v>
      </c>
      <c r="H511" s="16">
        <f t="shared" si="11"/>
        <v>1914.5299999999997</v>
      </c>
      <c r="I511" s="16">
        <f t="shared" si="11"/>
        <v>2177.73</v>
      </c>
      <c r="J511" s="16">
        <f t="shared" si="11"/>
        <v>2463.9100000000003</v>
      </c>
      <c r="K511" s="16">
        <f t="shared" si="11"/>
        <v>2869.85</v>
      </c>
      <c r="L511" s="27">
        <v>0</v>
      </c>
      <c r="M511" s="34">
        <v>348.97</v>
      </c>
      <c r="N511" s="18"/>
      <c r="O511" s="19"/>
      <c r="P511" s="12"/>
      <c r="Q511" s="12"/>
    </row>
    <row r="512" spans="1:17" s="13" customFormat="1" ht="14.25" customHeight="1">
      <c r="A512" s="33">
        <f>'до 150 кВт'!A512</f>
        <v>44186</v>
      </c>
      <c r="B512" s="14">
        <v>23</v>
      </c>
      <c r="C512" s="15">
        <v>1611.3</v>
      </c>
      <c r="D512" s="15">
        <v>0</v>
      </c>
      <c r="E512" s="15">
        <v>365.27</v>
      </c>
      <c r="F512" s="26">
        <v>1632.07</v>
      </c>
      <c r="G512" s="26">
        <v>204</v>
      </c>
      <c r="H512" s="16">
        <f t="shared" si="11"/>
        <v>1908.4599999999998</v>
      </c>
      <c r="I512" s="16">
        <f t="shared" si="11"/>
        <v>2171.6600000000003</v>
      </c>
      <c r="J512" s="16">
        <f t="shared" si="11"/>
        <v>2457.84</v>
      </c>
      <c r="K512" s="16">
        <f t="shared" si="11"/>
        <v>2863.78</v>
      </c>
      <c r="L512" s="27">
        <v>0</v>
      </c>
      <c r="M512" s="34">
        <v>365.27</v>
      </c>
      <c r="N512" s="18"/>
      <c r="O512" s="19"/>
      <c r="P512" s="12"/>
      <c r="Q512" s="12"/>
    </row>
    <row r="513" spans="1:17" s="13" customFormat="1" ht="14.25" customHeight="1">
      <c r="A513" s="33">
        <f>'до 150 кВт'!A513</f>
        <v>44187</v>
      </c>
      <c r="B513" s="14">
        <v>0</v>
      </c>
      <c r="C513" s="15">
        <v>1217.42</v>
      </c>
      <c r="D513" s="15">
        <v>0</v>
      </c>
      <c r="E513" s="15">
        <v>230.83</v>
      </c>
      <c r="F513" s="26">
        <v>1238.19</v>
      </c>
      <c r="G513" s="26">
        <v>204</v>
      </c>
      <c r="H513" s="16">
        <f t="shared" si="11"/>
        <v>1514.58</v>
      </c>
      <c r="I513" s="16">
        <f t="shared" si="11"/>
        <v>1777.78</v>
      </c>
      <c r="J513" s="16">
        <f t="shared" si="11"/>
        <v>2063.9600000000005</v>
      </c>
      <c r="K513" s="16">
        <f t="shared" si="11"/>
        <v>2469.9</v>
      </c>
      <c r="L513" s="27">
        <v>0</v>
      </c>
      <c r="M513" s="34">
        <v>230.83</v>
      </c>
      <c r="N513" s="18"/>
      <c r="O513" s="19"/>
      <c r="P513" s="12"/>
      <c r="Q513" s="12"/>
    </row>
    <row r="514" spans="1:17" s="13" customFormat="1" ht="14.25" customHeight="1">
      <c r="A514" s="33">
        <f>'до 150 кВт'!A514</f>
        <v>44187</v>
      </c>
      <c r="B514" s="14">
        <v>1</v>
      </c>
      <c r="C514" s="15">
        <v>964.71</v>
      </c>
      <c r="D514" s="15">
        <v>0</v>
      </c>
      <c r="E514" s="15">
        <v>1008.37</v>
      </c>
      <c r="F514" s="26">
        <v>985.48</v>
      </c>
      <c r="G514" s="26">
        <v>204</v>
      </c>
      <c r="H514" s="16">
        <f t="shared" si="11"/>
        <v>1261.87</v>
      </c>
      <c r="I514" s="16">
        <f t="shared" si="11"/>
        <v>1525.07</v>
      </c>
      <c r="J514" s="16">
        <f t="shared" si="11"/>
        <v>1811.25</v>
      </c>
      <c r="K514" s="16">
        <f t="shared" si="11"/>
        <v>2217.19</v>
      </c>
      <c r="L514" s="27">
        <v>0</v>
      </c>
      <c r="M514" s="34">
        <v>1008.37</v>
      </c>
      <c r="N514" s="18"/>
      <c r="O514" s="19"/>
      <c r="P514" s="12"/>
      <c r="Q514" s="12"/>
    </row>
    <row r="515" spans="1:17" s="13" customFormat="1" ht="14.25" customHeight="1">
      <c r="A515" s="33">
        <f>'до 150 кВт'!A515</f>
        <v>44187</v>
      </c>
      <c r="B515" s="14">
        <v>2</v>
      </c>
      <c r="C515" s="15">
        <v>870.57</v>
      </c>
      <c r="D515" s="15">
        <v>0</v>
      </c>
      <c r="E515" s="15">
        <v>28.26</v>
      </c>
      <c r="F515" s="26">
        <v>891.34</v>
      </c>
      <c r="G515" s="26">
        <v>204</v>
      </c>
      <c r="H515" s="16">
        <f t="shared" si="11"/>
        <v>1167.73</v>
      </c>
      <c r="I515" s="16">
        <f t="shared" si="11"/>
        <v>1430.93</v>
      </c>
      <c r="J515" s="16">
        <f t="shared" si="11"/>
        <v>1717.1100000000001</v>
      </c>
      <c r="K515" s="16">
        <f t="shared" si="11"/>
        <v>2123.0500000000006</v>
      </c>
      <c r="L515" s="27">
        <v>0</v>
      </c>
      <c r="M515" s="34">
        <v>28.26</v>
      </c>
      <c r="N515" s="18"/>
      <c r="O515" s="19"/>
      <c r="P515" s="12"/>
      <c r="Q515" s="12"/>
    </row>
    <row r="516" spans="1:17" s="13" customFormat="1" ht="14.25" customHeight="1">
      <c r="A516" s="33">
        <f>'до 150 кВт'!A516</f>
        <v>44187</v>
      </c>
      <c r="B516" s="14">
        <v>3</v>
      </c>
      <c r="C516" s="15">
        <v>871.07</v>
      </c>
      <c r="D516" s="15">
        <v>0</v>
      </c>
      <c r="E516" s="15">
        <v>21.89</v>
      </c>
      <c r="F516" s="26">
        <v>891.84</v>
      </c>
      <c r="G516" s="26">
        <v>204</v>
      </c>
      <c r="H516" s="16">
        <f t="shared" si="11"/>
        <v>1168.23</v>
      </c>
      <c r="I516" s="16">
        <f t="shared" si="11"/>
        <v>1431.43</v>
      </c>
      <c r="J516" s="16">
        <f t="shared" si="11"/>
        <v>1717.6100000000001</v>
      </c>
      <c r="K516" s="16">
        <f t="shared" si="11"/>
        <v>2123.5500000000006</v>
      </c>
      <c r="L516" s="27">
        <v>0</v>
      </c>
      <c r="M516" s="34">
        <v>21.89</v>
      </c>
      <c r="N516" s="18"/>
      <c r="O516" s="19"/>
      <c r="P516" s="12"/>
      <c r="Q516" s="12"/>
    </row>
    <row r="517" spans="1:17" s="13" customFormat="1" ht="14.25" customHeight="1">
      <c r="A517" s="33">
        <f>'до 150 кВт'!A517</f>
        <v>44187</v>
      </c>
      <c r="B517" s="14">
        <v>4</v>
      </c>
      <c r="C517" s="15">
        <v>1092.98</v>
      </c>
      <c r="D517" s="15">
        <v>0</v>
      </c>
      <c r="E517" s="15">
        <v>205.03</v>
      </c>
      <c r="F517" s="26">
        <v>1113.75</v>
      </c>
      <c r="G517" s="26">
        <v>204</v>
      </c>
      <c r="H517" s="16">
        <f t="shared" si="11"/>
        <v>1390.1399999999999</v>
      </c>
      <c r="I517" s="16">
        <f t="shared" si="11"/>
        <v>1653.34</v>
      </c>
      <c r="J517" s="16">
        <f t="shared" si="11"/>
        <v>1939.52</v>
      </c>
      <c r="K517" s="16">
        <f t="shared" si="11"/>
        <v>2345.4600000000005</v>
      </c>
      <c r="L517" s="27">
        <v>0</v>
      </c>
      <c r="M517" s="34">
        <v>205.03</v>
      </c>
      <c r="N517" s="18"/>
      <c r="O517" s="19"/>
      <c r="P517" s="12"/>
      <c r="Q517" s="12"/>
    </row>
    <row r="518" spans="1:17" s="13" customFormat="1" ht="14.25" customHeight="1">
      <c r="A518" s="33">
        <f>'до 150 кВт'!A518</f>
        <v>44187</v>
      </c>
      <c r="B518" s="14">
        <v>5</v>
      </c>
      <c r="C518" s="15">
        <v>1098.19</v>
      </c>
      <c r="D518" s="15">
        <v>105.11</v>
      </c>
      <c r="E518" s="15">
        <v>0</v>
      </c>
      <c r="F518" s="26">
        <v>1118.96</v>
      </c>
      <c r="G518" s="26">
        <v>204</v>
      </c>
      <c r="H518" s="16">
        <f t="shared" si="11"/>
        <v>1395.35</v>
      </c>
      <c r="I518" s="16">
        <f t="shared" si="11"/>
        <v>1658.55</v>
      </c>
      <c r="J518" s="16">
        <f t="shared" si="11"/>
        <v>1944.73</v>
      </c>
      <c r="K518" s="16">
        <f t="shared" si="11"/>
        <v>2350.6700000000005</v>
      </c>
      <c r="L518" s="27">
        <v>105.11</v>
      </c>
      <c r="M518" s="34">
        <v>0</v>
      </c>
      <c r="N518" s="18"/>
      <c r="O518" s="19"/>
      <c r="P518" s="12"/>
      <c r="Q518" s="12"/>
    </row>
    <row r="519" spans="1:17" s="13" customFormat="1" ht="14.25" customHeight="1">
      <c r="A519" s="33">
        <f>'до 150 кВт'!A519</f>
        <v>44187</v>
      </c>
      <c r="B519" s="14">
        <v>6</v>
      </c>
      <c r="C519" s="15">
        <v>1263.58</v>
      </c>
      <c r="D519" s="15">
        <v>243.84</v>
      </c>
      <c r="E519" s="15">
        <v>0</v>
      </c>
      <c r="F519" s="26">
        <v>1284.35</v>
      </c>
      <c r="G519" s="26">
        <v>204</v>
      </c>
      <c r="H519" s="16">
        <f t="shared" si="11"/>
        <v>1560.7399999999998</v>
      </c>
      <c r="I519" s="16">
        <f t="shared" si="11"/>
        <v>1823.9399999999998</v>
      </c>
      <c r="J519" s="16">
        <f t="shared" si="11"/>
        <v>2110.1200000000003</v>
      </c>
      <c r="K519" s="16">
        <f t="shared" si="11"/>
        <v>2516.06</v>
      </c>
      <c r="L519" s="27">
        <v>243.84</v>
      </c>
      <c r="M519" s="34">
        <v>0</v>
      </c>
      <c r="N519" s="18"/>
      <c r="O519" s="19"/>
      <c r="P519" s="12"/>
      <c r="Q519" s="12"/>
    </row>
    <row r="520" spans="1:17" s="13" customFormat="1" ht="14.25" customHeight="1">
      <c r="A520" s="33">
        <f>'до 150 кВт'!A520</f>
        <v>44187</v>
      </c>
      <c r="B520" s="14">
        <v>7</v>
      </c>
      <c r="C520" s="15">
        <v>1752.3</v>
      </c>
      <c r="D520" s="15">
        <v>0</v>
      </c>
      <c r="E520" s="15">
        <v>135.67</v>
      </c>
      <c r="F520" s="26">
        <v>1773.07</v>
      </c>
      <c r="G520" s="26">
        <v>204</v>
      </c>
      <c r="H520" s="16">
        <f t="shared" si="11"/>
        <v>2049.46</v>
      </c>
      <c r="I520" s="16">
        <f t="shared" si="11"/>
        <v>2312.6600000000003</v>
      </c>
      <c r="J520" s="16">
        <f t="shared" si="11"/>
        <v>2598.84</v>
      </c>
      <c r="K520" s="16">
        <f t="shared" si="11"/>
        <v>3004.78</v>
      </c>
      <c r="L520" s="27">
        <v>0</v>
      </c>
      <c r="M520" s="34">
        <v>135.67</v>
      </c>
      <c r="N520" s="18"/>
      <c r="O520" s="19"/>
      <c r="P520" s="12"/>
      <c r="Q520" s="12"/>
    </row>
    <row r="521" spans="1:17" s="13" customFormat="1" ht="14.25" customHeight="1">
      <c r="A521" s="33">
        <f>'до 150 кВт'!A521</f>
        <v>44187</v>
      </c>
      <c r="B521" s="14">
        <v>8</v>
      </c>
      <c r="C521" s="15">
        <v>1784.29</v>
      </c>
      <c r="D521" s="15">
        <v>23.5</v>
      </c>
      <c r="E521" s="15">
        <v>0</v>
      </c>
      <c r="F521" s="26">
        <v>1805.06</v>
      </c>
      <c r="G521" s="26">
        <v>204</v>
      </c>
      <c r="H521" s="16">
        <f t="shared" si="11"/>
        <v>2081.4500000000003</v>
      </c>
      <c r="I521" s="16">
        <f t="shared" si="11"/>
        <v>2344.65</v>
      </c>
      <c r="J521" s="16">
        <f t="shared" si="11"/>
        <v>2630.8300000000004</v>
      </c>
      <c r="K521" s="16">
        <f aca="true" t="shared" si="12" ref="K521:K584">SUM($C521,$G521,U$4,U$6)</f>
        <v>3036.77</v>
      </c>
      <c r="L521" s="27">
        <v>23.5</v>
      </c>
      <c r="M521" s="34">
        <v>0</v>
      </c>
      <c r="N521" s="18"/>
      <c r="O521" s="19"/>
      <c r="P521" s="12"/>
      <c r="Q521" s="12"/>
    </row>
    <row r="522" spans="1:17" s="13" customFormat="1" ht="14.25" customHeight="1">
      <c r="A522" s="33">
        <f>'до 150 кВт'!A522</f>
        <v>44187</v>
      </c>
      <c r="B522" s="14">
        <v>9</v>
      </c>
      <c r="C522" s="15">
        <v>1790.12</v>
      </c>
      <c r="D522" s="15">
        <v>9.2</v>
      </c>
      <c r="E522" s="15">
        <v>0</v>
      </c>
      <c r="F522" s="26">
        <v>1810.89</v>
      </c>
      <c r="G522" s="26">
        <v>204</v>
      </c>
      <c r="H522" s="16">
        <f aca="true" t="shared" si="13" ref="H522:K585">SUM($C522,$G522,R$4,R$6)</f>
        <v>2087.28</v>
      </c>
      <c r="I522" s="16">
        <f t="shared" si="13"/>
        <v>2350.48</v>
      </c>
      <c r="J522" s="16">
        <f t="shared" si="13"/>
        <v>2636.6600000000003</v>
      </c>
      <c r="K522" s="16">
        <f t="shared" si="12"/>
        <v>3042.6</v>
      </c>
      <c r="L522" s="27">
        <v>9.2</v>
      </c>
      <c r="M522" s="34">
        <v>0</v>
      </c>
      <c r="N522" s="18"/>
      <c r="O522" s="19"/>
      <c r="P522" s="12"/>
      <c r="Q522" s="12"/>
    </row>
    <row r="523" spans="1:17" s="13" customFormat="1" ht="14.25" customHeight="1">
      <c r="A523" s="33">
        <f>'до 150 кВт'!A523</f>
        <v>44187</v>
      </c>
      <c r="B523" s="14">
        <v>10</v>
      </c>
      <c r="C523" s="15">
        <v>1792.14</v>
      </c>
      <c r="D523" s="15">
        <v>0</v>
      </c>
      <c r="E523" s="15">
        <v>192.05</v>
      </c>
      <c r="F523" s="26">
        <v>1812.91</v>
      </c>
      <c r="G523" s="26">
        <v>204</v>
      </c>
      <c r="H523" s="16">
        <f t="shared" si="13"/>
        <v>2089.3</v>
      </c>
      <c r="I523" s="16">
        <f t="shared" si="13"/>
        <v>2352.5000000000005</v>
      </c>
      <c r="J523" s="16">
        <f t="shared" si="13"/>
        <v>2638.6800000000003</v>
      </c>
      <c r="K523" s="16">
        <f t="shared" si="12"/>
        <v>3044.6200000000003</v>
      </c>
      <c r="L523" s="27">
        <v>0</v>
      </c>
      <c r="M523" s="34">
        <v>192.05</v>
      </c>
      <c r="N523" s="18"/>
      <c r="O523" s="19"/>
      <c r="P523" s="12"/>
      <c r="Q523" s="12"/>
    </row>
    <row r="524" spans="1:17" s="13" customFormat="1" ht="14.25" customHeight="1">
      <c r="A524" s="33">
        <f>'до 150 кВт'!A524</f>
        <v>44187</v>
      </c>
      <c r="B524" s="14">
        <v>11</v>
      </c>
      <c r="C524" s="15">
        <v>1792.67</v>
      </c>
      <c r="D524" s="15">
        <v>0</v>
      </c>
      <c r="E524" s="15">
        <v>219.35</v>
      </c>
      <c r="F524" s="26">
        <v>1813.44</v>
      </c>
      <c r="G524" s="26">
        <v>204</v>
      </c>
      <c r="H524" s="16">
        <f t="shared" si="13"/>
        <v>2089.8300000000004</v>
      </c>
      <c r="I524" s="16">
        <f t="shared" si="13"/>
        <v>2353.03</v>
      </c>
      <c r="J524" s="16">
        <f t="shared" si="13"/>
        <v>2639.2100000000005</v>
      </c>
      <c r="K524" s="16">
        <f t="shared" si="12"/>
        <v>3045.15</v>
      </c>
      <c r="L524" s="27">
        <v>0</v>
      </c>
      <c r="M524" s="34">
        <v>219.35</v>
      </c>
      <c r="N524" s="18"/>
      <c r="O524" s="19"/>
      <c r="P524" s="12"/>
      <c r="Q524" s="12"/>
    </row>
    <row r="525" spans="1:17" s="13" customFormat="1" ht="14.25" customHeight="1">
      <c r="A525" s="33">
        <f>'до 150 кВт'!A525</f>
        <v>44187</v>
      </c>
      <c r="B525" s="14">
        <v>12</v>
      </c>
      <c r="C525" s="15">
        <v>1794.85</v>
      </c>
      <c r="D525" s="15">
        <v>13.02</v>
      </c>
      <c r="E525" s="15">
        <v>0</v>
      </c>
      <c r="F525" s="26">
        <v>1815.62</v>
      </c>
      <c r="G525" s="26">
        <v>204</v>
      </c>
      <c r="H525" s="16">
        <f t="shared" si="13"/>
        <v>2092.01</v>
      </c>
      <c r="I525" s="16">
        <f t="shared" si="13"/>
        <v>2355.21</v>
      </c>
      <c r="J525" s="16">
        <f t="shared" si="13"/>
        <v>2641.39</v>
      </c>
      <c r="K525" s="16">
        <f t="shared" si="12"/>
        <v>3047.3300000000004</v>
      </c>
      <c r="L525" s="27">
        <v>13.02</v>
      </c>
      <c r="M525" s="34">
        <v>0</v>
      </c>
      <c r="N525" s="18"/>
      <c r="O525" s="19"/>
      <c r="P525" s="12"/>
      <c r="Q525" s="12"/>
    </row>
    <row r="526" spans="1:17" s="13" customFormat="1" ht="14.25" customHeight="1">
      <c r="A526" s="33">
        <f>'до 150 кВт'!A526</f>
        <v>44187</v>
      </c>
      <c r="B526" s="14">
        <v>13</v>
      </c>
      <c r="C526" s="15">
        <v>1794.13</v>
      </c>
      <c r="D526" s="15">
        <v>0</v>
      </c>
      <c r="E526" s="15">
        <v>271.14</v>
      </c>
      <c r="F526" s="26">
        <v>1814.9</v>
      </c>
      <c r="G526" s="26">
        <v>204</v>
      </c>
      <c r="H526" s="16">
        <f t="shared" si="13"/>
        <v>2091.2900000000004</v>
      </c>
      <c r="I526" s="16">
        <f t="shared" si="13"/>
        <v>2354.4900000000002</v>
      </c>
      <c r="J526" s="16">
        <f t="shared" si="13"/>
        <v>2640.6700000000005</v>
      </c>
      <c r="K526" s="16">
        <f t="shared" si="12"/>
        <v>3046.61</v>
      </c>
      <c r="L526" s="27">
        <v>0</v>
      </c>
      <c r="M526" s="34">
        <v>271.14</v>
      </c>
      <c r="N526" s="18"/>
      <c r="O526" s="19"/>
      <c r="P526" s="12"/>
      <c r="Q526" s="12"/>
    </row>
    <row r="527" spans="1:17" s="13" customFormat="1" ht="14.25" customHeight="1">
      <c r="A527" s="33">
        <f>'до 150 кВт'!A527</f>
        <v>44187</v>
      </c>
      <c r="B527" s="14">
        <v>14</v>
      </c>
      <c r="C527" s="15">
        <v>1784.18</v>
      </c>
      <c r="D527" s="15">
        <v>0</v>
      </c>
      <c r="E527" s="15">
        <v>287.77</v>
      </c>
      <c r="F527" s="26">
        <v>1804.95</v>
      </c>
      <c r="G527" s="26">
        <v>204</v>
      </c>
      <c r="H527" s="16">
        <f t="shared" si="13"/>
        <v>2081.34</v>
      </c>
      <c r="I527" s="16">
        <f t="shared" si="13"/>
        <v>2344.5400000000004</v>
      </c>
      <c r="J527" s="16">
        <f t="shared" si="13"/>
        <v>2630.7200000000003</v>
      </c>
      <c r="K527" s="16">
        <f t="shared" si="12"/>
        <v>3036.6600000000003</v>
      </c>
      <c r="L527" s="27">
        <v>0</v>
      </c>
      <c r="M527" s="34">
        <v>287.77</v>
      </c>
      <c r="N527" s="18"/>
      <c r="O527" s="19"/>
      <c r="P527" s="12"/>
      <c r="Q527" s="12"/>
    </row>
    <row r="528" spans="1:17" s="13" customFormat="1" ht="14.25" customHeight="1">
      <c r="A528" s="33">
        <f>'до 150 кВт'!A528</f>
        <v>44187</v>
      </c>
      <c r="B528" s="14">
        <v>15</v>
      </c>
      <c r="C528" s="15">
        <v>1774.13</v>
      </c>
      <c r="D528" s="15">
        <v>0</v>
      </c>
      <c r="E528" s="15">
        <v>316.53</v>
      </c>
      <c r="F528" s="26">
        <v>1794.9</v>
      </c>
      <c r="G528" s="26">
        <v>204</v>
      </c>
      <c r="H528" s="16">
        <f t="shared" si="13"/>
        <v>2071.2900000000004</v>
      </c>
      <c r="I528" s="16">
        <f t="shared" si="13"/>
        <v>2334.4900000000002</v>
      </c>
      <c r="J528" s="16">
        <f t="shared" si="13"/>
        <v>2620.6700000000005</v>
      </c>
      <c r="K528" s="16">
        <f t="shared" si="12"/>
        <v>3026.61</v>
      </c>
      <c r="L528" s="27">
        <v>0</v>
      </c>
      <c r="M528" s="34">
        <v>316.53</v>
      </c>
      <c r="N528" s="18"/>
      <c r="O528" s="19"/>
      <c r="P528" s="12"/>
      <c r="Q528" s="12"/>
    </row>
    <row r="529" spans="1:17" s="13" customFormat="1" ht="14.25" customHeight="1">
      <c r="A529" s="33">
        <f>'до 150 кВт'!A529</f>
        <v>44187</v>
      </c>
      <c r="B529" s="14">
        <v>16</v>
      </c>
      <c r="C529" s="15">
        <v>1759.54</v>
      </c>
      <c r="D529" s="15">
        <v>0</v>
      </c>
      <c r="E529" s="15">
        <v>111.47</v>
      </c>
      <c r="F529" s="26">
        <v>1780.31</v>
      </c>
      <c r="G529" s="26">
        <v>204</v>
      </c>
      <c r="H529" s="16">
        <f t="shared" si="13"/>
        <v>2056.7000000000003</v>
      </c>
      <c r="I529" s="16">
        <f t="shared" si="13"/>
        <v>2319.9</v>
      </c>
      <c r="J529" s="16">
        <f t="shared" si="13"/>
        <v>2606.0800000000004</v>
      </c>
      <c r="K529" s="16">
        <f t="shared" si="12"/>
        <v>3012.02</v>
      </c>
      <c r="L529" s="27">
        <v>0</v>
      </c>
      <c r="M529" s="34">
        <v>111.47</v>
      </c>
      <c r="N529" s="18"/>
      <c r="O529" s="19"/>
      <c r="P529" s="12"/>
      <c r="Q529" s="12"/>
    </row>
    <row r="530" spans="1:17" s="13" customFormat="1" ht="14.25" customHeight="1">
      <c r="A530" s="33">
        <f>'до 150 кВт'!A530</f>
        <v>44187</v>
      </c>
      <c r="B530" s="14">
        <v>17</v>
      </c>
      <c r="C530" s="15">
        <v>1743.64</v>
      </c>
      <c r="D530" s="15">
        <v>0</v>
      </c>
      <c r="E530" s="15">
        <v>383.4</v>
      </c>
      <c r="F530" s="26">
        <v>1764.41</v>
      </c>
      <c r="G530" s="26">
        <v>204</v>
      </c>
      <c r="H530" s="16">
        <f t="shared" si="13"/>
        <v>2040.8</v>
      </c>
      <c r="I530" s="16">
        <f t="shared" si="13"/>
        <v>2304.0000000000005</v>
      </c>
      <c r="J530" s="16">
        <f t="shared" si="13"/>
        <v>2590.1800000000003</v>
      </c>
      <c r="K530" s="16">
        <f t="shared" si="12"/>
        <v>2996.1200000000003</v>
      </c>
      <c r="L530" s="27">
        <v>0</v>
      </c>
      <c r="M530" s="34">
        <v>383.4</v>
      </c>
      <c r="N530" s="18"/>
      <c r="O530" s="19"/>
      <c r="P530" s="12"/>
      <c r="Q530" s="12"/>
    </row>
    <row r="531" spans="1:17" s="13" customFormat="1" ht="14.25" customHeight="1">
      <c r="A531" s="33">
        <f>'до 150 кВт'!A531</f>
        <v>44187</v>
      </c>
      <c r="B531" s="14">
        <v>18</v>
      </c>
      <c r="C531" s="15">
        <v>1756.94</v>
      </c>
      <c r="D531" s="15">
        <v>0</v>
      </c>
      <c r="E531" s="15">
        <v>384.96</v>
      </c>
      <c r="F531" s="26">
        <v>1777.71</v>
      </c>
      <c r="G531" s="26">
        <v>204</v>
      </c>
      <c r="H531" s="16">
        <f t="shared" si="13"/>
        <v>2054.1000000000004</v>
      </c>
      <c r="I531" s="16">
        <f t="shared" si="13"/>
        <v>2317.3</v>
      </c>
      <c r="J531" s="16">
        <f t="shared" si="13"/>
        <v>2603.48</v>
      </c>
      <c r="K531" s="16">
        <f t="shared" si="12"/>
        <v>3009.4200000000005</v>
      </c>
      <c r="L531" s="27">
        <v>0</v>
      </c>
      <c r="M531" s="34">
        <v>384.96</v>
      </c>
      <c r="N531" s="18"/>
      <c r="O531" s="19"/>
      <c r="P531" s="12"/>
      <c r="Q531" s="12"/>
    </row>
    <row r="532" spans="1:17" s="13" customFormat="1" ht="14.25" customHeight="1">
      <c r="A532" s="33">
        <f>'до 150 кВт'!A532</f>
        <v>44187</v>
      </c>
      <c r="B532" s="14">
        <v>19</v>
      </c>
      <c r="C532" s="15">
        <v>1788.62</v>
      </c>
      <c r="D532" s="15">
        <v>0</v>
      </c>
      <c r="E532" s="15">
        <v>37.21</v>
      </c>
      <c r="F532" s="26">
        <v>1809.39</v>
      </c>
      <c r="G532" s="26">
        <v>204</v>
      </c>
      <c r="H532" s="16">
        <f t="shared" si="13"/>
        <v>2085.78</v>
      </c>
      <c r="I532" s="16">
        <f t="shared" si="13"/>
        <v>2348.98</v>
      </c>
      <c r="J532" s="16">
        <f t="shared" si="13"/>
        <v>2635.1600000000003</v>
      </c>
      <c r="K532" s="16">
        <f t="shared" si="12"/>
        <v>3041.1</v>
      </c>
      <c r="L532" s="27">
        <v>0</v>
      </c>
      <c r="M532" s="34">
        <v>37.21</v>
      </c>
      <c r="N532" s="18"/>
      <c r="O532" s="19"/>
      <c r="P532" s="12"/>
      <c r="Q532" s="12"/>
    </row>
    <row r="533" spans="1:17" s="13" customFormat="1" ht="14.25" customHeight="1">
      <c r="A533" s="33">
        <f>'до 150 кВт'!A533</f>
        <v>44187</v>
      </c>
      <c r="B533" s="14">
        <v>20</v>
      </c>
      <c r="C533" s="15">
        <v>1787.41</v>
      </c>
      <c r="D533" s="15">
        <v>0</v>
      </c>
      <c r="E533" s="15">
        <v>23.87</v>
      </c>
      <c r="F533" s="26">
        <v>1808.18</v>
      </c>
      <c r="G533" s="26">
        <v>204</v>
      </c>
      <c r="H533" s="16">
        <f t="shared" si="13"/>
        <v>2084.57</v>
      </c>
      <c r="I533" s="16">
        <f t="shared" si="13"/>
        <v>2347.77</v>
      </c>
      <c r="J533" s="16">
        <f t="shared" si="13"/>
        <v>2633.9500000000003</v>
      </c>
      <c r="K533" s="16">
        <f t="shared" si="12"/>
        <v>3039.8900000000003</v>
      </c>
      <c r="L533" s="27">
        <v>0</v>
      </c>
      <c r="M533" s="34">
        <v>23.87</v>
      </c>
      <c r="N533" s="18"/>
      <c r="O533" s="19"/>
      <c r="P533" s="12"/>
      <c r="Q533" s="12"/>
    </row>
    <row r="534" spans="1:17" s="13" customFormat="1" ht="14.25" customHeight="1">
      <c r="A534" s="33">
        <f>'до 150 кВт'!A534</f>
        <v>44187</v>
      </c>
      <c r="B534" s="14">
        <v>21</v>
      </c>
      <c r="C534" s="15">
        <v>1773.44</v>
      </c>
      <c r="D534" s="15">
        <v>0</v>
      </c>
      <c r="E534" s="15">
        <v>203.63</v>
      </c>
      <c r="F534" s="26">
        <v>1794.21</v>
      </c>
      <c r="G534" s="26">
        <v>204</v>
      </c>
      <c r="H534" s="16">
        <f t="shared" si="13"/>
        <v>2070.6000000000004</v>
      </c>
      <c r="I534" s="16">
        <f t="shared" si="13"/>
        <v>2333.8</v>
      </c>
      <c r="J534" s="16">
        <f t="shared" si="13"/>
        <v>2619.98</v>
      </c>
      <c r="K534" s="16">
        <f t="shared" si="12"/>
        <v>3025.9200000000005</v>
      </c>
      <c r="L534" s="27">
        <v>0</v>
      </c>
      <c r="M534" s="34">
        <v>203.63</v>
      </c>
      <c r="N534" s="18"/>
      <c r="O534" s="19"/>
      <c r="P534" s="12"/>
      <c r="Q534" s="12"/>
    </row>
    <row r="535" spans="1:17" s="13" customFormat="1" ht="14.25" customHeight="1">
      <c r="A535" s="33">
        <f>'до 150 кВт'!A535</f>
        <v>44187</v>
      </c>
      <c r="B535" s="14">
        <v>22</v>
      </c>
      <c r="C535" s="15">
        <v>1754.41</v>
      </c>
      <c r="D535" s="15">
        <v>0</v>
      </c>
      <c r="E535" s="15">
        <v>6.08</v>
      </c>
      <c r="F535" s="26">
        <v>1775.18</v>
      </c>
      <c r="G535" s="26">
        <v>204</v>
      </c>
      <c r="H535" s="16">
        <f t="shared" si="13"/>
        <v>2051.57</v>
      </c>
      <c r="I535" s="16">
        <f t="shared" si="13"/>
        <v>2314.77</v>
      </c>
      <c r="J535" s="16">
        <f t="shared" si="13"/>
        <v>2600.9500000000003</v>
      </c>
      <c r="K535" s="16">
        <f t="shared" si="12"/>
        <v>3006.8900000000003</v>
      </c>
      <c r="L535" s="27">
        <v>0</v>
      </c>
      <c r="M535" s="34">
        <v>6.08</v>
      </c>
      <c r="N535" s="18"/>
      <c r="O535" s="19"/>
      <c r="P535" s="12"/>
      <c r="Q535" s="12"/>
    </row>
    <row r="536" spans="1:17" s="13" customFormat="1" ht="14.25" customHeight="1">
      <c r="A536" s="33">
        <f>'до 150 кВт'!A536</f>
        <v>44187</v>
      </c>
      <c r="B536" s="14">
        <v>23</v>
      </c>
      <c r="C536" s="15">
        <v>1324.92</v>
      </c>
      <c r="D536" s="15">
        <v>415.65</v>
      </c>
      <c r="E536" s="15">
        <v>0</v>
      </c>
      <c r="F536" s="26">
        <v>1345.69</v>
      </c>
      <c r="G536" s="26">
        <v>204</v>
      </c>
      <c r="H536" s="16">
        <f t="shared" si="13"/>
        <v>1622.08</v>
      </c>
      <c r="I536" s="16">
        <f t="shared" si="13"/>
        <v>1885.28</v>
      </c>
      <c r="J536" s="16">
        <f t="shared" si="13"/>
        <v>2171.4600000000005</v>
      </c>
      <c r="K536" s="16">
        <f t="shared" si="12"/>
        <v>2577.4</v>
      </c>
      <c r="L536" s="27">
        <v>415.65</v>
      </c>
      <c r="M536" s="34">
        <v>0</v>
      </c>
      <c r="N536" s="18"/>
      <c r="O536" s="19"/>
      <c r="P536" s="12"/>
      <c r="Q536" s="12"/>
    </row>
    <row r="537" spans="1:17" s="13" customFormat="1" ht="14.25" customHeight="1">
      <c r="A537" s="33">
        <f>'до 150 кВт'!A537</f>
        <v>44188</v>
      </c>
      <c r="B537" s="14">
        <v>0</v>
      </c>
      <c r="C537" s="15">
        <v>1272.66</v>
      </c>
      <c r="D537" s="15">
        <v>0</v>
      </c>
      <c r="E537" s="15">
        <v>20.56</v>
      </c>
      <c r="F537" s="26">
        <v>1293.43</v>
      </c>
      <c r="G537" s="26">
        <v>204</v>
      </c>
      <c r="H537" s="16">
        <f t="shared" si="13"/>
        <v>1569.82</v>
      </c>
      <c r="I537" s="16">
        <f t="shared" si="13"/>
        <v>1833.02</v>
      </c>
      <c r="J537" s="16">
        <f t="shared" si="13"/>
        <v>2119.2000000000003</v>
      </c>
      <c r="K537" s="16">
        <f t="shared" si="12"/>
        <v>2525.1400000000003</v>
      </c>
      <c r="L537" s="27">
        <v>0</v>
      </c>
      <c r="M537" s="34">
        <v>20.56</v>
      </c>
      <c r="N537" s="18"/>
      <c r="O537" s="19"/>
      <c r="P537" s="12"/>
      <c r="Q537" s="12"/>
    </row>
    <row r="538" spans="1:17" s="13" customFormat="1" ht="14.25" customHeight="1">
      <c r="A538" s="33">
        <f>'до 150 кВт'!A538</f>
        <v>44188</v>
      </c>
      <c r="B538" s="14">
        <v>1</v>
      </c>
      <c r="C538" s="15">
        <v>1162.77</v>
      </c>
      <c r="D538" s="15">
        <v>0</v>
      </c>
      <c r="E538" s="15">
        <v>248.99</v>
      </c>
      <c r="F538" s="26">
        <v>1183.54</v>
      </c>
      <c r="G538" s="26">
        <v>204</v>
      </c>
      <c r="H538" s="16">
        <f t="shared" si="13"/>
        <v>1459.9299999999998</v>
      </c>
      <c r="I538" s="16">
        <f t="shared" si="13"/>
        <v>1723.1299999999999</v>
      </c>
      <c r="J538" s="16">
        <f t="shared" si="13"/>
        <v>2009.31</v>
      </c>
      <c r="K538" s="16">
        <f t="shared" si="12"/>
        <v>2415.2500000000005</v>
      </c>
      <c r="L538" s="27">
        <v>0</v>
      </c>
      <c r="M538" s="34">
        <v>248.99</v>
      </c>
      <c r="N538" s="18"/>
      <c r="O538" s="19"/>
      <c r="P538" s="12"/>
      <c r="Q538" s="12"/>
    </row>
    <row r="539" spans="1:17" s="13" customFormat="1" ht="14.25" customHeight="1">
      <c r="A539" s="33">
        <f>'до 150 кВт'!A539</f>
        <v>44188</v>
      </c>
      <c r="B539" s="14">
        <v>2</v>
      </c>
      <c r="C539" s="15">
        <v>1098.32</v>
      </c>
      <c r="D539" s="15">
        <v>0</v>
      </c>
      <c r="E539" s="15">
        <v>0.52</v>
      </c>
      <c r="F539" s="26">
        <v>1119.09</v>
      </c>
      <c r="G539" s="26">
        <v>204</v>
      </c>
      <c r="H539" s="16">
        <f t="shared" si="13"/>
        <v>1395.4799999999998</v>
      </c>
      <c r="I539" s="16">
        <f t="shared" si="13"/>
        <v>1658.6799999999998</v>
      </c>
      <c r="J539" s="16">
        <f t="shared" si="13"/>
        <v>1944.86</v>
      </c>
      <c r="K539" s="16">
        <f t="shared" si="12"/>
        <v>2350.8</v>
      </c>
      <c r="L539" s="27">
        <v>0</v>
      </c>
      <c r="M539" s="34">
        <v>0.52</v>
      </c>
      <c r="N539" s="18"/>
      <c r="O539" s="19"/>
      <c r="P539" s="12"/>
      <c r="Q539" s="12"/>
    </row>
    <row r="540" spans="1:17" s="13" customFormat="1" ht="14.25" customHeight="1">
      <c r="A540" s="33">
        <f>'до 150 кВт'!A540</f>
        <v>44188</v>
      </c>
      <c r="B540" s="14">
        <v>3</v>
      </c>
      <c r="C540" s="15">
        <v>956.41</v>
      </c>
      <c r="D540" s="15">
        <v>0</v>
      </c>
      <c r="E540" s="15">
        <v>47.54</v>
      </c>
      <c r="F540" s="26">
        <v>977.18</v>
      </c>
      <c r="G540" s="26">
        <v>204</v>
      </c>
      <c r="H540" s="16">
        <f t="shared" si="13"/>
        <v>1253.5699999999997</v>
      </c>
      <c r="I540" s="16">
        <f t="shared" si="13"/>
        <v>1516.7699999999998</v>
      </c>
      <c r="J540" s="16">
        <f t="shared" si="13"/>
        <v>1802.9499999999998</v>
      </c>
      <c r="K540" s="16">
        <f t="shared" si="12"/>
        <v>2208.89</v>
      </c>
      <c r="L540" s="27">
        <v>0</v>
      </c>
      <c r="M540" s="34">
        <v>47.54</v>
      </c>
      <c r="N540" s="18"/>
      <c r="O540" s="19"/>
      <c r="P540" s="12"/>
      <c r="Q540" s="12"/>
    </row>
    <row r="541" spans="1:17" s="13" customFormat="1" ht="14.25" customHeight="1">
      <c r="A541" s="33">
        <f>'до 150 кВт'!A541</f>
        <v>44188</v>
      </c>
      <c r="B541" s="14">
        <v>4</v>
      </c>
      <c r="C541" s="15">
        <v>1099.2</v>
      </c>
      <c r="D541" s="15">
        <v>81.31</v>
      </c>
      <c r="E541" s="15">
        <v>0</v>
      </c>
      <c r="F541" s="26">
        <v>1119.97</v>
      </c>
      <c r="G541" s="26">
        <v>204</v>
      </c>
      <c r="H541" s="16">
        <f t="shared" si="13"/>
        <v>1396.36</v>
      </c>
      <c r="I541" s="16">
        <f t="shared" si="13"/>
        <v>1659.56</v>
      </c>
      <c r="J541" s="16">
        <f t="shared" si="13"/>
        <v>1945.74</v>
      </c>
      <c r="K541" s="16">
        <f t="shared" si="12"/>
        <v>2351.6800000000003</v>
      </c>
      <c r="L541" s="27">
        <v>81.31</v>
      </c>
      <c r="M541" s="34">
        <v>0</v>
      </c>
      <c r="N541" s="18"/>
      <c r="O541" s="19"/>
      <c r="P541" s="12"/>
      <c r="Q541" s="12"/>
    </row>
    <row r="542" spans="1:17" s="13" customFormat="1" ht="14.25" customHeight="1">
      <c r="A542" s="33">
        <f>'до 150 кВт'!A542</f>
        <v>44188</v>
      </c>
      <c r="B542" s="14">
        <v>5</v>
      </c>
      <c r="C542" s="15">
        <v>1172.74</v>
      </c>
      <c r="D542" s="15">
        <v>147.29</v>
      </c>
      <c r="E542" s="15">
        <v>0</v>
      </c>
      <c r="F542" s="26">
        <v>1193.51</v>
      </c>
      <c r="G542" s="26">
        <v>204</v>
      </c>
      <c r="H542" s="16">
        <f t="shared" si="13"/>
        <v>1469.8999999999999</v>
      </c>
      <c r="I542" s="16">
        <f t="shared" si="13"/>
        <v>1733.1</v>
      </c>
      <c r="J542" s="16">
        <f t="shared" si="13"/>
        <v>2019.28</v>
      </c>
      <c r="K542" s="16">
        <f t="shared" si="12"/>
        <v>2425.2200000000003</v>
      </c>
      <c r="L542" s="27">
        <v>147.29</v>
      </c>
      <c r="M542" s="34">
        <v>0</v>
      </c>
      <c r="N542" s="18"/>
      <c r="O542" s="19"/>
      <c r="P542" s="12"/>
      <c r="Q542" s="12"/>
    </row>
    <row r="543" spans="1:17" s="13" customFormat="1" ht="14.25" customHeight="1">
      <c r="A543" s="33">
        <f>'до 150 кВт'!A543</f>
        <v>44188</v>
      </c>
      <c r="B543" s="14">
        <v>6</v>
      </c>
      <c r="C543" s="15">
        <v>1725.84</v>
      </c>
      <c r="D543" s="15">
        <v>37.92</v>
      </c>
      <c r="E543" s="15">
        <v>0</v>
      </c>
      <c r="F543" s="26">
        <v>1746.61</v>
      </c>
      <c r="G543" s="26">
        <v>204</v>
      </c>
      <c r="H543" s="16">
        <f t="shared" si="13"/>
        <v>2022.9999999999998</v>
      </c>
      <c r="I543" s="16">
        <f t="shared" si="13"/>
        <v>2286.2000000000003</v>
      </c>
      <c r="J543" s="16">
        <f t="shared" si="13"/>
        <v>2572.38</v>
      </c>
      <c r="K543" s="16">
        <f t="shared" si="12"/>
        <v>2978.32</v>
      </c>
      <c r="L543" s="27">
        <v>37.92</v>
      </c>
      <c r="M543" s="34">
        <v>0</v>
      </c>
      <c r="N543" s="18"/>
      <c r="O543" s="19"/>
      <c r="P543" s="12"/>
      <c r="Q543" s="12"/>
    </row>
    <row r="544" spans="1:17" s="13" customFormat="1" ht="14.25" customHeight="1">
      <c r="A544" s="33">
        <f>'до 150 кВт'!A544</f>
        <v>44188</v>
      </c>
      <c r="B544" s="14">
        <v>7</v>
      </c>
      <c r="C544" s="15">
        <v>1763.57</v>
      </c>
      <c r="D544" s="15">
        <v>0</v>
      </c>
      <c r="E544" s="15">
        <v>81.88</v>
      </c>
      <c r="F544" s="26">
        <v>1784.34</v>
      </c>
      <c r="G544" s="26">
        <v>204</v>
      </c>
      <c r="H544" s="16">
        <f t="shared" si="13"/>
        <v>2060.73</v>
      </c>
      <c r="I544" s="16">
        <f t="shared" si="13"/>
        <v>2323.93</v>
      </c>
      <c r="J544" s="16">
        <f t="shared" si="13"/>
        <v>2610.11</v>
      </c>
      <c r="K544" s="16">
        <f t="shared" si="12"/>
        <v>3016.05</v>
      </c>
      <c r="L544" s="27">
        <v>0</v>
      </c>
      <c r="M544" s="34">
        <v>81.88</v>
      </c>
      <c r="N544" s="18"/>
      <c r="O544" s="19"/>
      <c r="P544" s="12"/>
      <c r="Q544" s="12"/>
    </row>
    <row r="545" spans="1:17" s="13" customFormat="1" ht="14.25" customHeight="1">
      <c r="A545" s="33">
        <f>'до 150 кВт'!A545</f>
        <v>44188</v>
      </c>
      <c r="B545" s="14">
        <v>8</v>
      </c>
      <c r="C545" s="15">
        <v>1793.81</v>
      </c>
      <c r="D545" s="15">
        <v>26.03</v>
      </c>
      <c r="E545" s="15">
        <v>0</v>
      </c>
      <c r="F545" s="26">
        <v>1814.58</v>
      </c>
      <c r="G545" s="26">
        <v>204</v>
      </c>
      <c r="H545" s="16">
        <f t="shared" si="13"/>
        <v>2090.9700000000003</v>
      </c>
      <c r="I545" s="16">
        <f t="shared" si="13"/>
        <v>2354.17</v>
      </c>
      <c r="J545" s="16">
        <f t="shared" si="13"/>
        <v>2640.35</v>
      </c>
      <c r="K545" s="16">
        <f t="shared" si="12"/>
        <v>3046.2900000000004</v>
      </c>
      <c r="L545" s="27">
        <v>26.03</v>
      </c>
      <c r="M545" s="34">
        <v>0</v>
      </c>
      <c r="N545" s="18"/>
      <c r="O545" s="19"/>
      <c r="P545" s="12"/>
      <c r="Q545" s="12"/>
    </row>
    <row r="546" spans="1:17" s="13" customFormat="1" ht="14.25" customHeight="1">
      <c r="A546" s="33">
        <f>'до 150 кВт'!A546</f>
        <v>44188</v>
      </c>
      <c r="B546" s="14">
        <v>9</v>
      </c>
      <c r="C546" s="15">
        <v>1811.91</v>
      </c>
      <c r="D546" s="15">
        <v>48.79</v>
      </c>
      <c r="E546" s="15">
        <v>0</v>
      </c>
      <c r="F546" s="26">
        <v>1832.68</v>
      </c>
      <c r="G546" s="26">
        <v>204</v>
      </c>
      <c r="H546" s="16">
        <f t="shared" si="13"/>
        <v>2109.07</v>
      </c>
      <c r="I546" s="16">
        <f t="shared" si="13"/>
        <v>2372.27</v>
      </c>
      <c r="J546" s="16">
        <f t="shared" si="13"/>
        <v>2658.4500000000003</v>
      </c>
      <c r="K546" s="16">
        <f t="shared" si="12"/>
        <v>3064.3900000000003</v>
      </c>
      <c r="L546" s="27">
        <v>48.79</v>
      </c>
      <c r="M546" s="34">
        <v>0</v>
      </c>
      <c r="N546" s="18"/>
      <c r="O546" s="19"/>
      <c r="P546" s="12"/>
      <c r="Q546" s="12"/>
    </row>
    <row r="547" spans="1:17" s="13" customFormat="1" ht="14.25" customHeight="1">
      <c r="A547" s="33">
        <f>'до 150 кВт'!A547</f>
        <v>44188</v>
      </c>
      <c r="B547" s="14">
        <v>10</v>
      </c>
      <c r="C547" s="15">
        <v>1813.53</v>
      </c>
      <c r="D547" s="15">
        <v>0</v>
      </c>
      <c r="E547" s="15">
        <v>2.23</v>
      </c>
      <c r="F547" s="26">
        <v>1834.3</v>
      </c>
      <c r="G547" s="26">
        <v>204</v>
      </c>
      <c r="H547" s="16">
        <f t="shared" si="13"/>
        <v>2110.69</v>
      </c>
      <c r="I547" s="16">
        <f t="shared" si="13"/>
        <v>2373.89</v>
      </c>
      <c r="J547" s="16">
        <f t="shared" si="13"/>
        <v>2660.07</v>
      </c>
      <c r="K547" s="16">
        <f t="shared" si="12"/>
        <v>3066.01</v>
      </c>
      <c r="L547" s="27">
        <v>0</v>
      </c>
      <c r="M547" s="34">
        <v>2.23</v>
      </c>
      <c r="N547" s="18"/>
      <c r="O547" s="19"/>
      <c r="P547" s="12"/>
      <c r="Q547" s="12"/>
    </row>
    <row r="548" spans="1:17" s="13" customFormat="1" ht="14.25" customHeight="1">
      <c r="A548" s="33">
        <f>'до 150 кВт'!A548</f>
        <v>44188</v>
      </c>
      <c r="B548" s="14">
        <v>11</v>
      </c>
      <c r="C548" s="15">
        <v>1814.33</v>
      </c>
      <c r="D548" s="15">
        <v>0</v>
      </c>
      <c r="E548" s="15">
        <v>11.19</v>
      </c>
      <c r="F548" s="26">
        <v>1835.1</v>
      </c>
      <c r="G548" s="26">
        <v>204</v>
      </c>
      <c r="H548" s="16">
        <f t="shared" si="13"/>
        <v>2111.4900000000002</v>
      </c>
      <c r="I548" s="16">
        <f t="shared" si="13"/>
        <v>2374.69</v>
      </c>
      <c r="J548" s="16">
        <f t="shared" si="13"/>
        <v>2660.8700000000003</v>
      </c>
      <c r="K548" s="16">
        <f t="shared" si="12"/>
        <v>3066.81</v>
      </c>
      <c r="L548" s="27">
        <v>0</v>
      </c>
      <c r="M548" s="34">
        <v>11.19</v>
      </c>
      <c r="N548" s="18"/>
      <c r="O548" s="19"/>
      <c r="P548" s="12"/>
      <c r="Q548" s="12"/>
    </row>
    <row r="549" spans="1:17" s="13" customFormat="1" ht="14.25" customHeight="1">
      <c r="A549" s="33">
        <f>'до 150 кВт'!A549</f>
        <v>44188</v>
      </c>
      <c r="B549" s="14">
        <v>12</v>
      </c>
      <c r="C549" s="15">
        <v>1809.49</v>
      </c>
      <c r="D549" s="15">
        <v>0</v>
      </c>
      <c r="E549" s="15">
        <v>39.94</v>
      </c>
      <c r="F549" s="26">
        <v>1830.26</v>
      </c>
      <c r="G549" s="26">
        <v>204</v>
      </c>
      <c r="H549" s="16">
        <f t="shared" si="13"/>
        <v>2106.65</v>
      </c>
      <c r="I549" s="16">
        <f t="shared" si="13"/>
        <v>2369.85</v>
      </c>
      <c r="J549" s="16">
        <f t="shared" si="13"/>
        <v>2656.03</v>
      </c>
      <c r="K549" s="16">
        <f t="shared" si="12"/>
        <v>3061.9700000000003</v>
      </c>
      <c r="L549" s="27">
        <v>0</v>
      </c>
      <c r="M549" s="34">
        <v>39.94</v>
      </c>
      <c r="N549" s="18"/>
      <c r="O549" s="19"/>
      <c r="P549" s="12"/>
      <c r="Q549" s="12"/>
    </row>
    <row r="550" spans="1:17" s="13" customFormat="1" ht="14.25" customHeight="1">
      <c r="A550" s="33">
        <f>'до 150 кВт'!A550</f>
        <v>44188</v>
      </c>
      <c r="B550" s="14">
        <v>13</v>
      </c>
      <c r="C550" s="15">
        <v>1821.56</v>
      </c>
      <c r="D550" s="15">
        <v>0</v>
      </c>
      <c r="E550" s="15">
        <v>143.37</v>
      </c>
      <c r="F550" s="26">
        <v>1842.33</v>
      </c>
      <c r="G550" s="26">
        <v>204</v>
      </c>
      <c r="H550" s="16">
        <f t="shared" si="13"/>
        <v>2118.7200000000003</v>
      </c>
      <c r="I550" s="16">
        <f t="shared" si="13"/>
        <v>2381.92</v>
      </c>
      <c r="J550" s="16">
        <f t="shared" si="13"/>
        <v>2668.1</v>
      </c>
      <c r="K550" s="16">
        <f t="shared" si="12"/>
        <v>3074.0400000000004</v>
      </c>
      <c r="L550" s="27">
        <v>0</v>
      </c>
      <c r="M550" s="34">
        <v>143.37</v>
      </c>
      <c r="N550" s="18"/>
      <c r="O550" s="19"/>
      <c r="P550" s="12"/>
      <c r="Q550" s="12"/>
    </row>
    <row r="551" spans="1:17" s="13" customFormat="1" ht="14.25" customHeight="1">
      <c r="A551" s="33">
        <f>'до 150 кВт'!A551</f>
        <v>44188</v>
      </c>
      <c r="B551" s="14">
        <v>14</v>
      </c>
      <c r="C551" s="15">
        <v>1821.01</v>
      </c>
      <c r="D551" s="15">
        <v>0</v>
      </c>
      <c r="E551" s="15">
        <v>193.97</v>
      </c>
      <c r="F551" s="26">
        <v>1841.78</v>
      </c>
      <c r="G551" s="26">
        <v>204</v>
      </c>
      <c r="H551" s="16">
        <f t="shared" si="13"/>
        <v>2118.17</v>
      </c>
      <c r="I551" s="16">
        <f t="shared" si="13"/>
        <v>2381.3700000000003</v>
      </c>
      <c r="J551" s="16">
        <f t="shared" si="13"/>
        <v>2667.55</v>
      </c>
      <c r="K551" s="16">
        <f t="shared" si="12"/>
        <v>3073.4900000000002</v>
      </c>
      <c r="L551" s="27">
        <v>0</v>
      </c>
      <c r="M551" s="34">
        <v>193.97</v>
      </c>
      <c r="N551" s="18"/>
      <c r="O551" s="19"/>
      <c r="P551" s="12"/>
      <c r="Q551" s="12"/>
    </row>
    <row r="552" spans="1:17" s="13" customFormat="1" ht="14.25" customHeight="1">
      <c r="A552" s="33">
        <f>'до 150 кВт'!A552</f>
        <v>44188</v>
      </c>
      <c r="B552" s="14">
        <v>15</v>
      </c>
      <c r="C552" s="15">
        <v>1820.44</v>
      </c>
      <c r="D552" s="15">
        <v>0</v>
      </c>
      <c r="E552" s="15">
        <v>0.58</v>
      </c>
      <c r="F552" s="26">
        <v>1841.21</v>
      </c>
      <c r="G552" s="26">
        <v>204</v>
      </c>
      <c r="H552" s="16">
        <f t="shared" si="13"/>
        <v>2117.6000000000004</v>
      </c>
      <c r="I552" s="16">
        <f t="shared" si="13"/>
        <v>2380.8</v>
      </c>
      <c r="J552" s="16">
        <f t="shared" si="13"/>
        <v>2666.98</v>
      </c>
      <c r="K552" s="16">
        <f t="shared" si="12"/>
        <v>3072.9200000000005</v>
      </c>
      <c r="L552" s="27">
        <v>0</v>
      </c>
      <c r="M552" s="34">
        <v>0.58</v>
      </c>
      <c r="N552" s="18"/>
      <c r="O552" s="19"/>
      <c r="P552" s="12"/>
      <c r="Q552" s="12"/>
    </row>
    <row r="553" spans="1:17" s="13" customFormat="1" ht="14.25" customHeight="1">
      <c r="A553" s="33">
        <f>'до 150 кВт'!A553</f>
        <v>44188</v>
      </c>
      <c r="B553" s="14">
        <v>16</v>
      </c>
      <c r="C553" s="15">
        <v>1777.66</v>
      </c>
      <c r="D553" s="15">
        <v>0</v>
      </c>
      <c r="E553" s="15">
        <v>266.14</v>
      </c>
      <c r="F553" s="26">
        <v>1798.43</v>
      </c>
      <c r="G553" s="26">
        <v>204</v>
      </c>
      <c r="H553" s="16">
        <f t="shared" si="13"/>
        <v>2074.82</v>
      </c>
      <c r="I553" s="16">
        <f t="shared" si="13"/>
        <v>2338.02</v>
      </c>
      <c r="J553" s="16">
        <f t="shared" si="13"/>
        <v>2624.2000000000003</v>
      </c>
      <c r="K553" s="16">
        <f t="shared" si="12"/>
        <v>3030.1400000000003</v>
      </c>
      <c r="L553" s="27">
        <v>0</v>
      </c>
      <c r="M553" s="34">
        <v>266.14</v>
      </c>
      <c r="N553" s="18"/>
      <c r="O553" s="19"/>
      <c r="P553" s="12"/>
      <c r="Q553" s="12"/>
    </row>
    <row r="554" spans="1:17" s="13" customFormat="1" ht="14.25" customHeight="1">
      <c r="A554" s="33">
        <f>'до 150 кВт'!A554</f>
        <v>44188</v>
      </c>
      <c r="B554" s="14">
        <v>17</v>
      </c>
      <c r="C554" s="15">
        <v>1750.45</v>
      </c>
      <c r="D554" s="15">
        <v>8.99</v>
      </c>
      <c r="E554" s="15">
        <v>0</v>
      </c>
      <c r="F554" s="26">
        <v>1771.22</v>
      </c>
      <c r="G554" s="26">
        <v>204</v>
      </c>
      <c r="H554" s="16">
        <f t="shared" si="13"/>
        <v>2047.61</v>
      </c>
      <c r="I554" s="16">
        <f t="shared" si="13"/>
        <v>2310.81</v>
      </c>
      <c r="J554" s="16">
        <f t="shared" si="13"/>
        <v>2596.9900000000002</v>
      </c>
      <c r="K554" s="16">
        <f t="shared" si="12"/>
        <v>3002.9300000000003</v>
      </c>
      <c r="L554" s="27">
        <v>8.99</v>
      </c>
      <c r="M554" s="34">
        <v>0</v>
      </c>
      <c r="N554" s="18"/>
      <c r="O554" s="19"/>
      <c r="P554" s="12"/>
      <c r="Q554" s="12"/>
    </row>
    <row r="555" spans="1:17" s="13" customFormat="1" ht="14.25" customHeight="1">
      <c r="A555" s="33">
        <f>'до 150 кВт'!A555</f>
        <v>44188</v>
      </c>
      <c r="B555" s="14">
        <v>18</v>
      </c>
      <c r="C555" s="15">
        <v>1784.01</v>
      </c>
      <c r="D555" s="15">
        <v>0</v>
      </c>
      <c r="E555" s="15">
        <v>0.17</v>
      </c>
      <c r="F555" s="26">
        <v>1804.78</v>
      </c>
      <c r="G555" s="26">
        <v>204</v>
      </c>
      <c r="H555" s="16">
        <f t="shared" si="13"/>
        <v>2081.17</v>
      </c>
      <c r="I555" s="16">
        <f t="shared" si="13"/>
        <v>2344.3700000000003</v>
      </c>
      <c r="J555" s="16">
        <f t="shared" si="13"/>
        <v>2630.55</v>
      </c>
      <c r="K555" s="16">
        <f t="shared" si="12"/>
        <v>3036.4900000000002</v>
      </c>
      <c r="L555" s="27">
        <v>0</v>
      </c>
      <c r="M555" s="34">
        <v>0.17</v>
      </c>
      <c r="N555" s="18"/>
      <c r="O555" s="19"/>
      <c r="P555" s="12"/>
      <c r="Q555" s="12"/>
    </row>
    <row r="556" spans="1:17" s="13" customFormat="1" ht="14.25" customHeight="1">
      <c r="A556" s="33">
        <f>'до 150 кВт'!A556</f>
        <v>44188</v>
      </c>
      <c r="B556" s="14">
        <v>19</v>
      </c>
      <c r="C556" s="15">
        <v>1810.28</v>
      </c>
      <c r="D556" s="15">
        <v>0</v>
      </c>
      <c r="E556" s="15">
        <v>17.02</v>
      </c>
      <c r="F556" s="26">
        <v>1831.05</v>
      </c>
      <c r="G556" s="26">
        <v>204</v>
      </c>
      <c r="H556" s="16">
        <f t="shared" si="13"/>
        <v>2107.44</v>
      </c>
      <c r="I556" s="16">
        <f t="shared" si="13"/>
        <v>2370.64</v>
      </c>
      <c r="J556" s="16">
        <f t="shared" si="13"/>
        <v>2656.82</v>
      </c>
      <c r="K556" s="16">
        <f t="shared" si="12"/>
        <v>3062.76</v>
      </c>
      <c r="L556" s="27">
        <v>0</v>
      </c>
      <c r="M556" s="34">
        <v>17.02</v>
      </c>
      <c r="N556" s="18"/>
      <c r="O556" s="19"/>
      <c r="P556" s="12"/>
      <c r="Q556" s="12"/>
    </row>
    <row r="557" spans="1:17" s="13" customFormat="1" ht="14.25" customHeight="1">
      <c r="A557" s="33">
        <f>'до 150 кВт'!A557</f>
        <v>44188</v>
      </c>
      <c r="B557" s="14">
        <v>20</v>
      </c>
      <c r="C557" s="15">
        <v>1788.59</v>
      </c>
      <c r="D557" s="15">
        <v>0</v>
      </c>
      <c r="E557" s="15">
        <v>232.19</v>
      </c>
      <c r="F557" s="26">
        <v>1809.36</v>
      </c>
      <c r="G557" s="26">
        <v>204</v>
      </c>
      <c r="H557" s="16">
        <f t="shared" si="13"/>
        <v>2085.75</v>
      </c>
      <c r="I557" s="16">
        <f t="shared" si="13"/>
        <v>2348.9500000000003</v>
      </c>
      <c r="J557" s="16">
        <f t="shared" si="13"/>
        <v>2635.13</v>
      </c>
      <c r="K557" s="16">
        <f t="shared" si="12"/>
        <v>3041.07</v>
      </c>
      <c r="L557" s="27">
        <v>0</v>
      </c>
      <c r="M557" s="34">
        <v>232.19</v>
      </c>
      <c r="N557" s="18"/>
      <c r="O557" s="19"/>
      <c r="P557" s="12"/>
      <c r="Q557" s="12"/>
    </row>
    <row r="558" spans="1:17" s="13" customFormat="1" ht="14.25" customHeight="1">
      <c r="A558" s="33">
        <f>'до 150 кВт'!A558</f>
        <v>44188</v>
      </c>
      <c r="B558" s="14">
        <v>21</v>
      </c>
      <c r="C558" s="15">
        <v>1774.04</v>
      </c>
      <c r="D558" s="15">
        <v>0</v>
      </c>
      <c r="E558" s="15">
        <v>26.23</v>
      </c>
      <c r="F558" s="26">
        <v>1794.81</v>
      </c>
      <c r="G558" s="26">
        <v>204</v>
      </c>
      <c r="H558" s="16">
        <f t="shared" si="13"/>
        <v>2071.2000000000003</v>
      </c>
      <c r="I558" s="16">
        <f t="shared" si="13"/>
        <v>2334.4</v>
      </c>
      <c r="J558" s="16">
        <f t="shared" si="13"/>
        <v>2620.5800000000004</v>
      </c>
      <c r="K558" s="16">
        <f t="shared" si="12"/>
        <v>3026.52</v>
      </c>
      <c r="L558" s="27">
        <v>0</v>
      </c>
      <c r="M558" s="34">
        <v>26.23</v>
      </c>
      <c r="N558" s="18"/>
      <c r="O558" s="19"/>
      <c r="P558" s="12"/>
      <c r="Q558" s="12"/>
    </row>
    <row r="559" spans="1:17" s="13" customFormat="1" ht="14.25" customHeight="1">
      <c r="A559" s="33">
        <f>'до 150 кВт'!A559</f>
        <v>44188</v>
      </c>
      <c r="B559" s="14">
        <v>22</v>
      </c>
      <c r="C559" s="15">
        <v>1750.98</v>
      </c>
      <c r="D559" s="15">
        <v>0</v>
      </c>
      <c r="E559" s="15">
        <v>27.52</v>
      </c>
      <c r="F559" s="26">
        <v>1771.75</v>
      </c>
      <c r="G559" s="26">
        <v>204</v>
      </c>
      <c r="H559" s="16">
        <f t="shared" si="13"/>
        <v>2048.14</v>
      </c>
      <c r="I559" s="16">
        <f t="shared" si="13"/>
        <v>2311.34</v>
      </c>
      <c r="J559" s="16">
        <f t="shared" si="13"/>
        <v>2597.52</v>
      </c>
      <c r="K559" s="16">
        <f t="shared" si="12"/>
        <v>3003.4600000000005</v>
      </c>
      <c r="L559" s="27">
        <v>0</v>
      </c>
      <c r="M559" s="34">
        <v>27.52</v>
      </c>
      <c r="N559" s="18"/>
      <c r="O559" s="19"/>
      <c r="P559" s="12"/>
      <c r="Q559" s="12"/>
    </row>
    <row r="560" spans="1:17" s="13" customFormat="1" ht="14.25" customHeight="1">
      <c r="A560" s="33">
        <f>'до 150 кВт'!A560</f>
        <v>44188</v>
      </c>
      <c r="B560" s="14">
        <v>23</v>
      </c>
      <c r="C560" s="15">
        <v>1733.29</v>
      </c>
      <c r="D560" s="15">
        <v>25.78</v>
      </c>
      <c r="E560" s="15">
        <v>0</v>
      </c>
      <c r="F560" s="26">
        <v>1754.06</v>
      </c>
      <c r="G560" s="26">
        <v>204</v>
      </c>
      <c r="H560" s="16">
        <f t="shared" si="13"/>
        <v>2030.4499999999998</v>
      </c>
      <c r="I560" s="16">
        <f t="shared" si="13"/>
        <v>2293.65</v>
      </c>
      <c r="J560" s="16">
        <f t="shared" si="13"/>
        <v>2579.8300000000004</v>
      </c>
      <c r="K560" s="16">
        <f t="shared" si="12"/>
        <v>2985.77</v>
      </c>
      <c r="L560" s="27">
        <v>25.78</v>
      </c>
      <c r="M560" s="34">
        <v>0</v>
      </c>
      <c r="N560" s="18"/>
      <c r="O560" s="19"/>
      <c r="P560" s="12"/>
      <c r="Q560" s="12"/>
    </row>
    <row r="561" spans="1:17" s="13" customFormat="1" ht="14.25" customHeight="1">
      <c r="A561" s="33">
        <f>'до 150 кВт'!A561</f>
        <v>44189</v>
      </c>
      <c r="B561" s="14">
        <v>0</v>
      </c>
      <c r="C561" s="15">
        <v>1716.46</v>
      </c>
      <c r="D561" s="15">
        <v>0</v>
      </c>
      <c r="E561" s="15">
        <v>535.4</v>
      </c>
      <c r="F561" s="26">
        <v>1737.23</v>
      </c>
      <c r="G561" s="26">
        <v>204</v>
      </c>
      <c r="H561" s="16">
        <f t="shared" si="13"/>
        <v>2013.62</v>
      </c>
      <c r="I561" s="16">
        <f t="shared" si="13"/>
        <v>2276.82</v>
      </c>
      <c r="J561" s="16">
        <f t="shared" si="13"/>
        <v>2563.0000000000005</v>
      </c>
      <c r="K561" s="16">
        <f t="shared" si="12"/>
        <v>2968.94</v>
      </c>
      <c r="L561" s="27">
        <v>0</v>
      </c>
      <c r="M561" s="34">
        <v>535.4</v>
      </c>
      <c r="N561" s="18"/>
      <c r="O561" s="19"/>
      <c r="P561" s="12"/>
      <c r="Q561" s="12"/>
    </row>
    <row r="562" spans="1:17" s="13" customFormat="1" ht="14.25" customHeight="1">
      <c r="A562" s="33">
        <f>'до 150 кВт'!A562</f>
        <v>44189</v>
      </c>
      <c r="B562" s="14">
        <v>1</v>
      </c>
      <c r="C562" s="15">
        <v>1002.79</v>
      </c>
      <c r="D562" s="15">
        <v>0</v>
      </c>
      <c r="E562" s="15">
        <v>98.67</v>
      </c>
      <c r="F562" s="26">
        <v>1023.56</v>
      </c>
      <c r="G562" s="26">
        <v>204</v>
      </c>
      <c r="H562" s="16">
        <f t="shared" si="13"/>
        <v>1299.9499999999998</v>
      </c>
      <c r="I562" s="16">
        <f t="shared" si="13"/>
        <v>1563.1499999999999</v>
      </c>
      <c r="J562" s="16">
        <f t="shared" si="13"/>
        <v>1849.33</v>
      </c>
      <c r="K562" s="16">
        <f t="shared" si="12"/>
        <v>2255.27</v>
      </c>
      <c r="L562" s="27">
        <v>0</v>
      </c>
      <c r="M562" s="34">
        <v>98.67</v>
      </c>
      <c r="N562" s="18"/>
      <c r="O562" s="19"/>
      <c r="P562" s="12"/>
      <c r="Q562" s="12"/>
    </row>
    <row r="563" spans="1:17" s="13" customFormat="1" ht="14.25" customHeight="1">
      <c r="A563" s="33">
        <f>'до 150 кВт'!A563</f>
        <v>44189</v>
      </c>
      <c r="B563" s="14">
        <v>2</v>
      </c>
      <c r="C563" s="15">
        <v>974.85</v>
      </c>
      <c r="D563" s="15">
        <v>0</v>
      </c>
      <c r="E563" s="15">
        <v>120.22</v>
      </c>
      <c r="F563" s="26">
        <v>995.62</v>
      </c>
      <c r="G563" s="26">
        <v>204</v>
      </c>
      <c r="H563" s="16">
        <f t="shared" si="13"/>
        <v>1272.0099999999998</v>
      </c>
      <c r="I563" s="16">
        <f t="shared" si="13"/>
        <v>1535.2099999999998</v>
      </c>
      <c r="J563" s="16">
        <f t="shared" si="13"/>
        <v>1821.3899999999999</v>
      </c>
      <c r="K563" s="16">
        <f t="shared" si="12"/>
        <v>2227.3300000000004</v>
      </c>
      <c r="L563" s="27">
        <v>0</v>
      </c>
      <c r="M563" s="34">
        <v>120.22</v>
      </c>
      <c r="N563" s="18"/>
      <c r="O563" s="19"/>
      <c r="P563" s="12"/>
      <c r="Q563" s="12"/>
    </row>
    <row r="564" spans="1:17" s="13" customFormat="1" ht="14.25" customHeight="1">
      <c r="A564" s="33">
        <f>'до 150 кВт'!A564</f>
        <v>44189</v>
      </c>
      <c r="B564" s="14">
        <v>3</v>
      </c>
      <c r="C564" s="15">
        <v>975.47</v>
      </c>
      <c r="D564" s="15">
        <v>0</v>
      </c>
      <c r="E564" s="15">
        <v>86.2</v>
      </c>
      <c r="F564" s="26">
        <v>996.24</v>
      </c>
      <c r="G564" s="26">
        <v>204</v>
      </c>
      <c r="H564" s="16">
        <f t="shared" si="13"/>
        <v>1272.6299999999999</v>
      </c>
      <c r="I564" s="16">
        <f t="shared" si="13"/>
        <v>1535.83</v>
      </c>
      <c r="J564" s="16">
        <f t="shared" si="13"/>
        <v>1822.01</v>
      </c>
      <c r="K564" s="16">
        <f t="shared" si="12"/>
        <v>2227.9500000000003</v>
      </c>
      <c r="L564" s="27">
        <v>0</v>
      </c>
      <c r="M564" s="34">
        <v>86.2</v>
      </c>
      <c r="N564" s="18"/>
      <c r="O564" s="19"/>
      <c r="P564" s="12"/>
      <c r="Q564" s="12"/>
    </row>
    <row r="565" spans="1:17" s="13" customFormat="1" ht="14.25" customHeight="1">
      <c r="A565" s="33">
        <f>'до 150 кВт'!A565</f>
        <v>44189</v>
      </c>
      <c r="B565" s="14">
        <v>4</v>
      </c>
      <c r="C565" s="15">
        <v>1055.61</v>
      </c>
      <c r="D565" s="15">
        <v>26.44</v>
      </c>
      <c r="E565" s="15">
        <v>0</v>
      </c>
      <c r="F565" s="26">
        <v>1076.38</v>
      </c>
      <c r="G565" s="26">
        <v>204</v>
      </c>
      <c r="H565" s="16">
        <f t="shared" si="13"/>
        <v>1352.7699999999998</v>
      </c>
      <c r="I565" s="16">
        <f t="shared" si="13"/>
        <v>1615.9699999999998</v>
      </c>
      <c r="J565" s="16">
        <f t="shared" si="13"/>
        <v>1902.1499999999999</v>
      </c>
      <c r="K565" s="16">
        <f t="shared" si="12"/>
        <v>2308.09</v>
      </c>
      <c r="L565" s="27">
        <v>26.44</v>
      </c>
      <c r="M565" s="34">
        <v>0</v>
      </c>
      <c r="N565" s="18"/>
      <c r="O565" s="19"/>
      <c r="P565" s="12"/>
      <c r="Q565" s="12"/>
    </row>
    <row r="566" spans="1:17" s="13" customFormat="1" ht="14.25" customHeight="1">
      <c r="A566" s="33">
        <f>'до 150 кВт'!A566</f>
        <v>44189</v>
      </c>
      <c r="B566" s="14">
        <v>5</v>
      </c>
      <c r="C566" s="15">
        <v>1211.35</v>
      </c>
      <c r="D566" s="15">
        <v>143.58</v>
      </c>
      <c r="E566" s="15">
        <v>0</v>
      </c>
      <c r="F566" s="26">
        <v>1232.12</v>
      </c>
      <c r="G566" s="26">
        <v>204</v>
      </c>
      <c r="H566" s="16">
        <f t="shared" si="13"/>
        <v>1508.5099999999998</v>
      </c>
      <c r="I566" s="16">
        <f t="shared" si="13"/>
        <v>1771.7099999999998</v>
      </c>
      <c r="J566" s="16">
        <f t="shared" si="13"/>
        <v>2057.89</v>
      </c>
      <c r="K566" s="16">
        <f t="shared" si="12"/>
        <v>2463.8300000000004</v>
      </c>
      <c r="L566" s="27">
        <v>143.58</v>
      </c>
      <c r="M566" s="34">
        <v>0</v>
      </c>
      <c r="N566" s="18"/>
      <c r="O566" s="19"/>
      <c r="P566" s="12"/>
      <c r="Q566" s="12"/>
    </row>
    <row r="567" spans="1:17" s="13" customFormat="1" ht="14.25" customHeight="1">
      <c r="A567" s="33">
        <f>'до 150 кВт'!A567</f>
        <v>44189</v>
      </c>
      <c r="B567" s="14">
        <v>6</v>
      </c>
      <c r="C567" s="15">
        <v>1741.54</v>
      </c>
      <c r="D567" s="15">
        <v>0</v>
      </c>
      <c r="E567" s="15">
        <v>41.32</v>
      </c>
      <c r="F567" s="26">
        <v>1762.31</v>
      </c>
      <c r="G567" s="26">
        <v>204</v>
      </c>
      <c r="H567" s="16">
        <f t="shared" si="13"/>
        <v>2038.6999999999998</v>
      </c>
      <c r="I567" s="16">
        <f t="shared" si="13"/>
        <v>2301.9</v>
      </c>
      <c r="J567" s="16">
        <f t="shared" si="13"/>
        <v>2588.0800000000004</v>
      </c>
      <c r="K567" s="16">
        <f t="shared" si="12"/>
        <v>2994.02</v>
      </c>
      <c r="L567" s="27">
        <v>0</v>
      </c>
      <c r="M567" s="34">
        <v>41.32</v>
      </c>
      <c r="N567" s="18"/>
      <c r="O567" s="19"/>
      <c r="P567" s="12"/>
      <c r="Q567" s="12"/>
    </row>
    <row r="568" spans="1:17" s="13" customFormat="1" ht="14.25" customHeight="1">
      <c r="A568" s="33">
        <f>'до 150 кВт'!A568</f>
        <v>44189</v>
      </c>
      <c r="B568" s="14">
        <v>7</v>
      </c>
      <c r="C568" s="15">
        <v>1752.3</v>
      </c>
      <c r="D568" s="15">
        <v>0</v>
      </c>
      <c r="E568" s="15">
        <v>51.13</v>
      </c>
      <c r="F568" s="26">
        <v>1773.07</v>
      </c>
      <c r="G568" s="26">
        <v>204</v>
      </c>
      <c r="H568" s="16">
        <f t="shared" si="13"/>
        <v>2049.46</v>
      </c>
      <c r="I568" s="16">
        <f t="shared" si="13"/>
        <v>2312.6600000000003</v>
      </c>
      <c r="J568" s="16">
        <f t="shared" si="13"/>
        <v>2598.84</v>
      </c>
      <c r="K568" s="16">
        <f t="shared" si="12"/>
        <v>3004.78</v>
      </c>
      <c r="L568" s="27">
        <v>0</v>
      </c>
      <c r="M568" s="34">
        <v>51.13</v>
      </c>
      <c r="N568" s="18"/>
      <c r="O568" s="19"/>
      <c r="P568" s="12"/>
      <c r="Q568" s="12"/>
    </row>
    <row r="569" spans="1:17" s="13" customFormat="1" ht="14.25" customHeight="1">
      <c r="A569" s="33">
        <f>'до 150 кВт'!A569</f>
        <v>44189</v>
      </c>
      <c r="B569" s="14">
        <v>8</v>
      </c>
      <c r="C569" s="15">
        <v>1801.13</v>
      </c>
      <c r="D569" s="15">
        <v>0</v>
      </c>
      <c r="E569" s="15">
        <v>53.83</v>
      </c>
      <c r="F569" s="26">
        <v>1821.9</v>
      </c>
      <c r="G569" s="26">
        <v>204</v>
      </c>
      <c r="H569" s="16">
        <f t="shared" si="13"/>
        <v>2098.2900000000004</v>
      </c>
      <c r="I569" s="16">
        <f t="shared" si="13"/>
        <v>2361.4900000000002</v>
      </c>
      <c r="J569" s="16">
        <f t="shared" si="13"/>
        <v>2647.6700000000005</v>
      </c>
      <c r="K569" s="16">
        <f t="shared" si="12"/>
        <v>3053.61</v>
      </c>
      <c r="L569" s="27">
        <v>0</v>
      </c>
      <c r="M569" s="34">
        <v>53.83</v>
      </c>
      <c r="N569" s="18"/>
      <c r="O569" s="19"/>
      <c r="P569" s="12"/>
      <c r="Q569" s="12"/>
    </row>
    <row r="570" spans="1:17" s="13" customFormat="1" ht="14.25" customHeight="1">
      <c r="A570" s="33">
        <f>'до 150 кВт'!A570</f>
        <v>44189</v>
      </c>
      <c r="B570" s="14">
        <v>9</v>
      </c>
      <c r="C570" s="15">
        <v>1824.61</v>
      </c>
      <c r="D570" s="15">
        <v>0</v>
      </c>
      <c r="E570" s="15">
        <v>112.46</v>
      </c>
      <c r="F570" s="26">
        <v>1845.38</v>
      </c>
      <c r="G570" s="26">
        <v>204</v>
      </c>
      <c r="H570" s="16">
        <f t="shared" si="13"/>
        <v>2121.77</v>
      </c>
      <c r="I570" s="16">
        <f t="shared" si="13"/>
        <v>2384.97</v>
      </c>
      <c r="J570" s="16">
        <f t="shared" si="13"/>
        <v>2671.15</v>
      </c>
      <c r="K570" s="16">
        <f t="shared" si="12"/>
        <v>3077.09</v>
      </c>
      <c r="L570" s="27">
        <v>0</v>
      </c>
      <c r="M570" s="34">
        <v>112.46</v>
      </c>
      <c r="N570" s="18"/>
      <c r="O570" s="19"/>
      <c r="P570" s="12"/>
      <c r="Q570" s="12"/>
    </row>
    <row r="571" spans="1:17" s="13" customFormat="1" ht="14.25" customHeight="1">
      <c r="A571" s="33">
        <f>'до 150 кВт'!A571</f>
        <v>44189</v>
      </c>
      <c r="B571" s="14">
        <v>10</v>
      </c>
      <c r="C571" s="15">
        <v>1834.59</v>
      </c>
      <c r="D571" s="15">
        <v>0</v>
      </c>
      <c r="E571" s="15">
        <v>265.95</v>
      </c>
      <c r="F571" s="26">
        <v>1855.36</v>
      </c>
      <c r="G571" s="26">
        <v>204</v>
      </c>
      <c r="H571" s="16">
        <f t="shared" si="13"/>
        <v>2131.75</v>
      </c>
      <c r="I571" s="16">
        <f t="shared" si="13"/>
        <v>2394.9500000000003</v>
      </c>
      <c r="J571" s="16">
        <f t="shared" si="13"/>
        <v>2681.13</v>
      </c>
      <c r="K571" s="16">
        <f t="shared" si="12"/>
        <v>3087.07</v>
      </c>
      <c r="L571" s="27">
        <v>0</v>
      </c>
      <c r="M571" s="34">
        <v>265.95</v>
      </c>
      <c r="N571" s="18"/>
      <c r="O571" s="19"/>
      <c r="P571" s="12"/>
      <c r="Q571" s="12"/>
    </row>
    <row r="572" spans="1:17" s="13" customFormat="1" ht="14.25" customHeight="1">
      <c r="A572" s="33">
        <f>'до 150 кВт'!A572</f>
        <v>44189</v>
      </c>
      <c r="B572" s="14">
        <v>11</v>
      </c>
      <c r="C572" s="15">
        <v>1841.64</v>
      </c>
      <c r="D572" s="15">
        <v>0</v>
      </c>
      <c r="E572" s="15">
        <v>90.24</v>
      </c>
      <c r="F572" s="26">
        <v>1862.41</v>
      </c>
      <c r="G572" s="26">
        <v>204</v>
      </c>
      <c r="H572" s="16">
        <f t="shared" si="13"/>
        <v>2138.8</v>
      </c>
      <c r="I572" s="16">
        <f t="shared" si="13"/>
        <v>2402.0000000000005</v>
      </c>
      <c r="J572" s="16">
        <f t="shared" si="13"/>
        <v>2688.1800000000003</v>
      </c>
      <c r="K572" s="16">
        <f t="shared" si="12"/>
        <v>3094.1200000000003</v>
      </c>
      <c r="L572" s="27">
        <v>0</v>
      </c>
      <c r="M572" s="34">
        <v>90.24</v>
      </c>
      <c r="N572" s="18"/>
      <c r="O572" s="19"/>
      <c r="P572" s="12"/>
      <c r="Q572" s="12"/>
    </row>
    <row r="573" spans="1:17" s="13" customFormat="1" ht="14.25" customHeight="1">
      <c r="A573" s="33">
        <f>'до 150 кВт'!A573</f>
        <v>44189</v>
      </c>
      <c r="B573" s="14">
        <v>12</v>
      </c>
      <c r="C573" s="15">
        <v>1841.76</v>
      </c>
      <c r="D573" s="15">
        <v>0</v>
      </c>
      <c r="E573" s="15">
        <v>103.27</v>
      </c>
      <c r="F573" s="26">
        <v>1862.53</v>
      </c>
      <c r="G573" s="26">
        <v>204</v>
      </c>
      <c r="H573" s="16">
        <f t="shared" si="13"/>
        <v>2138.92</v>
      </c>
      <c r="I573" s="16">
        <f t="shared" si="13"/>
        <v>2402.1200000000003</v>
      </c>
      <c r="J573" s="16">
        <f t="shared" si="13"/>
        <v>2688.3</v>
      </c>
      <c r="K573" s="16">
        <f t="shared" si="12"/>
        <v>3094.2400000000002</v>
      </c>
      <c r="L573" s="27">
        <v>0</v>
      </c>
      <c r="M573" s="34">
        <v>103.27</v>
      </c>
      <c r="N573" s="18"/>
      <c r="O573" s="19"/>
      <c r="P573" s="12"/>
      <c r="Q573" s="12"/>
    </row>
    <row r="574" spans="1:17" s="13" customFormat="1" ht="14.25" customHeight="1">
      <c r="A574" s="33">
        <f>'до 150 кВт'!A574</f>
        <v>44189</v>
      </c>
      <c r="B574" s="14">
        <v>13</v>
      </c>
      <c r="C574" s="15">
        <v>1841.04</v>
      </c>
      <c r="D574" s="15">
        <v>0</v>
      </c>
      <c r="E574" s="15">
        <v>270.08</v>
      </c>
      <c r="F574" s="26">
        <v>1861.81</v>
      </c>
      <c r="G574" s="26">
        <v>204</v>
      </c>
      <c r="H574" s="16">
        <f t="shared" si="13"/>
        <v>2138.2000000000003</v>
      </c>
      <c r="I574" s="16">
        <f t="shared" si="13"/>
        <v>2401.4</v>
      </c>
      <c r="J574" s="16">
        <f t="shared" si="13"/>
        <v>2687.5800000000004</v>
      </c>
      <c r="K574" s="16">
        <f t="shared" si="12"/>
        <v>3093.52</v>
      </c>
      <c r="L574" s="27">
        <v>0</v>
      </c>
      <c r="M574" s="34">
        <v>270.08</v>
      </c>
      <c r="N574" s="18"/>
      <c r="O574" s="19"/>
      <c r="P574" s="12"/>
      <c r="Q574" s="12"/>
    </row>
    <row r="575" spans="1:17" s="13" customFormat="1" ht="14.25" customHeight="1">
      <c r="A575" s="33">
        <f>'до 150 кВт'!A575</f>
        <v>44189</v>
      </c>
      <c r="B575" s="14">
        <v>14</v>
      </c>
      <c r="C575" s="15">
        <v>1835.84</v>
      </c>
      <c r="D575" s="15">
        <v>0</v>
      </c>
      <c r="E575" s="15">
        <v>279.89</v>
      </c>
      <c r="F575" s="26">
        <v>1856.61</v>
      </c>
      <c r="G575" s="26">
        <v>204</v>
      </c>
      <c r="H575" s="16">
        <f t="shared" si="13"/>
        <v>2133</v>
      </c>
      <c r="I575" s="16">
        <f t="shared" si="13"/>
        <v>2396.2000000000003</v>
      </c>
      <c r="J575" s="16">
        <f t="shared" si="13"/>
        <v>2682.38</v>
      </c>
      <c r="K575" s="16">
        <f t="shared" si="12"/>
        <v>3088.32</v>
      </c>
      <c r="L575" s="27">
        <v>0</v>
      </c>
      <c r="M575" s="34">
        <v>279.89</v>
      </c>
      <c r="N575" s="18"/>
      <c r="O575" s="19"/>
      <c r="P575" s="12"/>
      <c r="Q575" s="12"/>
    </row>
    <row r="576" spans="1:17" s="13" customFormat="1" ht="14.25" customHeight="1">
      <c r="A576" s="33">
        <f>'до 150 кВт'!A576</f>
        <v>44189</v>
      </c>
      <c r="B576" s="14">
        <v>15</v>
      </c>
      <c r="C576" s="15">
        <v>1834.48</v>
      </c>
      <c r="D576" s="15">
        <v>0</v>
      </c>
      <c r="E576" s="15">
        <v>278.94</v>
      </c>
      <c r="F576" s="26">
        <v>1855.25</v>
      </c>
      <c r="G576" s="26">
        <v>204</v>
      </c>
      <c r="H576" s="16">
        <f t="shared" si="13"/>
        <v>2131.6400000000003</v>
      </c>
      <c r="I576" s="16">
        <f t="shared" si="13"/>
        <v>2394.84</v>
      </c>
      <c r="J576" s="16">
        <f t="shared" si="13"/>
        <v>2681.02</v>
      </c>
      <c r="K576" s="16">
        <f t="shared" si="12"/>
        <v>3086.9600000000005</v>
      </c>
      <c r="L576" s="27">
        <v>0</v>
      </c>
      <c r="M576" s="34">
        <v>278.94</v>
      </c>
      <c r="N576" s="18"/>
      <c r="O576" s="19"/>
      <c r="P576" s="12"/>
      <c r="Q576" s="12"/>
    </row>
    <row r="577" spans="1:17" s="13" customFormat="1" ht="14.25" customHeight="1">
      <c r="A577" s="33">
        <f>'до 150 кВт'!A577</f>
        <v>44189</v>
      </c>
      <c r="B577" s="14">
        <v>16</v>
      </c>
      <c r="C577" s="15">
        <v>1819.16</v>
      </c>
      <c r="D577" s="15">
        <v>4.64</v>
      </c>
      <c r="E577" s="15">
        <v>0</v>
      </c>
      <c r="F577" s="26">
        <v>1839.93</v>
      </c>
      <c r="G577" s="26">
        <v>204</v>
      </c>
      <c r="H577" s="16">
        <f t="shared" si="13"/>
        <v>2116.32</v>
      </c>
      <c r="I577" s="16">
        <f t="shared" si="13"/>
        <v>2379.52</v>
      </c>
      <c r="J577" s="16">
        <f t="shared" si="13"/>
        <v>2665.7000000000003</v>
      </c>
      <c r="K577" s="16">
        <f t="shared" si="12"/>
        <v>3071.6400000000003</v>
      </c>
      <c r="L577" s="27">
        <v>4.64</v>
      </c>
      <c r="M577" s="34">
        <v>0</v>
      </c>
      <c r="N577" s="18"/>
      <c r="O577" s="19"/>
      <c r="P577" s="12"/>
      <c r="Q577" s="12"/>
    </row>
    <row r="578" spans="1:17" s="13" customFormat="1" ht="14.25" customHeight="1">
      <c r="A578" s="33">
        <f>'до 150 кВт'!A578</f>
        <v>44189</v>
      </c>
      <c r="B578" s="14">
        <v>17</v>
      </c>
      <c r="C578" s="15">
        <v>1769.92</v>
      </c>
      <c r="D578" s="15">
        <v>0</v>
      </c>
      <c r="E578" s="15">
        <v>191.75</v>
      </c>
      <c r="F578" s="26">
        <v>1790.69</v>
      </c>
      <c r="G578" s="26">
        <v>204</v>
      </c>
      <c r="H578" s="16">
        <f t="shared" si="13"/>
        <v>2067.0800000000004</v>
      </c>
      <c r="I578" s="16">
        <f t="shared" si="13"/>
        <v>2330.28</v>
      </c>
      <c r="J578" s="16">
        <f t="shared" si="13"/>
        <v>2616.4600000000005</v>
      </c>
      <c r="K578" s="16">
        <f t="shared" si="12"/>
        <v>3022.4</v>
      </c>
      <c r="L578" s="27">
        <v>0</v>
      </c>
      <c r="M578" s="34">
        <v>191.75</v>
      </c>
      <c r="N578" s="18"/>
      <c r="O578" s="19"/>
      <c r="P578" s="12"/>
      <c r="Q578" s="12"/>
    </row>
    <row r="579" spans="1:17" s="13" customFormat="1" ht="14.25" customHeight="1">
      <c r="A579" s="33">
        <f>'до 150 кВт'!A579</f>
        <v>44189</v>
      </c>
      <c r="B579" s="14">
        <v>18</v>
      </c>
      <c r="C579" s="15">
        <v>1801.83</v>
      </c>
      <c r="D579" s="15">
        <v>0</v>
      </c>
      <c r="E579" s="15">
        <v>92.47</v>
      </c>
      <c r="F579" s="26">
        <v>1822.6</v>
      </c>
      <c r="G579" s="26">
        <v>204</v>
      </c>
      <c r="H579" s="16">
        <f t="shared" si="13"/>
        <v>2098.9900000000002</v>
      </c>
      <c r="I579" s="16">
        <f t="shared" si="13"/>
        <v>2362.19</v>
      </c>
      <c r="J579" s="16">
        <f t="shared" si="13"/>
        <v>2648.3700000000003</v>
      </c>
      <c r="K579" s="16">
        <f t="shared" si="12"/>
        <v>3054.31</v>
      </c>
      <c r="L579" s="27">
        <v>0</v>
      </c>
      <c r="M579" s="34">
        <v>92.47</v>
      </c>
      <c r="N579" s="18"/>
      <c r="O579" s="19"/>
      <c r="P579" s="12"/>
      <c r="Q579" s="12"/>
    </row>
    <row r="580" spans="1:17" s="13" customFormat="1" ht="14.25" customHeight="1">
      <c r="A580" s="33">
        <f>'до 150 кВт'!A580</f>
        <v>44189</v>
      </c>
      <c r="B580" s="14">
        <v>19</v>
      </c>
      <c r="C580" s="15">
        <v>1820.53</v>
      </c>
      <c r="D580" s="15">
        <v>0</v>
      </c>
      <c r="E580" s="15">
        <v>11.44</v>
      </c>
      <c r="F580" s="26">
        <v>1841.3</v>
      </c>
      <c r="G580" s="26">
        <v>204</v>
      </c>
      <c r="H580" s="16">
        <f t="shared" si="13"/>
        <v>2117.69</v>
      </c>
      <c r="I580" s="16">
        <f t="shared" si="13"/>
        <v>2380.89</v>
      </c>
      <c r="J580" s="16">
        <f t="shared" si="13"/>
        <v>2667.07</v>
      </c>
      <c r="K580" s="16">
        <f t="shared" si="12"/>
        <v>3073.01</v>
      </c>
      <c r="L580" s="27">
        <v>0</v>
      </c>
      <c r="M580" s="34">
        <v>11.44</v>
      </c>
      <c r="N580" s="18"/>
      <c r="O580" s="19"/>
      <c r="P580" s="12"/>
      <c r="Q580" s="12"/>
    </row>
    <row r="581" spans="1:17" s="13" customFormat="1" ht="14.25" customHeight="1">
      <c r="A581" s="33">
        <f>'до 150 кВт'!A581</f>
        <v>44189</v>
      </c>
      <c r="B581" s="14">
        <v>20</v>
      </c>
      <c r="C581" s="15">
        <v>1833.85</v>
      </c>
      <c r="D581" s="15">
        <v>0</v>
      </c>
      <c r="E581" s="15">
        <v>20.98</v>
      </c>
      <c r="F581" s="26">
        <v>1854.62</v>
      </c>
      <c r="G581" s="26">
        <v>204</v>
      </c>
      <c r="H581" s="16">
        <f t="shared" si="13"/>
        <v>2131.01</v>
      </c>
      <c r="I581" s="16">
        <f t="shared" si="13"/>
        <v>2394.21</v>
      </c>
      <c r="J581" s="16">
        <f t="shared" si="13"/>
        <v>2680.39</v>
      </c>
      <c r="K581" s="16">
        <f t="shared" si="12"/>
        <v>3086.3300000000004</v>
      </c>
      <c r="L581" s="27">
        <v>0</v>
      </c>
      <c r="M581" s="34">
        <v>20.98</v>
      </c>
      <c r="N581" s="18"/>
      <c r="O581" s="19"/>
      <c r="P581" s="12"/>
      <c r="Q581" s="12"/>
    </row>
    <row r="582" spans="1:17" s="13" customFormat="1" ht="14.25" customHeight="1">
      <c r="A582" s="33">
        <f>'до 150 кВт'!A582</f>
        <v>44189</v>
      </c>
      <c r="B582" s="14">
        <v>21</v>
      </c>
      <c r="C582" s="15">
        <v>1823.27</v>
      </c>
      <c r="D582" s="15">
        <v>0</v>
      </c>
      <c r="E582" s="15">
        <v>65.42</v>
      </c>
      <c r="F582" s="26">
        <v>1844.04</v>
      </c>
      <c r="G582" s="26">
        <v>204</v>
      </c>
      <c r="H582" s="16">
        <f t="shared" si="13"/>
        <v>2120.4300000000003</v>
      </c>
      <c r="I582" s="16">
        <f t="shared" si="13"/>
        <v>2383.63</v>
      </c>
      <c r="J582" s="16">
        <f t="shared" si="13"/>
        <v>2669.81</v>
      </c>
      <c r="K582" s="16">
        <f t="shared" si="12"/>
        <v>3075.7500000000005</v>
      </c>
      <c r="L582" s="27">
        <v>0</v>
      </c>
      <c r="M582" s="34">
        <v>65.42</v>
      </c>
      <c r="N582" s="18"/>
      <c r="O582" s="19"/>
      <c r="P582" s="12"/>
      <c r="Q582" s="12"/>
    </row>
    <row r="583" spans="1:17" s="13" customFormat="1" ht="14.25" customHeight="1">
      <c r="A583" s="33">
        <f>'до 150 кВт'!A583</f>
        <v>44189</v>
      </c>
      <c r="B583" s="14">
        <v>22</v>
      </c>
      <c r="C583" s="15">
        <v>1779.11</v>
      </c>
      <c r="D583" s="15">
        <v>0</v>
      </c>
      <c r="E583" s="15">
        <v>243.24</v>
      </c>
      <c r="F583" s="26">
        <v>1799.88</v>
      </c>
      <c r="G583" s="26">
        <v>204</v>
      </c>
      <c r="H583" s="16">
        <f t="shared" si="13"/>
        <v>2076.27</v>
      </c>
      <c r="I583" s="16">
        <f t="shared" si="13"/>
        <v>2339.47</v>
      </c>
      <c r="J583" s="16">
        <f t="shared" si="13"/>
        <v>2625.65</v>
      </c>
      <c r="K583" s="16">
        <f t="shared" si="12"/>
        <v>3031.59</v>
      </c>
      <c r="L583" s="27">
        <v>0</v>
      </c>
      <c r="M583" s="34">
        <v>243.24</v>
      </c>
      <c r="N583" s="18"/>
      <c r="O583" s="19"/>
      <c r="P583" s="12"/>
      <c r="Q583" s="12"/>
    </row>
    <row r="584" spans="1:17" s="13" customFormat="1" ht="14.25" customHeight="1">
      <c r="A584" s="33">
        <f>'до 150 кВт'!A584</f>
        <v>44189</v>
      </c>
      <c r="B584" s="14">
        <v>23</v>
      </c>
      <c r="C584" s="15">
        <v>1764.86</v>
      </c>
      <c r="D584" s="15">
        <v>0</v>
      </c>
      <c r="E584" s="15">
        <v>164.32</v>
      </c>
      <c r="F584" s="26">
        <v>1785.63</v>
      </c>
      <c r="G584" s="26">
        <v>204</v>
      </c>
      <c r="H584" s="16">
        <f t="shared" si="13"/>
        <v>2062.02</v>
      </c>
      <c r="I584" s="16">
        <f t="shared" si="13"/>
        <v>2325.22</v>
      </c>
      <c r="J584" s="16">
        <f t="shared" si="13"/>
        <v>2611.4</v>
      </c>
      <c r="K584" s="16">
        <f t="shared" si="12"/>
        <v>3017.34</v>
      </c>
      <c r="L584" s="27">
        <v>0</v>
      </c>
      <c r="M584" s="34">
        <v>164.32</v>
      </c>
      <c r="N584" s="18"/>
      <c r="O584" s="19"/>
      <c r="P584" s="12"/>
      <c r="Q584" s="12"/>
    </row>
    <row r="585" spans="1:17" s="13" customFormat="1" ht="14.25" customHeight="1">
      <c r="A585" s="33">
        <f>'до 150 кВт'!A585</f>
        <v>44190</v>
      </c>
      <c r="B585" s="14">
        <v>0</v>
      </c>
      <c r="C585" s="15">
        <v>1271.05</v>
      </c>
      <c r="D585" s="15">
        <v>88.86</v>
      </c>
      <c r="E585" s="15">
        <v>0</v>
      </c>
      <c r="F585" s="26">
        <v>1291.82</v>
      </c>
      <c r="G585" s="26">
        <v>204</v>
      </c>
      <c r="H585" s="16">
        <f t="shared" si="13"/>
        <v>1568.2099999999998</v>
      </c>
      <c r="I585" s="16">
        <f t="shared" si="13"/>
        <v>1831.4099999999999</v>
      </c>
      <c r="J585" s="16">
        <f t="shared" si="13"/>
        <v>2117.59</v>
      </c>
      <c r="K585" s="16">
        <f t="shared" si="13"/>
        <v>2523.53</v>
      </c>
      <c r="L585" s="27">
        <v>88.86</v>
      </c>
      <c r="M585" s="34">
        <v>0</v>
      </c>
      <c r="N585" s="18"/>
      <c r="O585" s="19"/>
      <c r="P585" s="12"/>
      <c r="Q585" s="12"/>
    </row>
    <row r="586" spans="1:17" s="13" customFormat="1" ht="14.25" customHeight="1">
      <c r="A586" s="33">
        <f>'до 150 кВт'!A586</f>
        <v>44190</v>
      </c>
      <c r="B586" s="14">
        <v>1</v>
      </c>
      <c r="C586" s="15">
        <v>1089.63</v>
      </c>
      <c r="D586" s="15">
        <v>173.54</v>
      </c>
      <c r="E586" s="15">
        <v>0</v>
      </c>
      <c r="F586" s="26">
        <v>1110.4</v>
      </c>
      <c r="G586" s="26">
        <v>204</v>
      </c>
      <c r="H586" s="16">
        <f aca="true" t="shared" si="14" ref="H586:K649">SUM($C586,$G586,R$4,R$6)</f>
        <v>1386.79</v>
      </c>
      <c r="I586" s="16">
        <f t="shared" si="14"/>
        <v>1649.99</v>
      </c>
      <c r="J586" s="16">
        <f t="shared" si="14"/>
        <v>1936.17</v>
      </c>
      <c r="K586" s="16">
        <f t="shared" si="14"/>
        <v>2342.11</v>
      </c>
      <c r="L586" s="27">
        <v>173.54</v>
      </c>
      <c r="M586" s="34">
        <v>0</v>
      </c>
      <c r="N586" s="18"/>
      <c r="O586" s="19"/>
      <c r="P586" s="12"/>
      <c r="Q586" s="12"/>
    </row>
    <row r="587" spans="1:17" s="13" customFormat="1" ht="14.25" customHeight="1">
      <c r="A587" s="33">
        <f>'до 150 кВт'!A587</f>
        <v>44190</v>
      </c>
      <c r="B587" s="14">
        <v>2</v>
      </c>
      <c r="C587" s="15">
        <v>1092.42</v>
      </c>
      <c r="D587" s="15">
        <v>164.33</v>
      </c>
      <c r="E587" s="15">
        <v>0</v>
      </c>
      <c r="F587" s="26">
        <v>1113.19</v>
      </c>
      <c r="G587" s="26">
        <v>204</v>
      </c>
      <c r="H587" s="16">
        <f t="shared" si="14"/>
        <v>1389.58</v>
      </c>
      <c r="I587" s="16">
        <f t="shared" si="14"/>
        <v>1652.78</v>
      </c>
      <c r="J587" s="16">
        <f t="shared" si="14"/>
        <v>1938.96</v>
      </c>
      <c r="K587" s="16">
        <f t="shared" si="14"/>
        <v>2344.9</v>
      </c>
      <c r="L587" s="27">
        <v>164.33</v>
      </c>
      <c r="M587" s="34">
        <v>0</v>
      </c>
      <c r="N587" s="18"/>
      <c r="O587" s="19"/>
      <c r="P587" s="12"/>
      <c r="Q587" s="12"/>
    </row>
    <row r="588" spans="1:17" s="13" customFormat="1" ht="14.25" customHeight="1">
      <c r="A588" s="33">
        <f>'до 150 кВт'!A588</f>
        <v>44190</v>
      </c>
      <c r="B588" s="14">
        <v>3</v>
      </c>
      <c r="C588" s="15">
        <v>1090.05</v>
      </c>
      <c r="D588" s="15">
        <v>164.1</v>
      </c>
      <c r="E588" s="15">
        <v>0</v>
      </c>
      <c r="F588" s="26">
        <v>1110.82</v>
      </c>
      <c r="G588" s="26">
        <v>204</v>
      </c>
      <c r="H588" s="16">
        <f t="shared" si="14"/>
        <v>1387.2099999999998</v>
      </c>
      <c r="I588" s="16">
        <f t="shared" si="14"/>
        <v>1650.4099999999999</v>
      </c>
      <c r="J588" s="16">
        <f t="shared" si="14"/>
        <v>1936.59</v>
      </c>
      <c r="K588" s="16">
        <f t="shared" si="14"/>
        <v>2342.53</v>
      </c>
      <c r="L588" s="27">
        <v>164.1</v>
      </c>
      <c r="M588" s="34">
        <v>0</v>
      </c>
      <c r="N588" s="18"/>
      <c r="O588" s="19"/>
      <c r="P588" s="12"/>
      <c r="Q588" s="12"/>
    </row>
    <row r="589" spans="1:17" s="13" customFormat="1" ht="14.25" customHeight="1">
      <c r="A589" s="33">
        <f>'до 150 кВт'!A589</f>
        <v>44190</v>
      </c>
      <c r="B589" s="14">
        <v>4</v>
      </c>
      <c r="C589" s="15">
        <v>1092.83</v>
      </c>
      <c r="D589" s="15">
        <v>171.18</v>
      </c>
      <c r="E589" s="15">
        <v>0</v>
      </c>
      <c r="F589" s="26">
        <v>1113.6</v>
      </c>
      <c r="G589" s="26">
        <v>204</v>
      </c>
      <c r="H589" s="16">
        <f t="shared" si="14"/>
        <v>1389.9899999999998</v>
      </c>
      <c r="I589" s="16">
        <f t="shared" si="14"/>
        <v>1653.1899999999998</v>
      </c>
      <c r="J589" s="16">
        <f t="shared" si="14"/>
        <v>1939.37</v>
      </c>
      <c r="K589" s="16">
        <f t="shared" si="14"/>
        <v>2345.31</v>
      </c>
      <c r="L589" s="27">
        <v>171.18</v>
      </c>
      <c r="M589" s="34">
        <v>0</v>
      </c>
      <c r="N589" s="18"/>
      <c r="O589" s="19"/>
      <c r="P589" s="12"/>
      <c r="Q589" s="12"/>
    </row>
    <row r="590" spans="1:17" s="13" customFormat="1" ht="14.25" customHeight="1">
      <c r="A590" s="33">
        <f>'до 150 кВт'!A590</f>
        <v>44190</v>
      </c>
      <c r="B590" s="14">
        <v>5</v>
      </c>
      <c r="C590" s="15">
        <v>1216.11</v>
      </c>
      <c r="D590" s="15">
        <v>514.66</v>
      </c>
      <c r="E590" s="15">
        <v>0</v>
      </c>
      <c r="F590" s="26">
        <v>1236.88</v>
      </c>
      <c r="G590" s="26">
        <v>204</v>
      </c>
      <c r="H590" s="16">
        <f t="shared" si="14"/>
        <v>1513.2699999999998</v>
      </c>
      <c r="I590" s="16">
        <f t="shared" si="14"/>
        <v>1776.4699999999998</v>
      </c>
      <c r="J590" s="16">
        <f t="shared" si="14"/>
        <v>2062.65</v>
      </c>
      <c r="K590" s="16">
        <f t="shared" si="14"/>
        <v>2468.59</v>
      </c>
      <c r="L590" s="27">
        <v>514.66</v>
      </c>
      <c r="M590" s="34">
        <v>0</v>
      </c>
      <c r="N590" s="18"/>
      <c r="O590" s="19"/>
      <c r="P590" s="12"/>
      <c r="Q590" s="12"/>
    </row>
    <row r="591" spans="1:17" s="13" customFormat="1" ht="14.25" customHeight="1">
      <c r="A591" s="33">
        <f>'до 150 кВт'!A591</f>
        <v>44190</v>
      </c>
      <c r="B591" s="14">
        <v>6</v>
      </c>
      <c r="C591" s="15">
        <v>1497.6</v>
      </c>
      <c r="D591" s="15">
        <v>229.73</v>
      </c>
      <c r="E591" s="15">
        <v>0</v>
      </c>
      <c r="F591" s="26">
        <v>1518.37</v>
      </c>
      <c r="G591" s="26">
        <v>204</v>
      </c>
      <c r="H591" s="16">
        <f t="shared" si="14"/>
        <v>1794.7599999999998</v>
      </c>
      <c r="I591" s="16">
        <f t="shared" si="14"/>
        <v>2057.96</v>
      </c>
      <c r="J591" s="16">
        <f t="shared" si="14"/>
        <v>2344.14</v>
      </c>
      <c r="K591" s="16">
        <f t="shared" si="14"/>
        <v>2750.0800000000004</v>
      </c>
      <c r="L591" s="27">
        <v>229.73</v>
      </c>
      <c r="M591" s="34">
        <v>0</v>
      </c>
      <c r="N591" s="18"/>
      <c r="O591" s="19"/>
      <c r="P591" s="12"/>
      <c r="Q591" s="12"/>
    </row>
    <row r="592" spans="1:17" s="13" customFormat="1" ht="14.25" customHeight="1">
      <c r="A592" s="33">
        <f>'до 150 кВт'!A592</f>
        <v>44190</v>
      </c>
      <c r="B592" s="14">
        <v>7</v>
      </c>
      <c r="C592" s="15">
        <v>1738.4</v>
      </c>
      <c r="D592" s="15">
        <v>40.26</v>
      </c>
      <c r="E592" s="15">
        <v>0</v>
      </c>
      <c r="F592" s="26">
        <v>1759.17</v>
      </c>
      <c r="G592" s="26">
        <v>204</v>
      </c>
      <c r="H592" s="16">
        <f t="shared" si="14"/>
        <v>2035.56</v>
      </c>
      <c r="I592" s="16">
        <f t="shared" si="14"/>
        <v>2298.76</v>
      </c>
      <c r="J592" s="16">
        <f t="shared" si="14"/>
        <v>2584.94</v>
      </c>
      <c r="K592" s="16">
        <f t="shared" si="14"/>
        <v>2990.8800000000006</v>
      </c>
      <c r="L592" s="27">
        <v>40.26</v>
      </c>
      <c r="M592" s="34">
        <v>0</v>
      </c>
      <c r="N592" s="18"/>
      <c r="O592" s="19"/>
      <c r="P592" s="12"/>
      <c r="Q592" s="12"/>
    </row>
    <row r="593" spans="1:17" s="13" customFormat="1" ht="14.25" customHeight="1">
      <c r="A593" s="33">
        <f>'до 150 кВт'!A593</f>
        <v>44190</v>
      </c>
      <c r="B593" s="14">
        <v>8</v>
      </c>
      <c r="C593" s="15">
        <v>1771.73</v>
      </c>
      <c r="D593" s="15">
        <v>61.42</v>
      </c>
      <c r="E593" s="15">
        <v>0</v>
      </c>
      <c r="F593" s="26">
        <v>1792.5</v>
      </c>
      <c r="G593" s="26">
        <v>204</v>
      </c>
      <c r="H593" s="16">
        <f t="shared" si="14"/>
        <v>2068.8900000000003</v>
      </c>
      <c r="I593" s="16">
        <f t="shared" si="14"/>
        <v>2332.09</v>
      </c>
      <c r="J593" s="16">
        <f t="shared" si="14"/>
        <v>2618.27</v>
      </c>
      <c r="K593" s="16">
        <f t="shared" si="14"/>
        <v>3024.2100000000005</v>
      </c>
      <c r="L593" s="27">
        <v>61.42</v>
      </c>
      <c r="M593" s="34">
        <v>0</v>
      </c>
      <c r="N593" s="18"/>
      <c r="O593" s="19"/>
      <c r="P593" s="12"/>
      <c r="Q593" s="12"/>
    </row>
    <row r="594" spans="1:17" s="13" customFormat="1" ht="14.25" customHeight="1">
      <c r="A594" s="33">
        <f>'до 150 кВт'!A594</f>
        <v>44190</v>
      </c>
      <c r="B594" s="14">
        <v>9</v>
      </c>
      <c r="C594" s="15">
        <v>1797.78</v>
      </c>
      <c r="D594" s="15">
        <v>26.87</v>
      </c>
      <c r="E594" s="15">
        <v>0</v>
      </c>
      <c r="F594" s="26">
        <v>1818.55</v>
      </c>
      <c r="G594" s="26">
        <v>204</v>
      </c>
      <c r="H594" s="16">
        <f t="shared" si="14"/>
        <v>2094.94</v>
      </c>
      <c r="I594" s="16">
        <f t="shared" si="14"/>
        <v>2358.14</v>
      </c>
      <c r="J594" s="16">
        <f t="shared" si="14"/>
        <v>2644.32</v>
      </c>
      <c r="K594" s="16">
        <f t="shared" si="14"/>
        <v>3050.26</v>
      </c>
      <c r="L594" s="27">
        <v>26.87</v>
      </c>
      <c r="M594" s="34">
        <v>0</v>
      </c>
      <c r="N594" s="18"/>
      <c r="O594" s="19"/>
      <c r="P594" s="12"/>
      <c r="Q594" s="12"/>
    </row>
    <row r="595" spans="1:17" s="13" customFormat="1" ht="14.25" customHeight="1">
      <c r="A595" s="33">
        <f>'до 150 кВт'!A595</f>
        <v>44190</v>
      </c>
      <c r="B595" s="14">
        <v>10</v>
      </c>
      <c r="C595" s="15">
        <v>1817.9</v>
      </c>
      <c r="D595" s="15">
        <v>10.85</v>
      </c>
      <c r="E595" s="15">
        <v>0</v>
      </c>
      <c r="F595" s="26">
        <v>1838.67</v>
      </c>
      <c r="G595" s="26">
        <v>204</v>
      </c>
      <c r="H595" s="16">
        <f t="shared" si="14"/>
        <v>2115.0600000000004</v>
      </c>
      <c r="I595" s="16">
        <f t="shared" si="14"/>
        <v>2378.26</v>
      </c>
      <c r="J595" s="16">
        <f t="shared" si="14"/>
        <v>2664.44</v>
      </c>
      <c r="K595" s="16">
        <f t="shared" si="14"/>
        <v>3070.3800000000006</v>
      </c>
      <c r="L595" s="27">
        <v>10.85</v>
      </c>
      <c r="M595" s="34">
        <v>0</v>
      </c>
      <c r="N595" s="18"/>
      <c r="O595" s="19"/>
      <c r="P595" s="12"/>
      <c r="Q595" s="12"/>
    </row>
    <row r="596" spans="1:17" s="13" customFormat="1" ht="14.25" customHeight="1">
      <c r="A596" s="33">
        <f>'до 150 кВт'!A596</f>
        <v>44190</v>
      </c>
      <c r="B596" s="14">
        <v>11</v>
      </c>
      <c r="C596" s="15">
        <v>1826.64</v>
      </c>
      <c r="D596" s="15">
        <v>15.24</v>
      </c>
      <c r="E596" s="15">
        <v>0</v>
      </c>
      <c r="F596" s="26">
        <v>1847.41</v>
      </c>
      <c r="G596" s="26">
        <v>204</v>
      </c>
      <c r="H596" s="16">
        <f t="shared" si="14"/>
        <v>2123.8</v>
      </c>
      <c r="I596" s="16">
        <f t="shared" si="14"/>
        <v>2387.0000000000005</v>
      </c>
      <c r="J596" s="16">
        <f t="shared" si="14"/>
        <v>2673.1800000000003</v>
      </c>
      <c r="K596" s="16">
        <f t="shared" si="14"/>
        <v>3079.1200000000003</v>
      </c>
      <c r="L596" s="27">
        <v>15.24</v>
      </c>
      <c r="M596" s="34">
        <v>0</v>
      </c>
      <c r="N596" s="18"/>
      <c r="O596" s="19"/>
      <c r="P596" s="12"/>
      <c r="Q596" s="12"/>
    </row>
    <row r="597" spans="1:17" s="13" customFormat="1" ht="14.25" customHeight="1">
      <c r="A597" s="33">
        <f>'до 150 кВт'!A597</f>
        <v>44190</v>
      </c>
      <c r="B597" s="14">
        <v>12</v>
      </c>
      <c r="C597" s="15">
        <v>1798.89</v>
      </c>
      <c r="D597" s="15">
        <v>15.81</v>
      </c>
      <c r="E597" s="15">
        <v>0</v>
      </c>
      <c r="F597" s="26">
        <v>1819.66</v>
      </c>
      <c r="G597" s="26">
        <v>204</v>
      </c>
      <c r="H597" s="16">
        <f t="shared" si="14"/>
        <v>2096.05</v>
      </c>
      <c r="I597" s="16">
        <f t="shared" si="14"/>
        <v>2359.2500000000005</v>
      </c>
      <c r="J597" s="16">
        <f t="shared" si="14"/>
        <v>2645.4300000000003</v>
      </c>
      <c r="K597" s="16">
        <f t="shared" si="14"/>
        <v>3051.3700000000003</v>
      </c>
      <c r="L597" s="27">
        <v>15.81</v>
      </c>
      <c r="M597" s="34">
        <v>0</v>
      </c>
      <c r="N597" s="18"/>
      <c r="O597" s="19"/>
      <c r="P597" s="12"/>
      <c r="Q597" s="12"/>
    </row>
    <row r="598" spans="1:17" s="13" customFormat="1" ht="14.25" customHeight="1">
      <c r="A598" s="33">
        <f>'до 150 кВт'!A598</f>
        <v>44190</v>
      </c>
      <c r="B598" s="14">
        <v>13</v>
      </c>
      <c r="C598" s="15">
        <v>1798.69</v>
      </c>
      <c r="D598" s="15">
        <v>9.62</v>
      </c>
      <c r="E598" s="15">
        <v>0</v>
      </c>
      <c r="F598" s="26">
        <v>1819.46</v>
      </c>
      <c r="G598" s="26">
        <v>204</v>
      </c>
      <c r="H598" s="16">
        <f t="shared" si="14"/>
        <v>2095.8500000000004</v>
      </c>
      <c r="I598" s="16">
        <f t="shared" si="14"/>
        <v>2359.05</v>
      </c>
      <c r="J598" s="16">
        <f t="shared" si="14"/>
        <v>2645.23</v>
      </c>
      <c r="K598" s="16">
        <f t="shared" si="14"/>
        <v>3051.1700000000005</v>
      </c>
      <c r="L598" s="27">
        <v>9.62</v>
      </c>
      <c r="M598" s="34">
        <v>0</v>
      </c>
      <c r="N598" s="18"/>
      <c r="O598" s="19"/>
      <c r="P598" s="12"/>
      <c r="Q598" s="12"/>
    </row>
    <row r="599" spans="1:17" s="13" customFormat="1" ht="14.25" customHeight="1">
      <c r="A599" s="33">
        <f>'до 150 кВт'!A599</f>
        <v>44190</v>
      </c>
      <c r="B599" s="14">
        <v>14</v>
      </c>
      <c r="C599" s="15">
        <v>1796.08</v>
      </c>
      <c r="D599" s="15">
        <v>10.29</v>
      </c>
      <c r="E599" s="15">
        <v>0</v>
      </c>
      <c r="F599" s="26">
        <v>1816.85</v>
      </c>
      <c r="G599" s="26">
        <v>204</v>
      </c>
      <c r="H599" s="16">
        <f t="shared" si="14"/>
        <v>2093.2400000000002</v>
      </c>
      <c r="I599" s="16">
        <f t="shared" si="14"/>
        <v>2356.44</v>
      </c>
      <c r="J599" s="16">
        <f t="shared" si="14"/>
        <v>2642.6200000000003</v>
      </c>
      <c r="K599" s="16">
        <f t="shared" si="14"/>
        <v>3048.56</v>
      </c>
      <c r="L599" s="27">
        <v>10.29</v>
      </c>
      <c r="M599" s="34">
        <v>0</v>
      </c>
      <c r="N599" s="18"/>
      <c r="O599" s="19"/>
      <c r="P599" s="12"/>
      <c r="Q599" s="12"/>
    </row>
    <row r="600" spans="1:17" s="13" customFormat="1" ht="14.25" customHeight="1">
      <c r="A600" s="33">
        <f>'до 150 кВт'!A600</f>
        <v>44190</v>
      </c>
      <c r="B600" s="14">
        <v>15</v>
      </c>
      <c r="C600" s="15">
        <v>1790.26</v>
      </c>
      <c r="D600" s="15">
        <v>17.2</v>
      </c>
      <c r="E600" s="15">
        <v>0</v>
      </c>
      <c r="F600" s="26">
        <v>1811.03</v>
      </c>
      <c r="G600" s="26">
        <v>204</v>
      </c>
      <c r="H600" s="16">
        <f t="shared" si="14"/>
        <v>2087.42</v>
      </c>
      <c r="I600" s="16">
        <f t="shared" si="14"/>
        <v>2350.6200000000003</v>
      </c>
      <c r="J600" s="16">
        <f t="shared" si="14"/>
        <v>2636.8</v>
      </c>
      <c r="K600" s="16">
        <f t="shared" si="14"/>
        <v>3042.7400000000002</v>
      </c>
      <c r="L600" s="27">
        <v>17.2</v>
      </c>
      <c r="M600" s="34">
        <v>0</v>
      </c>
      <c r="N600" s="18"/>
      <c r="O600" s="19"/>
      <c r="P600" s="12"/>
      <c r="Q600" s="12"/>
    </row>
    <row r="601" spans="1:17" s="13" customFormat="1" ht="14.25" customHeight="1">
      <c r="A601" s="33">
        <f>'до 150 кВт'!A601</f>
        <v>44190</v>
      </c>
      <c r="B601" s="14">
        <v>16</v>
      </c>
      <c r="C601" s="15">
        <v>1767.07</v>
      </c>
      <c r="D601" s="15">
        <v>17.98</v>
      </c>
      <c r="E601" s="15">
        <v>0</v>
      </c>
      <c r="F601" s="26">
        <v>1787.84</v>
      </c>
      <c r="G601" s="26">
        <v>204</v>
      </c>
      <c r="H601" s="16">
        <f t="shared" si="14"/>
        <v>2064.23</v>
      </c>
      <c r="I601" s="16">
        <f t="shared" si="14"/>
        <v>2327.43</v>
      </c>
      <c r="J601" s="16">
        <f t="shared" si="14"/>
        <v>2613.61</v>
      </c>
      <c r="K601" s="16">
        <f t="shared" si="14"/>
        <v>3019.55</v>
      </c>
      <c r="L601" s="27">
        <v>17.98</v>
      </c>
      <c r="M601" s="34">
        <v>0</v>
      </c>
      <c r="N601" s="18"/>
      <c r="O601" s="19"/>
      <c r="P601" s="12"/>
      <c r="Q601" s="12"/>
    </row>
    <row r="602" spans="1:17" s="13" customFormat="1" ht="14.25" customHeight="1">
      <c r="A602" s="33">
        <f>'до 150 кВт'!A602</f>
        <v>44190</v>
      </c>
      <c r="B602" s="14">
        <v>17</v>
      </c>
      <c r="C602" s="15">
        <v>1747.25</v>
      </c>
      <c r="D602" s="15">
        <v>0</v>
      </c>
      <c r="E602" s="15">
        <v>7.06</v>
      </c>
      <c r="F602" s="26">
        <v>1768.02</v>
      </c>
      <c r="G602" s="26">
        <v>204</v>
      </c>
      <c r="H602" s="16">
        <f t="shared" si="14"/>
        <v>2044.4099999999999</v>
      </c>
      <c r="I602" s="16">
        <f t="shared" si="14"/>
        <v>2307.61</v>
      </c>
      <c r="J602" s="16">
        <f t="shared" si="14"/>
        <v>2593.7900000000004</v>
      </c>
      <c r="K602" s="16">
        <f t="shared" si="14"/>
        <v>2999.73</v>
      </c>
      <c r="L602" s="27">
        <v>0</v>
      </c>
      <c r="M602" s="34">
        <v>7.06</v>
      </c>
      <c r="N602" s="18"/>
      <c r="O602" s="19"/>
      <c r="P602" s="12"/>
      <c r="Q602" s="12"/>
    </row>
    <row r="603" spans="1:17" s="13" customFormat="1" ht="14.25" customHeight="1">
      <c r="A603" s="33">
        <f>'до 150 кВт'!A603</f>
        <v>44190</v>
      </c>
      <c r="B603" s="14">
        <v>18</v>
      </c>
      <c r="C603" s="15">
        <v>1767.44</v>
      </c>
      <c r="D603" s="15">
        <v>0</v>
      </c>
      <c r="E603" s="15">
        <v>23.76</v>
      </c>
      <c r="F603" s="26">
        <v>1788.21</v>
      </c>
      <c r="G603" s="26">
        <v>204</v>
      </c>
      <c r="H603" s="16">
        <f t="shared" si="14"/>
        <v>2064.6000000000004</v>
      </c>
      <c r="I603" s="16">
        <f t="shared" si="14"/>
        <v>2327.8</v>
      </c>
      <c r="J603" s="16">
        <f t="shared" si="14"/>
        <v>2613.98</v>
      </c>
      <c r="K603" s="16">
        <f t="shared" si="14"/>
        <v>3019.9200000000005</v>
      </c>
      <c r="L603" s="27">
        <v>0</v>
      </c>
      <c r="M603" s="34">
        <v>23.76</v>
      </c>
      <c r="N603" s="18"/>
      <c r="O603" s="19"/>
      <c r="P603" s="12"/>
      <c r="Q603" s="12"/>
    </row>
    <row r="604" spans="1:17" s="13" customFormat="1" ht="14.25" customHeight="1">
      <c r="A604" s="33">
        <f>'до 150 кВт'!A604</f>
        <v>44190</v>
      </c>
      <c r="B604" s="14">
        <v>19</v>
      </c>
      <c r="C604" s="15">
        <v>1787.13</v>
      </c>
      <c r="D604" s="15">
        <v>0</v>
      </c>
      <c r="E604" s="15">
        <v>47.17</v>
      </c>
      <c r="F604" s="26">
        <v>1807.9</v>
      </c>
      <c r="G604" s="26">
        <v>204</v>
      </c>
      <c r="H604" s="16">
        <f t="shared" si="14"/>
        <v>2084.2900000000004</v>
      </c>
      <c r="I604" s="16">
        <f t="shared" si="14"/>
        <v>2347.4900000000002</v>
      </c>
      <c r="J604" s="16">
        <f t="shared" si="14"/>
        <v>2633.6700000000005</v>
      </c>
      <c r="K604" s="16">
        <f t="shared" si="14"/>
        <v>3039.61</v>
      </c>
      <c r="L604" s="27">
        <v>0</v>
      </c>
      <c r="M604" s="34">
        <v>47.17</v>
      </c>
      <c r="N604" s="18"/>
      <c r="O604" s="19"/>
      <c r="P604" s="12"/>
      <c r="Q604" s="12"/>
    </row>
    <row r="605" spans="1:17" s="13" customFormat="1" ht="14.25" customHeight="1">
      <c r="A605" s="33">
        <f>'до 150 кВт'!A605</f>
        <v>44190</v>
      </c>
      <c r="B605" s="14">
        <v>20</v>
      </c>
      <c r="C605" s="15">
        <v>1775.83</v>
      </c>
      <c r="D605" s="15">
        <v>0</v>
      </c>
      <c r="E605" s="15">
        <v>117.47</v>
      </c>
      <c r="F605" s="26">
        <v>1796.6</v>
      </c>
      <c r="G605" s="26">
        <v>204</v>
      </c>
      <c r="H605" s="16">
        <f t="shared" si="14"/>
        <v>2072.9900000000002</v>
      </c>
      <c r="I605" s="16">
        <f t="shared" si="14"/>
        <v>2336.19</v>
      </c>
      <c r="J605" s="16">
        <f t="shared" si="14"/>
        <v>2622.3700000000003</v>
      </c>
      <c r="K605" s="16">
        <f t="shared" si="14"/>
        <v>3028.31</v>
      </c>
      <c r="L605" s="27">
        <v>0</v>
      </c>
      <c r="M605" s="34">
        <v>117.47</v>
      </c>
      <c r="N605" s="18"/>
      <c r="O605" s="19"/>
      <c r="P605" s="12"/>
      <c r="Q605" s="12"/>
    </row>
    <row r="606" spans="1:17" s="13" customFormat="1" ht="14.25" customHeight="1">
      <c r="A606" s="33">
        <f>'до 150 кВт'!A606</f>
        <v>44190</v>
      </c>
      <c r="B606" s="14">
        <v>21</v>
      </c>
      <c r="C606" s="15">
        <v>1805.92</v>
      </c>
      <c r="D606" s="15">
        <v>0</v>
      </c>
      <c r="E606" s="15">
        <v>285.67</v>
      </c>
      <c r="F606" s="26">
        <v>1826.69</v>
      </c>
      <c r="G606" s="26">
        <v>204</v>
      </c>
      <c r="H606" s="16">
        <f t="shared" si="14"/>
        <v>2103.0800000000004</v>
      </c>
      <c r="I606" s="16">
        <f t="shared" si="14"/>
        <v>2366.28</v>
      </c>
      <c r="J606" s="16">
        <f t="shared" si="14"/>
        <v>2652.4600000000005</v>
      </c>
      <c r="K606" s="16">
        <f t="shared" si="14"/>
        <v>3058.4</v>
      </c>
      <c r="L606" s="27">
        <v>0</v>
      </c>
      <c r="M606" s="34">
        <v>285.67</v>
      </c>
      <c r="N606" s="18"/>
      <c r="O606" s="19"/>
      <c r="P606" s="12"/>
      <c r="Q606" s="12"/>
    </row>
    <row r="607" spans="1:17" s="13" customFormat="1" ht="14.25" customHeight="1">
      <c r="A607" s="33">
        <f>'до 150 кВт'!A607</f>
        <v>44190</v>
      </c>
      <c r="B607" s="14">
        <v>22</v>
      </c>
      <c r="C607" s="15">
        <v>1735.73</v>
      </c>
      <c r="D607" s="15">
        <v>0</v>
      </c>
      <c r="E607" s="15">
        <v>465.57</v>
      </c>
      <c r="F607" s="26">
        <v>1756.5</v>
      </c>
      <c r="G607" s="26">
        <v>204</v>
      </c>
      <c r="H607" s="16">
        <f t="shared" si="14"/>
        <v>2032.8899999999999</v>
      </c>
      <c r="I607" s="16">
        <f t="shared" si="14"/>
        <v>2296.09</v>
      </c>
      <c r="J607" s="16">
        <f t="shared" si="14"/>
        <v>2582.27</v>
      </c>
      <c r="K607" s="16">
        <f t="shared" si="14"/>
        <v>2988.2100000000005</v>
      </c>
      <c r="L607" s="27">
        <v>0</v>
      </c>
      <c r="M607" s="34">
        <v>465.57</v>
      </c>
      <c r="N607" s="18"/>
      <c r="O607" s="19"/>
      <c r="P607" s="12"/>
      <c r="Q607" s="12"/>
    </row>
    <row r="608" spans="1:17" s="13" customFormat="1" ht="14.25" customHeight="1">
      <c r="A608" s="33">
        <f>'до 150 кВт'!A608</f>
        <v>44190</v>
      </c>
      <c r="B608" s="14">
        <v>23</v>
      </c>
      <c r="C608" s="15">
        <v>1711.25</v>
      </c>
      <c r="D608" s="15">
        <v>7.74</v>
      </c>
      <c r="E608" s="15">
        <v>0</v>
      </c>
      <c r="F608" s="26">
        <v>1732.02</v>
      </c>
      <c r="G608" s="26">
        <v>204</v>
      </c>
      <c r="H608" s="16">
        <f t="shared" si="14"/>
        <v>2008.4099999999999</v>
      </c>
      <c r="I608" s="16">
        <f t="shared" si="14"/>
        <v>2271.61</v>
      </c>
      <c r="J608" s="16">
        <f t="shared" si="14"/>
        <v>2557.7900000000004</v>
      </c>
      <c r="K608" s="16">
        <f t="shared" si="14"/>
        <v>2963.73</v>
      </c>
      <c r="L608" s="27">
        <v>7.74</v>
      </c>
      <c r="M608" s="34">
        <v>0</v>
      </c>
      <c r="N608" s="18"/>
      <c r="O608" s="19"/>
      <c r="P608" s="12"/>
      <c r="Q608" s="12"/>
    </row>
    <row r="609" spans="1:17" s="13" customFormat="1" ht="14.25" customHeight="1">
      <c r="A609" s="33">
        <f>'до 150 кВт'!A609</f>
        <v>44191</v>
      </c>
      <c r="B609" s="14">
        <v>0</v>
      </c>
      <c r="C609" s="15">
        <v>1294.22</v>
      </c>
      <c r="D609" s="15">
        <v>0</v>
      </c>
      <c r="E609" s="15">
        <v>39.18</v>
      </c>
      <c r="F609" s="26">
        <v>1314.99</v>
      </c>
      <c r="G609" s="26">
        <v>204</v>
      </c>
      <c r="H609" s="16">
        <f t="shared" si="14"/>
        <v>1591.3799999999999</v>
      </c>
      <c r="I609" s="16">
        <f t="shared" si="14"/>
        <v>1854.58</v>
      </c>
      <c r="J609" s="16">
        <f t="shared" si="14"/>
        <v>2140.76</v>
      </c>
      <c r="K609" s="16">
        <f t="shared" si="14"/>
        <v>2546.7000000000003</v>
      </c>
      <c r="L609" s="27">
        <v>0</v>
      </c>
      <c r="M609" s="34">
        <v>39.18</v>
      </c>
      <c r="N609" s="18"/>
      <c r="O609" s="19"/>
      <c r="P609" s="12"/>
      <c r="Q609" s="12"/>
    </row>
    <row r="610" spans="1:17" s="13" customFormat="1" ht="14.25" customHeight="1">
      <c r="A610" s="33">
        <f>'до 150 кВт'!A610</f>
        <v>44191</v>
      </c>
      <c r="B610" s="14">
        <v>1</v>
      </c>
      <c r="C610" s="15">
        <v>1138.53</v>
      </c>
      <c r="D610" s="15">
        <v>0</v>
      </c>
      <c r="E610" s="15">
        <v>126.56</v>
      </c>
      <c r="F610" s="26">
        <v>1159.3</v>
      </c>
      <c r="G610" s="26">
        <v>204</v>
      </c>
      <c r="H610" s="16">
        <f t="shared" si="14"/>
        <v>1435.6899999999998</v>
      </c>
      <c r="I610" s="16">
        <f t="shared" si="14"/>
        <v>1698.8899999999999</v>
      </c>
      <c r="J610" s="16">
        <f t="shared" si="14"/>
        <v>1985.07</v>
      </c>
      <c r="K610" s="16">
        <f t="shared" si="14"/>
        <v>2391.01</v>
      </c>
      <c r="L610" s="27">
        <v>0</v>
      </c>
      <c r="M610" s="34">
        <v>126.56</v>
      </c>
      <c r="N610" s="18"/>
      <c r="O610" s="19"/>
      <c r="P610" s="12"/>
      <c r="Q610" s="12"/>
    </row>
    <row r="611" spans="1:17" s="13" customFormat="1" ht="14.25" customHeight="1">
      <c r="A611" s="33">
        <f>'до 150 кВт'!A611</f>
        <v>44191</v>
      </c>
      <c r="B611" s="14">
        <v>2</v>
      </c>
      <c r="C611" s="15">
        <v>1086.95</v>
      </c>
      <c r="D611" s="15">
        <v>0</v>
      </c>
      <c r="E611" s="15">
        <v>28.63</v>
      </c>
      <c r="F611" s="26">
        <v>1107.72</v>
      </c>
      <c r="G611" s="26">
        <v>204</v>
      </c>
      <c r="H611" s="16">
        <f t="shared" si="14"/>
        <v>1384.11</v>
      </c>
      <c r="I611" s="16">
        <f t="shared" si="14"/>
        <v>1647.31</v>
      </c>
      <c r="J611" s="16">
        <f t="shared" si="14"/>
        <v>1933.49</v>
      </c>
      <c r="K611" s="16">
        <f t="shared" si="14"/>
        <v>2339.4300000000003</v>
      </c>
      <c r="L611" s="27">
        <v>0</v>
      </c>
      <c r="M611" s="34">
        <v>28.63</v>
      </c>
      <c r="N611" s="18"/>
      <c r="O611" s="19"/>
      <c r="P611" s="12"/>
      <c r="Q611" s="12"/>
    </row>
    <row r="612" spans="1:17" s="13" customFormat="1" ht="14.25" customHeight="1">
      <c r="A612" s="33">
        <f>'до 150 кВт'!A612</f>
        <v>44191</v>
      </c>
      <c r="B612" s="14">
        <v>3</v>
      </c>
      <c r="C612" s="15">
        <v>1069.29</v>
      </c>
      <c r="D612" s="15">
        <v>0</v>
      </c>
      <c r="E612" s="15">
        <v>16.95</v>
      </c>
      <c r="F612" s="26">
        <v>1090.06</v>
      </c>
      <c r="G612" s="26">
        <v>204</v>
      </c>
      <c r="H612" s="16">
        <f t="shared" si="14"/>
        <v>1366.4499999999998</v>
      </c>
      <c r="I612" s="16">
        <f t="shared" si="14"/>
        <v>1629.6499999999999</v>
      </c>
      <c r="J612" s="16">
        <f t="shared" si="14"/>
        <v>1915.83</v>
      </c>
      <c r="K612" s="16">
        <f t="shared" si="14"/>
        <v>2321.77</v>
      </c>
      <c r="L612" s="27">
        <v>0</v>
      </c>
      <c r="M612" s="34">
        <v>16.95</v>
      </c>
      <c r="N612" s="18"/>
      <c r="O612" s="19"/>
      <c r="P612" s="12"/>
      <c r="Q612" s="12"/>
    </row>
    <row r="613" spans="1:17" s="13" customFormat="1" ht="14.25" customHeight="1">
      <c r="A613" s="33">
        <f>'до 150 кВт'!A613</f>
        <v>44191</v>
      </c>
      <c r="B613" s="14">
        <v>4</v>
      </c>
      <c r="C613" s="15">
        <v>1085.82</v>
      </c>
      <c r="D613" s="15">
        <v>0</v>
      </c>
      <c r="E613" s="15">
        <v>45.14</v>
      </c>
      <c r="F613" s="26">
        <v>1106.59</v>
      </c>
      <c r="G613" s="26">
        <v>204</v>
      </c>
      <c r="H613" s="16">
        <f t="shared" si="14"/>
        <v>1382.9799999999998</v>
      </c>
      <c r="I613" s="16">
        <f t="shared" si="14"/>
        <v>1646.1799999999998</v>
      </c>
      <c r="J613" s="16">
        <f t="shared" si="14"/>
        <v>1932.36</v>
      </c>
      <c r="K613" s="16">
        <f t="shared" si="14"/>
        <v>2338.3</v>
      </c>
      <c r="L613" s="27">
        <v>0</v>
      </c>
      <c r="M613" s="34">
        <v>45.14</v>
      </c>
      <c r="N613" s="18"/>
      <c r="O613" s="19"/>
      <c r="P613" s="12"/>
      <c r="Q613" s="12"/>
    </row>
    <row r="614" spans="1:17" s="13" customFormat="1" ht="14.25" customHeight="1">
      <c r="A614" s="33">
        <f>'до 150 кВт'!A614</f>
        <v>44191</v>
      </c>
      <c r="B614" s="14">
        <v>5</v>
      </c>
      <c r="C614" s="15">
        <v>1091.1</v>
      </c>
      <c r="D614" s="15">
        <v>141.27</v>
      </c>
      <c r="E614" s="15">
        <v>0</v>
      </c>
      <c r="F614" s="26">
        <v>1111.87</v>
      </c>
      <c r="G614" s="26">
        <v>204</v>
      </c>
      <c r="H614" s="16">
        <f t="shared" si="14"/>
        <v>1388.2599999999998</v>
      </c>
      <c r="I614" s="16">
        <f t="shared" si="14"/>
        <v>1651.4599999999998</v>
      </c>
      <c r="J614" s="16">
        <f t="shared" si="14"/>
        <v>1937.6399999999999</v>
      </c>
      <c r="K614" s="16">
        <f t="shared" si="14"/>
        <v>2343.5800000000004</v>
      </c>
      <c r="L614" s="27">
        <v>141.27</v>
      </c>
      <c r="M614" s="34">
        <v>0</v>
      </c>
      <c r="N614" s="18"/>
      <c r="O614" s="19"/>
      <c r="P614" s="12"/>
      <c r="Q614" s="12"/>
    </row>
    <row r="615" spans="1:17" s="13" customFormat="1" ht="14.25" customHeight="1">
      <c r="A615" s="33">
        <f>'до 150 кВт'!A615</f>
        <v>44191</v>
      </c>
      <c r="B615" s="14">
        <v>6</v>
      </c>
      <c r="C615" s="15">
        <v>1290.29</v>
      </c>
      <c r="D615" s="15">
        <v>147.01</v>
      </c>
      <c r="E615" s="15">
        <v>0</v>
      </c>
      <c r="F615" s="26">
        <v>1311.06</v>
      </c>
      <c r="G615" s="26">
        <v>204</v>
      </c>
      <c r="H615" s="16">
        <f t="shared" si="14"/>
        <v>1587.4499999999998</v>
      </c>
      <c r="I615" s="16">
        <f t="shared" si="14"/>
        <v>1850.6499999999999</v>
      </c>
      <c r="J615" s="16">
        <f t="shared" si="14"/>
        <v>2136.8300000000004</v>
      </c>
      <c r="K615" s="16">
        <f t="shared" si="14"/>
        <v>2542.77</v>
      </c>
      <c r="L615" s="27">
        <v>147.01</v>
      </c>
      <c r="M615" s="34">
        <v>0</v>
      </c>
      <c r="N615" s="18"/>
      <c r="O615" s="19"/>
      <c r="P615" s="12"/>
      <c r="Q615" s="12"/>
    </row>
    <row r="616" spans="1:17" s="13" customFormat="1" ht="14.25" customHeight="1">
      <c r="A616" s="33">
        <f>'до 150 кВт'!A616</f>
        <v>44191</v>
      </c>
      <c r="B616" s="14">
        <v>7</v>
      </c>
      <c r="C616" s="15">
        <v>1763.28</v>
      </c>
      <c r="D616" s="15">
        <v>0</v>
      </c>
      <c r="E616" s="15">
        <v>74.15</v>
      </c>
      <c r="F616" s="26">
        <v>1784.05</v>
      </c>
      <c r="G616" s="26">
        <v>204</v>
      </c>
      <c r="H616" s="16">
        <f t="shared" si="14"/>
        <v>2060.44</v>
      </c>
      <c r="I616" s="16">
        <f t="shared" si="14"/>
        <v>2323.64</v>
      </c>
      <c r="J616" s="16">
        <f t="shared" si="14"/>
        <v>2609.82</v>
      </c>
      <c r="K616" s="16">
        <f t="shared" si="14"/>
        <v>3015.76</v>
      </c>
      <c r="L616" s="27">
        <v>0</v>
      </c>
      <c r="M616" s="34">
        <v>74.15</v>
      </c>
      <c r="N616" s="18"/>
      <c r="O616" s="19"/>
      <c r="P616" s="12"/>
      <c r="Q616" s="12"/>
    </row>
    <row r="617" spans="1:17" s="13" customFormat="1" ht="14.25" customHeight="1">
      <c r="A617" s="33">
        <f>'до 150 кВт'!A617</f>
        <v>44191</v>
      </c>
      <c r="B617" s="14">
        <v>8</v>
      </c>
      <c r="C617" s="15">
        <v>1780.96</v>
      </c>
      <c r="D617" s="15">
        <v>62.35</v>
      </c>
      <c r="E617" s="15">
        <v>0</v>
      </c>
      <c r="F617" s="26">
        <v>1801.73</v>
      </c>
      <c r="G617" s="26">
        <v>204</v>
      </c>
      <c r="H617" s="16">
        <f t="shared" si="14"/>
        <v>2078.1200000000003</v>
      </c>
      <c r="I617" s="16">
        <f t="shared" si="14"/>
        <v>2341.32</v>
      </c>
      <c r="J617" s="16">
        <f t="shared" si="14"/>
        <v>2627.5000000000005</v>
      </c>
      <c r="K617" s="16">
        <f t="shared" si="14"/>
        <v>3033.44</v>
      </c>
      <c r="L617" s="27">
        <v>62.35</v>
      </c>
      <c r="M617" s="34">
        <v>0</v>
      </c>
      <c r="N617" s="18"/>
      <c r="O617" s="19"/>
      <c r="P617" s="12"/>
      <c r="Q617" s="12"/>
    </row>
    <row r="618" spans="1:17" s="13" customFormat="1" ht="14.25" customHeight="1">
      <c r="A618" s="33">
        <f>'до 150 кВт'!A618</f>
        <v>44191</v>
      </c>
      <c r="B618" s="14">
        <v>9</v>
      </c>
      <c r="C618" s="15">
        <v>1814.6</v>
      </c>
      <c r="D618" s="15">
        <v>101.83</v>
      </c>
      <c r="E618" s="15">
        <v>0</v>
      </c>
      <c r="F618" s="26">
        <v>1835.37</v>
      </c>
      <c r="G618" s="26">
        <v>204</v>
      </c>
      <c r="H618" s="16">
        <f t="shared" si="14"/>
        <v>2111.76</v>
      </c>
      <c r="I618" s="16">
        <f t="shared" si="14"/>
        <v>2374.96</v>
      </c>
      <c r="J618" s="16">
        <f t="shared" si="14"/>
        <v>2661.14</v>
      </c>
      <c r="K618" s="16">
        <f t="shared" si="14"/>
        <v>3067.0800000000004</v>
      </c>
      <c r="L618" s="27">
        <v>101.83</v>
      </c>
      <c r="M618" s="34">
        <v>0</v>
      </c>
      <c r="N618" s="18"/>
      <c r="O618" s="19"/>
      <c r="P618" s="12"/>
      <c r="Q618" s="12"/>
    </row>
    <row r="619" spans="1:17" s="13" customFormat="1" ht="14.25" customHeight="1">
      <c r="A619" s="33">
        <f>'до 150 кВт'!A619</f>
        <v>44191</v>
      </c>
      <c r="B619" s="14">
        <v>10</v>
      </c>
      <c r="C619" s="15">
        <v>1832.35</v>
      </c>
      <c r="D619" s="15">
        <v>306.24</v>
      </c>
      <c r="E619" s="15">
        <v>0</v>
      </c>
      <c r="F619" s="26">
        <v>1853.12</v>
      </c>
      <c r="G619" s="26">
        <v>204</v>
      </c>
      <c r="H619" s="16">
        <f t="shared" si="14"/>
        <v>2129.51</v>
      </c>
      <c r="I619" s="16">
        <f t="shared" si="14"/>
        <v>2392.71</v>
      </c>
      <c r="J619" s="16">
        <f t="shared" si="14"/>
        <v>2678.89</v>
      </c>
      <c r="K619" s="16">
        <f t="shared" si="14"/>
        <v>3084.8300000000004</v>
      </c>
      <c r="L619" s="27">
        <v>306.24</v>
      </c>
      <c r="M619" s="34">
        <v>0</v>
      </c>
      <c r="N619" s="18"/>
      <c r="O619" s="19"/>
      <c r="P619" s="12"/>
      <c r="Q619" s="12"/>
    </row>
    <row r="620" spans="1:17" s="13" customFormat="1" ht="14.25" customHeight="1">
      <c r="A620" s="33">
        <f>'до 150 кВт'!A620</f>
        <v>44191</v>
      </c>
      <c r="B620" s="14">
        <v>11</v>
      </c>
      <c r="C620" s="15">
        <v>1821.07</v>
      </c>
      <c r="D620" s="15">
        <v>162.63</v>
      </c>
      <c r="E620" s="15">
        <v>0</v>
      </c>
      <c r="F620" s="26">
        <v>1841.84</v>
      </c>
      <c r="G620" s="26">
        <v>204</v>
      </c>
      <c r="H620" s="16">
        <f t="shared" si="14"/>
        <v>2118.23</v>
      </c>
      <c r="I620" s="16">
        <f t="shared" si="14"/>
        <v>2381.43</v>
      </c>
      <c r="J620" s="16">
        <f t="shared" si="14"/>
        <v>2667.61</v>
      </c>
      <c r="K620" s="16">
        <f t="shared" si="14"/>
        <v>3073.55</v>
      </c>
      <c r="L620" s="27">
        <v>162.63</v>
      </c>
      <c r="M620" s="34">
        <v>0</v>
      </c>
      <c r="N620" s="18"/>
      <c r="O620" s="19"/>
      <c r="P620" s="12"/>
      <c r="Q620" s="12"/>
    </row>
    <row r="621" spans="1:17" s="13" customFormat="1" ht="14.25" customHeight="1">
      <c r="A621" s="33">
        <f>'до 150 кВт'!A621</f>
        <v>44191</v>
      </c>
      <c r="B621" s="14">
        <v>12</v>
      </c>
      <c r="C621" s="15">
        <v>1832.05</v>
      </c>
      <c r="D621" s="15">
        <v>75.89</v>
      </c>
      <c r="E621" s="15">
        <v>0</v>
      </c>
      <c r="F621" s="26">
        <v>1852.82</v>
      </c>
      <c r="G621" s="26">
        <v>204</v>
      </c>
      <c r="H621" s="16">
        <f t="shared" si="14"/>
        <v>2129.21</v>
      </c>
      <c r="I621" s="16">
        <f t="shared" si="14"/>
        <v>2392.4100000000003</v>
      </c>
      <c r="J621" s="16">
        <f t="shared" si="14"/>
        <v>2678.59</v>
      </c>
      <c r="K621" s="16">
        <f t="shared" si="14"/>
        <v>3084.53</v>
      </c>
      <c r="L621" s="27">
        <v>75.89</v>
      </c>
      <c r="M621" s="34">
        <v>0</v>
      </c>
      <c r="N621" s="18"/>
      <c r="O621" s="19"/>
      <c r="P621" s="12"/>
      <c r="Q621" s="12"/>
    </row>
    <row r="622" spans="1:17" s="13" customFormat="1" ht="14.25" customHeight="1">
      <c r="A622" s="33">
        <f>'до 150 кВт'!A622</f>
        <v>44191</v>
      </c>
      <c r="B622" s="14">
        <v>13</v>
      </c>
      <c r="C622" s="15">
        <v>1825.49</v>
      </c>
      <c r="D622" s="15">
        <v>115.49</v>
      </c>
      <c r="E622" s="15">
        <v>0</v>
      </c>
      <c r="F622" s="26">
        <v>1846.26</v>
      </c>
      <c r="G622" s="26">
        <v>204</v>
      </c>
      <c r="H622" s="16">
        <f t="shared" si="14"/>
        <v>2122.65</v>
      </c>
      <c r="I622" s="16">
        <f t="shared" si="14"/>
        <v>2385.85</v>
      </c>
      <c r="J622" s="16">
        <f t="shared" si="14"/>
        <v>2672.03</v>
      </c>
      <c r="K622" s="16">
        <f t="shared" si="14"/>
        <v>3077.9700000000003</v>
      </c>
      <c r="L622" s="27">
        <v>115.49</v>
      </c>
      <c r="M622" s="34">
        <v>0</v>
      </c>
      <c r="N622" s="18"/>
      <c r="O622" s="19"/>
      <c r="P622" s="12"/>
      <c r="Q622" s="12"/>
    </row>
    <row r="623" spans="1:17" s="13" customFormat="1" ht="14.25" customHeight="1">
      <c r="A623" s="33">
        <f>'до 150 кВт'!A623</f>
        <v>44191</v>
      </c>
      <c r="B623" s="14">
        <v>14</v>
      </c>
      <c r="C623" s="15">
        <v>1817.94</v>
      </c>
      <c r="D623" s="15">
        <v>84.5</v>
      </c>
      <c r="E623" s="15">
        <v>0</v>
      </c>
      <c r="F623" s="26">
        <v>1838.71</v>
      </c>
      <c r="G623" s="26">
        <v>204</v>
      </c>
      <c r="H623" s="16">
        <f t="shared" si="14"/>
        <v>2115.1000000000004</v>
      </c>
      <c r="I623" s="16">
        <f t="shared" si="14"/>
        <v>2378.3</v>
      </c>
      <c r="J623" s="16">
        <f t="shared" si="14"/>
        <v>2664.48</v>
      </c>
      <c r="K623" s="16">
        <f t="shared" si="14"/>
        <v>3070.4200000000005</v>
      </c>
      <c r="L623" s="27">
        <v>84.5</v>
      </c>
      <c r="M623" s="34">
        <v>0</v>
      </c>
      <c r="N623" s="18"/>
      <c r="O623" s="19"/>
      <c r="P623" s="12"/>
      <c r="Q623" s="12"/>
    </row>
    <row r="624" spans="1:17" s="13" customFormat="1" ht="14.25" customHeight="1">
      <c r="A624" s="33">
        <f>'до 150 кВт'!A624</f>
        <v>44191</v>
      </c>
      <c r="B624" s="14">
        <v>15</v>
      </c>
      <c r="C624" s="15">
        <v>1818.56</v>
      </c>
      <c r="D624" s="15">
        <v>89.81</v>
      </c>
      <c r="E624" s="15">
        <v>0</v>
      </c>
      <c r="F624" s="26">
        <v>1839.33</v>
      </c>
      <c r="G624" s="26">
        <v>204</v>
      </c>
      <c r="H624" s="16">
        <f t="shared" si="14"/>
        <v>2115.7200000000003</v>
      </c>
      <c r="I624" s="16">
        <f t="shared" si="14"/>
        <v>2378.92</v>
      </c>
      <c r="J624" s="16">
        <f t="shared" si="14"/>
        <v>2665.1</v>
      </c>
      <c r="K624" s="16">
        <f t="shared" si="14"/>
        <v>3071.0400000000004</v>
      </c>
      <c r="L624" s="27">
        <v>89.81</v>
      </c>
      <c r="M624" s="34">
        <v>0</v>
      </c>
      <c r="N624" s="18"/>
      <c r="O624" s="19"/>
      <c r="P624" s="12"/>
      <c r="Q624" s="12"/>
    </row>
    <row r="625" spans="1:17" s="13" customFormat="1" ht="14.25" customHeight="1">
      <c r="A625" s="33">
        <f>'до 150 кВт'!A625</f>
        <v>44191</v>
      </c>
      <c r="B625" s="14">
        <v>16</v>
      </c>
      <c r="C625" s="15">
        <v>1804.44</v>
      </c>
      <c r="D625" s="15">
        <v>59.94</v>
      </c>
      <c r="E625" s="15">
        <v>0</v>
      </c>
      <c r="F625" s="26">
        <v>1825.21</v>
      </c>
      <c r="G625" s="26">
        <v>204</v>
      </c>
      <c r="H625" s="16">
        <f t="shared" si="14"/>
        <v>2101.6000000000004</v>
      </c>
      <c r="I625" s="16">
        <f t="shared" si="14"/>
        <v>2364.8</v>
      </c>
      <c r="J625" s="16">
        <f t="shared" si="14"/>
        <v>2650.98</v>
      </c>
      <c r="K625" s="16">
        <f t="shared" si="14"/>
        <v>3056.9200000000005</v>
      </c>
      <c r="L625" s="27">
        <v>59.94</v>
      </c>
      <c r="M625" s="34">
        <v>0</v>
      </c>
      <c r="N625" s="18"/>
      <c r="O625" s="19"/>
      <c r="P625" s="12"/>
      <c r="Q625" s="12"/>
    </row>
    <row r="626" spans="1:17" s="13" customFormat="1" ht="14.25" customHeight="1">
      <c r="A626" s="33">
        <f>'до 150 кВт'!A626</f>
        <v>44191</v>
      </c>
      <c r="B626" s="14">
        <v>17</v>
      </c>
      <c r="C626" s="15">
        <v>1839.47</v>
      </c>
      <c r="D626" s="15">
        <v>0</v>
      </c>
      <c r="E626" s="15">
        <v>66.52</v>
      </c>
      <c r="F626" s="26">
        <v>1860.24</v>
      </c>
      <c r="G626" s="26">
        <v>204</v>
      </c>
      <c r="H626" s="16">
        <f t="shared" si="14"/>
        <v>2136.63</v>
      </c>
      <c r="I626" s="16">
        <f t="shared" si="14"/>
        <v>2399.8300000000004</v>
      </c>
      <c r="J626" s="16">
        <f t="shared" si="14"/>
        <v>2686.01</v>
      </c>
      <c r="K626" s="16">
        <f t="shared" si="14"/>
        <v>3091.9500000000003</v>
      </c>
      <c r="L626" s="27">
        <v>0</v>
      </c>
      <c r="M626" s="34">
        <v>66.52</v>
      </c>
      <c r="N626" s="18"/>
      <c r="O626" s="19"/>
      <c r="P626" s="12"/>
      <c r="Q626" s="12"/>
    </row>
    <row r="627" spans="1:17" s="13" customFormat="1" ht="14.25" customHeight="1">
      <c r="A627" s="33">
        <f>'до 150 кВт'!A627</f>
        <v>44191</v>
      </c>
      <c r="B627" s="14">
        <v>18</v>
      </c>
      <c r="C627" s="15">
        <v>1869.85</v>
      </c>
      <c r="D627" s="15">
        <v>0</v>
      </c>
      <c r="E627" s="15">
        <v>93.57</v>
      </c>
      <c r="F627" s="26">
        <v>1890.62</v>
      </c>
      <c r="G627" s="26">
        <v>204</v>
      </c>
      <c r="H627" s="16">
        <f t="shared" si="14"/>
        <v>2167.01</v>
      </c>
      <c r="I627" s="16">
        <f t="shared" si="14"/>
        <v>2430.21</v>
      </c>
      <c r="J627" s="16">
        <f t="shared" si="14"/>
        <v>2716.39</v>
      </c>
      <c r="K627" s="16">
        <f t="shared" si="14"/>
        <v>3122.3300000000004</v>
      </c>
      <c r="L627" s="27">
        <v>0</v>
      </c>
      <c r="M627" s="34">
        <v>93.57</v>
      </c>
      <c r="N627" s="18"/>
      <c r="O627" s="19"/>
      <c r="P627" s="12"/>
      <c r="Q627" s="12"/>
    </row>
    <row r="628" spans="1:17" s="13" customFormat="1" ht="14.25" customHeight="1">
      <c r="A628" s="33">
        <f>'до 150 кВт'!A628</f>
        <v>44191</v>
      </c>
      <c r="B628" s="14">
        <v>19</v>
      </c>
      <c r="C628" s="15">
        <v>1873.04</v>
      </c>
      <c r="D628" s="15">
        <v>0</v>
      </c>
      <c r="E628" s="15">
        <v>206.68</v>
      </c>
      <c r="F628" s="26">
        <v>1893.81</v>
      </c>
      <c r="G628" s="26">
        <v>204</v>
      </c>
      <c r="H628" s="16">
        <f t="shared" si="14"/>
        <v>2170.2000000000003</v>
      </c>
      <c r="I628" s="16">
        <f t="shared" si="14"/>
        <v>2433.4</v>
      </c>
      <c r="J628" s="16">
        <f t="shared" si="14"/>
        <v>2719.5800000000004</v>
      </c>
      <c r="K628" s="16">
        <f t="shared" si="14"/>
        <v>3125.52</v>
      </c>
      <c r="L628" s="27">
        <v>0</v>
      </c>
      <c r="M628" s="34">
        <v>206.68</v>
      </c>
      <c r="N628" s="18"/>
      <c r="O628" s="19"/>
      <c r="P628" s="12"/>
      <c r="Q628" s="12"/>
    </row>
    <row r="629" spans="1:17" s="13" customFormat="1" ht="14.25" customHeight="1">
      <c r="A629" s="33">
        <f>'до 150 кВт'!A629</f>
        <v>44191</v>
      </c>
      <c r="B629" s="14">
        <v>20</v>
      </c>
      <c r="C629" s="15">
        <v>1865.82</v>
      </c>
      <c r="D629" s="15">
        <v>9.61</v>
      </c>
      <c r="E629" s="15">
        <v>0</v>
      </c>
      <c r="F629" s="26">
        <v>1886.59</v>
      </c>
      <c r="G629" s="26">
        <v>204</v>
      </c>
      <c r="H629" s="16">
        <f t="shared" si="14"/>
        <v>2162.98</v>
      </c>
      <c r="I629" s="16">
        <f t="shared" si="14"/>
        <v>2426.18</v>
      </c>
      <c r="J629" s="16">
        <f t="shared" si="14"/>
        <v>2712.36</v>
      </c>
      <c r="K629" s="16">
        <f t="shared" si="14"/>
        <v>3118.2999999999997</v>
      </c>
      <c r="L629" s="27">
        <v>9.61</v>
      </c>
      <c r="M629" s="34">
        <v>0</v>
      </c>
      <c r="N629" s="18"/>
      <c r="O629" s="19"/>
      <c r="P629" s="12"/>
      <c r="Q629" s="12"/>
    </row>
    <row r="630" spans="1:17" s="13" customFormat="1" ht="14.25" customHeight="1">
      <c r="A630" s="33">
        <f>'до 150 кВт'!A630</f>
        <v>44191</v>
      </c>
      <c r="B630" s="14">
        <v>21</v>
      </c>
      <c r="C630" s="15">
        <v>1859.4</v>
      </c>
      <c r="D630" s="15">
        <v>0</v>
      </c>
      <c r="E630" s="15">
        <v>1.67</v>
      </c>
      <c r="F630" s="26">
        <v>1880.17</v>
      </c>
      <c r="G630" s="26">
        <v>204</v>
      </c>
      <c r="H630" s="16">
        <f t="shared" si="14"/>
        <v>2156.5600000000004</v>
      </c>
      <c r="I630" s="16">
        <f t="shared" si="14"/>
        <v>2419.76</v>
      </c>
      <c r="J630" s="16">
        <f t="shared" si="14"/>
        <v>2705.94</v>
      </c>
      <c r="K630" s="16">
        <f t="shared" si="14"/>
        <v>3111.8800000000006</v>
      </c>
      <c r="L630" s="27">
        <v>0</v>
      </c>
      <c r="M630" s="34">
        <v>1.67</v>
      </c>
      <c r="N630" s="18"/>
      <c r="O630" s="19"/>
      <c r="P630" s="12"/>
      <c r="Q630" s="12"/>
    </row>
    <row r="631" spans="1:17" s="13" customFormat="1" ht="14.25" customHeight="1">
      <c r="A631" s="33">
        <f>'до 150 кВт'!A631</f>
        <v>44191</v>
      </c>
      <c r="B631" s="14">
        <v>22</v>
      </c>
      <c r="C631" s="15">
        <v>1774.44</v>
      </c>
      <c r="D631" s="15">
        <v>0</v>
      </c>
      <c r="E631" s="15">
        <v>423.36</v>
      </c>
      <c r="F631" s="26">
        <v>1795.21</v>
      </c>
      <c r="G631" s="26">
        <v>204</v>
      </c>
      <c r="H631" s="16">
        <f t="shared" si="14"/>
        <v>2071.6000000000004</v>
      </c>
      <c r="I631" s="16">
        <f t="shared" si="14"/>
        <v>2334.8</v>
      </c>
      <c r="J631" s="16">
        <f t="shared" si="14"/>
        <v>2620.98</v>
      </c>
      <c r="K631" s="16">
        <f t="shared" si="14"/>
        <v>3026.9200000000005</v>
      </c>
      <c r="L631" s="27">
        <v>0</v>
      </c>
      <c r="M631" s="34">
        <v>423.36</v>
      </c>
      <c r="N631" s="18"/>
      <c r="O631" s="19"/>
      <c r="P631" s="12"/>
      <c r="Q631" s="12"/>
    </row>
    <row r="632" spans="1:17" s="13" customFormat="1" ht="14.25" customHeight="1">
      <c r="A632" s="33">
        <f>'до 150 кВт'!A632</f>
        <v>44191</v>
      </c>
      <c r="B632" s="14">
        <v>23</v>
      </c>
      <c r="C632" s="15">
        <v>1778.23</v>
      </c>
      <c r="D632" s="15">
        <v>0</v>
      </c>
      <c r="E632" s="15">
        <v>66.58</v>
      </c>
      <c r="F632" s="26">
        <v>1799</v>
      </c>
      <c r="G632" s="26">
        <v>204</v>
      </c>
      <c r="H632" s="16">
        <f t="shared" si="14"/>
        <v>2075.3900000000003</v>
      </c>
      <c r="I632" s="16">
        <f t="shared" si="14"/>
        <v>2338.59</v>
      </c>
      <c r="J632" s="16">
        <f t="shared" si="14"/>
        <v>2624.77</v>
      </c>
      <c r="K632" s="16">
        <f t="shared" si="14"/>
        <v>3030.7100000000005</v>
      </c>
      <c r="L632" s="27">
        <v>0</v>
      </c>
      <c r="M632" s="34">
        <v>66.58</v>
      </c>
      <c r="N632" s="18"/>
      <c r="O632" s="19"/>
      <c r="P632" s="12"/>
      <c r="Q632" s="12"/>
    </row>
    <row r="633" spans="1:17" s="13" customFormat="1" ht="14.25" customHeight="1">
      <c r="A633" s="33">
        <f>'до 150 кВт'!A633</f>
        <v>44192</v>
      </c>
      <c r="B633" s="14">
        <v>0</v>
      </c>
      <c r="C633" s="15">
        <v>1742</v>
      </c>
      <c r="D633" s="15">
        <v>58.32</v>
      </c>
      <c r="E633" s="15">
        <v>0</v>
      </c>
      <c r="F633" s="26">
        <v>1762.77</v>
      </c>
      <c r="G633" s="26">
        <v>204</v>
      </c>
      <c r="H633" s="16">
        <f t="shared" si="14"/>
        <v>2039.1599999999999</v>
      </c>
      <c r="I633" s="16">
        <f t="shared" si="14"/>
        <v>2302.36</v>
      </c>
      <c r="J633" s="16">
        <f t="shared" si="14"/>
        <v>2588.5400000000004</v>
      </c>
      <c r="K633" s="16">
        <f t="shared" si="14"/>
        <v>2994.48</v>
      </c>
      <c r="L633" s="27">
        <v>58.32</v>
      </c>
      <c r="M633" s="34">
        <v>0</v>
      </c>
      <c r="N633" s="18"/>
      <c r="O633" s="19"/>
      <c r="P633" s="12"/>
      <c r="Q633" s="12"/>
    </row>
    <row r="634" spans="1:17" s="13" customFormat="1" ht="14.25" customHeight="1">
      <c r="A634" s="33">
        <f>'до 150 кВт'!A634</f>
        <v>44192</v>
      </c>
      <c r="B634" s="14">
        <v>1</v>
      </c>
      <c r="C634" s="15">
        <v>1729.28</v>
      </c>
      <c r="D634" s="15">
        <v>70.26</v>
      </c>
      <c r="E634" s="15">
        <v>0</v>
      </c>
      <c r="F634" s="26">
        <v>1750.05</v>
      </c>
      <c r="G634" s="26">
        <v>204</v>
      </c>
      <c r="H634" s="16">
        <f t="shared" si="14"/>
        <v>2026.4399999999998</v>
      </c>
      <c r="I634" s="16">
        <f t="shared" si="14"/>
        <v>2289.64</v>
      </c>
      <c r="J634" s="16">
        <f t="shared" si="14"/>
        <v>2575.82</v>
      </c>
      <c r="K634" s="16">
        <f t="shared" si="14"/>
        <v>2981.76</v>
      </c>
      <c r="L634" s="27">
        <v>70.26</v>
      </c>
      <c r="M634" s="34">
        <v>0</v>
      </c>
      <c r="N634" s="18"/>
      <c r="O634" s="19"/>
      <c r="P634" s="12"/>
      <c r="Q634" s="12"/>
    </row>
    <row r="635" spans="1:17" s="13" customFormat="1" ht="14.25" customHeight="1">
      <c r="A635" s="33">
        <f>'до 150 кВт'!A635</f>
        <v>44192</v>
      </c>
      <c r="B635" s="14">
        <v>2</v>
      </c>
      <c r="C635" s="15">
        <v>1734.66</v>
      </c>
      <c r="D635" s="15">
        <v>72.88</v>
      </c>
      <c r="E635" s="15">
        <v>0</v>
      </c>
      <c r="F635" s="26">
        <v>1755.43</v>
      </c>
      <c r="G635" s="26">
        <v>204</v>
      </c>
      <c r="H635" s="16">
        <f t="shared" si="14"/>
        <v>2031.82</v>
      </c>
      <c r="I635" s="16">
        <f t="shared" si="14"/>
        <v>2295.02</v>
      </c>
      <c r="J635" s="16">
        <f t="shared" si="14"/>
        <v>2581.2000000000003</v>
      </c>
      <c r="K635" s="16">
        <f t="shared" si="14"/>
        <v>2987.1400000000003</v>
      </c>
      <c r="L635" s="27">
        <v>72.88</v>
      </c>
      <c r="M635" s="34">
        <v>0</v>
      </c>
      <c r="N635" s="18"/>
      <c r="O635" s="19"/>
      <c r="P635" s="12"/>
      <c r="Q635" s="12"/>
    </row>
    <row r="636" spans="1:17" s="13" customFormat="1" ht="14.25" customHeight="1">
      <c r="A636" s="33">
        <f>'до 150 кВт'!A636</f>
        <v>44192</v>
      </c>
      <c r="B636" s="14">
        <v>3</v>
      </c>
      <c r="C636" s="15">
        <v>1739.31</v>
      </c>
      <c r="D636" s="15">
        <v>70.39</v>
      </c>
      <c r="E636" s="15">
        <v>0</v>
      </c>
      <c r="F636" s="26">
        <v>1760.08</v>
      </c>
      <c r="G636" s="26">
        <v>204</v>
      </c>
      <c r="H636" s="16">
        <f t="shared" si="14"/>
        <v>2036.4699999999998</v>
      </c>
      <c r="I636" s="16">
        <f t="shared" si="14"/>
        <v>2299.67</v>
      </c>
      <c r="J636" s="16">
        <f t="shared" si="14"/>
        <v>2585.85</v>
      </c>
      <c r="K636" s="16">
        <f t="shared" si="14"/>
        <v>2991.7900000000004</v>
      </c>
      <c r="L636" s="27">
        <v>70.39</v>
      </c>
      <c r="M636" s="34">
        <v>0</v>
      </c>
      <c r="N636" s="18"/>
      <c r="O636" s="19"/>
      <c r="P636" s="12"/>
      <c r="Q636" s="12"/>
    </row>
    <row r="637" spans="1:17" s="13" customFormat="1" ht="14.25" customHeight="1">
      <c r="A637" s="33">
        <f>'до 150 кВт'!A637</f>
        <v>44192</v>
      </c>
      <c r="B637" s="14">
        <v>4</v>
      </c>
      <c r="C637" s="15">
        <v>1738.47</v>
      </c>
      <c r="D637" s="15">
        <v>69.48</v>
      </c>
      <c r="E637" s="15">
        <v>0</v>
      </c>
      <c r="F637" s="26">
        <v>1759.24</v>
      </c>
      <c r="G637" s="26">
        <v>204</v>
      </c>
      <c r="H637" s="16">
        <f t="shared" si="14"/>
        <v>2035.6299999999999</v>
      </c>
      <c r="I637" s="16">
        <f t="shared" si="14"/>
        <v>2298.8300000000004</v>
      </c>
      <c r="J637" s="16">
        <f t="shared" si="14"/>
        <v>2585.01</v>
      </c>
      <c r="K637" s="16">
        <f t="shared" si="14"/>
        <v>2990.9500000000003</v>
      </c>
      <c r="L637" s="27">
        <v>69.48</v>
      </c>
      <c r="M637" s="34">
        <v>0</v>
      </c>
      <c r="N637" s="18"/>
      <c r="O637" s="19"/>
      <c r="P637" s="12"/>
      <c r="Q637" s="12"/>
    </row>
    <row r="638" spans="1:17" s="13" customFormat="1" ht="14.25" customHeight="1">
      <c r="A638" s="33">
        <f>'до 150 кВт'!A638</f>
        <v>44192</v>
      </c>
      <c r="B638" s="14">
        <v>5</v>
      </c>
      <c r="C638" s="15">
        <v>1744.38</v>
      </c>
      <c r="D638" s="15">
        <v>59.6</v>
      </c>
      <c r="E638" s="15">
        <v>0</v>
      </c>
      <c r="F638" s="26">
        <v>1765.15</v>
      </c>
      <c r="G638" s="26">
        <v>204</v>
      </c>
      <c r="H638" s="16">
        <f t="shared" si="14"/>
        <v>2041.54</v>
      </c>
      <c r="I638" s="16">
        <f t="shared" si="14"/>
        <v>2304.7400000000002</v>
      </c>
      <c r="J638" s="16">
        <f t="shared" si="14"/>
        <v>2590.9200000000005</v>
      </c>
      <c r="K638" s="16">
        <f t="shared" si="14"/>
        <v>2996.86</v>
      </c>
      <c r="L638" s="27">
        <v>59.6</v>
      </c>
      <c r="M638" s="34">
        <v>0</v>
      </c>
      <c r="N638" s="18"/>
      <c r="O638" s="19"/>
      <c r="P638" s="12"/>
      <c r="Q638" s="12"/>
    </row>
    <row r="639" spans="1:17" s="13" customFormat="1" ht="14.25" customHeight="1">
      <c r="A639" s="33">
        <f>'до 150 кВт'!A639</f>
        <v>44192</v>
      </c>
      <c r="B639" s="14">
        <v>6</v>
      </c>
      <c r="C639" s="15">
        <v>1754.03</v>
      </c>
      <c r="D639" s="15">
        <v>46.12</v>
      </c>
      <c r="E639" s="15">
        <v>0</v>
      </c>
      <c r="F639" s="26">
        <v>1774.8</v>
      </c>
      <c r="G639" s="26">
        <v>204</v>
      </c>
      <c r="H639" s="16">
        <f t="shared" si="14"/>
        <v>2051.19</v>
      </c>
      <c r="I639" s="16">
        <f t="shared" si="14"/>
        <v>2314.39</v>
      </c>
      <c r="J639" s="16">
        <f t="shared" si="14"/>
        <v>2600.57</v>
      </c>
      <c r="K639" s="16">
        <f t="shared" si="14"/>
        <v>3006.51</v>
      </c>
      <c r="L639" s="27">
        <v>46.12</v>
      </c>
      <c r="M639" s="34">
        <v>0</v>
      </c>
      <c r="N639" s="18"/>
      <c r="O639" s="19"/>
      <c r="P639" s="12"/>
      <c r="Q639" s="12"/>
    </row>
    <row r="640" spans="1:17" s="13" customFormat="1" ht="14.25" customHeight="1">
      <c r="A640" s="33">
        <f>'до 150 кВт'!A640</f>
        <v>44192</v>
      </c>
      <c r="B640" s="14">
        <v>7</v>
      </c>
      <c r="C640" s="15">
        <v>1735.3</v>
      </c>
      <c r="D640" s="15">
        <v>56.02</v>
      </c>
      <c r="E640" s="15">
        <v>0</v>
      </c>
      <c r="F640" s="26">
        <v>1756.07</v>
      </c>
      <c r="G640" s="26">
        <v>204</v>
      </c>
      <c r="H640" s="16">
        <f t="shared" si="14"/>
        <v>2032.4599999999998</v>
      </c>
      <c r="I640" s="16">
        <f t="shared" si="14"/>
        <v>2295.6600000000003</v>
      </c>
      <c r="J640" s="16">
        <f t="shared" si="14"/>
        <v>2581.84</v>
      </c>
      <c r="K640" s="16">
        <f t="shared" si="14"/>
        <v>2987.78</v>
      </c>
      <c r="L640" s="27">
        <v>56.02</v>
      </c>
      <c r="M640" s="34">
        <v>0</v>
      </c>
      <c r="N640" s="18"/>
      <c r="O640" s="19"/>
      <c r="P640" s="12"/>
      <c r="Q640" s="12"/>
    </row>
    <row r="641" spans="1:17" s="13" customFormat="1" ht="14.25" customHeight="1">
      <c r="A641" s="33">
        <f>'до 150 кВт'!A641</f>
        <v>44192</v>
      </c>
      <c r="B641" s="14">
        <v>8</v>
      </c>
      <c r="C641" s="15">
        <v>1756.39</v>
      </c>
      <c r="D641" s="15">
        <v>0</v>
      </c>
      <c r="E641" s="15">
        <v>425.01</v>
      </c>
      <c r="F641" s="26">
        <v>1777.16</v>
      </c>
      <c r="G641" s="26">
        <v>204</v>
      </c>
      <c r="H641" s="16">
        <f t="shared" si="14"/>
        <v>2053.55</v>
      </c>
      <c r="I641" s="16">
        <f t="shared" si="14"/>
        <v>2316.7500000000005</v>
      </c>
      <c r="J641" s="16">
        <f t="shared" si="14"/>
        <v>2602.9300000000003</v>
      </c>
      <c r="K641" s="16">
        <f t="shared" si="14"/>
        <v>3008.8700000000003</v>
      </c>
      <c r="L641" s="27">
        <v>0</v>
      </c>
      <c r="M641" s="34">
        <v>425.01</v>
      </c>
      <c r="N641" s="18"/>
      <c r="O641" s="19"/>
      <c r="P641" s="12"/>
      <c r="Q641" s="12"/>
    </row>
    <row r="642" spans="1:17" s="13" customFormat="1" ht="14.25" customHeight="1">
      <c r="A642" s="33">
        <f>'до 150 кВт'!A642</f>
        <v>44192</v>
      </c>
      <c r="B642" s="14">
        <v>9</v>
      </c>
      <c r="C642" s="15">
        <v>1771.24</v>
      </c>
      <c r="D642" s="15">
        <v>0</v>
      </c>
      <c r="E642" s="15">
        <v>52.68</v>
      </c>
      <c r="F642" s="26">
        <v>1792.01</v>
      </c>
      <c r="G642" s="26">
        <v>204</v>
      </c>
      <c r="H642" s="16">
        <f t="shared" si="14"/>
        <v>2068.4</v>
      </c>
      <c r="I642" s="16">
        <f t="shared" si="14"/>
        <v>2331.6</v>
      </c>
      <c r="J642" s="16">
        <f t="shared" si="14"/>
        <v>2617.78</v>
      </c>
      <c r="K642" s="16">
        <f t="shared" si="14"/>
        <v>3023.7200000000003</v>
      </c>
      <c r="L642" s="27">
        <v>0</v>
      </c>
      <c r="M642" s="34">
        <v>52.68</v>
      </c>
      <c r="N642" s="18"/>
      <c r="O642" s="19"/>
      <c r="P642" s="12"/>
      <c r="Q642" s="12"/>
    </row>
    <row r="643" spans="1:17" s="13" customFormat="1" ht="14.25" customHeight="1">
      <c r="A643" s="33">
        <f>'до 150 кВт'!A643</f>
        <v>44192</v>
      </c>
      <c r="B643" s="14">
        <v>10</v>
      </c>
      <c r="C643" s="15">
        <v>1777.74</v>
      </c>
      <c r="D643" s="15">
        <v>130.92</v>
      </c>
      <c r="E643" s="15">
        <v>0</v>
      </c>
      <c r="F643" s="26">
        <v>1798.51</v>
      </c>
      <c r="G643" s="26">
        <v>204</v>
      </c>
      <c r="H643" s="16">
        <f t="shared" si="14"/>
        <v>2074.9</v>
      </c>
      <c r="I643" s="16">
        <f t="shared" si="14"/>
        <v>2338.1</v>
      </c>
      <c r="J643" s="16">
        <f t="shared" si="14"/>
        <v>2624.28</v>
      </c>
      <c r="K643" s="16">
        <f t="shared" si="14"/>
        <v>3030.2200000000003</v>
      </c>
      <c r="L643" s="27">
        <v>130.92</v>
      </c>
      <c r="M643" s="34">
        <v>0</v>
      </c>
      <c r="N643" s="18"/>
      <c r="O643" s="19"/>
      <c r="P643" s="12"/>
      <c r="Q643" s="12"/>
    </row>
    <row r="644" spans="1:17" s="13" customFormat="1" ht="14.25" customHeight="1">
      <c r="A644" s="33">
        <f>'до 150 кВт'!A644</f>
        <v>44192</v>
      </c>
      <c r="B644" s="14">
        <v>11</v>
      </c>
      <c r="C644" s="15">
        <v>1779.95</v>
      </c>
      <c r="D644" s="15">
        <v>111.67</v>
      </c>
      <c r="E644" s="15">
        <v>0</v>
      </c>
      <c r="F644" s="26">
        <v>1800.72</v>
      </c>
      <c r="G644" s="26">
        <v>204</v>
      </c>
      <c r="H644" s="16">
        <f t="shared" si="14"/>
        <v>2077.11</v>
      </c>
      <c r="I644" s="16">
        <f t="shared" si="14"/>
        <v>2340.31</v>
      </c>
      <c r="J644" s="16">
        <f t="shared" si="14"/>
        <v>2626.4900000000002</v>
      </c>
      <c r="K644" s="16">
        <f t="shared" si="14"/>
        <v>3032.4300000000003</v>
      </c>
      <c r="L644" s="27">
        <v>111.67</v>
      </c>
      <c r="M644" s="34">
        <v>0</v>
      </c>
      <c r="N644" s="18"/>
      <c r="O644" s="19"/>
      <c r="P644" s="12"/>
      <c r="Q644" s="12"/>
    </row>
    <row r="645" spans="1:17" s="13" customFormat="1" ht="14.25" customHeight="1">
      <c r="A645" s="33">
        <f>'до 150 кВт'!A645</f>
        <v>44192</v>
      </c>
      <c r="B645" s="14">
        <v>12</v>
      </c>
      <c r="C645" s="15">
        <v>1790.07</v>
      </c>
      <c r="D645" s="15">
        <v>98.83</v>
      </c>
      <c r="E645" s="15">
        <v>0</v>
      </c>
      <c r="F645" s="26">
        <v>1810.84</v>
      </c>
      <c r="G645" s="26">
        <v>204</v>
      </c>
      <c r="H645" s="16">
        <f t="shared" si="14"/>
        <v>2087.23</v>
      </c>
      <c r="I645" s="16">
        <f t="shared" si="14"/>
        <v>2350.43</v>
      </c>
      <c r="J645" s="16">
        <f t="shared" si="14"/>
        <v>2636.61</v>
      </c>
      <c r="K645" s="16">
        <f t="shared" si="14"/>
        <v>3042.55</v>
      </c>
      <c r="L645" s="27">
        <v>98.83</v>
      </c>
      <c r="M645" s="34">
        <v>0</v>
      </c>
      <c r="N645" s="18"/>
      <c r="O645" s="19"/>
      <c r="P645" s="12"/>
      <c r="Q645" s="12"/>
    </row>
    <row r="646" spans="1:17" s="13" customFormat="1" ht="14.25" customHeight="1">
      <c r="A646" s="33">
        <f>'до 150 кВт'!A646</f>
        <v>44192</v>
      </c>
      <c r="B646" s="14">
        <v>13</v>
      </c>
      <c r="C646" s="15">
        <v>1789.75</v>
      </c>
      <c r="D646" s="15">
        <v>103.93</v>
      </c>
      <c r="E646" s="15">
        <v>0</v>
      </c>
      <c r="F646" s="26">
        <v>1810.52</v>
      </c>
      <c r="G646" s="26">
        <v>204</v>
      </c>
      <c r="H646" s="16">
        <f t="shared" si="14"/>
        <v>2086.9100000000003</v>
      </c>
      <c r="I646" s="16">
        <f t="shared" si="14"/>
        <v>2350.11</v>
      </c>
      <c r="J646" s="16">
        <f t="shared" si="14"/>
        <v>2636.2900000000004</v>
      </c>
      <c r="K646" s="16">
        <f t="shared" si="14"/>
        <v>3042.23</v>
      </c>
      <c r="L646" s="27">
        <v>103.93</v>
      </c>
      <c r="M646" s="34">
        <v>0</v>
      </c>
      <c r="N646" s="18"/>
      <c r="O646" s="19"/>
      <c r="P646" s="12"/>
      <c r="Q646" s="12"/>
    </row>
    <row r="647" spans="1:17" s="13" customFormat="1" ht="14.25" customHeight="1">
      <c r="A647" s="33">
        <f>'до 150 кВт'!A647</f>
        <v>44192</v>
      </c>
      <c r="B647" s="14">
        <v>14</v>
      </c>
      <c r="C647" s="15">
        <v>1781.57</v>
      </c>
      <c r="D647" s="15">
        <v>102.61</v>
      </c>
      <c r="E647" s="15">
        <v>0</v>
      </c>
      <c r="F647" s="26">
        <v>1802.34</v>
      </c>
      <c r="G647" s="26">
        <v>204</v>
      </c>
      <c r="H647" s="16">
        <f t="shared" si="14"/>
        <v>2078.73</v>
      </c>
      <c r="I647" s="16">
        <f t="shared" si="14"/>
        <v>2341.93</v>
      </c>
      <c r="J647" s="16">
        <f t="shared" si="14"/>
        <v>2628.11</v>
      </c>
      <c r="K647" s="16">
        <f t="shared" si="14"/>
        <v>3034.05</v>
      </c>
      <c r="L647" s="27">
        <v>102.61</v>
      </c>
      <c r="M647" s="34">
        <v>0</v>
      </c>
      <c r="N647" s="18"/>
      <c r="O647" s="19"/>
      <c r="P647" s="12"/>
      <c r="Q647" s="12"/>
    </row>
    <row r="648" spans="1:17" s="13" customFormat="1" ht="14.25" customHeight="1">
      <c r="A648" s="33">
        <f>'до 150 кВт'!A648</f>
        <v>44192</v>
      </c>
      <c r="B648" s="14">
        <v>15</v>
      </c>
      <c r="C648" s="15">
        <v>1785.18</v>
      </c>
      <c r="D648" s="15">
        <v>86.33</v>
      </c>
      <c r="E648" s="15">
        <v>0</v>
      </c>
      <c r="F648" s="26">
        <v>1805.95</v>
      </c>
      <c r="G648" s="26">
        <v>204</v>
      </c>
      <c r="H648" s="16">
        <f t="shared" si="14"/>
        <v>2082.34</v>
      </c>
      <c r="I648" s="16">
        <f t="shared" si="14"/>
        <v>2345.5400000000004</v>
      </c>
      <c r="J648" s="16">
        <f t="shared" si="14"/>
        <v>2631.7200000000003</v>
      </c>
      <c r="K648" s="16">
        <f t="shared" si="14"/>
        <v>3037.6600000000003</v>
      </c>
      <c r="L648" s="27">
        <v>86.33</v>
      </c>
      <c r="M648" s="34">
        <v>0</v>
      </c>
      <c r="N648" s="18"/>
      <c r="O648" s="19"/>
      <c r="P648" s="12"/>
      <c r="Q648" s="12"/>
    </row>
    <row r="649" spans="1:17" s="13" customFormat="1" ht="14.25" customHeight="1">
      <c r="A649" s="33">
        <f>'до 150 кВт'!A649</f>
        <v>44192</v>
      </c>
      <c r="B649" s="14">
        <v>16</v>
      </c>
      <c r="C649" s="15">
        <v>1737.67</v>
      </c>
      <c r="D649" s="15">
        <v>505.51</v>
      </c>
      <c r="E649" s="15">
        <v>0</v>
      </c>
      <c r="F649" s="26">
        <v>1758.44</v>
      </c>
      <c r="G649" s="26">
        <v>204</v>
      </c>
      <c r="H649" s="16">
        <f t="shared" si="14"/>
        <v>2034.83</v>
      </c>
      <c r="I649" s="16">
        <f t="shared" si="14"/>
        <v>2298.03</v>
      </c>
      <c r="J649" s="16">
        <f t="shared" si="14"/>
        <v>2584.2100000000005</v>
      </c>
      <c r="K649" s="16">
        <f aca="true" t="shared" si="15" ref="K649:K712">SUM($C649,$G649,U$4,U$6)</f>
        <v>2990.15</v>
      </c>
      <c r="L649" s="27">
        <v>505.51</v>
      </c>
      <c r="M649" s="34">
        <v>0</v>
      </c>
      <c r="N649" s="18"/>
      <c r="O649" s="19"/>
      <c r="P649" s="12"/>
      <c r="Q649" s="12"/>
    </row>
    <row r="650" spans="1:17" s="13" customFormat="1" ht="14.25" customHeight="1">
      <c r="A650" s="33">
        <f>'до 150 кВт'!A650</f>
        <v>44192</v>
      </c>
      <c r="B650" s="14">
        <v>17</v>
      </c>
      <c r="C650" s="15">
        <v>1742.72</v>
      </c>
      <c r="D650" s="15">
        <v>451.16</v>
      </c>
      <c r="E650" s="15">
        <v>0</v>
      </c>
      <c r="F650" s="26">
        <v>1763.49</v>
      </c>
      <c r="G650" s="26">
        <v>204</v>
      </c>
      <c r="H650" s="16">
        <f aca="true" t="shared" si="16" ref="H650:K713">SUM($C650,$G650,R$4,R$6)</f>
        <v>2039.8799999999999</v>
      </c>
      <c r="I650" s="16">
        <f t="shared" si="16"/>
        <v>2303.0800000000004</v>
      </c>
      <c r="J650" s="16">
        <f t="shared" si="16"/>
        <v>2589.26</v>
      </c>
      <c r="K650" s="16">
        <f t="shared" si="15"/>
        <v>2995.2000000000003</v>
      </c>
      <c r="L650" s="27">
        <v>451.16</v>
      </c>
      <c r="M650" s="34">
        <v>0</v>
      </c>
      <c r="N650" s="18"/>
      <c r="O650" s="19"/>
      <c r="P650" s="12"/>
      <c r="Q650" s="12"/>
    </row>
    <row r="651" spans="1:17" s="13" customFormat="1" ht="14.25" customHeight="1">
      <c r="A651" s="33">
        <f>'до 150 кВт'!A651</f>
        <v>44192</v>
      </c>
      <c r="B651" s="14">
        <v>18</v>
      </c>
      <c r="C651" s="15">
        <v>1786.71</v>
      </c>
      <c r="D651" s="15">
        <v>432.67</v>
      </c>
      <c r="E651" s="15">
        <v>0</v>
      </c>
      <c r="F651" s="26">
        <v>1807.48</v>
      </c>
      <c r="G651" s="26">
        <v>204</v>
      </c>
      <c r="H651" s="16">
        <f t="shared" si="16"/>
        <v>2083.8700000000003</v>
      </c>
      <c r="I651" s="16">
        <f t="shared" si="16"/>
        <v>2347.07</v>
      </c>
      <c r="J651" s="16">
        <f t="shared" si="16"/>
        <v>2633.2500000000005</v>
      </c>
      <c r="K651" s="16">
        <f t="shared" si="15"/>
        <v>3039.19</v>
      </c>
      <c r="L651" s="27">
        <v>432.67</v>
      </c>
      <c r="M651" s="34">
        <v>0</v>
      </c>
      <c r="N651" s="18"/>
      <c r="O651" s="19"/>
      <c r="P651" s="12"/>
      <c r="Q651" s="12"/>
    </row>
    <row r="652" spans="1:17" s="13" customFormat="1" ht="14.25" customHeight="1">
      <c r="A652" s="33">
        <f>'до 150 кВт'!A652</f>
        <v>44192</v>
      </c>
      <c r="B652" s="14">
        <v>19</v>
      </c>
      <c r="C652" s="15">
        <v>1795.36</v>
      </c>
      <c r="D652" s="15">
        <v>60.76</v>
      </c>
      <c r="E652" s="15">
        <v>0</v>
      </c>
      <c r="F652" s="26">
        <v>1816.13</v>
      </c>
      <c r="G652" s="26">
        <v>204</v>
      </c>
      <c r="H652" s="16">
        <f t="shared" si="16"/>
        <v>2092.52</v>
      </c>
      <c r="I652" s="16">
        <f t="shared" si="16"/>
        <v>2355.72</v>
      </c>
      <c r="J652" s="16">
        <f t="shared" si="16"/>
        <v>2641.9</v>
      </c>
      <c r="K652" s="16">
        <f t="shared" si="15"/>
        <v>3047.84</v>
      </c>
      <c r="L652" s="27">
        <v>60.76</v>
      </c>
      <c r="M652" s="34">
        <v>0</v>
      </c>
      <c r="N652" s="18"/>
      <c r="O652" s="19"/>
      <c r="P652" s="12"/>
      <c r="Q652" s="12"/>
    </row>
    <row r="653" spans="1:17" s="13" customFormat="1" ht="14.25" customHeight="1">
      <c r="A653" s="33">
        <f>'до 150 кВт'!A653</f>
        <v>44192</v>
      </c>
      <c r="B653" s="14">
        <v>20</v>
      </c>
      <c r="C653" s="15">
        <v>1829.77</v>
      </c>
      <c r="D653" s="15">
        <v>0</v>
      </c>
      <c r="E653" s="15">
        <v>17.18</v>
      </c>
      <c r="F653" s="26">
        <v>1850.54</v>
      </c>
      <c r="G653" s="26">
        <v>204</v>
      </c>
      <c r="H653" s="16">
        <f t="shared" si="16"/>
        <v>2126.9300000000003</v>
      </c>
      <c r="I653" s="16">
        <f t="shared" si="16"/>
        <v>2390.13</v>
      </c>
      <c r="J653" s="16">
        <f t="shared" si="16"/>
        <v>2676.31</v>
      </c>
      <c r="K653" s="16">
        <f t="shared" si="15"/>
        <v>3082.2500000000005</v>
      </c>
      <c r="L653" s="27">
        <v>0</v>
      </c>
      <c r="M653" s="34">
        <v>17.18</v>
      </c>
      <c r="N653" s="18"/>
      <c r="O653" s="19"/>
      <c r="P653" s="12"/>
      <c r="Q653" s="12"/>
    </row>
    <row r="654" spans="1:17" s="13" customFormat="1" ht="14.25" customHeight="1">
      <c r="A654" s="33">
        <f>'до 150 кВт'!A654</f>
        <v>44192</v>
      </c>
      <c r="B654" s="14">
        <v>21</v>
      </c>
      <c r="C654" s="15">
        <v>1756.96</v>
      </c>
      <c r="D654" s="15">
        <v>0</v>
      </c>
      <c r="E654" s="15">
        <v>72.96</v>
      </c>
      <c r="F654" s="26">
        <v>1777.73</v>
      </c>
      <c r="G654" s="26">
        <v>204</v>
      </c>
      <c r="H654" s="16">
        <f t="shared" si="16"/>
        <v>2054.1200000000003</v>
      </c>
      <c r="I654" s="16">
        <f t="shared" si="16"/>
        <v>2317.32</v>
      </c>
      <c r="J654" s="16">
        <f t="shared" si="16"/>
        <v>2603.5000000000005</v>
      </c>
      <c r="K654" s="16">
        <f t="shared" si="15"/>
        <v>3009.44</v>
      </c>
      <c r="L654" s="27">
        <v>0</v>
      </c>
      <c r="M654" s="34">
        <v>72.96</v>
      </c>
      <c r="N654" s="18"/>
      <c r="O654" s="19"/>
      <c r="P654" s="12"/>
      <c r="Q654" s="12"/>
    </row>
    <row r="655" spans="1:17" s="13" customFormat="1" ht="14.25" customHeight="1">
      <c r="A655" s="33">
        <f>'до 150 кВт'!A655</f>
        <v>44192</v>
      </c>
      <c r="B655" s="14">
        <v>22</v>
      </c>
      <c r="C655" s="15">
        <v>1730.7</v>
      </c>
      <c r="D655" s="15">
        <v>4.36</v>
      </c>
      <c r="E655" s="15">
        <v>0</v>
      </c>
      <c r="F655" s="26">
        <v>1751.47</v>
      </c>
      <c r="G655" s="26">
        <v>204</v>
      </c>
      <c r="H655" s="16">
        <f t="shared" si="16"/>
        <v>2027.86</v>
      </c>
      <c r="I655" s="16">
        <f t="shared" si="16"/>
        <v>2291.06</v>
      </c>
      <c r="J655" s="16">
        <f t="shared" si="16"/>
        <v>2577.2400000000002</v>
      </c>
      <c r="K655" s="16">
        <f t="shared" si="15"/>
        <v>2983.1800000000003</v>
      </c>
      <c r="L655" s="27">
        <v>4.36</v>
      </c>
      <c r="M655" s="34">
        <v>0</v>
      </c>
      <c r="N655" s="18"/>
      <c r="O655" s="19"/>
      <c r="P655" s="12"/>
      <c r="Q655" s="12"/>
    </row>
    <row r="656" spans="1:17" s="13" customFormat="1" ht="14.25" customHeight="1">
      <c r="A656" s="33">
        <f>'до 150 кВт'!A656</f>
        <v>44192</v>
      </c>
      <c r="B656" s="14">
        <v>23</v>
      </c>
      <c r="C656" s="15">
        <v>1719.09</v>
      </c>
      <c r="D656" s="15">
        <v>5.18</v>
      </c>
      <c r="E656" s="15">
        <v>0</v>
      </c>
      <c r="F656" s="26">
        <v>1739.86</v>
      </c>
      <c r="G656" s="26">
        <v>204</v>
      </c>
      <c r="H656" s="16">
        <f t="shared" si="16"/>
        <v>2016.2499999999998</v>
      </c>
      <c r="I656" s="16">
        <f t="shared" si="16"/>
        <v>2279.4500000000003</v>
      </c>
      <c r="J656" s="16">
        <f t="shared" si="16"/>
        <v>2565.63</v>
      </c>
      <c r="K656" s="16">
        <f t="shared" si="15"/>
        <v>2971.57</v>
      </c>
      <c r="L656" s="27">
        <v>5.18</v>
      </c>
      <c r="M656" s="34">
        <v>0</v>
      </c>
      <c r="N656" s="18"/>
      <c r="O656" s="19"/>
      <c r="P656" s="12"/>
      <c r="Q656" s="12"/>
    </row>
    <row r="657" spans="1:17" s="13" customFormat="1" ht="14.25" customHeight="1">
      <c r="A657" s="33">
        <f>'до 150 кВт'!A657</f>
        <v>44193</v>
      </c>
      <c r="B657" s="14">
        <v>0</v>
      </c>
      <c r="C657" s="15">
        <v>1101.76</v>
      </c>
      <c r="D657" s="15">
        <v>137.31</v>
      </c>
      <c r="E657" s="15">
        <v>0</v>
      </c>
      <c r="F657" s="26">
        <v>1122.53</v>
      </c>
      <c r="G657" s="26">
        <v>204</v>
      </c>
      <c r="H657" s="16">
        <f t="shared" si="16"/>
        <v>1398.9199999999998</v>
      </c>
      <c r="I657" s="16">
        <f t="shared" si="16"/>
        <v>1662.12</v>
      </c>
      <c r="J657" s="16">
        <f t="shared" si="16"/>
        <v>1948.3</v>
      </c>
      <c r="K657" s="16">
        <f t="shared" si="15"/>
        <v>2354.2400000000002</v>
      </c>
      <c r="L657" s="27">
        <v>137.31</v>
      </c>
      <c r="M657" s="34">
        <v>0</v>
      </c>
      <c r="N657" s="18"/>
      <c r="O657" s="19"/>
      <c r="P657" s="12"/>
      <c r="Q657" s="12"/>
    </row>
    <row r="658" spans="1:17" s="13" customFormat="1" ht="14.25" customHeight="1">
      <c r="A658" s="33">
        <f>'до 150 кВт'!A658</f>
        <v>44193</v>
      </c>
      <c r="B658" s="14">
        <v>1</v>
      </c>
      <c r="C658" s="15">
        <v>1024.39</v>
      </c>
      <c r="D658" s="15">
        <v>0</v>
      </c>
      <c r="E658" s="15">
        <v>126.6</v>
      </c>
      <c r="F658" s="26">
        <v>1045.16</v>
      </c>
      <c r="G658" s="26">
        <v>204</v>
      </c>
      <c r="H658" s="16">
        <f t="shared" si="16"/>
        <v>1321.55</v>
      </c>
      <c r="I658" s="16">
        <f t="shared" si="16"/>
        <v>1584.75</v>
      </c>
      <c r="J658" s="16">
        <f t="shared" si="16"/>
        <v>1870.93</v>
      </c>
      <c r="K658" s="16">
        <f t="shared" si="15"/>
        <v>2276.8700000000003</v>
      </c>
      <c r="L658" s="27">
        <v>0</v>
      </c>
      <c r="M658" s="34">
        <v>126.6</v>
      </c>
      <c r="N658" s="18"/>
      <c r="O658" s="19"/>
      <c r="P658" s="12"/>
      <c r="Q658" s="12"/>
    </row>
    <row r="659" spans="1:17" s="13" customFormat="1" ht="14.25" customHeight="1">
      <c r="A659" s="33">
        <f>'до 150 кВт'!A659</f>
        <v>44193</v>
      </c>
      <c r="B659" s="14">
        <v>2</v>
      </c>
      <c r="C659" s="15">
        <v>964.35</v>
      </c>
      <c r="D659" s="15">
        <v>0</v>
      </c>
      <c r="E659" s="15">
        <v>87.52</v>
      </c>
      <c r="F659" s="26">
        <v>985.12</v>
      </c>
      <c r="G659" s="26">
        <v>204</v>
      </c>
      <c r="H659" s="16">
        <f t="shared" si="16"/>
        <v>1261.5099999999998</v>
      </c>
      <c r="I659" s="16">
        <f t="shared" si="16"/>
        <v>1524.7099999999998</v>
      </c>
      <c r="J659" s="16">
        <f t="shared" si="16"/>
        <v>1810.8899999999999</v>
      </c>
      <c r="K659" s="16">
        <f t="shared" si="15"/>
        <v>2216.8300000000004</v>
      </c>
      <c r="L659" s="27">
        <v>0</v>
      </c>
      <c r="M659" s="34">
        <v>87.52</v>
      </c>
      <c r="N659" s="18"/>
      <c r="O659" s="19"/>
      <c r="P659" s="12"/>
      <c r="Q659" s="12"/>
    </row>
    <row r="660" spans="1:17" s="13" customFormat="1" ht="14.25" customHeight="1">
      <c r="A660" s="33">
        <f>'до 150 кВт'!A660</f>
        <v>44193</v>
      </c>
      <c r="B660" s="14">
        <v>3</v>
      </c>
      <c r="C660" s="15">
        <v>937.07</v>
      </c>
      <c r="D660" s="15">
        <v>17.5</v>
      </c>
      <c r="E660" s="15">
        <v>0</v>
      </c>
      <c r="F660" s="26">
        <v>957.84</v>
      </c>
      <c r="G660" s="26">
        <v>204</v>
      </c>
      <c r="H660" s="16">
        <f t="shared" si="16"/>
        <v>1234.23</v>
      </c>
      <c r="I660" s="16">
        <f t="shared" si="16"/>
        <v>1497.43</v>
      </c>
      <c r="J660" s="16">
        <f t="shared" si="16"/>
        <v>1783.6100000000001</v>
      </c>
      <c r="K660" s="16">
        <f t="shared" si="15"/>
        <v>2189.5500000000006</v>
      </c>
      <c r="L660" s="27">
        <v>17.5</v>
      </c>
      <c r="M660" s="34">
        <v>0</v>
      </c>
      <c r="N660" s="18"/>
      <c r="O660" s="19"/>
      <c r="P660" s="12"/>
      <c r="Q660" s="12"/>
    </row>
    <row r="661" spans="1:17" s="13" customFormat="1" ht="14.25" customHeight="1">
      <c r="A661" s="33">
        <f>'до 150 кВт'!A661</f>
        <v>44193</v>
      </c>
      <c r="B661" s="14">
        <v>4</v>
      </c>
      <c r="C661" s="15">
        <v>999.11</v>
      </c>
      <c r="D661" s="15">
        <v>0.96</v>
      </c>
      <c r="E661" s="15">
        <v>0</v>
      </c>
      <c r="F661" s="26">
        <v>1019.88</v>
      </c>
      <c r="G661" s="26">
        <v>204</v>
      </c>
      <c r="H661" s="16">
        <f t="shared" si="16"/>
        <v>1296.27</v>
      </c>
      <c r="I661" s="16">
        <f t="shared" si="16"/>
        <v>1559.47</v>
      </c>
      <c r="J661" s="16">
        <f t="shared" si="16"/>
        <v>1845.65</v>
      </c>
      <c r="K661" s="16">
        <f t="shared" si="15"/>
        <v>2251.5900000000006</v>
      </c>
      <c r="L661" s="27">
        <v>0.96</v>
      </c>
      <c r="M661" s="34">
        <v>0</v>
      </c>
      <c r="N661" s="18"/>
      <c r="O661" s="19"/>
      <c r="P661" s="12"/>
      <c r="Q661" s="12"/>
    </row>
    <row r="662" spans="1:17" s="13" customFormat="1" ht="14.25" customHeight="1">
      <c r="A662" s="33">
        <f>'до 150 кВт'!A662</f>
        <v>44193</v>
      </c>
      <c r="B662" s="14">
        <v>5</v>
      </c>
      <c r="C662" s="15">
        <v>1065.54</v>
      </c>
      <c r="D662" s="15">
        <v>158.2</v>
      </c>
      <c r="E662" s="15">
        <v>0</v>
      </c>
      <c r="F662" s="26">
        <v>1086.31</v>
      </c>
      <c r="G662" s="26">
        <v>204</v>
      </c>
      <c r="H662" s="16">
        <f t="shared" si="16"/>
        <v>1362.6999999999998</v>
      </c>
      <c r="I662" s="16">
        <f t="shared" si="16"/>
        <v>1625.8999999999999</v>
      </c>
      <c r="J662" s="16">
        <f t="shared" si="16"/>
        <v>1912.08</v>
      </c>
      <c r="K662" s="16">
        <f t="shared" si="15"/>
        <v>2318.02</v>
      </c>
      <c r="L662" s="27">
        <v>158.2</v>
      </c>
      <c r="M662" s="34">
        <v>0</v>
      </c>
      <c r="N662" s="18"/>
      <c r="O662" s="19"/>
      <c r="P662" s="12"/>
      <c r="Q662" s="12"/>
    </row>
    <row r="663" spans="1:17" s="13" customFormat="1" ht="14.25" customHeight="1">
      <c r="A663" s="33">
        <f>'до 150 кВт'!A663</f>
        <v>44193</v>
      </c>
      <c r="B663" s="14">
        <v>6</v>
      </c>
      <c r="C663" s="15">
        <v>1253.11</v>
      </c>
      <c r="D663" s="15">
        <v>360.01</v>
      </c>
      <c r="E663" s="15">
        <v>0</v>
      </c>
      <c r="F663" s="26">
        <v>1273.88</v>
      </c>
      <c r="G663" s="26">
        <v>204</v>
      </c>
      <c r="H663" s="16">
        <f t="shared" si="16"/>
        <v>1550.2699999999998</v>
      </c>
      <c r="I663" s="16">
        <f t="shared" si="16"/>
        <v>1813.4699999999998</v>
      </c>
      <c r="J663" s="16">
        <f t="shared" si="16"/>
        <v>2099.65</v>
      </c>
      <c r="K663" s="16">
        <f t="shared" si="15"/>
        <v>2505.59</v>
      </c>
      <c r="L663" s="27">
        <v>360.01</v>
      </c>
      <c r="M663" s="34">
        <v>0</v>
      </c>
      <c r="N663" s="18"/>
      <c r="O663" s="19"/>
      <c r="P663" s="12"/>
      <c r="Q663" s="12"/>
    </row>
    <row r="664" spans="1:17" s="13" customFormat="1" ht="14.25" customHeight="1">
      <c r="A664" s="33">
        <f>'до 150 кВт'!A664</f>
        <v>44193</v>
      </c>
      <c r="B664" s="14">
        <v>7</v>
      </c>
      <c r="C664" s="15">
        <v>1600.28</v>
      </c>
      <c r="D664" s="15">
        <v>48.11</v>
      </c>
      <c r="E664" s="15">
        <v>0</v>
      </c>
      <c r="F664" s="26">
        <v>1621.05</v>
      </c>
      <c r="G664" s="26">
        <v>204</v>
      </c>
      <c r="H664" s="16">
        <f t="shared" si="16"/>
        <v>1897.4399999999998</v>
      </c>
      <c r="I664" s="16">
        <f t="shared" si="16"/>
        <v>2160.64</v>
      </c>
      <c r="J664" s="16">
        <f t="shared" si="16"/>
        <v>2446.82</v>
      </c>
      <c r="K664" s="16">
        <f t="shared" si="15"/>
        <v>2852.76</v>
      </c>
      <c r="L664" s="27">
        <v>48.11</v>
      </c>
      <c r="M664" s="34">
        <v>0</v>
      </c>
      <c r="N664" s="18"/>
      <c r="O664" s="19"/>
      <c r="P664" s="12"/>
      <c r="Q664" s="12"/>
    </row>
    <row r="665" spans="1:17" s="13" customFormat="1" ht="14.25" customHeight="1">
      <c r="A665" s="33">
        <f>'до 150 кВт'!A665</f>
        <v>44193</v>
      </c>
      <c r="B665" s="14">
        <v>8</v>
      </c>
      <c r="C665" s="15">
        <v>1719.3</v>
      </c>
      <c r="D665" s="15">
        <v>0</v>
      </c>
      <c r="E665" s="15">
        <v>9.57</v>
      </c>
      <c r="F665" s="26">
        <v>1740.07</v>
      </c>
      <c r="G665" s="26">
        <v>204</v>
      </c>
      <c r="H665" s="16">
        <f t="shared" si="16"/>
        <v>2016.4599999999998</v>
      </c>
      <c r="I665" s="16">
        <f t="shared" si="16"/>
        <v>2279.6600000000003</v>
      </c>
      <c r="J665" s="16">
        <f t="shared" si="16"/>
        <v>2565.84</v>
      </c>
      <c r="K665" s="16">
        <f t="shared" si="15"/>
        <v>2971.78</v>
      </c>
      <c r="L665" s="27">
        <v>0</v>
      </c>
      <c r="M665" s="34">
        <v>9.57</v>
      </c>
      <c r="N665" s="18"/>
      <c r="O665" s="19"/>
      <c r="P665" s="12"/>
      <c r="Q665" s="12"/>
    </row>
    <row r="666" spans="1:17" s="13" customFormat="1" ht="14.25" customHeight="1">
      <c r="A666" s="33">
        <f>'до 150 кВт'!A666</f>
        <v>44193</v>
      </c>
      <c r="B666" s="14">
        <v>9</v>
      </c>
      <c r="C666" s="15">
        <v>1733.08</v>
      </c>
      <c r="D666" s="15">
        <v>0</v>
      </c>
      <c r="E666" s="15">
        <v>149.95</v>
      </c>
      <c r="F666" s="26">
        <v>1753.85</v>
      </c>
      <c r="G666" s="26">
        <v>204</v>
      </c>
      <c r="H666" s="16">
        <f t="shared" si="16"/>
        <v>2030.2399999999998</v>
      </c>
      <c r="I666" s="16">
        <f t="shared" si="16"/>
        <v>2293.44</v>
      </c>
      <c r="J666" s="16">
        <f t="shared" si="16"/>
        <v>2579.6200000000003</v>
      </c>
      <c r="K666" s="16">
        <f t="shared" si="15"/>
        <v>2985.56</v>
      </c>
      <c r="L666" s="27">
        <v>0</v>
      </c>
      <c r="M666" s="34">
        <v>149.95</v>
      </c>
      <c r="N666" s="18"/>
      <c r="O666" s="19"/>
      <c r="P666" s="12"/>
      <c r="Q666" s="12"/>
    </row>
    <row r="667" spans="1:17" s="13" customFormat="1" ht="14.25" customHeight="1">
      <c r="A667" s="33">
        <f>'до 150 кВт'!A667</f>
        <v>44193</v>
      </c>
      <c r="B667" s="14">
        <v>10</v>
      </c>
      <c r="C667" s="15">
        <v>1734.08</v>
      </c>
      <c r="D667" s="15">
        <v>0</v>
      </c>
      <c r="E667" s="15">
        <v>100.73</v>
      </c>
      <c r="F667" s="26">
        <v>1754.85</v>
      </c>
      <c r="G667" s="26">
        <v>204</v>
      </c>
      <c r="H667" s="16">
        <f t="shared" si="16"/>
        <v>2031.2399999999998</v>
      </c>
      <c r="I667" s="16">
        <f t="shared" si="16"/>
        <v>2294.44</v>
      </c>
      <c r="J667" s="16">
        <f t="shared" si="16"/>
        <v>2580.6200000000003</v>
      </c>
      <c r="K667" s="16">
        <f t="shared" si="15"/>
        <v>2986.56</v>
      </c>
      <c r="L667" s="27">
        <v>0</v>
      </c>
      <c r="M667" s="34">
        <v>100.73</v>
      </c>
      <c r="N667" s="18"/>
      <c r="O667" s="19"/>
      <c r="P667" s="12"/>
      <c r="Q667" s="12"/>
    </row>
    <row r="668" spans="1:17" s="13" customFormat="1" ht="14.25" customHeight="1">
      <c r="A668" s="33">
        <f>'до 150 кВт'!A668</f>
        <v>44193</v>
      </c>
      <c r="B668" s="14">
        <v>11</v>
      </c>
      <c r="C668" s="15">
        <v>1735.52</v>
      </c>
      <c r="D668" s="15">
        <v>0</v>
      </c>
      <c r="E668" s="15">
        <v>103.1</v>
      </c>
      <c r="F668" s="26">
        <v>1756.29</v>
      </c>
      <c r="G668" s="26">
        <v>204</v>
      </c>
      <c r="H668" s="16">
        <f t="shared" si="16"/>
        <v>2032.6799999999998</v>
      </c>
      <c r="I668" s="16">
        <f t="shared" si="16"/>
        <v>2295.88</v>
      </c>
      <c r="J668" s="16">
        <f t="shared" si="16"/>
        <v>2582.06</v>
      </c>
      <c r="K668" s="16">
        <f t="shared" si="15"/>
        <v>2988.0000000000005</v>
      </c>
      <c r="L668" s="27">
        <v>0</v>
      </c>
      <c r="M668" s="34">
        <v>103.1</v>
      </c>
      <c r="N668" s="18"/>
      <c r="O668" s="19"/>
      <c r="P668" s="12"/>
      <c r="Q668" s="12"/>
    </row>
    <row r="669" spans="1:17" s="13" customFormat="1" ht="14.25" customHeight="1">
      <c r="A669" s="33">
        <f>'до 150 кВт'!A669</f>
        <v>44193</v>
      </c>
      <c r="B669" s="14">
        <v>12</v>
      </c>
      <c r="C669" s="15">
        <v>1733.66</v>
      </c>
      <c r="D669" s="15">
        <v>0</v>
      </c>
      <c r="E669" s="15">
        <v>114.67</v>
      </c>
      <c r="F669" s="26">
        <v>1754.43</v>
      </c>
      <c r="G669" s="26">
        <v>204</v>
      </c>
      <c r="H669" s="16">
        <f t="shared" si="16"/>
        <v>2030.82</v>
      </c>
      <c r="I669" s="16">
        <f t="shared" si="16"/>
        <v>2294.02</v>
      </c>
      <c r="J669" s="16">
        <f t="shared" si="16"/>
        <v>2580.2000000000003</v>
      </c>
      <c r="K669" s="16">
        <f t="shared" si="15"/>
        <v>2986.1400000000003</v>
      </c>
      <c r="L669" s="27">
        <v>0</v>
      </c>
      <c r="M669" s="34">
        <v>114.67</v>
      </c>
      <c r="N669" s="18"/>
      <c r="O669" s="19"/>
      <c r="P669" s="12"/>
      <c r="Q669" s="12"/>
    </row>
    <row r="670" spans="1:17" s="13" customFormat="1" ht="14.25" customHeight="1">
      <c r="A670" s="33">
        <f>'до 150 кВт'!A670</f>
        <v>44193</v>
      </c>
      <c r="B670" s="14">
        <v>13</v>
      </c>
      <c r="C670" s="15">
        <v>1734.32</v>
      </c>
      <c r="D670" s="15">
        <v>0</v>
      </c>
      <c r="E670" s="15">
        <v>106.89</v>
      </c>
      <c r="F670" s="26">
        <v>1755.09</v>
      </c>
      <c r="G670" s="26">
        <v>204</v>
      </c>
      <c r="H670" s="16">
        <f t="shared" si="16"/>
        <v>2031.4799999999998</v>
      </c>
      <c r="I670" s="16">
        <f t="shared" si="16"/>
        <v>2294.68</v>
      </c>
      <c r="J670" s="16">
        <f t="shared" si="16"/>
        <v>2580.86</v>
      </c>
      <c r="K670" s="16">
        <f t="shared" si="15"/>
        <v>2986.8</v>
      </c>
      <c r="L670" s="27">
        <v>0</v>
      </c>
      <c r="M670" s="34">
        <v>106.89</v>
      </c>
      <c r="N670" s="18"/>
      <c r="O670" s="19"/>
      <c r="P670" s="12"/>
      <c r="Q670" s="12"/>
    </row>
    <row r="671" spans="1:17" s="13" customFormat="1" ht="14.25" customHeight="1">
      <c r="A671" s="33">
        <f>'до 150 кВт'!A671</f>
        <v>44193</v>
      </c>
      <c r="B671" s="14">
        <v>14</v>
      </c>
      <c r="C671" s="15">
        <v>1732.51</v>
      </c>
      <c r="D671" s="15">
        <v>0</v>
      </c>
      <c r="E671" s="15">
        <v>220.77</v>
      </c>
      <c r="F671" s="26">
        <v>1753.28</v>
      </c>
      <c r="G671" s="26">
        <v>204</v>
      </c>
      <c r="H671" s="16">
        <f t="shared" si="16"/>
        <v>2029.6699999999998</v>
      </c>
      <c r="I671" s="16">
        <f t="shared" si="16"/>
        <v>2292.8700000000003</v>
      </c>
      <c r="J671" s="16">
        <f t="shared" si="16"/>
        <v>2579.05</v>
      </c>
      <c r="K671" s="16">
        <f t="shared" si="15"/>
        <v>2984.9900000000002</v>
      </c>
      <c r="L671" s="27">
        <v>0</v>
      </c>
      <c r="M671" s="34">
        <v>220.77</v>
      </c>
      <c r="N671" s="18"/>
      <c r="O671" s="19"/>
      <c r="P671" s="12"/>
      <c r="Q671" s="12"/>
    </row>
    <row r="672" spans="1:17" s="13" customFormat="1" ht="14.25" customHeight="1">
      <c r="A672" s="33">
        <f>'до 150 кВт'!A672</f>
        <v>44193</v>
      </c>
      <c r="B672" s="14">
        <v>15</v>
      </c>
      <c r="C672" s="15">
        <v>1732.79</v>
      </c>
      <c r="D672" s="15">
        <v>0</v>
      </c>
      <c r="E672" s="15">
        <v>207.16</v>
      </c>
      <c r="F672" s="26">
        <v>1753.56</v>
      </c>
      <c r="G672" s="26">
        <v>204</v>
      </c>
      <c r="H672" s="16">
        <f t="shared" si="16"/>
        <v>2029.9499999999998</v>
      </c>
      <c r="I672" s="16">
        <f t="shared" si="16"/>
        <v>2293.15</v>
      </c>
      <c r="J672" s="16">
        <f t="shared" si="16"/>
        <v>2579.3300000000004</v>
      </c>
      <c r="K672" s="16">
        <f t="shared" si="15"/>
        <v>2985.27</v>
      </c>
      <c r="L672" s="27">
        <v>0</v>
      </c>
      <c r="M672" s="34">
        <v>207.16</v>
      </c>
      <c r="N672" s="18"/>
      <c r="O672" s="19"/>
      <c r="P672" s="12"/>
      <c r="Q672" s="12"/>
    </row>
    <row r="673" spans="1:17" s="13" customFormat="1" ht="14.25" customHeight="1">
      <c r="A673" s="33">
        <f>'до 150 кВт'!A673</f>
        <v>44193</v>
      </c>
      <c r="B673" s="14">
        <v>16</v>
      </c>
      <c r="C673" s="15">
        <v>1705.83</v>
      </c>
      <c r="D673" s="15">
        <v>0</v>
      </c>
      <c r="E673" s="15">
        <v>310.67</v>
      </c>
      <c r="F673" s="26">
        <v>1726.6</v>
      </c>
      <c r="G673" s="26">
        <v>204</v>
      </c>
      <c r="H673" s="16">
        <f t="shared" si="16"/>
        <v>2002.9899999999998</v>
      </c>
      <c r="I673" s="16">
        <f t="shared" si="16"/>
        <v>2266.19</v>
      </c>
      <c r="J673" s="16">
        <f t="shared" si="16"/>
        <v>2552.3700000000003</v>
      </c>
      <c r="K673" s="16">
        <f t="shared" si="15"/>
        <v>2958.31</v>
      </c>
      <c r="L673" s="27">
        <v>0</v>
      </c>
      <c r="M673" s="34">
        <v>310.67</v>
      </c>
      <c r="N673" s="18"/>
      <c r="O673" s="19"/>
      <c r="P673" s="12"/>
      <c r="Q673" s="12"/>
    </row>
    <row r="674" spans="1:17" s="13" customFormat="1" ht="14.25" customHeight="1">
      <c r="A674" s="33">
        <f>'до 150 кВт'!A674</f>
        <v>44193</v>
      </c>
      <c r="B674" s="14">
        <v>17</v>
      </c>
      <c r="C674" s="15">
        <v>1679.2</v>
      </c>
      <c r="D674" s="15">
        <v>0</v>
      </c>
      <c r="E674" s="15">
        <v>112.45</v>
      </c>
      <c r="F674" s="26">
        <v>1699.97</v>
      </c>
      <c r="G674" s="26">
        <v>204</v>
      </c>
      <c r="H674" s="16">
        <f t="shared" si="16"/>
        <v>1976.36</v>
      </c>
      <c r="I674" s="16">
        <f t="shared" si="16"/>
        <v>2239.56</v>
      </c>
      <c r="J674" s="16">
        <f t="shared" si="16"/>
        <v>2525.7400000000002</v>
      </c>
      <c r="K674" s="16">
        <f t="shared" si="15"/>
        <v>2931.6800000000003</v>
      </c>
      <c r="L674" s="27">
        <v>0</v>
      </c>
      <c r="M674" s="34">
        <v>112.45</v>
      </c>
      <c r="N674" s="18"/>
      <c r="O674" s="19"/>
      <c r="P674" s="12"/>
      <c r="Q674" s="12"/>
    </row>
    <row r="675" spans="1:17" s="13" customFormat="1" ht="14.25" customHeight="1">
      <c r="A675" s="33">
        <f>'до 150 кВт'!A675</f>
        <v>44193</v>
      </c>
      <c r="B675" s="14">
        <v>18</v>
      </c>
      <c r="C675" s="15">
        <v>1719.34</v>
      </c>
      <c r="D675" s="15">
        <v>0</v>
      </c>
      <c r="E675" s="15">
        <v>154.64</v>
      </c>
      <c r="F675" s="26">
        <v>1740.11</v>
      </c>
      <c r="G675" s="26">
        <v>204</v>
      </c>
      <c r="H675" s="16">
        <f t="shared" si="16"/>
        <v>2016.4999999999998</v>
      </c>
      <c r="I675" s="16">
        <f t="shared" si="16"/>
        <v>2279.7000000000003</v>
      </c>
      <c r="J675" s="16">
        <f t="shared" si="16"/>
        <v>2565.88</v>
      </c>
      <c r="K675" s="16">
        <f t="shared" si="15"/>
        <v>2971.82</v>
      </c>
      <c r="L675" s="27">
        <v>0</v>
      </c>
      <c r="M675" s="34">
        <v>154.64</v>
      </c>
      <c r="N675" s="18"/>
      <c r="O675" s="19"/>
      <c r="P675" s="12"/>
      <c r="Q675" s="12"/>
    </row>
    <row r="676" spans="1:17" s="13" customFormat="1" ht="14.25" customHeight="1">
      <c r="A676" s="33">
        <f>'до 150 кВт'!A676</f>
        <v>44193</v>
      </c>
      <c r="B676" s="14">
        <v>19</v>
      </c>
      <c r="C676" s="15">
        <v>1726.27</v>
      </c>
      <c r="D676" s="15">
        <v>0</v>
      </c>
      <c r="E676" s="15">
        <v>364.48</v>
      </c>
      <c r="F676" s="26">
        <v>1747.04</v>
      </c>
      <c r="G676" s="26">
        <v>204</v>
      </c>
      <c r="H676" s="16">
        <f t="shared" si="16"/>
        <v>2023.4299999999998</v>
      </c>
      <c r="I676" s="16">
        <f t="shared" si="16"/>
        <v>2286.63</v>
      </c>
      <c r="J676" s="16">
        <f t="shared" si="16"/>
        <v>2572.81</v>
      </c>
      <c r="K676" s="16">
        <f t="shared" si="15"/>
        <v>2978.7500000000005</v>
      </c>
      <c r="L676" s="27">
        <v>0</v>
      </c>
      <c r="M676" s="34">
        <v>364.48</v>
      </c>
      <c r="N676" s="18"/>
      <c r="O676" s="19"/>
      <c r="P676" s="12"/>
      <c r="Q676" s="12"/>
    </row>
    <row r="677" spans="1:17" s="13" customFormat="1" ht="14.25" customHeight="1">
      <c r="A677" s="33">
        <f>'до 150 кВт'!A677</f>
        <v>44193</v>
      </c>
      <c r="B677" s="14">
        <v>20</v>
      </c>
      <c r="C677" s="15">
        <v>1721.87</v>
      </c>
      <c r="D677" s="15">
        <v>0</v>
      </c>
      <c r="E677" s="15">
        <v>2.84</v>
      </c>
      <c r="F677" s="26">
        <v>1742.64</v>
      </c>
      <c r="G677" s="26">
        <v>204</v>
      </c>
      <c r="H677" s="16">
        <f t="shared" si="16"/>
        <v>2019.0299999999997</v>
      </c>
      <c r="I677" s="16">
        <f t="shared" si="16"/>
        <v>2282.23</v>
      </c>
      <c r="J677" s="16">
        <f t="shared" si="16"/>
        <v>2568.4100000000003</v>
      </c>
      <c r="K677" s="16">
        <f t="shared" si="15"/>
        <v>2974.35</v>
      </c>
      <c r="L677" s="27">
        <v>0</v>
      </c>
      <c r="M677" s="34">
        <v>2.84</v>
      </c>
      <c r="N677" s="18"/>
      <c r="O677" s="19"/>
      <c r="P677" s="12"/>
      <c r="Q677" s="12"/>
    </row>
    <row r="678" spans="1:17" s="13" customFormat="1" ht="14.25" customHeight="1">
      <c r="A678" s="33">
        <f>'до 150 кВт'!A678</f>
        <v>44193</v>
      </c>
      <c r="B678" s="14">
        <v>21</v>
      </c>
      <c r="C678" s="15">
        <v>1720.14</v>
      </c>
      <c r="D678" s="15">
        <v>0</v>
      </c>
      <c r="E678" s="15">
        <v>138.09</v>
      </c>
      <c r="F678" s="26">
        <v>1740.91</v>
      </c>
      <c r="G678" s="26">
        <v>204</v>
      </c>
      <c r="H678" s="16">
        <f t="shared" si="16"/>
        <v>2017.3</v>
      </c>
      <c r="I678" s="16">
        <f t="shared" si="16"/>
        <v>2280.5000000000005</v>
      </c>
      <c r="J678" s="16">
        <f t="shared" si="16"/>
        <v>2566.6800000000003</v>
      </c>
      <c r="K678" s="16">
        <f t="shared" si="15"/>
        <v>2972.6200000000003</v>
      </c>
      <c r="L678" s="27">
        <v>0</v>
      </c>
      <c r="M678" s="34">
        <v>138.09</v>
      </c>
      <c r="N678" s="18"/>
      <c r="O678" s="19"/>
      <c r="P678" s="12"/>
      <c r="Q678" s="12"/>
    </row>
    <row r="679" spans="1:17" s="13" customFormat="1" ht="14.25" customHeight="1">
      <c r="A679" s="33">
        <f>'до 150 кВт'!A679</f>
        <v>44193</v>
      </c>
      <c r="B679" s="14">
        <v>22</v>
      </c>
      <c r="C679" s="15">
        <v>1622.29</v>
      </c>
      <c r="D679" s="15">
        <v>0</v>
      </c>
      <c r="E679" s="15">
        <v>641.54</v>
      </c>
      <c r="F679" s="26">
        <v>1643.06</v>
      </c>
      <c r="G679" s="26">
        <v>204</v>
      </c>
      <c r="H679" s="16">
        <f t="shared" si="16"/>
        <v>1919.4499999999998</v>
      </c>
      <c r="I679" s="16">
        <f t="shared" si="16"/>
        <v>2182.65</v>
      </c>
      <c r="J679" s="16">
        <f t="shared" si="16"/>
        <v>2468.8300000000004</v>
      </c>
      <c r="K679" s="16">
        <f t="shared" si="15"/>
        <v>2874.77</v>
      </c>
      <c r="L679" s="27">
        <v>0</v>
      </c>
      <c r="M679" s="34">
        <v>641.54</v>
      </c>
      <c r="N679" s="18"/>
      <c r="O679" s="19"/>
      <c r="P679" s="12"/>
      <c r="Q679" s="12"/>
    </row>
    <row r="680" spans="1:17" s="13" customFormat="1" ht="14.25" customHeight="1">
      <c r="A680" s="33">
        <f>'до 150 кВт'!A680</f>
        <v>44193</v>
      </c>
      <c r="B680" s="14">
        <v>23</v>
      </c>
      <c r="C680" s="15">
        <v>1292.57</v>
      </c>
      <c r="D680" s="15">
        <v>0</v>
      </c>
      <c r="E680" s="15">
        <v>20.91</v>
      </c>
      <c r="F680" s="26">
        <v>1313.34</v>
      </c>
      <c r="G680" s="26">
        <v>204</v>
      </c>
      <c r="H680" s="16">
        <f t="shared" si="16"/>
        <v>1589.7299999999998</v>
      </c>
      <c r="I680" s="16">
        <f t="shared" si="16"/>
        <v>1852.9299999999998</v>
      </c>
      <c r="J680" s="16">
        <f t="shared" si="16"/>
        <v>2139.11</v>
      </c>
      <c r="K680" s="16">
        <f t="shared" si="15"/>
        <v>2545.05</v>
      </c>
      <c r="L680" s="27">
        <v>0</v>
      </c>
      <c r="M680" s="34">
        <v>20.91</v>
      </c>
      <c r="N680" s="18"/>
      <c r="O680" s="19"/>
      <c r="P680" s="12"/>
      <c r="Q680" s="12"/>
    </row>
    <row r="681" spans="1:17" s="13" customFormat="1" ht="14.25" customHeight="1">
      <c r="A681" s="33">
        <f>'до 150 кВт'!A681</f>
        <v>44194</v>
      </c>
      <c r="B681" s="14">
        <v>0</v>
      </c>
      <c r="C681" s="15">
        <v>1094.23</v>
      </c>
      <c r="D681" s="15">
        <v>0</v>
      </c>
      <c r="E681" s="15">
        <v>264.23</v>
      </c>
      <c r="F681" s="26">
        <v>1115</v>
      </c>
      <c r="G681" s="26">
        <v>204</v>
      </c>
      <c r="H681" s="16">
        <f t="shared" si="16"/>
        <v>1391.3899999999999</v>
      </c>
      <c r="I681" s="16">
        <f t="shared" si="16"/>
        <v>1654.59</v>
      </c>
      <c r="J681" s="16">
        <f t="shared" si="16"/>
        <v>1940.77</v>
      </c>
      <c r="K681" s="16">
        <f t="shared" si="15"/>
        <v>2346.7100000000005</v>
      </c>
      <c r="L681" s="27">
        <v>0</v>
      </c>
      <c r="M681" s="34">
        <v>264.23</v>
      </c>
      <c r="N681" s="18"/>
      <c r="O681" s="19"/>
      <c r="P681" s="12"/>
      <c r="Q681" s="12"/>
    </row>
    <row r="682" spans="1:17" s="13" customFormat="1" ht="14.25" customHeight="1">
      <c r="A682" s="33">
        <f>'до 150 кВт'!A682</f>
        <v>44194</v>
      </c>
      <c r="B682" s="14">
        <v>1</v>
      </c>
      <c r="C682" s="15">
        <v>976.17</v>
      </c>
      <c r="D682" s="15">
        <v>0</v>
      </c>
      <c r="E682" s="15">
        <v>482.09</v>
      </c>
      <c r="F682" s="26">
        <v>996.94</v>
      </c>
      <c r="G682" s="26">
        <v>204</v>
      </c>
      <c r="H682" s="16">
        <f t="shared" si="16"/>
        <v>1273.33</v>
      </c>
      <c r="I682" s="16">
        <f t="shared" si="16"/>
        <v>1536.53</v>
      </c>
      <c r="J682" s="16">
        <f t="shared" si="16"/>
        <v>1822.71</v>
      </c>
      <c r="K682" s="16">
        <f t="shared" si="15"/>
        <v>2228.65</v>
      </c>
      <c r="L682" s="27">
        <v>0</v>
      </c>
      <c r="M682" s="34">
        <v>482.09</v>
      </c>
      <c r="N682" s="18"/>
      <c r="O682" s="19"/>
      <c r="P682" s="12"/>
      <c r="Q682" s="12"/>
    </row>
    <row r="683" spans="1:17" s="13" customFormat="1" ht="14.25" customHeight="1">
      <c r="A683" s="33">
        <f>'до 150 кВт'!A683</f>
        <v>44194</v>
      </c>
      <c r="B683" s="14">
        <v>2</v>
      </c>
      <c r="C683" s="15">
        <v>898.46</v>
      </c>
      <c r="D683" s="15">
        <v>0</v>
      </c>
      <c r="E683" s="15">
        <v>36.75</v>
      </c>
      <c r="F683" s="26">
        <v>919.23</v>
      </c>
      <c r="G683" s="26">
        <v>204</v>
      </c>
      <c r="H683" s="16">
        <f t="shared" si="16"/>
        <v>1195.62</v>
      </c>
      <c r="I683" s="16">
        <f t="shared" si="16"/>
        <v>1458.82</v>
      </c>
      <c r="J683" s="16">
        <f t="shared" si="16"/>
        <v>1745</v>
      </c>
      <c r="K683" s="16">
        <f t="shared" si="15"/>
        <v>2150.94</v>
      </c>
      <c r="L683" s="27">
        <v>0</v>
      </c>
      <c r="M683" s="34">
        <v>36.75</v>
      </c>
      <c r="N683" s="18"/>
      <c r="O683" s="19"/>
      <c r="P683" s="12"/>
      <c r="Q683" s="12"/>
    </row>
    <row r="684" spans="1:17" s="13" customFormat="1" ht="14.25" customHeight="1">
      <c r="A684" s="33">
        <f>'до 150 кВт'!A684</f>
        <v>44194</v>
      </c>
      <c r="B684" s="14">
        <v>3</v>
      </c>
      <c r="C684" s="15">
        <v>879.75</v>
      </c>
      <c r="D684" s="15">
        <v>1.03</v>
      </c>
      <c r="E684" s="15">
        <v>0</v>
      </c>
      <c r="F684" s="26">
        <v>900.52</v>
      </c>
      <c r="G684" s="26">
        <v>204</v>
      </c>
      <c r="H684" s="16">
        <f t="shared" si="16"/>
        <v>1176.9099999999999</v>
      </c>
      <c r="I684" s="16">
        <f t="shared" si="16"/>
        <v>1440.11</v>
      </c>
      <c r="J684" s="16">
        <f t="shared" si="16"/>
        <v>1726.29</v>
      </c>
      <c r="K684" s="16">
        <f t="shared" si="15"/>
        <v>2132.23</v>
      </c>
      <c r="L684" s="27">
        <v>1.03</v>
      </c>
      <c r="M684" s="34">
        <v>0</v>
      </c>
      <c r="N684" s="18"/>
      <c r="O684" s="19"/>
      <c r="P684" s="12"/>
      <c r="Q684" s="12"/>
    </row>
    <row r="685" spans="1:17" s="13" customFormat="1" ht="14.25" customHeight="1">
      <c r="A685" s="33">
        <f>'до 150 кВт'!A685</f>
        <v>44194</v>
      </c>
      <c r="B685" s="14">
        <v>4</v>
      </c>
      <c r="C685" s="15">
        <v>933.51</v>
      </c>
      <c r="D685" s="15">
        <v>75.18</v>
      </c>
      <c r="E685" s="15">
        <v>0</v>
      </c>
      <c r="F685" s="26">
        <v>954.28</v>
      </c>
      <c r="G685" s="26">
        <v>204</v>
      </c>
      <c r="H685" s="16">
        <f t="shared" si="16"/>
        <v>1230.6699999999998</v>
      </c>
      <c r="I685" s="16">
        <f t="shared" si="16"/>
        <v>1493.87</v>
      </c>
      <c r="J685" s="16">
        <f t="shared" si="16"/>
        <v>1780.05</v>
      </c>
      <c r="K685" s="16">
        <f t="shared" si="15"/>
        <v>2185.9900000000002</v>
      </c>
      <c r="L685" s="27">
        <v>75.18</v>
      </c>
      <c r="M685" s="34">
        <v>0</v>
      </c>
      <c r="N685" s="18"/>
      <c r="O685" s="19"/>
      <c r="P685" s="12"/>
      <c r="Q685" s="12"/>
    </row>
    <row r="686" spans="1:17" s="13" customFormat="1" ht="14.25" customHeight="1">
      <c r="A686" s="33">
        <f>'до 150 кВт'!A686</f>
        <v>44194</v>
      </c>
      <c r="B686" s="14">
        <v>5</v>
      </c>
      <c r="C686" s="15">
        <v>1085.41</v>
      </c>
      <c r="D686" s="15">
        <v>22.38</v>
      </c>
      <c r="E686" s="15">
        <v>0</v>
      </c>
      <c r="F686" s="26">
        <v>1106.18</v>
      </c>
      <c r="G686" s="26">
        <v>204</v>
      </c>
      <c r="H686" s="16">
        <f t="shared" si="16"/>
        <v>1382.57</v>
      </c>
      <c r="I686" s="16">
        <f t="shared" si="16"/>
        <v>1645.77</v>
      </c>
      <c r="J686" s="16">
        <f t="shared" si="16"/>
        <v>1931.95</v>
      </c>
      <c r="K686" s="16">
        <f t="shared" si="15"/>
        <v>2337.8900000000003</v>
      </c>
      <c r="L686" s="27">
        <v>22.38</v>
      </c>
      <c r="M686" s="34">
        <v>0</v>
      </c>
      <c r="N686" s="18"/>
      <c r="O686" s="19"/>
      <c r="P686" s="12"/>
      <c r="Q686" s="12"/>
    </row>
    <row r="687" spans="1:17" s="13" customFormat="1" ht="14.25" customHeight="1">
      <c r="A687" s="33">
        <f>'до 150 кВт'!A687</f>
        <v>44194</v>
      </c>
      <c r="B687" s="14">
        <v>6</v>
      </c>
      <c r="C687" s="15">
        <v>1274.17</v>
      </c>
      <c r="D687" s="15">
        <v>176.58</v>
      </c>
      <c r="E687" s="15">
        <v>0</v>
      </c>
      <c r="F687" s="26">
        <v>1294.94</v>
      </c>
      <c r="G687" s="26">
        <v>204</v>
      </c>
      <c r="H687" s="16">
        <f t="shared" si="16"/>
        <v>1571.33</v>
      </c>
      <c r="I687" s="16">
        <f t="shared" si="16"/>
        <v>1834.53</v>
      </c>
      <c r="J687" s="16">
        <f t="shared" si="16"/>
        <v>2120.7100000000005</v>
      </c>
      <c r="K687" s="16">
        <f t="shared" si="15"/>
        <v>2526.65</v>
      </c>
      <c r="L687" s="27">
        <v>176.58</v>
      </c>
      <c r="M687" s="34">
        <v>0</v>
      </c>
      <c r="N687" s="18"/>
      <c r="O687" s="19"/>
      <c r="P687" s="12"/>
      <c r="Q687" s="12"/>
    </row>
    <row r="688" spans="1:17" s="13" customFormat="1" ht="14.25" customHeight="1">
      <c r="A688" s="33">
        <f>'до 150 кВт'!A688</f>
        <v>44194</v>
      </c>
      <c r="B688" s="14">
        <v>7</v>
      </c>
      <c r="C688" s="15">
        <v>1605.03</v>
      </c>
      <c r="D688" s="15">
        <v>0</v>
      </c>
      <c r="E688" s="15">
        <v>3.63</v>
      </c>
      <c r="F688" s="26">
        <v>1625.8</v>
      </c>
      <c r="G688" s="26">
        <v>204</v>
      </c>
      <c r="H688" s="16">
        <f t="shared" si="16"/>
        <v>1902.1899999999998</v>
      </c>
      <c r="I688" s="16">
        <f t="shared" si="16"/>
        <v>2165.39</v>
      </c>
      <c r="J688" s="16">
        <f t="shared" si="16"/>
        <v>2451.57</v>
      </c>
      <c r="K688" s="16">
        <f t="shared" si="15"/>
        <v>2857.51</v>
      </c>
      <c r="L688" s="27">
        <v>0</v>
      </c>
      <c r="M688" s="34">
        <v>3.63</v>
      </c>
      <c r="N688" s="18"/>
      <c r="O688" s="19"/>
      <c r="P688" s="12"/>
      <c r="Q688" s="12"/>
    </row>
    <row r="689" spans="1:17" s="13" customFormat="1" ht="14.25" customHeight="1">
      <c r="A689" s="33">
        <f>'до 150 кВт'!A689</f>
        <v>44194</v>
      </c>
      <c r="B689" s="14">
        <v>8</v>
      </c>
      <c r="C689" s="15">
        <v>1750.43</v>
      </c>
      <c r="D689" s="15">
        <v>0</v>
      </c>
      <c r="E689" s="15">
        <v>105.12</v>
      </c>
      <c r="F689" s="26">
        <v>1771.2</v>
      </c>
      <c r="G689" s="26">
        <v>204</v>
      </c>
      <c r="H689" s="16">
        <f t="shared" si="16"/>
        <v>2047.59</v>
      </c>
      <c r="I689" s="16">
        <f t="shared" si="16"/>
        <v>2310.7900000000004</v>
      </c>
      <c r="J689" s="16">
        <f t="shared" si="16"/>
        <v>2596.9700000000003</v>
      </c>
      <c r="K689" s="16">
        <f t="shared" si="15"/>
        <v>3002.9100000000003</v>
      </c>
      <c r="L689" s="27">
        <v>0</v>
      </c>
      <c r="M689" s="34">
        <v>105.12</v>
      </c>
      <c r="N689" s="18"/>
      <c r="O689" s="19"/>
      <c r="P689" s="12"/>
      <c r="Q689" s="12"/>
    </row>
    <row r="690" spans="1:17" s="13" customFormat="1" ht="14.25" customHeight="1">
      <c r="A690" s="33">
        <f>'до 150 кВт'!A690</f>
        <v>44194</v>
      </c>
      <c r="B690" s="14">
        <v>9</v>
      </c>
      <c r="C690" s="15">
        <v>1768.13</v>
      </c>
      <c r="D690" s="15">
        <v>0</v>
      </c>
      <c r="E690" s="15">
        <v>153.42</v>
      </c>
      <c r="F690" s="26">
        <v>1788.9</v>
      </c>
      <c r="G690" s="26">
        <v>204</v>
      </c>
      <c r="H690" s="16">
        <f t="shared" si="16"/>
        <v>2065.2900000000004</v>
      </c>
      <c r="I690" s="16">
        <f t="shared" si="16"/>
        <v>2328.4900000000002</v>
      </c>
      <c r="J690" s="16">
        <f t="shared" si="16"/>
        <v>2614.6700000000005</v>
      </c>
      <c r="K690" s="16">
        <f t="shared" si="15"/>
        <v>3020.61</v>
      </c>
      <c r="L690" s="27">
        <v>0</v>
      </c>
      <c r="M690" s="34">
        <v>153.42</v>
      </c>
      <c r="N690" s="18"/>
      <c r="O690" s="19"/>
      <c r="P690" s="12"/>
      <c r="Q690" s="12"/>
    </row>
    <row r="691" spans="1:17" s="13" customFormat="1" ht="14.25" customHeight="1">
      <c r="A691" s="33">
        <f>'до 150 кВт'!A691</f>
        <v>44194</v>
      </c>
      <c r="B691" s="14">
        <v>10</v>
      </c>
      <c r="C691" s="15">
        <v>1768.34</v>
      </c>
      <c r="D691" s="15">
        <v>0</v>
      </c>
      <c r="E691" s="15">
        <v>86.33</v>
      </c>
      <c r="F691" s="26">
        <v>1789.11</v>
      </c>
      <c r="G691" s="26">
        <v>204</v>
      </c>
      <c r="H691" s="16">
        <f t="shared" si="16"/>
        <v>2065.5</v>
      </c>
      <c r="I691" s="16">
        <f t="shared" si="16"/>
        <v>2328.7000000000003</v>
      </c>
      <c r="J691" s="16">
        <f t="shared" si="16"/>
        <v>2614.88</v>
      </c>
      <c r="K691" s="16">
        <f t="shared" si="15"/>
        <v>3020.82</v>
      </c>
      <c r="L691" s="27">
        <v>0</v>
      </c>
      <c r="M691" s="34">
        <v>86.33</v>
      </c>
      <c r="N691" s="18"/>
      <c r="O691" s="19"/>
      <c r="P691" s="12"/>
      <c r="Q691" s="12"/>
    </row>
    <row r="692" spans="1:17" s="13" customFormat="1" ht="14.25" customHeight="1">
      <c r="A692" s="33">
        <f>'до 150 кВт'!A692</f>
        <v>44194</v>
      </c>
      <c r="B692" s="14">
        <v>11</v>
      </c>
      <c r="C692" s="15">
        <v>1761.45</v>
      </c>
      <c r="D692" s="15">
        <v>0</v>
      </c>
      <c r="E692" s="15">
        <v>37.69</v>
      </c>
      <c r="F692" s="26">
        <v>1782.22</v>
      </c>
      <c r="G692" s="26">
        <v>204</v>
      </c>
      <c r="H692" s="16">
        <f t="shared" si="16"/>
        <v>2058.61</v>
      </c>
      <c r="I692" s="16">
        <f t="shared" si="16"/>
        <v>2321.81</v>
      </c>
      <c r="J692" s="16">
        <f t="shared" si="16"/>
        <v>2607.9900000000002</v>
      </c>
      <c r="K692" s="16">
        <f t="shared" si="15"/>
        <v>3013.9300000000003</v>
      </c>
      <c r="L692" s="27">
        <v>0</v>
      </c>
      <c r="M692" s="34">
        <v>37.69</v>
      </c>
      <c r="N692" s="18"/>
      <c r="O692" s="19"/>
      <c r="P692" s="12"/>
      <c r="Q692" s="12"/>
    </row>
    <row r="693" spans="1:17" s="13" customFormat="1" ht="14.25" customHeight="1">
      <c r="A693" s="33">
        <f>'до 150 кВт'!A693</f>
        <v>44194</v>
      </c>
      <c r="B693" s="14">
        <v>12</v>
      </c>
      <c r="C693" s="15">
        <v>1756.54</v>
      </c>
      <c r="D693" s="15">
        <v>0</v>
      </c>
      <c r="E693" s="15">
        <v>59.76</v>
      </c>
      <c r="F693" s="26">
        <v>1777.31</v>
      </c>
      <c r="G693" s="26">
        <v>204</v>
      </c>
      <c r="H693" s="16">
        <f t="shared" si="16"/>
        <v>2053.7</v>
      </c>
      <c r="I693" s="16">
        <f t="shared" si="16"/>
        <v>2316.9</v>
      </c>
      <c r="J693" s="16">
        <f t="shared" si="16"/>
        <v>2603.0800000000004</v>
      </c>
      <c r="K693" s="16">
        <f t="shared" si="15"/>
        <v>3009.02</v>
      </c>
      <c r="L693" s="27">
        <v>0</v>
      </c>
      <c r="M693" s="34">
        <v>59.76</v>
      </c>
      <c r="N693" s="18"/>
      <c r="O693" s="19"/>
      <c r="P693" s="12"/>
      <c r="Q693" s="12"/>
    </row>
    <row r="694" spans="1:17" s="13" customFormat="1" ht="14.25" customHeight="1">
      <c r="A694" s="33">
        <f>'до 150 кВт'!A694</f>
        <v>44194</v>
      </c>
      <c r="B694" s="14">
        <v>13</v>
      </c>
      <c r="C694" s="15">
        <v>1754.65</v>
      </c>
      <c r="D694" s="15">
        <v>0</v>
      </c>
      <c r="E694" s="15">
        <v>78.43</v>
      </c>
      <c r="F694" s="26">
        <v>1775.42</v>
      </c>
      <c r="G694" s="26">
        <v>204</v>
      </c>
      <c r="H694" s="16">
        <f t="shared" si="16"/>
        <v>2051.81</v>
      </c>
      <c r="I694" s="16">
        <f t="shared" si="16"/>
        <v>2315.01</v>
      </c>
      <c r="J694" s="16">
        <f t="shared" si="16"/>
        <v>2601.19</v>
      </c>
      <c r="K694" s="16">
        <f t="shared" si="15"/>
        <v>3007.1300000000006</v>
      </c>
      <c r="L694" s="27">
        <v>0</v>
      </c>
      <c r="M694" s="34">
        <v>78.43</v>
      </c>
      <c r="N694" s="18"/>
      <c r="O694" s="19"/>
      <c r="P694" s="12"/>
      <c r="Q694" s="12"/>
    </row>
    <row r="695" spans="1:17" s="13" customFormat="1" ht="14.25" customHeight="1">
      <c r="A695" s="33">
        <f>'до 150 кВт'!A695</f>
        <v>44194</v>
      </c>
      <c r="B695" s="14">
        <v>14</v>
      </c>
      <c r="C695" s="15">
        <v>1752.73</v>
      </c>
      <c r="D695" s="15">
        <v>0</v>
      </c>
      <c r="E695" s="15">
        <v>114.12</v>
      </c>
      <c r="F695" s="26">
        <v>1773.5</v>
      </c>
      <c r="G695" s="26">
        <v>204</v>
      </c>
      <c r="H695" s="16">
        <f t="shared" si="16"/>
        <v>2049.89</v>
      </c>
      <c r="I695" s="16">
        <f t="shared" si="16"/>
        <v>2313.09</v>
      </c>
      <c r="J695" s="16">
        <f t="shared" si="16"/>
        <v>2599.27</v>
      </c>
      <c r="K695" s="16">
        <f t="shared" si="15"/>
        <v>3005.2100000000005</v>
      </c>
      <c r="L695" s="27">
        <v>0</v>
      </c>
      <c r="M695" s="34">
        <v>114.12</v>
      </c>
      <c r="N695" s="18"/>
      <c r="O695" s="19"/>
      <c r="P695" s="12"/>
      <c r="Q695" s="12"/>
    </row>
    <row r="696" spans="1:17" s="13" customFormat="1" ht="14.25" customHeight="1">
      <c r="A696" s="33">
        <f>'до 150 кВт'!A696</f>
        <v>44194</v>
      </c>
      <c r="B696" s="14">
        <v>15</v>
      </c>
      <c r="C696" s="15">
        <v>1754.3</v>
      </c>
      <c r="D696" s="15">
        <v>0</v>
      </c>
      <c r="E696" s="15">
        <v>160.86</v>
      </c>
      <c r="F696" s="26">
        <v>1775.07</v>
      </c>
      <c r="G696" s="26">
        <v>204</v>
      </c>
      <c r="H696" s="16">
        <f t="shared" si="16"/>
        <v>2051.46</v>
      </c>
      <c r="I696" s="16">
        <f t="shared" si="16"/>
        <v>2314.6600000000003</v>
      </c>
      <c r="J696" s="16">
        <f t="shared" si="16"/>
        <v>2600.84</v>
      </c>
      <c r="K696" s="16">
        <f t="shared" si="15"/>
        <v>3006.78</v>
      </c>
      <c r="L696" s="27">
        <v>0</v>
      </c>
      <c r="M696" s="34">
        <v>160.86</v>
      </c>
      <c r="N696" s="18"/>
      <c r="O696" s="19"/>
      <c r="P696" s="12"/>
      <c r="Q696" s="12"/>
    </row>
    <row r="697" spans="1:17" s="13" customFormat="1" ht="14.25" customHeight="1">
      <c r="A697" s="33">
        <f>'до 150 кВт'!A697</f>
        <v>44194</v>
      </c>
      <c r="B697" s="14">
        <v>16</v>
      </c>
      <c r="C697" s="15">
        <v>1743.95</v>
      </c>
      <c r="D697" s="15">
        <v>0</v>
      </c>
      <c r="E697" s="15">
        <v>164.81</v>
      </c>
      <c r="F697" s="26">
        <v>1764.72</v>
      </c>
      <c r="G697" s="26">
        <v>204</v>
      </c>
      <c r="H697" s="16">
        <f t="shared" si="16"/>
        <v>2041.11</v>
      </c>
      <c r="I697" s="16">
        <f t="shared" si="16"/>
        <v>2304.31</v>
      </c>
      <c r="J697" s="16">
        <f t="shared" si="16"/>
        <v>2590.4900000000002</v>
      </c>
      <c r="K697" s="16">
        <f t="shared" si="15"/>
        <v>2996.4300000000003</v>
      </c>
      <c r="L697" s="27">
        <v>0</v>
      </c>
      <c r="M697" s="34">
        <v>164.81</v>
      </c>
      <c r="N697" s="18"/>
      <c r="O697" s="19"/>
      <c r="P697" s="12"/>
      <c r="Q697" s="12"/>
    </row>
    <row r="698" spans="1:17" s="13" customFormat="1" ht="14.25" customHeight="1">
      <c r="A698" s="33">
        <f>'до 150 кВт'!A698</f>
        <v>44194</v>
      </c>
      <c r="B698" s="14">
        <v>17</v>
      </c>
      <c r="C698" s="15">
        <v>1722.45</v>
      </c>
      <c r="D698" s="15">
        <v>0</v>
      </c>
      <c r="E698" s="15">
        <v>161.57</v>
      </c>
      <c r="F698" s="26">
        <v>1743.22</v>
      </c>
      <c r="G698" s="26">
        <v>204</v>
      </c>
      <c r="H698" s="16">
        <f t="shared" si="16"/>
        <v>2019.61</v>
      </c>
      <c r="I698" s="16">
        <f t="shared" si="16"/>
        <v>2282.81</v>
      </c>
      <c r="J698" s="16">
        <f t="shared" si="16"/>
        <v>2568.9900000000002</v>
      </c>
      <c r="K698" s="16">
        <f t="shared" si="15"/>
        <v>2974.9300000000003</v>
      </c>
      <c r="L698" s="27">
        <v>0</v>
      </c>
      <c r="M698" s="34">
        <v>161.57</v>
      </c>
      <c r="N698" s="18"/>
      <c r="O698" s="19"/>
      <c r="P698" s="12"/>
      <c r="Q698" s="12"/>
    </row>
    <row r="699" spans="1:17" s="13" customFormat="1" ht="14.25" customHeight="1">
      <c r="A699" s="33">
        <f>'до 150 кВт'!A699</f>
        <v>44194</v>
      </c>
      <c r="B699" s="14">
        <v>18</v>
      </c>
      <c r="C699" s="15">
        <v>1753.21</v>
      </c>
      <c r="D699" s="15">
        <v>0</v>
      </c>
      <c r="E699" s="15">
        <v>226.93</v>
      </c>
      <c r="F699" s="26">
        <v>1773.98</v>
      </c>
      <c r="G699" s="26">
        <v>204</v>
      </c>
      <c r="H699" s="16">
        <f t="shared" si="16"/>
        <v>2050.37</v>
      </c>
      <c r="I699" s="16">
        <f t="shared" si="16"/>
        <v>2313.57</v>
      </c>
      <c r="J699" s="16">
        <f t="shared" si="16"/>
        <v>2599.7500000000005</v>
      </c>
      <c r="K699" s="16">
        <f t="shared" si="15"/>
        <v>3005.69</v>
      </c>
      <c r="L699" s="27">
        <v>0</v>
      </c>
      <c r="M699" s="34">
        <v>226.93</v>
      </c>
      <c r="N699" s="18"/>
      <c r="O699" s="19"/>
      <c r="P699" s="12"/>
      <c r="Q699" s="12"/>
    </row>
    <row r="700" spans="1:17" s="13" customFormat="1" ht="14.25" customHeight="1">
      <c r="A700" s="33">
        <f>'до 150 кВт'!A700</f>
        <v>44194</v>
      </c>
      <c r="B700" s="14">
        <v>19</v>
      </c>
      <c r="C700" s="15">
        <v>1768.22</v>
      </c>
      <c r="D700" s="15">
        <v>0</v>
      </c>
      <c r="E700" s="15">
        <v>274.75</v>
      </c>
      <c r="F700" s="26">
        <v>1788.99</v>
      </c>
      <c r="G700" s="26">
        <v>204</v>
      </c>
      <c r="H700" s="16">
        <f t="shared" si="16"/>
        <v>2065.38</v>
      </c>
      <c r="I700" s="16">
        <f t="shared" si="16"/>
        <v>2328.5800000000004</v>
      </c>
      <c r="J700" s="16">
        <f t="shared" si="16"/>
        <v>2614.76</v>
      </c>
      <c r="K700" s="16">
        <f t="shared" si="15"/>
        <v>3020.7000000000003</v>
      </c>
      <c r="L700" s="27">
        <v>0</v>
      </c>
      <c r="M700" s="34">
        <v>274.75</v>
      </c>
      <c r="N700" s="18"/>
      <c r="O700" s="19"/>
      <c r="P700" s="12"/>
      <c r="Q700" s="12"/>
    </row>
    <row r="701" spans="1:17" s="13" customFormat="1" ht="14.25" customHeight="1">
      <c r="A701" s="33">
        <f>'до 150 кВт'!A701</f>
        <v>44194</v>
      </c>
      <c r="B701" s="14">
        <v>20</v>
      </c>
      <c r="C701" s="15">
        <v>1754.67</v>
      </c>
      <c r="D701" s="15">
        <v>0</v>
      </c>
      <c r="E701" s="15">
        <v>180.26</v>
      </c>
      <c r="F701" s="26">
        <v>1775.44</v>
      </c>
      <c r="G701" s="26">
        <v>204</v>
      </c>
      <c r="H701" s="16">
        <f t="shared" si="16"/>
        <v>2051.83</v>
      </c>
      <c r="I701" s="16">
        <f t="shared" si="16"/>
        <v>2315.03</v>
      </c>
      <c r="J701" s="16">
        <f t="shared" si="16"/>
        <v>2601.2100000000005</v>
      </c>
      <c r="K701" s="16">
        <f t="shared" si="15"/>
        <v>3007.15</v>
      </c>
      <c r="L701" s="27">
        <v>0</v>
      </c>
      <c r="M701" s="34">
        <v>180.26</v>
      </c>
      <c r="N701" s="18"/>
      <c r="O701" s="19"/>
      <c r="P701" s="12"/>
      <c r="Q701" s="12"/>
    </row>
    <row r="702" spans="1:17" s="13" customFormat="1" ht="14.25" customHeight="1">
      <c r="A702" s="33">
        <f>'до 150 кВт'!A702</f>
        <v>44194</v>
      </c>
      <c r="B702" s="14">
        <v>21</v>
      </c>
      <c r="C702" s="15">
        <v>1745.33</v>
      </c>
      <c r="D702" s="15">
        <v>0</v>
      </c>
      <c r="E702" s="15">
        <v>242.69</v>
      </c>
      <c r="F702" s="26">
        <v>1766.1</v>
      </c>
      <c r="G702" s="26">
        <v>204</v>
      </c>
      <c r="H702" s="16">
        <f t="shared" si="16"/>
        <v>2042.4899999999998</v>
      </c>
      <c r="I702" s="16">
        <f t="shared" si="16"/>
        <v>2305.69</v>
      </c>
      <c r="J702" s="16">
        <f t="shared" si="16"/>
        <v>2591.8700000000003</v>
      </c>
      <c r="K702" s="16">
        <f t="shared" si="15"/>
        <v>2997.81</v>
      </c>
      <c r="L702" s="27">
        <v>0</v>
      </c>
      <c r="M702" s="34">
        <v>242.69</v>
      </c>
      <c r="N702" s="18"/>
      <c r="O702" s="19"/>
      <c r="P702" s="12"/>
      <c r="Q702" s="12"/>
    </row>
    <row r="703" spans="1:17" s="13" customFormat="1" ht="14.25" customHeight="1">
      <c r="A703" s="33">
        <f>'до 150 кВт'!A703</f>
        <v>44194</v>
      </c>
      <c r="B703" s="14">
        <v>22</v>
      </c>
      <c r="C703" s="15">
        <v>1698.6</v>
      </c>
      <c r="D703" s="15">
        <v>0</v>
      </c>
      <c r="E703" s="15">
        <v>358.58</v>
      </c>
      <c r="F703" s="26">
        <v>1719.37</v>
      </c>
      <c r="G703" s="26">
        <v>204</v>
      </c>
      <c r="H703" s="16">
        <f t="shared" si="16"/>
        <v>1995.7599999999998</v>
      </c>
      <c r="I703" s="16">
        <f t="shared" si="16"/>
        <v>2258.96</v>
      </c>
      <c r="J703" s="16">
        <f t="shared" si="16"/>
        <v>2545.14</v>
      </c>
      <c r="K703" s="16">
        <f t="shared" si="15"/>
        <v>2951.0800000000004</v>
      </c>
      <c r="L703" s="27">
        <v>0</v>
      </c>
      <c r="M703" s="34">
        <v>358.58</v>
      </c>
      <c r="N703" s="18"/>
      <c r="O703" s="19"/>
      <c r="P703" s="12"/>
      <c r="Q703" s="12"/>
    </row>
    <row r="704" spans="1:17" s="13" customFormat="1" ht="14.25" customHeight="1">
      <c r="A704" s="33">
        <f>'до 150 кВт'!A704</f>
        <v>44194</v>
      </c>
      <c r="B704" s="14">
        <v>23</v>
      </c>
      <c r="C704" s="15">
        <v>1672.35</v>
      </c>
      <c r="D704" s="15">
        <v>0</v>
      </c>
      <c r="E704" s="15">
        <v>668.98</v>
      </c>
      <c r="F704" s="26">
        <v>1693.12</v>
      </c>
      <c r="G704" s="26">
        <v>204</v>
      </c>
      <c r="H704" s="16">
        <f t="shared" si="16"/>
        <v>1969.5099999999998</v>
      </c>
      <c r="I704" s="16">
        <f t="shared" si="16"/>
        <v>2232.71</v>
      </c>
      <c r="J704" s="16">
        <f t="shared" si="16"/>
        <v>2518.89</v>
      </c>
      <c r="K704" s="16">
        <f t="shared" si="15"/>
        <v>2924.8300000000004</v>
      </c>
      <c r="L704" s="27">
        <v>0</v>
      </c>
      <c r="M704" s="34">
        <v>668.98</v>
      </c>
      <c r="N704" s="18"/>
      <c r="O704" s="19"/>
      <c r="P704" s="12"/>
      <c r="Q704" s="12"/>
    </row>
    <row r="705" spans="1:17" s="13" customFormat="1" ht="14.25" customHeight="1">
      <c r="A705" s="33">
        <f>'до 150 кВт'!A705</f>
        <v>44195</v>
      </c>
      <c r="B705" s="14">
        <v>0</v>
      </c>
      <c r="C705" s="15">
        <v>1093.06</v>
      </c>
      <c r="D705" s="15">
        <v>0</v>
      </c>
      <c r="E705" s="15">
        <v>74.23</v>
      </c>
      <c r="F705" s="26">
        <v>1113.83</v>
      </c>
      <c r="G705" s="26">
        <v>204</v>
      </c>
      <c r="H705" s="16">
        <f t="shared" si="16"/>
        <v>1390.2199999999998</v>
      </c>
      <c r="I705" s="16">
        <f t="shared" si="16"/>
        <v>1653.4199999999998</v>
      </c>
      <c r="J705" s="16">
        <f t="shared" si="16"/>
        <v>1939.6</v>
      </c>
      <c r="K705" s="16">
        <f t="shared" si="15"/>
        <v>2345.5400000000004</v>
      </c>
      <c r="L705" s="27">
        <v>0</v>
      </c>
      <c r="M705" s="34">
        <v>74.23</v>
      </c>
      <c r="N705" s="18"/>
      <c r="O705" s="19"/>
      <c r="P705" s="12"/>
      <c r="Q705" s="12"/>
    </row>
    <row r="706" spans="1:17" s="13" customFormat="1" ht="14.25" customHeight="1">
      <c r="A706" s="33">
        <f>'до 150 кВт'!A706</f>
        <v>44195</v>
      </c>
      <c r="B706" s="14">
        <v>1</v>
      </c>
      <c r="C706" s="15">
        <v>1088.91</v>
      </c>
      <c r="D706" s="15">
        <v>0</v>
      </c>
      <c r="E706" s="15">
        <v>41.13</v>
      </c>
      <c r="F706" s="26">
        <v>1109.68</v>
      </c>
      <c r="G706" s="26">
        <v>204</v>
      </c>
      <c r="H706" s="16">
        <f t="shared" si="16"/>
        <v>1386.07</v>
      </c>
      <c r="I706" s="16">
        <f t="shared" si="16"/>
        <v>1649.27</v>
      </c>
      <c r="J706" s="16">
        <f t="shared" si="16"/>
        <v>1935.45</v>
      </c>
      <c r="K706" s="16">
        <f t="shared" si="15"/>
        <v>2341.3900000000003</v>
      </c>
      <c r="L706" s="27">
        <v>0</v>
      </c>
      <c r="M706" s="34">
        <v>41.13</v>
      </c>
      <c r="N706" s="18"/>
      <c r="O706" s="19"/>
      <c r="P706" s="12"/>
      <c r="Q706" s="12"/>
    </row>
    <row r="707" spans="1:17" s="13" customFormat="1" ht="14.25" customHeight="1">
      <c r="A707" s="33">
        <f>'до 150 кВт'!A707</f>
        <v>44195</v>
      </c>
      <c r="B707" s="14">
        <v>2</v>
      </c>
      <c r="C707" s="15">
        <v>1060.32</v>
      </c>
      <c r="D707" s="15">
        <v>0</v>
      </c>
      <c r="E707" s="15">
        <v>4.23</v>
      </c>
      <c r="F707" s="26">
        <v>1081.09</v>
      </c>
      <c r="G707" s="26">
        <v>204</v>
      </c>
      <c r="H707" s="16">
        <f t="shared" si="16"/>
        <v>1357.4799999999998</v>
      </c>
      <c r="I707" s="16">
        <f t="shared" si="16"/>
        <v>1620.6799999999998</v>
      </c>
      <c r="J707" s="16">
        <f t="shared" si="16"/>
        <v>1906.86</v>
      </c>
      <c r="K707" s="16">
        <f t="shared" si="15"/>
        <v>2312.8</v>
      </c>
      <c r="L707" s="27">
        <v>0</v>
      </c>
      <c r="M707" s="34">
        <v>4.23</v>
      </c>
      <c r="N707" s="18"/>
      <c r="O707" s="19"/>
      <c r="P707" s="12"/>
      <c r="Q707" s="12"/>
    </row>
    <row r="708" spans="1:17" s="13" customFormat="1" ht="14.25" customHeight="1">
      <c r="A708" s="33">
        <f>'до 150 кВт'!A708</f>
        <v>44195</v>
      </c>
      <c r="B708" s="14">
        <v>3</v>
      </c>
      <c r="C708" s="15">
        <v>1045.75</v>
      </c>
      <c r="D708" s="15">
        <v>0</v>
      </c>
      <c r="E708" s="15">
        <v>4.83</v>
      </c>
      <c r="F708" s="26">
        <v>1066.52</v>
      </c>
      <c r="G708" s="26">
        <v>204</v>
      </c>
      <c r="H708" s="16">
        <f t="shared" si="16"/>
        <v>1342.9099999999999</v>
      </c>
      <c r="I708" s="16">
        <f t="shared" si="16"/>
        <v>1606.11</v>
      </c>
      <c r="J708" s="16">
        <f t="shared" si="16"/>
        <v>1892.29</v>
      </c>
      <c r="K708" s="16">
        <f t="shared" si="15"/>
        <v>2298.23</v>
      </c>
      <c r="L708" s="27">
        <v>0</v>
      </c>
      <c r="M708" s="34">
        <v>4.83</v>
      </c>
      <c r="N708" s="18"/>
      <c r="O708" s="19"/>
      <c r="P708" s="12"/>
      <c r="Q708" s="12"/>
    </row>
    <row r="709" spans="1:17" s="13" customFormat="1" ht="14.25" customHeight="1">
      <c r="A709" s="33">
        <f>'до 150 кВт'!A709</f>
        <v>44195</v>
      </c>
      <c r="B709" s="14">
        <v>4</v>
      </c>
      <c r="C709" s="15">
        <v>1052.71</v>
      </c>
      <c r="D709" s="15">
        <v>45.9</v>
      </c>
      <c r="E709" s="15">
        <v>0</v>
      </c>
      <c r="F709" s="26">
        <v>1073.48</v>
      </c>
      <c r="G709" s="26">
        <v>204</v>
      </c>
      <c r="H709" s="16">
        <f t="shared" si="16"/>
        <v>1349.87</v>
      </c>
      <c r="I709" s="16">
        <f t="shared" si="16"/>
        <v>1613.07</v>
      </c>
      <c r="J709" s="16">
        <f t="shared" si="16"/>
        <v>1899.25</v>
      </c>
      <c r="K709" s="16">
        <f t="shared" si="15"/>
        <v>2305.19</v>
      </c>
      <c r="L709" s="27">
        <v>45.9</v>
      </c>
      <c r="M709" s="34">
        <v>0</v>
      </c>
      <c r="N709" s="18"/>
      <c r="O709" s="19"/>
      <c r="P709" s="12"/>
      <c r="Q709" s="12"/>
    </row>
    <row r="710" spans="1:17" s="13" customFormat="1" ht="14.25" customHeight="1">
      <c r="A710" s="33">
        <f>'до 150 кВт'!A710</f>
        <v>44195</v>
      </c>
      <c r="B710" s="14">
        <v>5</v>
      </c>
      <c r="C710" s="15">
        <v>1140.74</v>
      </c>
      <c r="D710" s="15">
        <v>201.27</v>
      </c>
      <c r="E710" s="15">
        <v>0</v>
      </c>
      <c r="F710" s="26">
        <v>1161.51</v>
      </c>
      <c r="G710" s="26">
        <v>204</v>
      </c>
      <c r="H710" s="16">
        <f t="shared" si="16"/>
        <v>1437.8999999999999</v>
      </c>
      <c r="I710" s="16">
        <f t="shared" si="16"/>
        <v>1701.1</v>
      </c>
      <c r="J710" s="16">
        <f t="shared" si="16"/>
        <v>1987.28</v>
      </c>
      <c r="K710" s="16">
        <f t="shared" si="15"/>
        <v>2393.2200000000003</v>
      </c>
      <c r="L710" s="27">
        <v>201.27</v>
      </c>
      <c r="M710" s="34">
        <v>0</v>
      </c>
      <c r="N710" s="18"/>
      <c r="O710" s="19"/>
      <c r="P710" s="12"/>
      <c r="Q710" s="12"/>
    </row>
    <row r="711" spans="1:17" s="13" customFormat="1" ht="14.25" customHeight="1">
      <c r="A711" s="33">
        <f>'до 150 кВт'!A711</f>
        <v>44195</v>
      </c>
      <c r="B711" s="14">
        <v>6</v>
      </c>
      <c r="C711" s="15">
        <v>1327</v>
      </c>
      <c r="D711" s="15">
        <v>302.52</v>
      </c>
      <c r="E711" s="15">
        <v>0</v>
      </c>
      <c r="F711" s="26">
        <v>1347.77</v>
      </c>
      <c r="G711" s="26">
        <v>204</v>
      </c>
      <c r="H711" s="16">
        <f t="shared" si="16"/>
        <v>1624.1599999999999</v>
      </c>
      <c r="I711" s="16">
        <f t="shared" si="16"/>
        <v>1887.36</v>
      </c>
      <c r="J711" s="16">
        <f t="shared" si="16"/>
        <v>2173.5400000000004</v>
      </c>
      <c r="K711" s="16">
        <f t="shared" si="15"/>
        <v>2579.48</v>
      </c>
      <c r="L711" s="27">
        <v>302.52</v>
      </c>
      <c r="M711" s="34">
        <v>0</v>
      </c>
      <c r="N711" s="18"/>
      <c r="O711" s="19"/>
      <c r="P711" s="12"/>
      <c r="Q711" s="12"/>
    </row>
    <row r="712" spans="1:17" s="13" customFormat="1" ht="14.25" customHeight="1">
      <c r="A712" s="33">
        <f>'до 150 кВт'!A712</f>
        <v>44195</v>
      </c>
      <c r="B712" s="14">
        <v>7</v>
      </c>
      <c r="C712" s="15">
        <v>1638.54</v>
      </c>
      <c r="D712" s="15">
        <v>93.38</v>
      </c>
      <c r="E712" s="15">
        <v>0</v>
      </c>
      <c r="F712" s="26">
        <v>1659.31</v>
      </c>
      <c r="G712" s="26">
        <v>204</v>
      </c>
      <c r="H712" s="16">
        <f t="shared" si="16"/>
        <v>1935.6999999999998</v>
      </c>
      <c r="I712" s="16">
        <f t="shared" si="16"/>
        <v>2198.9</v>
      </c>
      <c r="J712" s="16">
        <f t="shared" si="16"/>
        <v>2485.0800000000004</v>
      </c>
      <c r="K712" s="16">
        <f t="shared" si="15"/>
        <v>2891.02</v>
      </c>
      <c r="L712" s="27">
        <v>93.38</v>
      </c>
      <c r="M712" s="34">
        <v>0</v>
      </c>
      <c r="N712" s="18"/>
      <c r="O712" s="19"/>
      <c r="P712" s="12"/>
      <c r="Q712" s="12"/>
    </row>
    <row r="713" spans="1:17" s="13" customFormat="1" ht="14.25" customHeight="1">
      <c r="A713" s="33">
        <f>'до 150 кВт'!A713</f>
        <v>44195</v>
      </c>
      <c r="B713" s="14">
        <v>8</v>
      </c>
      <c r="C713" s="15">
        <v>1753.85</v>
      </c>
      <c r="D713" s="15">
        <v>0</v>
      </c>
      <c r="E713" s="15">
        <v>137.3</v>
      </c>
      <c r="F713" s="26">
        <v>1774.62</v>
      </c>
      <c r="G713" s="26">
        <v>204</v>
      </c>
      <c r="H713" s="16">
        <f t="shared" si="16"/>
        <v>2051.0099999999998</v>
      </c>
      <c r="I713" s="16">
        <f t="shared" si="16"/>
        <v>2314.21</v>
      </c>
      <c r="J713" s="16">
        <f t="shared" si="16"/>
        <v>2600.39</v>
      </c>
      <c r="K713" s="16">
        <f t="shared" si="16"/>
        <v>3006.3300000000004</v>
      </c>
      <c r="L713" s="27">
        <v>0</v>
      </c>
      <c r="M713" s="34">
        <v>137.3</v>
      </c>
      <c r="N713" s="18"/>
      <c r="O713" s="19"/>
      <c r="P713" s="12"/>
      <c r="Q713" s="12"/>
    </row>
    <row r="714" spans="1:17" s="13" customFormat="1" ht="14.25" customHeight="1">
      <c r="A714" s="33">
        <f>'до 150 кВт'!A714</f>
        <v>44195</v>
      </c>
      <c r="B714" s="14">
        <v>9</v>
      </c>
      <c r="C714" s="15">
        <v>1771.4</v>
      </c>
      <c r="D714" s="15">
        <v>11.38</v>
      </c>
      <c r="E714" s="15">
        <v>0</v>
      </c>
      <c r="F714" s="26">
        <v>1792.17</v>
      </c>
      <c r="G714" s="26">
        <v>204</v>
      </c>
      <c r="H714" s="16">
        <f aca="true" t="shared" si="17" ref="H714:K729">SUM($C714,$G714,R$4,R$6)</f>
        <v>2068.5600000000004</v>
      </c>
      <c r="I714" s="16">
        <f t="shared" si="17"/>
        <v>2331.76</v>
      </c>
      <c r="J714" s="16">
        <f t="shared" si="17"/>
        <v>2617.94</v>
      </c>
      <c r="K714" s="16">
        <f t="shared" si="17"/>
        <v>3023.8800000000006</v>
      </c>
      <c r="L714" s="27">
        <v>11.38</v>
      </c>
      <c r="M714" s="34">
        <v>0</v>
      </c>
      <c r="N714" s="18"/>
      <c r="O714" s="19"/>
      <c r="P714" s="12"/>
      <c r="Q714" s="12"/>
    </row>
    <row r="715" spans="1:17" s="13" customFormat="1" ht="14.25" customHeight="1">
      <c r="A715" s="33">
        <f>'до 150 кВт'!A715</f>
        <v>44195</v>
      </c>
      <c r="B715" s="14">
        <v>10</v>
      </c>
      <c r="C715" s="15">
        <v>1779.95</v>
      </c>
      <c r="D715" s="15">
        <v>0</v>
      </c>
      <c r="E715" s="15">
        <v>31.85</v>
      </c>
      <c r="F715" s="26">
        <v>1800.72</v>
      </c>
      <c r="G715" s="26">
        <v>204</v>
      </c>
      <c r="H715" s="16">
        <f t="shared" si="17"/>
        <v>2077.11</v>
      </c>
      <c r="I715" s="16">
        <f t="shared" si="17"/>
        <v>2340.31</v>
      </c>
      <c r="J715" s="16">
        <f t="shared" si="17"/>
        <v>2626.4900000000002</v>
      </c>
      <c r="K715" s="16">
        <f t="shared" si="17"/>
        <v>3032.4300000000003</v>
      </c>
      <c r="L715" s="27">
        <v>0</v>
      </c>
      <c r="M715" s="34">
        <v>31.85</v>
      </c>
      <c r="N715" s="18"/>
      <c r="O715" s="19"/>
      <c r="P715" s="12"/>
      <c r="Q715" s="12"/>
    </row>
    <row r="716" spans="1:17" s="13" customFormat="1" ht="14.25" customHeight="1">
      <c r="A716" s="33">
        <f>'до 150 кВт'!A716</f>
        <v>44195</v>
      </c>
      <c r="B716" s="14">
        <v>11</v>
      </c>
      <c r="C716" s="15">
        <v>1774.01</v>
      </c>
      <c r="D716" s="15">
        <v>0</v>
      </c>
      <c r="E716" s="15">
        <v>46.02</v>
      </c>
      <c r="F716" s="26">
        <v>1794.78</v>
      </c>
      <c r="G716" s="26">
        <v>204</v>
      </c>
      <c r="H716" s="16">
        <f t="shared" si="17"/>
        <v>2071.17</v>
      </c>
      <c r="I716" s="16">
        <f t="shared" si="17"/>
        <v>2334.3700000000003</v>
      </c>
      <c r="J716" s="16">
        <f t="shared" si="17"/>
        <v>2620.55</v>
      </c>
      <c r="K716" s="16">
        <f t="shared" si="17"/>
        <v>3026.4900000000002</v>
      </c>
      <c r="L716" s="27">
        <v>0</v>
      </c>
      <c r="M716" s="34">
        <v>46.02</v>
      </c>
      <c r="N716" s="18"/>
      <c r="O716" s="19"/>
      <c r="P716" s="12"/>
      <c r="Q716" s="12"/>
    </row>
    <row r="717" spans="1:17" s="13" customFormat="1" ht="14.25" customHeight="1">
      <c r="A717" s="33">
        <f>'до 150 кВт'!A717</f>
        <v>44195</v>
      </c>
      <c r="B717" s="14">
        <v>12</v>
      </c>
      <c r="C717" s="15">
        <v>1764.38</v>
      </c>
      <c r="D717" s="15">
        <v>0</v>
      </c>
      <c r="E717" s="15">
        <v>46.82</v>
      </c>
      <c r="F717" s="26">
        <v>1785.15</v>
      </c>
      <c r="G717" s="26">
        <v>204</v>
      </c>
      <c r="H717" s="16">
        <f t="shared" si="17"/>
        <v>2061.5400000000004</v>
      </c>
      <c r="I717" s="16">
        <f t="shared" si="17"/>
        <v>2324.7400000000002</v>
      </c>
      <c r="J717" s="16">
        <f t="shared" si="17"/>
        <v>2610.9200000000005</v>
      </c>
      <c r="K717" s="16">
        <f t="shared" si="17"/>
        <v>3016.86</v>
      </c>
      <c r="L717" s="27">
        <v>0</v>
      </c>
      <c r="M717" s="34">
        <v>46.82</v>
      </c>
      <c r="N717" s="18"/>
      <c r="O717" s="19"/>
      <c r="P717" s="12"/>
      <c r="Q717" s="12"/>
    </row>
    <row r="718" spans="1:17" s="13" customFormat="1" ht="14.25" customHeight="1">
      <c r="A718" s="33">
        <f>'до 150 кВт'!A718</f>
        <v>44195</v>
      </c>
      <c r="B718" s="14">
        <v>13</v>
      </c>
      <c r="C718" s="15">
        <v>1764.24</v>
      </c>
      <c r="D718" s="15">
        <v>0</v>
      </c>
      <c r="E718" s="15">
        <v>51.74</v>
      </c>
      <c r="F718" s="26">
        <v>1785.01</v>
      </c>
      <c r="G718" s="26">
        <v>204</v>
      </c>
      <c r="H718" s="16">
        <f t="shared" si="17"/>
        <v>2061.4</v>
      </c>
      <c r="I718" s="16">
        <f t="shared" si="17"/>
        <v>2324.6</v>
      </c>
      <c r="J718" s="16">
        <f t="shared" si="17"/>
        <v>2610.78</v>
      </c>
      <c r="K718" s="16">
        <f t="shared" si="17"/>
        <v>3016.7200000000003</v>
      </c>
      <c r="L718" s="27">
        <v>0</v>
      </c>
      <c r="M718" s="34">
        <v>51.74</v>
      </c>
      <c r="N718" s="18"/>
      <c r="O718" s="19"/>
      <c r="P718" s="12"/>
      <c r="Q718" s="12"/>
    </row>
    <row r="719" spans="1:17" s="13" customFormat="1" ht="14.25" customHeight="1">
      <c r="A719" s="33">
        <f>'до 150 кВт'!A719</f>
        <v>44195</v>
      </c>
      <c r="B719" s="14">
        <v>14</v>
      </c>
      <c r="C719" s="15">
        <v>1762.3</v>
      </c>
      <c r="D719" s="15">
        <v>0</v>
      </c>
      <c r="E719" s="15">
        <v>71.38</v>
      </c>
      <c r="F719" s="26">
        <v>1783.07</v>
      </c>
      <c r="G719" s="26">
        <v>204</v>
      </c>
      <c r="H719" s="16">
        <f t="shared" si="17"/>
        <v>2059.46</v>
      </c>
      <c r="I719" s="16">
        <f t="shared" si="17"/>
        <v>2322.6600000000003</v>
      </c>
      <c r="J719" s="16">
        <f t="shared" si="17"/>
        <v>2608.84</v>
      </c>
      <c r="K719" s="16">
        <f t="shared" si="17"/>
        <v>3014.78</v>
      </c>
      <c r="L719" s="27">
        <v>0</v>
      </c>
      <c r="M719" s="34">
        <v>71.38</v>
      </c>
      <c r="N719" s="18"/>
      <c r="O719" s="19"/>
      <c r="P719" s="12"/>
      <c r="Q719" s="12"/>
    </row>
    <row r="720" spans="1:17" s="13" customFormat="1" ht="14.25" customHeight="1">
      <c r="A720" s="33">
        <f>'до 150 кВт'!A720</f>
        <v>44195</v>
      </c>
      <c r="B720" s="14">
        <v>15</v>
      </c>
      <c r="C720" s="15">
        <v>1761.07</v>
      </c>
      <c r="D720" s="15">
        <v>0</v>
      </c>
      <c r="E720" s="15">
        <v>62.69</v>
      </c>
      <c r="F720" s="26">
        <v>1781.84</v>
      </c>
      <c r="G720" s="26">
        <v>204</v>
      </c>
      <c r="H720" s="16">
        <f t="shared" si="17"/>
        <v>2058.23</v>
      </c>
      <c r="I720" s="16">
        <f t="shared" si="17"/>
        <v>2321.43</v>
      </c>
      <c r="J720" s="16">
        <f t="shared" si="17"/>
        <v>2607.61</v>
      </c>
      <c r="K720" s="16">
        <f t="shared" si="17"/>
        <v>3013.55</v>
      </c>
      <c r="L720" s="27">
        <v>0</v>
      </c>
      <c r="M720" s="34">
        <v>62.69</v>
      </c>
      <c r="N720" s="18"/>
      <c r="O720" s="19"/>
      <c r="P720" s="12"/>
      <c r="Q720" s="12"/>
    </row>
    <row r="721" spans="1:17" s="13" customFormat="1" ht="14.25" customHeight="1">
      <c r="A721" s="33">
        <f>'до 150 кВт'!A721</f>
        <v>44195</v>
      </c>
      <c r="B721" s="14">
        <v>16</v>
      </c>
      <c r="C721" s="15">
        <v>1750.54</v>
      </c>
      <c r="D721" s="15">
        <v>0</v>
      </c>
      <c r="E721" s="15">
        <v>109.27</v>
      </c>
      <c r="F721" s="26">
        <v>1771.31</v>
      </c>
      <c r="G721" s="26">
        <v>204</v>
      </c>
      <c r="H721" s="16">
        <f t="shared" si="17"/>
        <v>2047.6999999999998</v>
      </c>
      <c r="I721" s="16">
        <f t="shared" si="17"/>
        <v>2310.9</v>
      </c>
      <c r="J721" s="16">
        <f t="shared" si="17"/>
        <v>2597.0800000000004</v>
      </c>
      <c r="K721" s="16">
        <f t="shared" si="17"/>
        <v>3003.02</v>
      </c>
      <c r="L721" s="27">
        <v>0</v>
      </c>
      <c r="M721" s="34">
        <v>109.27</v>
      </c>
      <c r="N721" s="18"/>
      <c r="O721" s="19"/>
      <c r="P721" s="12"/>
      <c r="Q721" s="12"/>
    </row>
    <row r="722" spans="1:17" s="13" customFormat="1" ht="14.25" customHeight="1">
      <c r="A722" s="33">
        <f>'до 150 кВт'!A722</f>
        <v>44195</v>
      </c>
      <c r="B722" s="14">
        <v>17</v>
      </c>
      <c r="C722" s="15">
        <v>1737.35</v>
      </c>
      <c r="D722" s="15">
        <v>0</v>
      </c>
      <c r="E722" s="15">
        <v>179.54</v>
      </c>
      <c r="F722" s="26">
        <v>1758.12</v>
      </c>
      <c r="G722" s="26">
        <v>204</v>
      </c>
      <c r="H722" s="16">
        <f t="shared" si="17"/>
        <v>2034.5099999999998</v>
      </c>
      <c r="I722" s="16">
        <f t="shared" si="17"/>
        <v>2297.71</v>
      </c>
      <c r="J722" s="16">
        <f t="shared" si="17"/>
        <v>2583.89</v>
      </c>
      <c r="K722" s="16">
        <f t="shared" si="17"/>
        <v>2989.8300000000004</v>
      </c>
      <c r="L722" s="27">
        <v>0</v>
      </c>
      <c r="M722" s="34">
        <v>179.54</v>
      </c>
      <c r="N722" s="18"/>
      <c r="O722" s="19"/>
      <c r="P722" s="12"/>
      <c r="Q722" s="12"/>
    </row>
    <row r="723" spans="1:17" s="13" customFormat="1" ht="14.25" customHeight="1">
      <c r="A723" s="33">
        <f>'до 150 кВт'!A723</f>
        <v>44195</v>
      </c>
      <c r="B723" s="14">
        <v>18</v>
      </c>
      <c r="C723" s="15">
        <v>1760.87</v>
      </c>
      <c r="D723" s="15">
        <v>0</v>
      </c>
      <c r="E723" s="15">
        <v>228.51</v>
      </c>
      <c r="F723" s="26">
        <v>1781.64</v>
      </c>
      <c r="G723" s="26">
        <v>204</v>
      </c>
      <c r="H723" s="16">
        <f t="shared" si="17"/>
        <v>2058.03</v>
      </c>
      <c r="I723" s="16">
        <f t="shared" si="17"/>
        <v>2321.23</v>
      </c>
      <c r="J723" s="16">
        <f t="shared" si="17"/>
        <v>2607.4100000000003</v>
      </c>
      <c r="K723" s="16">
        <f t="shared" si="17"/>
        <v>3013.35</v>
      </c>
      <c r="L723" s="27">
        <v>0</v>
      </c>
      <c r="M723" s="34">
        <v>228.51</v>
      </c>
      <c r="N723" s="18"/>
      <c r="O723" s="19"/>
      <c r="P723" s="12"/>
      <c r="Q723" s="12"/>
    </row>
    <row r="724" spans="1:17" s="13" customFormat="1" ht="14.25" customHeight="1">
      <c r="A724" s="33">
        <f>'до 150 кВт'!A724</f>
        <v>44195</v>
      </c>
      <c r="B724" s="14">
        <v>19</v>
      </c>
      <c r="C724" s="15">
        <v>1766.88</v>
      </c>
      <c r="D724" s="15">
        <v>0</v>
      </c>
      <c r="E724" s="15">
        <v>180.04</v>
      </c>
      <c r="F724" s="26">
        <v>1787.65</v>
      </c>
      <c r="G724" s="26">
        <v>204</v>
      </c>
      <c r="H724" s="16">
        <f t="shared" si="17"/>
        <v>2064.0400000000004</v>
      </c>
      <c r="I724" s="16">
        <f t="shared" si="17"/>
        <v>2327.2400000000002</v>
      </c>
      <c r="J724" s="16">
        <f t="shared" si="17"/>
        <v>2613.4200000000005</v>
      </c>
      <c r="K724" s="16">
        <f t="shared" si="17"/>
        <v>3019.36</v>
      </c>
      <c r="L724" s="27">
        <v>0</v>
      </c>
      <c r="M724" s="34">
        <v>180.04</v>
      </c>
      <c r="N724" s="18"/>
      <c r="O724" s="19"/>
      <c r="P724" s="12"/>
      <c r="Q724" s="12"/>
    </row>
    <row r="725" spans="1:17" s="13" customFormat="1" ht="14.25" customHeight="1">
      <c r="A725" s="33">
        <f>'до 150 кВт'!A725</f>
        <v>44195</v>
      </c>
      <c r="B725" s="14">
        <v>20</v>
      </c>
      <c r="C725" s="15">
        <v>1846.81</v>
      </c>
      <c r="D725" s="15">
        <v>0</v>
      </c>
      <c r="E725" s="15">
        <v>336.01</v>
      </c>
      <c r="F725" s="26">
        <v>1867.58</v>
      </c>
      <c r="G725" s="26">
        <v>204</v>
      </c>
      <c r="H725" s="16">
        <f t="shared" si="17"/>
        <v>2143.9700000000003</v>
      </c>
      <c r="I725" s="16">
        <f t="shared" si="17"/>
        <v>2407.17</v>
      </c>
      <c r="J725" s="16">
        <f t="shared" si="17"/>
        <v>2693.35</v>
      </c>
      <c r="K725" s="16">
        <f t="shared" si="17"/>
        <v>3099.2900000000004</v>
      </c>
      <c r="L725" s="27">
        <v>0</v>
      </c>
      <c r="M725" s="34">
        <v>336.01</v>
      </c>
      <c r="N725" s="18"/>
      <c r="O725" s="19"/>
      <c r="P725" s="12"/>
      <c r="Q725" s="12"/>
    </row>
    <row r="726" spans="1:17" s="13" customFormat="1" ht="14.25" customHeight="1">
      <c r="A726" s="33">
        <f>'до 150 кВт'!A726</f>
        <v>44195</v>
      </c>
      <c r="B726" s="14">
        <v>21</v>
      </c>
      <c r="C726" s="15">
        <v>1755.03</v>
      </c>
      <c r="D726" s="15">
        <v>0</v>
      </c>
      <c r="E726" s="15">
        <v>323.78</v>
      </c>
      <c r="F726" s="26">
        <v>1775.8</v>
      </c>
      <c r="G726" s="26">
        <v>204</v>
      </c>
      <c r="H726" s="16">
        <f t="shared" si="17"/>
        <v>2052.19</v>
      </c>
      <c r="I726" s="16">
        <f t="shared" si="17"/>
        <v>2315.39</v>
      </c>
      <c r="J726" s="16">
        <f t="shared" si="17"/>
        <v>2601.57</v>
      </c>
      <c r="K726" s="16">
        <f t="shared" si="17"/>
        <v>3007.51</v>
      </c>
      <c r="L726" s="27">
        <v>0</v>
      </c>
      <c r="M726" s="34">
        <v>323.78</v>
      </c>
      <c r="N726" s="18"/>
      <c r="O726" s="19"/>
      <c r="P726" s="12"/>
      <c r="Q726" s="12"/>
    </row>
    <row r="727" spans="1:21" s="13" customFormat="1" ht="14.25" customHeight="1">
      <c r="A727" s="33">
        <f>'до 150 кВт'!A727</f>
        <v>44195</v>
      </c>
      <c r="B727" s="14">
        <v>22</v>
      </c>
      <c r="C727" s="15">
        <v>1722.46</v>
      </c>
      <c r="D727" s="15">
        <v>0</v>
      </c>
      <c r="E727" s="15">
        <v>396.06</v>
      </c>
      <c r="F727" s="26">
        <v>1743.23</v>
      </c>
      <c r="G727" s="26">
        <v>204</v>
      </c>
      <c r="H727" s="16">
        <f t="shared" si="17"/>
        <v>2019.62</v>
      </c>
      <c r="I727" s="16">
        <f t="shared" si="17"/>
        <v>2282.82</v>
      </c>
      <c r="J727" s="16">
        <f t="shared" si="17"/>
        <v>2569.0000000000005</v>
      </c>
      <c r="K727" s="16">
        <f t="shared" si="17"/>
        <v>2974.94</v>
      </c>
      <c r="L727" s="27">
        <v>0</v>
      </c>
      <c r="M727" s="34">
        <v>396.06</v>
      </c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>
      <c r="A728" s="33">
        <f>'до 150 кВт'!A728</f>
        <v>44195</v>
      </c>
      <c r="B728" s="14">
        <v>23</v>
      </c>
      <c r="C728" s="15">
        <v>1617.81</v>
      </c>
      <c r="D728" s="15">
        <v>0</v>
      </c>
      <c r="E728" s="15">
        <v>608.11</v>
      </c>
      <c r="F728" s="26">
        <v>1638.58</v>
      </c>
      <c r="G728" s="26">
        <v>204</v>
      </c>
      <c r="H728" s="16">
        <f t="shared" si="17"/>
        <v>1914.9699999999998</v>
      </c>
      <c r="I728" s="16">
        <f t="shared" si="17"/>
        <v>2178.17</v>
      </c>
      <c r="J728" s="16">
        <f t="shared" si="17"/>
        <v>2464.35</v>
      </c>
      <c r="K728" s="16">
        <f t="shared" si="17"/>
        <v>2870.2900000000004</v>
      </c>
      <c r="L728" s="27">
        <v>0</v>
      </c>
      <c r="M728" s="34">
        <v>608.11</v>
      </c>
      <c r="N728" s="18"/>
      <c r="O728" s="19"/>
      <c r="P728" s="12"/>
      <c r="Q728" s="9"/>
      <c r="R728" s="9"/>
      <c r="S728" s="9"/>
      <c r="T728" s="9"/>
      <c r="U728" s="9"/>
    </row>
    <row r="729" spans="1:21" s="13" customFormat="1" ht="14.25" customHeight="1">
      <c r="A729" s="33">
        <f>'до 150 кВт'!A729</f>
        <v>44196</v>
      </c>
      <c r="B729" s="14">
        <v>0</v>
      </c>
      <c r="C729" s="15">
        <v>1277.26</v>
      </c>
      <c r="D729" s="15">
        <v>0</v>
      </c>
      <c r="E729" s="15">
        <v>186.05</v>
      </c>
      <c r="F729" s="15">
        <v>1298.03</v>
      </c>
      <c r="G729" s="26">
        <v>204</v>
      </c>
      <c r="H729" s="16">
        <f t="shared" si="17"/>
        <v>1574.4199999999998</v>
      </c>
      <c r="I729" s="16">
        <f t="shared" si="17"/>
        <v>1837.62</v>
      </c>
      <c r="J729" s="16">
        <f t="shared" si="17"/>
        <v>2123.8</v>
      </c>
      <c r="K729" s="16">
        <f t="shared" si="17"/>
        <v>2529.7400000000002</v>
      </c>
      <c r="L729" s="27">
        <v>0</v>
      </c>
      <c r="M729" s="34">
        <v>186.05</v>
      </c>
      <c r="N729" s="18"/>
      <c r="O729" s="19"/>
      <c r="P729" s="12"/>
      <c r="Q729" s="9"/>
      <c r="R729" s="9"/>
      <c r="S729" s="9"/>
      <c r="T729" s="9"/>
      <c r="U729" s="9"/>
    </row>
    <row r="730" spans="1:21" s="13" customFormat="1" ht="14.25" customHeight="1">
      <c r="A730" s="33">
        <f>'до 150 кВт'!A730</f>
        <v>44196</v>
      </c>
      <c r="B730" s="14">
        <v>1</v>
      </c>
      <c r="C730" s="15">
        <v>1095.45</v>
      </c>
      <c r="D730" s="15">
        <v>0</v>
      </c>
      <c r="E730" s="15">
        <v>20.12</v>
      </c>
      <c r="F730" s="15">
        <v>1116.22</v>
      </c>
      <c r="G730" s="26">
        <v>204</v>
      </c>
      <c r="H730" s="16">
        <f aca="true" t="shared" si="18" ref="H730:K752">SUM($C730,$G730,R$4,R$6)</f>
        <v>1392.61</v>
      </c>
      <c r="I730" s="16">
        <f t="shared" si="18"/>
        <v>1655.81</v>
      </c>
      <c r="J730" s="16">
        <f t="shared" si="18"/>
        <v>1941.99</v>
      </c>
      <c r="K730" s="16">
        <f t="shared" si="18"/>
        <v>2347.9300000000003</v>
      </c>
      <c r="L730" s="27">
        <v>0</v>
      </c>
      <c r="M730" s="34">
        <v>20.12</v>
      </c>
      <c r="N730" s="18"/>
      <c r="O730" s="19"/>
      <c r="P730" s="12"/>
      <c r="Q730" s="9"/>
      <c r="R730" s="9"/>
      <c r="S730" s="9"/>
      <c r="T730" s="9"/>
      <c r="U730" s="9"/>
    </row>
    <row r="731" spans="1:21" s="13" customFormat="1" ht="14.25" customHeight="1">
      <c r="A731" s="33">
        <f>'до 150 кВт'!A731</f>
        <v>44196</v>
      </c>
      <c r="B731" s="14">
        <v>2</v>
      </c>
      <c r="C731" s="15">
        <v>1094.63</v>
      </c>
      <c r="D731" s="15">
        <v>0</v>
      </c>
      <c r="E731" s="15">
        <v>48.21</v>
      </c>
      <c r="F731" s="15">
        <v>1115.4</v>
      </c>
      <c r="G731" s="26">
        <v>204</v>
      </c>
      <c r="H731" s="16">
        <f t="shared" si="18"/>
        <v>1391.79</v>
      </c>
      <c r="I731" s="16">
        <f t="shared" si="18"/>
        <v>1654.99</v>
      </c>
      <c r="J731" s="16">
        <f t="shared" si="18"/>
        <v>1941.17</v>
      </c>
      <c r="K731" s="16">
        <f t="shared" si="18"/>
        <v>2347.11</v>
      </c>
      <c r="L731" s="27">
        <v>0</v>
      </c>
      <c r="M731" s="34">
        <v>48.21</v>
      </c>
      <c r="N731" s="18"/>
      <c r="O731" s="19"/>
      <c r="P731" s="12"/>
      <c r="Q731" s="9"/>
      <c r="R731" s="9"/>
      <c r="S731" s="9"/>
      <c r="T731" s="9"/>
      <c r="U731" s="9"/>
    </row>
    <row r="732" spans="1:21" s="13" customFormat="1" ht="14.25" customHeight="1">
      <c r="A732" s="33">
        <f>'до 150 кВт'!A732</f>
        <v>44196</v>
      </c>
      <c r="B732" s="14">
        <v>3</v>
      </c>
      <c r="C732" s="15">
        <v>1085.77</v>
      </c>
      <c r="D732" s="15">
        <v>0</v>
      </c>
      <c r="E732" s="15">
        <v>40.66</v>
      </c>
      <c r="F732" s="15">
        <v>1106.54</v>
      </c>
      <c r="G732" s="26">
        <v>204</v>
      </c>
      <c r="H732" s="16">
        <f t="shared" si="18"/>
        <v>1382.9299999999998</v>
      </c>
      <c r="I732" s="16">
        <f t="shared" si="18"/>
        <v>1646.1299999999999</v>
      </c>
      <c r="J732" s="16">
        <f t="shared" si="18"/>
        <v>1932.31</v>
      </c>
      <c r="K732" s="16">
        <f t="shared" si="18"/>
        <v>2338.2500000000005</v>
      </c>
      <c r="L732" s="27">
        <v>0</v>
      </c>
      <c r="M732" s="34">
        <v>40.66</v>
      </c>
      <c r="N732" s="18"/>
      <c r="O732" s="19"/>
      <c r="P732" s="12"/>
      <c r="Q732" s="9"/>
      <c r="R732" s="9"/>
      <c r="S732" s="9"/>
      <c r="T732" s="9"/>
      <c r="U732" s="9"/>
    </row>
    <row r="733" spans="1:21" s="13" customFormat="1" ht="14.25" customHeight="1">
      <c r="A733" s="33">
        <f>'до 150 кВт'!A733</f>
        <v>44196</v>
      </c>
      <c r="B733" s="14">
        <v>4</v>
      </c>
      <c r="C733" s="15">
        <v>1087.43</v>
      </c>
      <c r="D733" s="15">
        <v>0</v>
      </c>
      <c r="E733" s="15">
        <v>34.66</v>
      </c>
      <c r="F733" s="15">
        <v>1108.2</v>
      </c>
      <c r="G733" s="26">
        <v>204</v>
      </c>
      <c r="H733" s="16">
        <f t="shared" si="18"/>
        <v>1384.59</v>
      </c>
      <c r="I733" s="16">
        <f t="shared" si="18"/>
        <v>1647.79</v>
      </c>
      <c r="J733" s="16">
        <f t="shared" si="18"/>
        <v>1933.97</v>
      </c>
      <c r="K733" s="16">
        <f t="shared" si="18"/>
        <v>2339.9100000000003</v>
      </c>
      <c r="L733" s="27">
        <v>0</v>
      </c>
      <c r="M733" s="34">
        <v>34.66</v>
      </c>
      <c r="N733" s="18"/>
      <c r="O733" s="19"/>
      <c r="P733" s="12"/>
      <c r="Q733" s="9"/>
      <c r="R733" s="9"/>
      <c r="S733" s="9"/>
      <c r="T733" s="9"/>
      <c r="U733" s="9"/>
    </row>
    <row r="734" spans="1:21" s="13" customFormat="1" ht="14.25" customHeight="1">
      <c r="A734" s="33">
        <f>'до 150 кВт'!A734</f>
        <v>44196</v>
      </c>
      <c r="B734" s="14">
        <v>5</v>
      </c>
      <c r="C734" s="15">
        <v>1153.56</v>
      </c>
      <c r="D734" s="15">
        <v>19.64</v>
      </c>
      <c r="E734" s="15">
        <v>0</v>
      </c>
      <c r="F734" s="15">
        <v>1174.33</v>
      </c>
      <c r="G734" s="26">
        <v>204</v>
      </c>
      <c r="H734" s="16">
        <f t="shared" si="18"/>
        <v>1450.7199999999998</v>
      </c>
      <c r="I734" s="16">
        <f t="shared" si="18"/>
        <v>1713.9199999999998</v>
      </c>
      <c r="J734" s="16">
        <f t="shared" si="18"/>
        <v>2000.1</v>
      </c>
      <c r="K734" s="16">
        <f t="shared" si="18"/>
        <v>2406.0400000000004</v>
      </c>
      <c r="L734" s="27">
        <v>19.64</v>
      </c>
      <c r="M734" s="34">
        <v>0</v>
      </c>
      <c r="N734" s="18"/>
      <c r="O734" s="19"/>
      <c r="P734" s="12"/>
      <c r="Q734" s="9"/>
      <c r="R734" s="9"/>
      <c r="S734" s="9"/>
      <c r="T734" s="9"/>
      <c r="U734" s="9"/>
    </row>
    <row r="735" spans="1:21" s="13" customFormat="1" ht="14.25" customHeight="1">
      <c r="A735" s="33">
        <f>'до 150 кВт'!A735</f>
        <v>44196</v>
      </c>
      <c r="B735" s="14">
        <v>6</v>
      </c>
      <c r="C735" s="15">
        <v>1253.25</v>
      </c>
      <c r="D735" s="15">
        <v>0</v>
      </c>
      <c r="E735" s="15">
        <v>29.8</v>
      </c>
      <c r="F735" s="15">
        <v>1274.02</v>
      </c>
      <c r="G735" s="26">
        <v>204</v>
      </c>
      <c r="H735" s="16">
        <f t="shared" si="18"/>
        <v>1550.4099999999999</v>
      </c>
      <c r="I735" s="16">
        <f t="shared" si="18"/>
        <v>1813.61</v>
      </c>
      <c r="J735" s="16">
        <f t="shared" si="18"/>
        <v>2099.7900000000004</v>
      </c>
      <c r="K735" s="16">
        <f t="shared" si="18"/>
        <v>2505.73</v>
      </c>
      <c r="L735" s="27">
        <v>0</v>
      </c>
      <c r="M735" s="34">
        <v>29.8</v>
      </c>
      <c r="N735" s="18"/>
      <c r="O735" s="19"/>
      <c r="P735" s="12"/>
      <c r="Q735" s="9"/>
      <c r="R735" s="9"/>
      <c r="S735" s="9"/>
      <c r="T735" s="9"/>
      <c r="U735" s="9"/>
    </row>
    <row r="736" spans="1:21" s="13" customFormat="1" ht="14.25" customHeight="1">
      <c r="A736" s="33">
        <f>'до 150 кВт'!A736</f>
        <v>44196</v>
      </c>
      <c r="B736" s="14">
        <v>7</v>
      </c>
      <c r="C736" s="15">
        <v>1275.15</v>
      </c>
      <c r="D736" s="15">
        <v>65.09</v>
      </c>
      <c r="E736" s="15">
        <v>0</v>
      </c>
      <c r="F736" s="15">
        <v>1295.92</v>
      </c>
      <c r="G736" s="26">
        <v>204</v>
      </c>
      <c r="H736" s="16">
        <f t="shared" si="18"/>
        <v>1572.31</v>
      </c>
      <c r="I736" s="16">
        <f t="shared" si="18"/>
        <v>1835.51</v>
      </c>
      <c r="J736" s="16">
        <f t="shared" si="18"/>
        <v>2121.69</v>
      </c>
      <c r="K736" s="16">
        <f t="shared" si="18"/>
        <v>2527.6300000000006</v>
      </c>
      <c r="L736" s="27">
        <v>65.09</v>
      </c>
      <c r="M736" s="34">
        <v>0</v>
      </c>
      <c r="N736" s="18"/>
      <c r="O736" s="19"/>
      <c r="P736" s="12"/>
      <c r="Q736" s="9"/>
      <c r="R736" s="9"/>
      <c r="S736" s="9"/>
      <c r="T736" s="9"/>
      <c r="U736" s="9"/>
    </row>
    <row r="737" spans="1:21" s="13" customFormat="1" ht="14.25" customHeight="1">
      <c r="A737" s="33">
        <f>'до 150 кВт'!A737</f>
        <v>44196</v>
      </c>
      <c r="B737" s="14">
        <v>8</v>
      </c>
      <c r="C737" s="15">
        <v>1682.33</v>
      </c>
      <c r="D737" s="15">
        <v>0</v>
      </c>
      <c r="E737" s="15">
        <v>28.11</v>
      </c>
      <c r="F737" s="15">
        <v>1703.1</v>
      </c>
      <c r="G737" s="26">
        <v>204</v>
      </c>
      <c r="H737" s="16">
        <f t="shared" si="18"/>
        <v>1979.4899999999998</v>
      </c>
      <c r="I737" s="16">
        <f t="shared" si="18"/>
        <v>2242.69</v>
      </c>
      <c r="J737" s="16">
        <f t="shared" si="18"/>
        <v>2528.8700000000003</v>
      </c>
      <c r="K737" s="16">
        <f t="shared" si="18"/>
        <v>2934.81</v>
      </c>
      <c r="L737" s="27">
        <v>0</v>
      </c>
      <c r="M737" s="34">
        <v>28.11</v>
      </c>
      <c r="N737" s="18"/>
      <c r="O737" s="19"/>
      <c r="P737" s="12"/>
      <c r="Q737" s="9"/>
      <c r="R737" s="9"/>
      <c r="S737" s="9"/>
      <c r="T737" s="9"/>
      <c r="U737" s="9"/>
    </row>
    <row r="738" spans="1:21" s="13" customFormat="1" ht="14.25" customHeight="1">
      <c r="A738" s="33">
        <f>'до 150 кВт'!A738</f>
        <v>44196</v>
      </c>
      <c r="B738" s="14">
        <v>9</v>
      </c>
      <c r="C738" s="15">
        <v>1729.34</v>
      </c>
      <c r="D738" s="15">
        <v>0</v>
      </c>
      <c r="E738" s="15">
        <v>498.64</v>
      </c>
      <c r="F738" s="15">
        <v>1750.11</v>
      </c>
      <c r="G738" s="26">
        <v>204</v>
      </c>
      <c r="H738" s="16">
        <f t="shared" si="18"/>
        <v>2026.4999999999998</v>
      </c>
      <c r="I738" s="16">
        <f t="shared" si="18"/>
        <v>2289.7000000000003</v>
      </c>
      <c r="J738" s="16">
        <f t="shared" si="18"/>
        <v>2575.88</v>
      </c>
      <c r="K738" s="16">
        <f t="shared" si="18"/>
        <v>2981.82</v>
      </c>
      <c r="L738" s="27">
        <v>0</v>
      </c>
      <c r="M738" s="34">
        <v>498.64</v>
      </c>
      <c r="N738" s="18"/>
      <c r="O738" s="19"/>
      <c r="P738" s="12"/>
      <c r="Q738" s="9"/>
      <c r="R738" s="9"/>
      <c r="S738" s="9"/>
      <c r="T738" s="9"/>
      <c r="U738" s="9"/>
    </row>
    <row r="739" spans="1:21" s="13" customFormat="1" ht="14.25" customHeight="1">
      <c r="A739" s="33">
        <f>'до 150 кВт'!A739</f>
        <v>44196</v>
      </c>
      <c r="B739" s="14">
        <v>10</v>
      </c>
      <c r="C739" s="15">
        <v>1745.44</v>
      </c>
      <c r="D739" s="15">
        <v>0</v>
      </c>
      <c r="E739" s="15">
        <v>414.95</v>
      </c>
      <c r="F739" s="15">
        <v>1766.21</v>
      </c>
      <c r="G739" s="26">
        <v>204</v>
      </c>
      <c r="H739" s="16">
        <f t="shared" si="18"/>
        <v>2042.6</v>
      </c>
      <c r="I739" s="16">
        <f t="shared" si="18"/>
        <v>2305.8</v>
      </c>
      <c r="J739" s="16">
        <f t="shared" si="18"/>
        <v>2591.98</v>
      </c>
      <c r="K739" s="16">
        <f t="shared" si="18"/>
        <v>2997.9200000000005</v>
      </c>
      <c r="L739" s="27">
        <v>0</v>
      </c>
      <c r="M739" s="34">
        <v>414.95</v>
      </c>
      <c r="N739" s="18"/>
      <c r="O739" s="19"/>
      <c r="P739" s="12"/>
      <c r="Q739" s="9"/>
      <c r="R739" s="9"/>
      <c r="S739" s="9"/>
      <c r="T739" s="9"/>
      <c r="U739" s="9"/>
    </row>
    <row r="740" spans="1:21" s="13" customFormat="1" ht="14.25" customHeight="1">
      <c r="A740" s="33">
        <f>'до 150 кВт'!A740</f>
        <v>44196</v>
      </c>
      <c r="B740" s="14">
        <v>11</v>
      </c>
      <c r="C740" s="15">
        <v>1741.64</v>
      </c>
      <c r="D740" s="15">
        <v>0</v>
      </c>
      <c r="E740" s="15">
        <v>9.09</v>
      </c>
      <c r="F740" s="15">
        <v>1762.41</v>
      </c>
      <c r="G740" s="26">
        <v>204</v>
      </c>
      <c r="H740" s="16">
        <f t="shared" si="18"/>
        <v>2038.8</v>
      </c>
      <c r="I740" s="16">
        <f t="shared" si="18"/>
        <v>2302.0000000000005</v>
      </c>
      <c r="J740" s="16">
        <f t="shared" si="18"/>
        <v>2588.1800000000003</v>
      </c>
      <c r="K740" s="16">
        <f t="shared" si="18"/>
        <v>2994.1200000000003</v>
      </c>
      <c r="L740" s="27">
        <v>0</v>
      </c>
      <c r="M740" s="34">
        <v>9.09</v>
      </c>
      <c r="N740" s="18"/>
      <c r="O740" s="19"/>
      <c r="P740" s="12"/>
      <c r="Q740" s="9"/>
      <c r="R740" s="9"/>
      <c r="S740" s="9"/>
      <c r="T740" s="9"/>
      <c r="U740" s="9"/>
    </row>
    <row r="741" spans="1:21" s="13" customFormat="1" ht="14.25" customHeight="1">
      <c r="A741" s="33">
        <f>'до 150 кВт'!A741</f>
        <v>44196</v>
      </c>
      <c r="B741" s="14">
        <v>12</v>
      </c>
      <c r="C741" s="15">
        <v>1740.44</v>
      </c>
      <c r="D741" s="15">
        <v>0</v>
      </c>
      <c r="E741" s="15">
        <v>7.52</v>
      </c>
      <c r="F741" s="15">
        <v>1761.21</v>
      </c>
      <c r="G741" s="26">
        <v>204</v>
      </c>
      <c r="H741" s="16">
        <f t="shared" si="18"/>
        <v>2037.6</v>
      </c>
      <c r="I741" s="16">
        <f t="shared" si="18"/>
        <v>2300.8</v>
      </c>
      <c r="J741" s="16">
        <f t="shared" si="18"/>
        <v>2586.98</v>
      </c>
      <c r="K741" s="16">
        <f t="shared" si="18"/>
        <v>2992.9200000000005</v>
      </c>
      <c r="L741" s="27">
        <v>0</v>
      </c>
      <c r="M741" s="34">
        <v>7.52</v>
      </c>
      <c r="N741" s="18"/>
      <c r="O741" s="19"/>
      <c r="P741" s="12"/>
      <c r="Q741" s="9"/>
      <c r="R741" s="9"/>
      <c r="S741" s="9"/>
      <c r="T741" s="9"/>
      <c r="U741" s="9"/>
    </row>
    <row r="742" spans="1:21" s="13" customFormat="1" ht="14.25" customHeight="1">
      <c r="A742" s="33">
        <f>'до 150 кВт'!A742</f>
        <v>44196</v>
      </c>
      <c r="B742" s="14">
        <v>13</v>
      </c>
      <c r="C742" s="15">
        <v>1751.48</v>
      </c>
      <c r="D742" s="15">
        <v>0</v>
      </c>
      <c r="E742" s="15">
        <v>466.44</v>
      </c>
      <c r="F742" s="15">
        <v>1772.25</v>
      </c>
      <c r="G742" s="26">
        <v>204</v>
      </c>
      <c r="H742" s="16">
        <f t="shared" si="18"/>
        <v>2048.64</v>
      </c>
      <c r="I742" s="16">
        <f t="shared" si="18"/>
        <v>2311.84</v>
      </c>
      <c r="J742" s="16">
        <f t="shared" si="18"/>
        <v>2598.02</v>
      </c>
      <c r="K742" s="16">
        <f t="shared" si="18"/>
        <v>3003.9600000000005</v>
      </c>
      <c r="L742" s="27">
        <v>0</v>
      </c>
      <c r="M742" s="34">
        <v>466.44</v>
      </c>
      <c r="N742" s="18"/>
      <c r="O742" s="19"/>
      <c r="P742" s="12"/>
      <c r="Q742" s="9"/>
      <c r="R742" s="9"/>
      <c r="S742" s="9"/>
      <c r="T742" s="9"/>
      <c r="U742" s="9"/>
    </row>
    <row r="743" spans="1:21" s="13" customFormat="1" ht="14.25" customHeight="1">
      <c r="A743" s="33">
        <f>'до 150 кВт'!A743</f>
        <v>44196</v>
      </c>
      <c r="B743" s="14">
        <v>14</v>
      </c>
      <c r="C743" s="15">
        <v>1747.22</v>
      </c>
      <c r="D743" s="15">
        <v>0</v>
      </c>
      <c r="E743" s="15">
        <v>469.94</v>
      </c>
      <c r="F743" s="15">
        <v>1767.99</v>
      </c>
      <c r="G743" s="26">
        <v>204</v>
      </c>
      <c r="H743" s="16">
        <f t="shared" si="18"/>
        <v>2044.3799999999999</v>
      </c>
      <c r="I743" s="16">
        <f t="shared" si="18"/>
        <v>2307.5800000000004</v>
      </c>
      <c r="J743" s="16">
        <f t="shared" si="18"/>
        <v>2593.76</v>
      </c>
      <c r="K743" s="16">
        <f t="shared" si="18"/>
        <v>2999.7000000000003</v>
      </c>
      <c r="L743" s="27">
        <v>0</v>
      </c>
      <c r="M743" s="34">
        <v>469.94</v>
      </c>
      <c r="N743" s="18"/>
      <c r="O743" s="19"/>
      <c r="P743" s="12"/>
      <c r="Q743" s="9"/>
      <c r="R743" s="9"/>
      <c r="S743" s="9"/>
      <c r="T743" s="9"/>
      <c r="U743" s="9"/>
    </row>
    <row r="744" spans="1:21" s="13" customFormat="1" ht="14.25" customHeight="1">
      <c r="A744" s="33">
        <f>'до 150 кВт'!A744</f>
        <v>44196</v>
      </c>
      <c r="B744" s="14">
        <v>15</v>
      </c>
      <c r="C744" s="15">
        <v>1751.11</v>
      </c>
      <c r="D744" s="15">
        <v>0</v>
      </c>
      <c r="E744" s="15">
        <v>504.9</v>
      </c>
      <c r="F744" s="15">
        <v>1771.88</v>
      </c>
      <c r="G744" s="26">
        <v>204</v>
      </c>
      <c r="H744" s="16">
        <f t="shared" si="18"/>
        <v>2048.27</v>
      </c>
      <c r="I744" s="16">
        <f t="shared" si="18"/>
        <v>2311.47</v>
      </c>
      <c r="J744" s="16">
        <f t="shared" si="18"/>
        <v>2597.65</v>
      </c>
      <c r="K744" s="16">
        <f t="shared" si="18"/>
        <v>3003.59</v>
      </c>
      <c r="L744" s="27">
        <v>0</v>
      </c>
      <c r="M744" s="34">
        <v>504.9</v>
      </c>
      <c r="N744" s="18"/>
      <c r="O744" s="19"/>
      <c r="P744" s="12"/>
      <c r="Q744" s="9"/>
      <c r="R744" s="9"/>
      <c r="S744" s="9"/>
      <c r="T744" s="9"/>
      <c r="U744" s="9"/>
    </row>
    <row r="745" spans="1:21" s="13" customFormat="1" ht="14.25" customHeight="1">
      <c r="A745" s="33">
        <f>'до 150 кВт'!A745</f>
        <v>44196</v>
      </c>
      <c r="B745" s="14">
        <v>16</v>
      </c>
      <c r="C745" s="15">
        <v>1728.72</v>
      </c>
      <c r="D745" s="15">
        <v>0</v>
      </c>
      <c r="E745" s="15">
        <v>461.78</v>
      </c>
      <c r="F745" s="15">
        <v>1749.49</v>
      </c>
      <c r="G745" s="26">
        <v>204</v>
      </c>
      <c r="H745" s="16">
        <f t="shared" si="18"/>
        <v>2025.8799999999999</v>
      </c>
      <c r="I745" s="16">
        <f t="shared" si="18"/>
        <v>2289.0800000000004</v>
      </c>
      <c r="J745" s="16">
        <f t="shared" si="18"/>
        <v>2575.26</v>
      </c>
      <c r="K745" s="16">
        <f t="shared" si="18"/>
        <v>2981.2000000000003</v>
      </c>
      <c r="L745" s="27">
        <v>0</v>
      </c>
      <c r="M745" s="34">
        <v>461.78</v>
      </c>
      <c r="N745" s="18"/>
      <c r="O745" s="19"/>
      <c r="P745" s="12"/>
      <c r="Q745" s="9"/>
      <c r="R745" s="9"/>
      <c r="S745" s="9"/>
      <c r="T745" s="9"/>
      <c r="U745" s="9"/>
    </row>
    <row r="746" spans="1:21" s="13" customFormat="1" ht="14.25" customHeight="1">
      <c r="A746" s="33">
        <f>'до 150 кВт'!A746</f>
        <v>44196</v>
      </c>
      <c r="B746" s="14">
        <v>17</v>
      </c>
      <c r="C746" s="15">
        <v>1728.69</v>
      </c>
      <c r="D746" s="15">
        <v>0</v>
      </c>
      <c r="E746" s="15">
        <v>502.14</v>
      </c>
      <c r="F746" s="15">
        <v>1749.46</v>
      </c>
      <c r="G746" s="26">
        <v>204</v>
      </c>
      <c r="H746" s="16">
        <f t="shared" si="18"/>
        <v>2025.85</v>
      </c>
      <c r="I746" s="16">
        <f t="shared" si="18"/>
        <v>2289.05</v>
      </c>
      <c r="J746" s="16">
        <f t="shared" si="18"/>
        <v>2575.23</v>
      </c>
      <c r="K746" s="16">
        <f t="shared" si="18"/>
        <v>2981.1700000000005</v>
      </c>
      <c r="L746" s="27">
        <v>0</v>
      </c>
      <c r="M746" s="34">
        <v>502.14</v>
      </c>
      <c r="N746" s="18"/>
      <c r="O746" s="19"/>
      <c r="P746" s="12"/>
      <c r="Q746" s="9"/>
      <c r="R746" s="9"/>
      <c r="S746" s="9"/>
      <c r="T746" s="9"/>
      <c r="U746" s="9"/>
    </row>
    <row r="747" spans="1:21" s="13" customFormat="1" ht="14.25" customHeight="1">
      <c r="A747" s="33">
        <f>'до 150 кВт'!A747</f>
        <v>44196</v>
      </c>
      <c r="B747" s="14">
        <v>18</v>
      </c>
      <c r="C747" s="15">
        <v>1804.89</v>
      </c>
      <c r="D747" s="15">
        <v>0</v>
      </c>
      <c r="E747" s="15">
        <v>594.04</v>
      </c>
      <c r="F747" s="15">
        <v>1825.66</v>
      </c>
      <c r="G747" s="26">
        <v>204</v>
      </c>
      <c r="H747" s="16">
        <f t="shared" si="18"/>
        <v>2102.05</v>
      </c>
      <c r="I747" s="16">
        <f t="shared" si="18"/>
        <v>2365.2500000000005</v>
      </c>
      <c r="J747" s="16">
        <f t="shared" si="18"/>
        <v>2651.4300000000003</v>
      </c>
      <c r="K747" s="16">
        <f t="shared" si="18"/>
        <v>3057.3700000000003</v>
      </c>
      <c r="L747" s="27">
        <v>0</v>
      </c>
      <c r="M747" s="34">
        <v>594.04</v>
      </c>
      <c r="N747" s="18"/>
      <c r="O747" s="19"/>
      <c r="P747" s="12"/>
      <c r="Q747" s="9"/>
      <c r="R747" s="9"/>
      <c r="S747" s="9"/>
      <c r="T747" s="9"/>
      <c r="U747" s="9"/>
    </row>
    <row r="748" spans="1:21" s="13" customFormat="1" ht="14.25" customHeight="1">
      <c r="A748" s="33">
        <f>'до 150 кВт'!A748</f>
        <v>44196</v>
      </c>
      <c r="B748" s="14">
        <v>19</v>
      </c>
      <c r="C748" s="15">
        <v>1817.44</v>
      </c>
      <c r="D748" s="15">
        <v>0</v>
      </c>
      <c r="E748" s="15">
        <v>624.19</v>
      </c>
      <c r="F748" s="15">
        <v>1838.21</v>
      </c>
      <c r="G748" s="26">
        <v>204</v>
      </c>
      <c r="H748" s="16">
        <f t="shared" si="18"/>
        <v>2114.6000000000004</v>
      </c>
      <c r="I748" s="16">
        <f t="shared" si="18"/>
        <v>2377.8</v>
      </c>
      <c r="J748" s="16">
        <f t="shared" si="18"/>
        <v>2663.98</v>
      </c>
      <c r="K748" s="16">
        <f t="shared" si="18"/>
        <v>3069.9200000000005</v>
      </c>
      <c r="L748" s="27">
        <v>0</v>
      </c>
      <c r="M748" s="34">
        <v>624.19</v>
      </c>
      <c r="N748" s="18"/>
      <c r="O748" s="19"/>
      <c r="P748" s="12"/>
      <c r="Q748" s="9"/>
      <c r="R748" s="9"/>
      <c r="S748" s="9"/>
      <c r="T748" s="9"/>
      <c r="U748" s="9"/>
    </row>
    <row r="749" spans="1:21" s="13" customFormat="1" ht="14.25" customHeight="1">
      <c r="A749" s="33">
        <f>'до 150 кВт'!A749</f>
        <v>44196</v>
      </c>
      <c r="B749" s="14">
        <v>20</v>
      </c>
      <c r="C749" s="15">
        <v>1824.28</v>
      </c>
      <c r="D749" s="15">
        <v>0</v>
      </c>
      <c r="E749" s="15">
        <v>560.72</v>
      </c>
      <c r="F749" s="15">
        <v>1845.05</v>
      </c>
      <c r="G749" s="26">
        <v>204</v>
      </c>
      <c r="H749" s="16">
        <f t="shared" si="18"/>
        <v>2121.44</v>
      </c>
      <c r="I749" s="16">
        <f t="shared" si="18"/>
        <v>2384.64</v>
      </c>
      <c r="J749" s="16">
        <f t="shared" si="18"/>
        <v>2670.82</v>
      </c>
      <c r="K749" s="16">
        <f t="shared" si="18"/>
        <v>3076.76</v>
      </c>
      <c r="L749" s="27">
        <v>0</v>
      </c>
      <c r="M749" s="34">
        <v>560.72</v>
      </c>
      <c r="N749" s="18"/>
      <c r="O749" s="19"/>
      <c r="P749" s="12"/>
      <c r="Q749" s="9"/>
      <c r="R749" s="9"/>
      <c r="S749" s="9"/>
      <c r="T749" s="9"/>
      <c r="U749" s="9"/>
    </row>
    <row r="750" spans="1:21" s="13" customFormat="1" ht="14.25" customHeight="1">
      <c r="A750" s="33">
        <f>'до 150 кВт'!A750</f>
        <v>44196</v>
      </c>
      <c r="B750" s="14">
        <v>21</v>
      </c>
      <c r="C750" s="15">
        <v>1753.64</v>
      </c>
      <c r="D750" s="15">
        <v>0</v>
      </c>
      <c r="E750" s="15">
        <v>968.88</v>
      </c>
      <c r="F750" s="15">
        <v>1774.41</v>
      </c>
      <c r="G750" s="26">
        <v>204</v>
      </c>
      <c r="H750" s="16">
        <f>SUM($C750,$G750,R$4,R$6)</f>
        <v>2050.8</v>
      </c>
      <c r="I750" s="16">
        <f t="shared" si="18"/>
        <v>2314.0000000000005</v>
      </c>
      <c r="J750" s="16">
        <f t="shared" si="18"/>
        <v>2600.1800000000003</v>
      </c>
      <c r="K750" s="16">
        <f t="shared" si="18"/>
        <v>3006.1200000000003</v>
      </c>
      <c r="L750" s="27">
        <v>0</v>
      </c>
      <c r="M750" s="34">
        <v>968.88</v>
      </c>
      <c r="N750" s="18"/>
      <c r="O750" s="19"/>
      <c r="P750" s="12"/>
      <c r="Q750" s="9"/>
      <c r="R750" s="9"/>
      <c r="S750" s="9"/>
      <c r="T750" s="9"/>
      <c r="U750" s="9"/>
    </row>
    <row r="751" spans="1:21" s="13" customFormat="1" ht="14.25" customHeight="1">
      <c r="A751" s="33">
        <f>'до 150 кВт'!A751</f>
        <v>44196</v>
      </c>
      <c r="B751" s="14">
        <v>22</v>
      </c>
      <c r="C751" s="15">
        <v>1736.03</v>
      </c>
      <c r="D751" s="15">
        <v>0</v>
      </c>
      <c r="E751" s="15">
        <v>93.3</v>
      </c>
      <c r="F751" s="15">
        <v>1756.8</v>
      </c>
      <c r="G751" s="26">
        <v>204</v>
      </c>
      <c r="H751" s="16">
        <f t="shared" si="18"/>
        <v>2033.1899999999998</v>
      </c>
      <c r="I751" s="16">
        <f t="shared" si="18"/>
        <v>2296.39</v>
      </c>
      <c r="J751" s="16">
        <f t="shared" si="18"/>
        <v>2582.57</v>
      </c>
      <c r="K751" s="16">
        <f t="shared" si="18"/>
        <v>2988.51</v>
      </c>
      <c r="L751" s="27">
        <v>0</v>
      </c>
      <c r="M751" s="34">
        <v>93.3</v>
      </c>
      <c r="N751" s="18"/>
      <c r="O751" s="19"/>
      <c r="P751" s="12"/>
      <c r="Q751" s="9"/>
      <c r="R751" s="9"/>
      <c r="S751" s="9"/>
      <c r="T751" s="9"/>
      <c r="U751" s="9"/>
    </row>
    <row r="752" spans="1:17" s="13" customFormat="1" ht="14.25" customHeight="1">
      <c r="A752" s="33">
        <f>'до 150 кВт'!A752</f>
        <v>44196</v>
      </c>
      <c r="B752" s="14">
        <v>23</v>
      </c>
      <c r="C752" s="15">
        <v>1709.83</v>
      </c>
      <c r="D752" s="15">
        <v>0</v>
      </c>
      <c r="E752" s="15">
        <v>651.79</v>
      </c>
      <c r="F752" s="15">
        <v>1730.6</v>
      </c>
      <c r="G752" s="26">
        <v>204</v>
      </c>
      <c r="H752" s="16">
        <f t="shared" si="18"/>
        <v>2006.9899999999998</v>
      </c>
      <c r="I752" s="16">
        <f t="shared" si="18"/>
        <v>2270.19</v>
      </c>
      <c r="J752" s="16">
        <f t="shared" si="18"/>
        <v>2556.3700000000003</v>
      </c>
      <c r="K752" s="16">
        <f t="shared" si="18"/>
        <v>2962.31</v>
      </c>
      <c r="L752" s="27">
        <v>0</v>
      </c>
      <c r="M752" s="34">
        <v>651.79</v>
      </c>
      <c r="N752" s="18"/>
      <c r="O752" s="19"/>
      <c r="P752" s="12"/>
      <c r="Q752" s="12"/>
    </row>
    <row r="753" spans="1:17" s="13" customFormat="1" ht="27.7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8"/>
      <c r="O753" s="19"/>
      <c r="P753" s="12"/>
      <c r="Q753" s="12"/>
    </row>
    <row r="754" spans="1:17" s="13" customFormat="1" ht="32.25" customHeight="1" thickBot="1">
      <c r="A754" s="50">
        <v>843242.87</v>
      </c>
      <c r="B754" s="22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18"/>
      <c r="O754" s="19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8"/>
      <c r="O755" s="19"/>
      <c r="P755" s="12"/>
      <c r="Q755" s="12"/>
    </row>
    <row r="756" spans="1:17" s="13" customFormat="1" ht="37.5" customHeight="1" thickBot="1">
      <c r="A756" s="59" t="s">
        <v>19</v>
      </c>
      <c r="B756" s="59"/>
      <c r="C756" s="59"/>
      <c r="D756" s="59"/>
      <c r="E756" s="59"/>
      <c r="F756" s="59"/>
      <c r="G756" s="59"/>
      <c r="H756" s="59"/>
      <c r="I756" s="59"/>
      <c r="J756" s="59"/>
      <c r="K756" s="59"/>
      <c r="L756" s="59"/>
      <c r="M756" s="9"/>
      <c r="N756" s="18"/>
      <c r="O756" s="19"/>
      <c r="P756" s="12"/>
      <c r="Q756" s="12"/>
    </row>
    <row r="757" spans="1:17" s="13" customFormat="1" ht="24.75" customHeight="1">
      <c r="A757" s="60"/>
      <c r="B757" s="61"/>
      <c r="C757" s="61"/>
      <c r="D757" s="42"/>
      <c r="E757" s="42"/>
      <c r="F757" s="46"/>
      <c r="G757" s="48" t="s">
        <v>4</v>
      </c>
      <c r="H757" s="43" t="s">
        <v>5</v>
      </c>
      <c r="I757" s="43" t="s">
        <v>6</v>
      </c>
      <c r="J757" s="44" t="s">
        <v>7</v>
      </c>
      <c r="K757" s="9"/>
      <c r="L757" s="9"/>
      <c r="M757" s="9"/>
      <c r="N757" s="18"/>
      <c r="O757" s="19"/>
      <c r="P757" s="12"/>
      <c r="Q757" s="12"/>
    </row>
    <row r="758" spans="1:17" s="13" customFormat="1" ht="30" customHeight="1" thickBot="1">
      <c r="A758" s="57" t="s">
        <v>20</v>
      </c>
      <c r="B758" s="58"/>
      <c r="C758" s="58"/>
      <c r="D758" s="45"/>
      <c r="E758" s="45"/>
      <c r="F758" s="47"/>
      <c r="G758" s="49">
        <f>R5</f>
        <v>729986.49</v>
      </c>
      <c r="H758" s="49">
        <f>S5</f>
        <v>770986.23</v>
      </c>
      <c r="I758" s="49">
        <f>T5</f>
        <v>1018879.19</v>
      </c>
      <c r="J758" s="49">
        <f>U5</f>
        <v>1299705.06</v>
      </c>
      <c r="K758" s="9"/>
      <c r="L758" s="9"/>
      <c r="M758" s="9"/>
      <c r="N758" s="18"/>
      <c r="O758" s="19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8"/>
      <c r="O759" s="19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8"/>
      <c r="O760" s="19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8"/>
      <c r="O761" s="19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8"/>
      <c r="O762" s="19"/>
      <c r="P762" s="12"/>
      <c r="Q762" s="12"/>
    </row>
    <row r="763" spans="1:17" s="13" customFormat="1" ht="47.25" customHeight="1">
      <c r="A763" s="63" t="s">
        <v>21</v>
      </c>
      <c r="B763" s="64"/>
      <c r="C763" s="64"/>
      <c r="D763" s="36"/>
      <c r="E763" s="36"/>
      <c r="F763" s="38"/>
      <c r="G763" s="41" t="s">
        <v>22</v>
      </c>
      <c r="H763" s="8"/>
      <c r="I763" s="8"/>
      <c r="J763" s="8"/>
      <c r="K763" s="8"/>
      <c r="L763" s="8"/>
      <c r="M763" s="8"/>
      <c r="N763" s="18"/>
      <c r="O763" s="19"/>
      <c r="P763" s="12"/>
      <c r="Q763" s="12"/>
    </row>
    <row r="764" spans="1:17" s="13" customFormat="1" ht="67.5" customHeight="1">
      <c r="A764" s="68" t="s">
        <v>23</v>
      </c>
      <c r="B764" s="69"/>
      <c r="C764" s="69"/>
      <c r="D764" s="24"/>
      <c r="E764" s="24"/>
      <c r="F764" s="39"/>
      <c r="G764" s="56" t="s">
        <v>34</v>
      </c>
      <c r="H764" s="8"/>
      <c r="I764" s="8"/>
      <c r="J764" s="8"/>
      <c r="K764" s="8"/>
      <c r="L764" s="8"/>
      <c r="M764" s="8"/>
      <c r="N764" s="18"/>
      <c r="O764" s="19"/>
      <c r="P764" s="12"/>
      <c r="Q764" s="12"/>
    </row>
    <row r="765" spans="1:17" s="13" customFormat="1" ht="73.5" customHeight="1" thickBot="1">
      <c r="A765" s="57" t="s">
        <v>24</v>
      </c>
      <c r="B765" s="58"/>
      <c r="C765" s="58"/>
      <c r="D765" s="37"/>
      <c r="E765" s="37"/>
      <c r="F765" s="40"/>
      <c r="G765" s="56" t="s">
        <v>35</v>
      </c>
      <c r="H765" s="8"/>
      <c r="I765" s="8"/>
      <c r="J765" s="8"/>
      <c r="K765" s="8"/>
      <c r="L765" s="8"/>
      <c r="M765" s="8"/>
      <c r="N765" s="18"/>
      <c r="O765" s="19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8"/>
      <c r="O766" s="19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8"/>
      <c r="O767" s="19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8"/>
      <c r="O768" s="19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8"/>
      <c r="O769" s="19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8"/>
      <c r="O770" s="19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8"/>
      <c r="O771" s="19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8"/>
      <c r="O772" s="19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8"/>
      <c r="O773" s="19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8"/>
      <c r="O774" s="19"/>
      <c r="P774" s="12"/>
      <c r="Q774" s="20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8"/>
      <c r="O775" s="19"/>
      <c r="P775" s="12"/>
      <c r="Q775" s="9"/>
      <c r="R775" s="9"/>
      <c r="S775" s="9"/>
      <c r="T775" s="9"/>
      <c r="U775" s="9"/>
    </row>
    <row r="776" spans="14:21" ht="13.5">
      <c r="N776" s="20"/>
      <c r="O776" s="20"/>
      <c r="P776" s="20"/>
      <c r="Q776" s="21"/>
      <c r="R776" s="21"/>
      <c r="S776" s="21"/>
      <c r="T776" s="21"/>
      <c r="U776" s="21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3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1"/>
      <c r="O778" s="21"/>
      <c r="P778" s="21"/>
      <c r="Q778" s="9"/>
      <c r="R778" s="9"/>
      <c r="S778" s="9"/>
      <c r="T778" s="9"/>
      <c r="U778" s="9"/>
      <c r="V778" s="21"/>
      <c r="W778" s="21"/>
      <c r="X778" s="21"/>
      <c r="Y778" s="21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A765:C765"/>
    <mergeCell ref="A756:L756"/>
    <mergeCell ref="A757:C757"/>
    <mergeCell ref="G2:L2"/>
    <mergeCell ref="A758:C758"/>
    <mergeCell ref="A763:C763"/>
    <mergeCell ref="A2:C2"/>
    <mergeCell ref="Q2:U2"/>
    <mergeCell ref="M3:M4"/>
    <mergeCell ref="A764:C764"/>
    <mergeCell ref="A1:C1"/>
    <mergeCell ref="A3:L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6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:C1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2.125" style="8" customWidth="1"/>
    <col min="22" max="16384" width="9.125" style="8" customWidth="1"/>
  </cols>
  <sheetData>
    <row r="1" spans="1:3" ht="15.75">
      <c r="A1" s="70" t="str">
        <f>'до 150 кВт'!A1:C1</f>
        <v>ДЕКАБРЬ  2020 г</v>
      </c>
      <c r="B1" s="70"/>
      <c r="C1" s="70"/>
    </row>
    <row r="2" spans="1:21" ht="34.5" customHeight="1">
      <c r="A2" s="67" t="s">
        <v>1</v>
      </c>
      <c r="B2" s="67"/>
      <c r="C2" s="67"/>
      <c r="D2" s="9"/>
      <c r="E2" s="1" t="s">
        <v>2</v>
      </c>
      <c r="F2" s="2"/>
      <c r="G2" s="62" t="s">
        <v>3</v>
      </c>
      <c r="H2" s="62"/>
      <c r="I2" s="62"/>
      <c r="J2" s="62"/>
      <c r="K2" s="62"/>
      <c r="L2" s="62"/>
      <c r="M2" s="9"/>
      <c r="N2" s="9"/>
      <c r="O2" s="9"/>
      <c r="P2" s="9"/>
      <c r="Q2" s="65" t="s">
        <v>0</v>
      </c>
      <c r="R2" s="65"/>
      <c r="S2" s="65"/>
      <c r="T2" s="65"/>
      <c r="U2" s="65"/>
    </row>
    <row r="3" spans="1:21" ht="15.75" customHeight="1">
      <c r="A3" s="71" t="s">
        <v>8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66" t="s">
        <v>31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66"/>
      <c r="N4" s="3"/>
      <c r="O4" s="3"/>
      <c r="P4" s="3"/>
      <c r="Q4" s="10" t="s">
        <v>25</v>
      </c>
      <c r="R4" s="11">
        <f>'до 150 кВт'!R4</f>
        <v>87.3</v>
      </c>
      <c r="S4" s="11">
        <f>'до 150 кВт'!S4</f>
        <v>350.5</v>
      </c>
      <c r="T4" s="11">
        <f>'до 150 кВт'!T4</f>
        <v>636.6800000000001</v>
      </c>
      <c r="U4" s="11">
        <f>'до 150 кВт'!U4</f>
        <v>1042.6200000000001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729986.49</v>
      </c>
      <c r="S5" s="11">
        <f>'до 150 кВт'!S5</f>
        <v>770986.23</v>
      </c>
      <c r="T5" s="11">
        <f>'до 150 кВт'!T5</f>
        <v>1018879.19</v>
      </c>
      <c r="U5" s="11">
        <f>'до 150 кВт'!U5</f>
        <v>1299705.06</v>
      </c>
    </row>
    <row r="6" spans="17:21" ht="12.75">
      <c r="Q6" s="10" t="s">
        <v>27</v>
      </c>
      <c r="R6" s="11">
        <f>'до 150 кВт'!R6</f>
        <v>5.86</v>
      </c>
      <c r="S6" s="11">
        <f>'до 150 кВт'!S6</f>
        <v>5.86</v>
      </c>
      <c r="T6" s="11">
        <f>'до 150 кВт'!T6</f>
        <v>5.86</v>
      </c>
      <c r="U6" s="11">
        <f>'до 150 кВт'!U6</f>
        <v>5.86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f>'до 150 кВт'!A9</f>
        <v>44166</v>
      </c>
      <c r="B9" s="25">
        <v>0</v>
      </c>
      <c r="C9" s="26">
        <v>1789.63</v>
      </c>
      <c r="D9" s="26">
        <v>0</v>
      </c>
      <c r="E9" s="26">
        <v>1614.21</v>
      </c>
      <c r="F9" s="26">
        <v>1810.4</v>
      </c>
      <c r="G9" s="26">
        <v>176</v>
      </c>
      <c r="H9" s="27">
        <f>SUM($C9,$G9,R$4,R$6)</f>
        <v>2058.7900000000004</v>
      </c>
      <c r="I9" s="27">
        <f aca="true" t="shared" si="0" ref="I9:K24">SUM($C9,$G9,S$4,S$6)</f>
        <v>2321.9900000000002</v>
      </c>
      <c r="J9" s="27">
        <f t="shared" si="0"/>
        <v>2608.1700000000005</v>
      </c>
      <c r="K9" s="27">
        <f t="shared" si="0"/>
        <v>3014.11</v>
      </c>
      <c r="L9" s="27">
        <v>0</v>
      </c>
      <c r="M9" s="34">
        <v>1614.21</v>
      </c>
      <c r="N9" s="17"/>
      <c r="O9" s="17"/>
      <c r="P9" s="12"/>
      <c r="Q9" s="12"/>
    </row>
    <row r="10" spans="1:17" s="13" customFormat="1" ht="14.25" customHeight="1">
      <c r="A10" s="33">
        <f>'до 150 кВт'!A10</f>
        <v>44166</v>
      </c>
      <c r="B10" s="14">
        <v>1</v>
      </c>
      <c r="C10" s="15">
        <v>1803.92</v>
      </c>
      <c r="D10" s="15">
        <v>0</v>
      </c>
      <c r="E10" s="15">
        <v>117.24</v>
      </c>
      <c r="F10" s="26">
        <v>1824.69</v>
      </c>
      <c r="G10" s="26">
        <v>176</v>
      </c>
      <c r="H10" s="16">
        <f aca="true" t="shared" si="1" ref="H10:K73">SUM($C10,$G10,R$4,R$6)</f>
        <v>2073.0800000000004</v>
      </c>
      <c r="I10" s="16">
        <f t="shared" si="0"/>
        <v>2336.28</v>
      </c>
      <c r="J10" s="16">
        <f t="shared" si="0"/>
        <v>2622.4600000000005</v>
      </c>
      <c r="K10" s="16">
        <f t="shared" si="0"/>
        <v>3028.4</v>
      </c>
      <c r="L10" s="27">
        <v>0</v>
      </c>
      <c r="M10" s="34">
        <v>117.24</v>
      </c>
      <c r="N10" s="17"/>
      <c r="O10" s="17"/>
      <c r="P10" s="12"/>
      <c r="Q10" s="12"/>
    </row>
    <row r="11" spans="1:17" s="13" customFormat="1" ht="14.25" customHeight="1">
      <c r="A11" s="33">
        <f>'до 150 кВт'!A11</f>
        <v>44166</v>
      </c>
      <c r="B11" s="14">
        <v>2</v>
      </c>
      <c r="C11" s="15">
        <v>1800.91</v>
      </c>
      <c r="D11" s="15">
        <v>0</v>
      </c>
      <c r="E11" s="15">
        <v>114.51</v>
      </c>
      <c r="F11" s="26">
        <v>1821.68</v>
      </c>
      <c r="G11" s="26">
        <v>176</v>
      </c>
      <c r="H11" s="16">
        <f t="shared" si="1"/>
        <v>2070.07</v>
      </c>
      <c r="I11" s="16">
        <f t="shared" si="0"/>
        <v>2333.27</v>
      </c>
      <c r="J11" s="16">
        <f t="shared" si="0"/>
        <v>2619.4500000000003</v>
      </c>
      <c r="K11" s="16">
        <f t="shared" si="0"/>
        <v>3025.3900000000003</v>
      </c>
      <c r="L11" s="27">
        <v>0</v>
      </c>
      <c r="M11" s="34">
        <v>114.51</v>
      </c>
      <c r="N11" s="17"/>
      <c r="O11" s="17"/>
      <c r="P11" s="12"/>
      <c r="Q11" s="12"/>
    </row>
    <row r="12" spans="1:17" s="13" customFormat="1" ht="14.25" customHeight="1">
      <c r="A12" s="33">
        <f>'до 150 кВт'!A12</f>
        <v>44166</v>
      </c>
      <c r="B12" s="14">
        <v>3</v>
      </c>
      <c r="C12" s="15">
        <v>1800.25</v>
      </c>
      <c r="D12" s="15">
        <v>0</v>
      </c>
      <c r="E12" s="15">
        <v>100.6</v>
      </c>
      <c r="F12" s="26">
        <v>1821.02</v>
      </c>
      <c r="G12" s="26">
        <v>176</v>
      </c>
      <c r="H12" s="16">
        <f t="shared" si="1"/>
        <v>2069.4100000000003</v>
      </c>
      <c r="I12" s="16">
        <f t="shared" si="0"/>
        <v>2332.61</v>
      </c>
      <c r="J12" s="16">
        <f t="shared" si="0"/>
        <v>2618.7900000000004</v>
      </c>
      <c r="K12" s="16">
        <f t="shared" si="0"/>
        <v>3024.73</v>
      </c>
      <c r="L12" s="27">
        <v>0</v>
      </c>
      <c r="M12" s="34">
        <v>100.6</v>
      </c>
      <c r="N12" s="17"/>
      <c r="O12" s="17"/>
      <c r="P12" s="12"/>
      <c r="Q12" s="12"/>
    </row>
    <row r="13" spans="1:17" s="13" customFormat="1" ht="14.25" customHeight="1">
      <c r="A13" s="33">
        <f>'до 150 кВт'!A13</f>
        <v>44166</v>
      </c>
      <c r="B13" s="14">
        <v>4</v>
      </c>
      <c r="C13" s="15">
        <v>1787.55</v>
      </c>
      <c r="D13" s="15">
        <v>0</v>
      </c>
      <c r="E13" s="15">
        <v>85.42</v>
      </c>
      <c r="F13" s="26">
        <v>1808.32</v>
      </c>
      <c r="G13" s="26">
        <v>176</v>
      </c>
      <c r="H13" s="16">
        <f t="shared" si="1"/>
        <v>2056.71</v>
      </c>
      <c r="I13" s="16">
        <f t="shared" si="0"/>
        <v>2319.9100000000003</v>
      </c>
      <c r="J13" s="16">
        <f t="shared" si="0"/>
        <v>2606.09</v>
      </c>
      <c r="K13" s="16">
        <f t="shared" si="0"/>
        <v>3012.03</v>
      </c>
      <c r="L13" s="27">
        <v>0</v>
      </c>
      <c r="M13" s="34">
        <v>85.42</v>
      </c>
      <c r="N13" s="17"/>
      <c r="O13" s="17"/>
      <c r="P13" s="12"/>
      <c r="Q13" s="12"/>
    </row>
    <row r="14" spans="1:17" s="13" customFormat="1" ht="14.25" customHeight="1">
      <c r="A14" s="33">
        <f>'до 150 кВт'!A14</f>
        <v>44166</v>
      </c>
      <c r="B14" s="14">
        <v>5</v>
      </c>
      <c r="C14" s="15">
        <v>1780.11</v>
      </c>
      <c r="D14" s="15">
        <v>0</v>
      </c>
      <c r="E14" s="15">
        <v>68.86</v>
      </c>
      <c r="F14" s="26">
        <v>1800.88</v>
      </c>
      <c r="G14" s="26">
        <v>176</v>
      </c>
      <c r="H14" s="16">
        <f t="shared" si="1"/>
        <v>2049.27</v>
      </c>
      <c r="I14" s="16">
        <f t="shared" si="0"/>
        <v>2312.47</v>
      </c>
      <c r="J14" s="16">
        <f t="shared" si="0"/>
        <v>2598.65</v>
      </c>
      <c r="K14" s="16">
        <f t="shared" si="0"/>
        <v>3004.59</v>
      </c>
      <c r="L14" s="27">
        <v>0</v>
      </c>
      <c r="M14" s="34">
        <v>68.86</v>
      </c>
      <c r="N14" s="17"/>
      <c r="O14" s="17"/>
      <c r="P14" s="12"/>
      <c r="Q14" s="12"/>
    </row>
    <row r="15" spans="1:17" s="13" customFormat="1" ht="14.25" customHeight="1">
      <c r="A15" s="33">
        <f>'до 150 кВт'!A15</f>
        <v>44166</v>
      </c>
      <c r="B15" s="14">
        <v>6</v>
      </c>
      <c r="C15" s="15">
        <v>1782.05</v>
      </c>
      <c r="D15" s="15">
        <v>0</v>
      </c>
      <c r="E15" s="15">
        <v>44.91</v>
      </c>
      <c r="F15" s="26">
        <v>1802.82</v>
      </c>
      <c r="G15" s="26">
        <v>176</v>
      </c>
      <c r="H15" s="16">
        <f t="shared" si="1"/>
        <v>2051.21</v>
      </c>
      <c r="I15" s="16">
        <f t="shared" si="0"/>
        <v>2314.4100000000003</v>
      </c>
      <c r="J15" s="16">
        <f t="shared" si="0"/>
        <v>2600.59</v>
      </c>
      <c r="K15" s="16">
        <f t="shared" si="0"/>
        <v>3006.53</v>
      </c>
      <c r="L15" s="27">
        <v>0</v>
      </c>
      <c r="M15" s="34">
        <v>44.91</v>
      </c>
      <c r="N15" s="17"/>
      <c r="O15" s="17"/>
      <c r="P15" s="12"/>
      <c r="Q15" s="12"/>
    </row>
    <row r="16" spans="1:17" s="13" customFormat="1" ht="14.25" customHeight="1">
      <c r="A16" s="33">
        <f>'до 150 кВт'!A16</f>
        <v>44166</v>
      </c>
      <c r="B16" s="14">
        <v>7</v>
      </c>
      <c r="C16" s="15">
        <v>1825.95</v>
      </c>
      <c r="D16" s="15">
        <v>36.77</v>
      </c>
      <c r="E16" s="15">
        <v>0</v>
      </c>
      <c r="F16" s="26">
        <v>1846.72</v>
      </c>
      <c r="G16" s="26">
        <v>176</v>
      </c>
      <c r="H16" s="16">
        <f t="shared" si="1"/>
        <v>2095.11</v>
      </c>
      <c r="I16" s="16">
        <f t="shared" si="0"/>
        <v>2358.31</v>
      </c>
      <c r="J16" s="16">
        <f t="shared" si="0"/>
        <v>2644.4900000000002</v>
      </c>
      <c r="K16" s="16">
        <f t="shared" si="0"/>
        <v>3050.4300000000003</v>
      </c>
      <c r="L16" s="27">
        <v>36.77</v>
      </c>
      <c r="M16" s="34">
        <v>0</v>
      </c>
      <c r="N16" s="17"/>
      <c r="O16" s="17"/>
      <c r="P16" s="12"/>
      <c r="Q16" s="12"/>
    </row>
    <row r="17" spans="1:17" s="13" customFormat="1" ht="14.25" customHeight="1">
      <c r="A17" s="33">
        <f>'до 150 кВт'!A17</f>
        <v>44166</v>
      </c>
      <c r="B17" s="14">
        <v>8</v>
      </c>
      <c r="C17" s="15">
        <v>1849.24</v>
      </c>
      <c r="D17" s="15">
        <v>218.92</v>
      </c>
      <c r="E17" s="15">
        <v>0</v>
      </c>
      <c r="F17" s="26">
        <v>1870.01</v>
      </c>
      <c r="G17" s="26">
        <v>176</v>
      </c>
      <c r="H17" s="16">
        <f t="shared" si="1"/>
        <v>2118.4</v>
      </c>
      <c r="I17" s="16">
        <f t="shared" si="0"/>
        <v>2381.6</v>
      </c>
      <c r="J17" s="16">
        <f t="shared" si="0"/>
        <v>2667.78</v>
      </c>
      <c r="K17" s="16">
        <f t="shared" si="0"/>
        <v>3073.7200000000003</v>
      </c>
      <c r="L17" s="27">
        <v>218.92</v>
      </c>
      <c r="M17" s="34">
        <v>0</v>
      </c>
      <c r="N17" s="17"/>
      <c r="O17" s="17"/>
      <c r="P17" s="12"/>
      <c r="Q17" s="12"/>
    </row>
    <row r="18" spans="1:17" s="13" customFormat="1" ht="14.25" customHeight="1">
      <c r="A18" s="33">
        <f>'до 150 кВт'!A18</f>
        <v>44166</v>
      </c>
      <c r="B18" s="14">
        <v>9</v>
      </c>
      <c r="C18" s="15">
        <v>1849.67</v>
      </c>
      <c r="D18" s="15">
        <v>248.56</v>
      </c>
      <c r="E18" s="15">
        <v>0</v>
      </c>
      <c r="F18" s="26">
        <v>1870.44</v>
      </c>
      <c r="G18" s="26">
        <v>176</v>
      </c>
      <c r="H18" s="16">
        <f t="shared" si="1"/>
        <v>2118.8300000000004</v>
      </c>
      <c r="I18" s="16">
        <f t="shared" si="0"/>
        <v>2382.03</v>
      </c>
      <c r="J18" s="16">
        <f t="shared" si="0"/>
        <v>2668.2100000000005</v>
      </c>
      <c r="K18" s="16">
        <f t="shared" si="0"/>
        <v>3074.15</v>
      </c>
      <c r="L18" s="27">
        <v>248.56</v>
      </c>
      <c r="M18" s="34">
        <v>0</v>
      </c>
      <c r="N18" s="17"/>
      <c r="O18" s="17"/>
      <c r="P18" s="12"/>
      <c r="Q18" s="12"/>
    </row>
    <row r="19" spans="1:17" s="13" customFormat="1" ht="14.25" customHeight="1">
      <c r="A19" s="33">
        <f>'до 150 кВт'!A19</f>
        <v>44166</v>
      </c>
      <c r="B19" s="14">
        <v>10</v>
      </c>
      <c r="C19" s="15">
        <v>1982.98</v>
      </c>
      <c r="D19" s="15">
        <v>123.32</v>
      </c>
      <c r="E19" s="15">
        <v>0</v>
      </c>
      <c r="F19" s="26">
        <v>2003.75</v>
      </c>
      <c r="G19" s="26">
        <v>176</v>
      </c>
      <c r="H19" s="16">
        <f t="shared" si="1"/>
        <v>2252.1400000000003</v>
      </c>
      <c r="I19" s="16">
        <f t="shared" si="0"/>
        <v>2515.34</v>
      </c>
      <c r="J19" s="16">
        <f t="shared" si="0"/>
        <v>2801.52</v>
      </c>
      <c r="K19" s="16">
        <f t="shared" si="0"/>
        <v>3207.4600000000005</v>
      </c>
      <c r="L19" s="27">
        <v>123.32</v>
      </c>
      <c r="M19" s="34">
        <v>0</v>
      </c>
      <c r="N19" s="17"/>
      <c r="O19" s="17"/>
      <c r="P19" s="12"/>
      <c r="Q19" s="12"/>
    </row>
    <row r="20" spans="1:17" s="13" customFormat="1" ht="14.25" customHeight="1">
      <c r="A20" s="33">
        <f>'до 150 кВт'!A20</f>
        <v>44166</v>
      </c>
      <c r="B20" s="14">
        <v>11</v>
      </c>
      <c r="C20" s="15">
        <v>1989.08</v>
      </c>
      <c r="D20" s="15">
        <v>8.18</v>
      </c>
      <c r="E20" s="15">
        <v>0</v>
      </c>
      <c r="F20" s="26">
        <v>2009.85</v>
      </c>
      <c r="G20" s="26">
        <v>176</v>
      </c>
      <c r="H20" s="16">
        <f t="shared" si="1"/>
        <v>2258.2400000000002</v>
      </c>
      <c r="I20" s="16">
        <f t="shared" si="0"/>
        <v>2521.44</v>
      </c>
      <c r="J20" s="16">
        <f t="shared" si="0"/>
        <v>2807.6200000000003</v>
      </c>
      <c r="K20" s="16">
        <f t="shared" si="0"/>
        <v>3213.56</v>
      </c>
      <c r="L20" s="27">
        <v>8.18</v>
      </c>
      <c r="M20" s="34">
        <v>0</v>
      </c>
      <c r="N20" s="17"/>
      <c r="O20" s="17"/>
      <c r="P20" s="12"/>
      <c r="Q20" s="12"/>
    </row>
    <row r="21" spans="1:17" s="13" customFormat="1" ht="14.25" customHeight="1">
      <c r="A21" s="33">
        <f>'до 150 кВт'!A21</f>
        <v>44166</v>
      </c>
      <c r="B21" s="14">
        <v>12</v>
      </c>
      <c r="C21" s="15">
        <v>1903.03</v>
      </c>
      <c r="D21" s="15">
        <v>239.36</v>
      </c>
      <c r="E21" s="15">
        <v>0</v>
      </c>
      <c r="F21" s="26">
        <v>1923.8</v>
      </c>
      <c r="G21" s="26">
        <v>176</v>
      </c>
      <c r="H21" s="16">
        <f t="shared" si="1"/>
        <v>2172.19</v>
      </c>
      <c r="I21" s="16">
        <f t="shared" si="0"/>
        <v>2435.39</v>
      </c>
      <c r="J21" s="16">
        <f t="shared" si="0"/>
        <v>2721.57</v>
      </c>
      <c r="K21" s="16">
        <f t="shared" si="0"/>
        <v>3127.5099999999998</v>
      </c>
      <c r="L21" s="27">
        <v>239.36</v>
      </c>
      <c r="M21" s="34">
        <v>0</v>
      </c>
      <c r="N21" s="17"/>
      <c r="O21" s="17"/>
      <c r="P21" s="12"/>
      <c r="Q21" s="12"/>
    </row>
    <row r="22" spans="1:17" s="13" customFormat="1" ht="14.25" customHeight="1">
      <c r="A22" s="33">
        <f>'до 150 кВт'!A22</f>
        <v>44166</v>
      </c>
      <c r="B22" s="14">
        <v>13</v>
      </c>
      <c r="C22" s="15">
        <v>1973.49</v>
      </c>
      <c r="D22" s="15">
        <v>1.94</v>
      </c>
      <c r="E22" s="15">
        <v>0.41</v>
      </c>
      <c r="F22" s="26">
        <v>1994.26</v>
      </c>
      <c r="G22" s="26">
        <v>176</v>
      </c>
      <c r="H22" s="16">
        <f t="shared" si="1"/>
        <v>2242.65</v>
      </c>
      <c r="I22" s="16">
        <f t="shared" si="0"/>
        <v>2505.85</v>
      </c>
      <c r="J22" s="16">
        <f t="shared" si="0"/>
        <v>2792.03</v>
      </c>
      <c r="K22" s="16">
        <f t="shared" si="0"/>
        <v>3197.97</v>
      </c>
      <c r="L22" s="27">
        <v>1.94</v>
      </c>
      <c r="M22" s="34">
        <v>0.41</v>
      </c>
      <c r="N22" s="18"/>
      <c r="O22" s="19"/>
      <c r="P22" s="12"/>
      <c r="Q22" s="12"/>
    </row>
    <row r="23" spans="1:17" s="13" customFormat="1" ht="14.25" customHeight="1">
      <c r="A23" s="33">
        <f>'до 150 кВт'!A23</f>
        <v>44166</v>
      </c>
      <c r="B23" s="14">
        <v>14</v>
      </c>
      <c r="C23" s="15">
        <v>1995.57</v>
      </c>
      <c r="D23" s="15">
        <v>136.31</v>
      </c>
      <c r="E23" s="15">
        <v>0</v>
      </c>
      <c r="F23" s="26">
        <v>2016.34</v>
      </c>
      <c r="G23" s="26">
        <v>176</v>
      </c>
      <c r="H23" s="16">
        <f t="shared" si="1"/>
        <v>2264.73</v>
      </c>
      <c r="I23" s="16">
        <f t="shared" si="0"/>
        <v>2527.93</v>
      </c>
      <c r="J23" s="16">
        <f t="shared" si="0"/>
        <v>2814.11</v>
      </c>
      <c r="K23" s="16">
        <f t="shared" si="0"/>
        <v>3220.0499999999997</v>
      </c>
      <c r="L23" s="27">
        <v>136.31</v>
      </c>
      <c r="M23" s="34">
        <v>0</v>
      </c>
      <c r="N23" s="18"/>
      <c r="O23" s="19"/>
      <c r="P23" s="12"/>
      <c r="Q23" s="12"/>
    </row>
    <row r="24" spans="1:17" s="13" customFormat="1" ht="14.25" customHeight="1">
      <c r="A24" s="33">
        <f>'до 150 кВт'!A24</f>
        <v>44166</v>
      </c>
      <c r="B24" s="14">
        <v>15</v>
      </c>
      <c r="C24" s="15">
        <v>2021.21</v>
      </c>
      <c r="D24" s="15">
        <v>113.13</v>
      </c>
      <c r="E24" s="15">
        <v>0</v>
      </c>
      <c r="F24" s="26">
        <v>2041.98</v>
      </c>
      <c r="G24" s="26">
        <v>176</v>
      </c>
      <c r="H24" s="16">
        <f t="shared" si="1"/>
        <v>2290.3700000000003</v>
      </c>
      <c r="I24" s="16">
        <f t="shared" si="0"/>
        <v>2553.57</v>
      </c>
      <c r="J24" s="16">
        <f t="shared" si="0"/>
        <v>2839.7500000000005</v>
      </c>
      <c r="K24" s="16">
        <f t="shared" si="0"/>
        <v>3245.69</v>
      </c>
      <c r="L24" s="27">
        <v>113.13</v>
      </c>
      <c r="M24" s="34">
        <v>0</v>
      </c>
      <c r="N24" s="18"/>
      <c r="O24" s="19"/>
      <c r="P24" s="12"/>
      <c r="Q24" s="12"/>
    </row>
    <row r="25" spans="1:17" s="13" customFormat="1" ht="14.25" customHeight="1">
      <c r="A25" s="33">
        <f>'до 150 кВт'!A25</f>
        <v>44166</v>
      </c>
      <c r="B25" s="14">
        <v>16</v>
      </c>
      <c r="C25" s="15">
        <v>1973.9</v>
      </c>
      <c r="D25" s="15">
        <v>166.37</v>
      </c>
      <c r="E25" s="15">
        <v>0</v>
      </c>
      <c r="F25" s="26">
        <v>1994.67</v>
      </c>
      <c r="G25" s="26">
        <v>176</v>
      </c>
      <c r="H25" s="16">
        <f t="shared" si="1"/>
        <v>2243.0600000000004</v>
      </c>
      <c r="I25" s="16">
        <f t="shared" si="1"/>
        <v>2506.26</v>
      </c>
      <c r="J25" s="16">
        <f t="shared" si="1"/>
        <v>2792.44</v>
      </c>
      <c r="K25" s="16">
        <f t="shared" si="1"/>
        <v>3198.3800000000006</v>
      </c>
      <c r="L25" s="27">
        <v>166.37</v>
      </c>
      <c r="M25" s="34">
        <v>0</v>
      </c>
      <c r="N25" s="18"/>
      <c r="O25" s="19"/>
      <c r="P25" s="12"/>
      <c r="Q25" s="12"/>
    </row>
    <row r="26" spans="1:17" s="13" customFormat="1" ht="14.25" customHeight="1">
      <c r="A26" s="33">
        <f>'до 150 кВт'!A26</f>
        <v>44166</v>
      </c>
      <c r="B26" s="14">
        <v>17</v>
      </c>
      <c r="C26" s="15">
        <v>1982.65</v>
      </c>
      <c r="D26" s="15">
        <v>209.9</v>
      </c>
      <c r="E26" s="15">
        <v>0</v>
      </c>
      <c r="F26" s="26">
        <v>2003.42</v>
      </c>
      <c r="G26" s="26">
        <v>176</v>
      </c>
      <c r="H26" s="16">
        <f t="shared" si="1"/>
        <v>2251.8100000000004</v>
      </c>
      <c r="I26" s="16">
        <f t="shared" si="1"/>
        <v>2515.01</v>
      </c>
      <c r="J26" s="16">
        <f t="shared" si="1"/>
        <v>2801.19</v>
      </c>
      <c r="K26" s="16">
        <f t="shared" si="1"/>
        <v>3207.1300000000006</v>
      </c>
      <c r="L26" s="27">
        <v>209.9</v>
      </c>
      <c r="M26" s="34">
        <v>0</v>
      </c>
      <c r="N26" s="18"/>
      <c r="O26" s="19"/>
      <c r="P26" s="12"/>
      <c r="Q26" s="12"/>
    </row>
    <row r="27" spans="1:17" s="13" customFormat="1" ht="14.25" customHeight="1">
      <c r="A27" s="33">
        <f>'до 150 кВт'!A27</f>
        <v>44166</v>
      </c>
      <c r="B27" s="14">
        <v>18</v>
      </c>
      <c r="C27" s="15">
        <v>1982.49</v>
      </c>
      <c r="D27" s="15">
        <v>0</v>
      </c>
      <c r="E27" s="15">
        <v>21.07</v>
      </c>
      <c r="F27" s="26">
        <v>2003.26</v>
      </c>
      <c r="G27" s="26">
        <v>176</v>
      </c>
      <c r="H27" s="16">
        <f t="shared" si="1"/>
        <v>2251.65</v>
      </c>
      <c r="I27" s="16">
        <f t="shared" si="1"/>
        <v>2514.85</v>
      </c>
      <c r="J27" s="16">
        <f t="shared" si="1"/>
        <v>2801.03</v>
      </c>
      <c r="K27" s="16">
        <f t="shared" si="1"/>
        <v>3206.97</v>
      </c>
      <c r="L27" s="27">
        <v>0</v>
      </c>
      <c r="M27" s="34">
        <v>21.07</v>
      </c>
      <c r="N27" s="18"/>
      <c r="O27" s="19"/>
      <c r="P27" s="12"/>
      <c r="Q27" s="12"/>
    </row>
    <row r="28" spans="1:17" s="13" customFormat="1" ht="14.25" customHeight="1">
      <c r="A28" s="33">
        <f>'до 150 кВт'!A28</f>
        <v>44166</v>
      </c>
      <c r="B28" s="14">
        <v>19</v>
      </c>
      <c r="C28" s="15">
        <v>1956.9</v>
      </c>
      <c r="D28" s="15">
        <v>158.83</v>
      </c>
      <c r="E28" s="15">
        <v>0</v>
      </c>
      <c r="F28" s="26">
        <v>1977.67</v>
      </c>
      <c r="G28" s="26">
        <v>176</v>
      </c>
      <c r="H28" s="16">
        <f t="shared" si="1"/>
        <v>2226.0600000000004</v>
      </c>
      <c r="I28" s="16">
        <f t="shared" si="1"/>
        <v>2489.26</v>
      </c>
      <c r="J28" s="16">
        <f t="shared" si="1"/>
        <v>2775.44</v>
      </c>
      <c r="K28" s="16">
        <f t="shared" si="1"/>
        <v>3181.3800000000006</v>
      </c>
      <c r="L28" s="27">
        <v>158.83</v>
      </c>
      <c r="M28" s="34">
        <v>0</v>
      </c>
      <c r="N28" s="18"/>
      <c r="O28" s="19"/>
      <c r="P28" s="12"/>
      <c r="Q28" s="12"/>
    </row>
    <row r="29" spans="1:17" s="13" customFormat="1" ht="14.25" customHeight="1">
      <c r="A29" s="33">
        <f>'до 150 кВт'!A29</f>
        <v>44166</v>
      </c>
      <c r="B29" s="14">
        <v>20</v>
      </c>
      <c r="C29" s="15">
        <v>1840.06</v>
      </c>
      <c r="D29" s="15">
        <v>278.29</v>
      </c>
      <c r="E29" s="15">
        <v>0</v>
      </c>
      <c r="F29" s="26">
        <v>1860.83</v>
      </c>
      <c r="G29" s="26">
        <v>176</v>
      </c>
      <c r="H29" s="16">
        <f t="shared" si="1"/>
        <v>2109.2200000000003</v>
      </c>
      <c r="I29" s="16">
        <f t="shared" si="1"/>
        <v>2372.42</v>
      </c>
      <c r="J29" s="16">
        <f t="shared" si="1"/>
        <v>2658.6</v>
      </c>
      <c r="K29" s="16">
        <f t="shared" si="1"/>
        <v>3064.5400000000004</v>
      </c>
      <c r="L29" s="27">
        <v>278.29</v>
      </c>
      <c r="M29" s="34">
        <v>0</v>
      </c>
      <c r="N29" s="18"/>
      <c r="O29" s="19"/>
      <c r="P29" s="12"/>
      <c r="Q29" s="12"/>
    </row>
    <row r="30" spans="1:17" s="13" customFormat="1" ht="14.25" customHeight="1">
      <c r="A30" s="33">
        <f>'до 150 кВт'!A30</f>
        <v>44166</v>
      </c>
      <c r="B30" s="14">
        <v>21</v>
      </c>
      <c r="C30" s="15">
        <v>1893.83</v>
      </c>
      <c r="D30" s="15">
        <v>241.84</v>
      </c>
      <c r="E30" s="15">
        <v>0</v>
      </c>
      <c r="F30" s="26">
        <v>1914.6</v>
      </c>
      <c r="G30" s="26">
        <v>176</v>
      </c>
      <c r="H30" s="16">
        <f t="shared" si="1"/>
        <v>2162.9900000000002</v>
      </c>
      <c r="I30" s="16">
        <f t="shared" si="1"/>
        <v>2426.19</v>
      </c>
      <c r="J30" s="16">
        <f t="shared" si="1"/>
        <v>2712.3700000000003</v>
      </c>
      <c r="K30" s="16">
        <f t="shared" si="1"/>
        <v>3118.31</v>
      </c>
      <c r="L30" s="27">
        <v>241.84</v>
      </c>
      <c r="M30" s="34">
        <v>0</v>
      </c>
      <c r="N30" s="18"/>
      <c r="O30" s="19"/>
      <c r="P30" s="12"/>
      <c r="Q30" s="12"/>
    </row>
    <row r="31" spans="1:17" s="13" customFormat="1" ht="14.25" customHeight="1">
      <c r="A31" s="33">
        <f>'до 150 кВт'!A31</f>
        <v>44166</v>
      </c>
      <c r="B31" s="14">
        <v>22</v>
      </c>
      <c r="C31" s="15">
        <v>2142.18</v>
      </c>
      <c r="D31" s="15">
        <v>6.82</v>
      </c>
      <c r="E31" s="15">
        <v>0</v>
      </c>
      <c r="F31" s="26">
        <v>2162.95</v>
      </c>
      <c r="G31" s="26">
        <v>176</v>
      </c>
      <c r="H31" s="16">
        <f t="shared" si="1"/>
        <v>2411.34</v>
      </c>
      <c r="I31" s="16">
        <f t="shared" si="1"/>
        <v>2674.54</v>
      </c>
      <c r="J31" s="16">
        <f t="shared" si="1"/>
        <v>2960.72</v>
      </c>
      <c r="K31" s="16">
        <f t="shared" si="1"/>
        <v>3366.6600000000003</v>
      </c>
      <c r="L31" s="27">
        <v>6.82</v>
      </c>
      <c r="M31" s="34">
        <v>0</v>
      </c>
      <c r="N31" s="18"/>
      <c r="O31" s="19"/>
      <c r="P31" s="12"/>
      <c r="Q31" s="12"/>
    </row>
    <row r="32" spans="1:17" s="13" customFormat="1" ht="14.25" customHeight="1">
      <c r="A32" s="33">
        <f>'до 150 кВт'!A32</f>
        <v>44166</v>
      </c>
      <c r="B32" s="14">
        <v>23</v>
      </c>
      <c r="C32" s="15">
        <v>1835.57</v>
      </c>
      <c r="D32" s="15">
        <v>0</v>
      </c>
      <c r="E32" s="15">
        <v>45.26</v>
      </c>
      <c r="F32" s="26">
        <v>1856.34</v>
      </c>
      <c r="G32" s="26">
        <v>176</v>
      </c>
      <c r="H32" s="16">
        <f t="shared" si="1"/>
        <v>2104.73</v>
      </c>
      <c r="I32" s="16">
        <f t="shared" si="1"/>
        <v>2367.93</v>
      </c>
      <c r="J32" s="16">
        <f t="shared" si="1"/>
        <v>2654.11</v>
      </c>
      <c r="K32" s="16">
        <f t="shared" si="1"/>
        <v>3060.05</v>
      </c>
      <c r="L32" s="27">
        <v>0</v>
      </c>
      <c r="M32" s="34">
        <v>45.26</v>
      </c>
      <c r="N32" s="18"/>
      <c r="O32" s="19"/>
      <c r="P32" s="12"/>
      <c r="Q32" s="12"/>
    </row>
    <row r="33" spans="1:17" s="13" customFormat="1" ht="14.25" customHeight="1">
      <c r="A33" s="33">
        <f>'до 150 кВт'!A33</f>
        <v>44167</v>
      </c>
      <c r="B33" s="14">
        <v>0</v>
      </c>
      <c r="C33" s="15">
        <v>1787.29</v>
      </c>
      <c r="D33" s="15">
        <v>0</v>
      </c>
      <c r="E33" s="15">
        <v>94.44</v>
      </c>
      <c r="F33" s="26">
        <v>1808.06</v>
      </c>
      <c r="G33" s="26">
        <v>176</v>
      </c>
      <c r="H33" s="16">
        <f t="shared" si="1"/>
        <v>2056.4500000000003</v>
      </c>
      <c r="I33" s="16">
        <f t="shared" si="1"/>
        <v>2319.65</v>
      </c>
      <c r="J33" s="16">
        <f t="shared" si="1"/>
        <v>2605.8300000000004</v>
      </c>
      <c r="K33" s="16">
        <f t="shared" si="1"/>
        <v>3011.77</v>
      </c>
      <c r="L33" s="27">
        <v>0</v>
      </c>
      <c r="M33" s="34">
        <v>94.44</v>
      </c>
      <c r="N33" s="18"/>
      <c r="O33" s="19"/>
      <c r="P33" s="12"/>
      <c r="Q33" s="12"/>
    </row>
    <row r="34" spans="1:17" s="13" customFormat="1" ht="14.25" customHeight="1">
      <c r="A34" s="33">
        <f>'до 150 кВт'!A34</f>
        <v>44167</v>
      </c>
      <c r="B34" s="14">
        <v>1</v>
      </c>
      <c r="C34" s="15">
        <v>1791.93</v>
      </c>
      <c r="D34" s="15">
        <v>0</v>
      </c>
      <c r="E34" s="15">
        <v>566.82</v>
      </c>
      <c r="F34" s="26">
        <v>1812.7</v>
      </c>
      <c r="G34" s="26">
        <v>176</v>
      </c>
      <c r="H34" s="16">
        <f t="shared" si="1"/>
        <v>2061.09</v>
      </c>
      <c r="I34" s="16">
        <f t="shared" si="1"/>
        <v>2324.2900000000004</v>
      </c>
      <c r="J34" s="16">
        <f t="shared" si="1"/>
        <v>2610.4700000000003</v>
      </c>
      <c r="K34" s="16">
        <f t="shared" si="1"/>
        <v>3016.4100000000003</v>
      </c>
      <c r="L34" s="27">
        <v>0</v>
      </c>
      <c r="M34" s="34">
        <v>566.82</v>
      </c>
      <c r="N34" s="18"/>
      <c r="O34" s="19"/>
      <c r="P34" s="12"/>
      <c r="Q34" s="12"/>
    </row>
    <row r="35" spans="1:17" s="13" customFormat="1" ht="14.25" customHeight="1">
      <c r="A35" s="33">
        <f>'до 150 кВт'!A35</f>
        <v>44167</v>
      </c>
      <c r="B35" s="14">
        <v>2</v>
      </c>
      <c r="C35" s="15">
        <v>1769.46</v>
      </c>
      <c r="D35" s="15">
        <v>0</v>
      </c>
      <c r="E35" s="15">
        <v>490.5</v>
      </c>
      <c r="F35" s="26">
        <v>1790.23</v>
      </c>
      <c r="G35" s="26">
        <v>176</v>
      </c>
      <c r="H35" s="16">
        <f t="shared" si="1"/>
        <v>2038.62</v>
      </c>
      <c r="I35" s="16">
        <f t="shared" si="1"/>
        <v>2301.82</v>
      </c>
      <c r="J35" s="16">
        <f t="shared" si="1"/>
        <v>2588.0000000000005</v>
      </c>
      <c r="K35" s="16">
        <f t="shared" si="1"/>
        <v>2993.94</v>
      </c>
      <c r="L35" s="27">
        <v>0</v>
      </c>
      <c r="M35" s="34">
        <v>490.5</v>
      </c>
      <c r="N35" s="18"/>
      <c r="O35" s="19"/>
      <c r="P35" s="12"/>
      <c r="Q35" s="12"/>
    </row>
    <row r="36" spans="1:17" s="13" customFormat="1" ht="14.25" customHeight="1">
      <c r="A36" s="33">
        <f>'до 150 кВт'!A36</f>
        <v>44167</v>
      </c>
      <c r="B36" s="14">
        <v>3</v>
      </c>
      <c r="C36" s="15">
        <v>1751.59</v>
      </c>
      <c r="D36" s="15">
        <v>0</v>
      </c>
      <c r="E36" s="15">
        <v>520.55</v>
      </c>
      <c r="F36" s="26">
        <v>1772.36</v>
      </c>
      <c r="G36" s="26">
        <v>176</v>
      </c>
      <c r="H36" s="16">
        <f t="shared" si="1"/>
        <v>2020.7499999999998</v>
      </c>
      <c r="I36" s="16">
        <f t="shared" si="1"/>
        <v>2283.9500000000003</v>
      </c>
      <c r="J36" s="16">
        <f t="shared" si="1"/>
        <v>2570.13</v>
      </c>
      <c r="K36" s="16">
        <f t="shared" si="1"/>
        <v>2976.07</v>
      </c>
      <c r="L36" s="27">
        <v>0</v>
      </c>
      <c r="M36" s="34">
        <v>520.55</v>
      </c>
      <c r="N36" s="18"/>
      <c r="O36" s="19"/>
      <c r="P36" s="12"/>
      <c r="Q36" s="12"/>
    </row>
    <row r="37" spans="1:17" s="13" customFormat="1" ht="14.25" customHeight="1">
      <c r="A37" s="33">
        <f>'до 150 кВт'!A37</f>
        <v>44167</v>
      </c>
      <c r="B37" s="14">
        <v>4</v>
      </c>
      <c r="C37" s="15">
        <v>862.68</v>
      </c>
      <c r="D37" s="15">
        <v>393.57</v>
      </c>
      <c r="E37" s="15">
        <v>0</v>
      </c>
      <c r="F37" s="26">
        <v>883.45</v>
      </c>
      <c r="G37" s="26">
        <v>176</v>
      </c>
      <c r="H37" s="16">
        <f t="shared" si="1"/>
        <v>1131.8399999999997</v>
      </c>
      <c r="I37" s="16">
        <f t="shared" si="1"/>
        <v>1395.0399999999997</v>
      </c>
      <c r="J37" s="16">
        <f t="shared" si="1"/>
        <v>1681.2199999999998</v>
      </c>
      <c r="K37" s="16">
        <f t="shared" si="1"/>
        <v>2087.1600000000003</v>
      </c>
      <c r="L37" s="27">
        <v>393.57</v>
      </c>
      <c r="M37" s="34">
        <v>0</v>
      </c>
      <c r="N37" s="18"/>
      <c r="O37" s="19"/>
      <c r="P37" s="12"/>
      <c r="Q37" s="12"/>
    </row>
    <row r="38" spans="1:17" s="13" customFormat="1" ht="14.25" customHeight="1">
      <c r="A38" s="33">
        <f>'до 150 кВт'!A38</f>
        <v>44167</v>
      </c>
      <c r="B38" s="14">
        <v>5</v>
      </c>
      <c r="C38" s="15">
        <v>935.73</v>
      </c>
      <c r="D38" s="15">
        <v>261.64</v>
      </c>
      <c r="E38" s="15">
        <v>0</v>
      </c>
      <c r="F38" s="26">
        <v>956.5</v>
      </c>
      <c r="G38" s="26">
        <v>176</v>
      </c>
      <c r="H38" s="16">
        <f t="shared" si="1"/>
        <v>1204.8899999999999</v>
      </c>
      <c r="I38" s="16">
        <f t="shared" si="1"/>
        <v>1468.09</v>
      </c>
      <c r="J38" s="16">
        <f t="shared" si="1"/>
        <v>1754.27</v>
      </c>
      <c r="K38" s="16">
        <f t="shared" si="1"/>
        <v>2160.2100000000005</v>
      </c>
      <c r="L38" s="27">
        <v>261.64</v>
      </c>
      <c r="M38" s="34">
        <v>0</v>
      </c>
      <c r="N38" s="18"/>
      <c r="O38" s="19"/>
      <c r="P38" s="12"/>
      <c r="Q38" s="12"/>
    </row>
    <row r="39" spans="1:17" s="13" customFormat="1" ht="14.25" customHeight="1">
      <c r="A39" s="33">
        <f>'до 150 кВт'!A39</f>
        <v>44167</v>
      </c>
      <c r="B39" s="14">
        <v>6</v>
      </c>
      <c r="C39" s="15">
        <v>1136.94</v>
      </c>
      <c r="D39" s="15">
        <v>439.95</v>
      </c>
      <c r="E39" s="15">
        <v>0</v>
      </c>
      <c r="F39" s="26">
        <v>1157.71</v>
      </c>
      <c r="G39" s="26">
        <v>176</v>
      </c>
      <c r="H39" s="16">
        <f t="shared" si="1"/>
        <v>1406.1</v>
      </c>
      <c r="I39" s="16">
        <f t="shared" si="1"/>
        <v>1669.3</v>
      </c>
      <c r="J39" s="16">
        <f t="shared" si="1"/>
        <v>1955.48</v>
      </c>
      <c r="K39" s="16">
        <f t="shared" si="1"/>
        <v>2361.4200000000005</v>
      </c>
      <c r="L39" s="27">
        <v>439.95</v>
      </c>
      <c r="M39" s="34">
        <v>0</v>
      </c>
      <c r="N39" s="18"/>
      <c r="O39" s="19"/>
      <c r="P39" s="12"/>
      <c r="Q39" s="12"/>
    </row>
    <row r="40" spans="1:17" s="13" customFormat="1" ht="14.25" customHeight="1">
      <c r="A40" s="33">
        <f>'до 150 кВт'!A40</f>
        <v>44167</v>
      </c>
      <c r="B40" s="14">
        <v>7</v>
      </c>
      <c r="C40" s="15">
        <v>1264.14</v>
      </c>
      <c r="D40" s="15">
        <v>302.05</v>
      </c>
      <c r="E40" s="15">
        <v>0</v>
      </c>
      <c r="F40" s="26">
        <v>1284.91</v>
      </c>
      <c r="G40" s="26">
        <v>176</v>
      </c>
      <c r="H40" s="16">
        <f t="shared" si="1"/>
        <v>1533.3</v>
      </c>
      <c r="I40" s="16">
        <f t="shared" si="1"/>
        <v>1796.5</v>
      </c>
      <c r="J40" s="16">
        <f t="shared" si="1"/>
        <v>2082.6800000000003</v>
      </c>
      <c r="K40" s="16">
        <f t="shared" si="1"/>
        <v>2488.6200000000003</v>
      </c>
      <c r="L40" s="27">
        <v>302.05</v>
      </c>
      <c r="M40" s="34">
        <v>0</v>
      </c>
      <c r="N40" s="18"/>
      <c r="O40" s="19"/>
      <c r="P40" s="12"/>
      <c r="Q40" s="12"/>
    </row>
    <row r="41" spans="1:17" s="13" customFormat="1" ht="14.25" customHeight="1">
      <c r="A41" s="33">
        <f>'до 150 кВт'!A41</f>
        <v>44167</v>
      </c>
      <c r="B41" s="14">
        <v>8</v>
      </c>
      <c r="C41" s="15">
        <v>1727.1</v>
      </c>
      <c r="D41" s="15">
        <v>16.11</v>
      </c>
      <c r="E41" s="15">
        <v>0</v>
      </c>
      <c r="F41" s="26">
        <v>1747.87</v>
      </c>
      <c r="G41" s="26">
        <v>176</v>
      </c>
      <c r="H41" s="16">
        <f t="shared" si="1"/>
        <v>1996.2599999999998</v>
      </c>
      <c r="I41" s="16">
        <f t="shared" si="1"/>
        <v>2259.46</v>
      </c>
      <c r="J41" s="16">
        <f t="shared" si="1"/>
        <v>2545.64</v>
      </c>
      <c r="K41" s="16">
        <f t="shared" si="1"/>
        <v>2951.5800000000004</v>
      </c>
      <c r="L41" s="27">
        <v>16.11</v>
      </c>
      <c r="M41" s="34">
        <v>0</v>
      </c>
      <c r="N41" s="18"/>
      <c r="O41" s="19"/>
      <c r="P41" s="12"/>
      <c r="Q41" s="12"/>
    </row>
    <row r="42" spans="1:17" s="13" customFormat="1" ht="14.25" customHeight="1">
      <c r="A42" s="33">
        <f>'до 150 кВт'!A42</f>
        <v>44167</v>
      </c>
      <c r="B42" s="14">
        <v>9</v>
      </c>
      <c r="C42" s="15">
        <v>1754.77</v>
      </c>
      <c r="D42" s="15">
        <v>0</v>
      </c>
      <c r="E42" s="15">
        <v>171.44</v>
      </c>
      <c r="F42" s="26">
        <v>1775.54</v>
      </c>
      <c r="G42" s="26">
        <v>176</v>
      </c>
      <c r="H42" s="16">
        <f t="shared" si="1"/>
        <v>2023.9299999999998</v>
      </c>
      <c r="I42" s="16">
        <f t="shared" si="1"/>
        <v>2287.13</v>
      </c>
      <c r="J42" s="16">
        <f t="shared" si="1"/>
        <v>2573.31</v>
      </c>
      <c r="K42" s="16">
        <f t="shared" si="1"/>
        <v>2979.2500000000005</v>
      </c>
      <c r="L42" s="27">
        <v>0</v>
      </c>
      <c r="M42" s="34">
        <v>171.44</v>
      </c>
      <c r="N42" s="18"/>
      <c r="O42" s="19"/>
      <c r="P42" s="12"/>
      <c r="Q42" s="12"/>
    </row>
    <row r="43" spans="1:17" s="13" customFormat="1" ht="14.25" customHeight="1">
      <c r="A43" s="33">
        <f>'до 150 кВт'!A43</f>
        <v>44167</v>
      </c>
      <c r="B43" s="14">
        <v>10</v>
      </c>
      <c r="C43" s="15">
        <v>1761.89</v>
      </c>
      <c r="D43" s="15">
        <v>0</v>
      </c>
      <c r="E43" s="15">
        <v>68.26</v>
      </c>
      <c r="F43" s="26">
        <v>1782.66</v>
      </c>
      <c r="G43" s="26">
        <v>176</v>
      </c>
      <c r="H43" s="16">
        <f t="shared" si="1"/>
        <v>2031.05</v>
      </c>
      <c r="I43" s="16">
        <f t="shared" si="1"/>
        <v>2294.2500000000005</v>
      </c>
      <c r="J43" s="16">
        <f t="shared" si="1"/>
        <v>2580.4300000000003</v>
      </c>
      <c r="K43" s="16">
        <f t="shared" si="1"/>
        <v>2986.3700000000003</v>
      </c>
      <c r="L43" s="27">
        <v>0</v>
      </c>
      <c r="M43" s="34">
        <v>68.26</v>
      </c>
      <c r="N43" s="18"/>
      <c r="O43" s="19"/>
      <c r="P43" s="12"/>
      <c r="Q43" s="12"/>
    </row>
    <row r="44" spans="1:17" s="13" customFormat="1" ht="14.25" customHeight="1">
      <c r="A44" s="33">
        <f>'до 150 кВт'!A44</f>
        <v>44167</v>
      </c>
      <c r="B44" s="14">
        <v>11</v>
      </c>
      <c r="C44" s="15">
        <v>1762.03</v>
      </c>
      <c r="D44" s="15">
        <v>0</v>
      </c>
      <c r="E44" s="15">
        <v>217.3</v>
      </c>
      <c r="F44" s="26">
        <v>1782.8</v>
      </c>
      <c r="G44" s="26">
        <v>176</v>
      </c>
      <c r="H44" s="16">
        <f t="shared" si="1"/>
        <v>2031.1899999999998</v>
      </c>
      <c r="I44" s="16">
        <f t="shared" si="1"/>
        <v>2294.39</v>
      </c>
      <c r="J44" s="16">
        <f t="shared" si="1"/>
        <v>2580.57</v>
      </c>
      <c r="K44" s="16">
        <f t="shared" si="1"/>
        <v>2986.51</v>
      </c>
      <c r="L44" s="27">
        <v>0</v>
      </c>
      <c r="M44" s="34">
        <v>217.3</v>
      </c>
      <c r="N44" s="18"/>
      <c r="O44" s="19"/>
      <c r="P44" s="12"/>
      <c r="Q44" s="12"/>
    </row>
    <row r="45" spans="1:17" s="13" customFormat="1" ht="14.25" customHeight="1">
      <c r="A45" s="33">
        <f>'до 150 кВт'!A45</f>
        <v>44167</v>
      </c>
      <c r="B45" s="14">
        <v>12</v>
      </c>
      <c r="C45" s="15">
        <v>1730.67</v>
      </c>
      <c r="D45" s="15">
        <v>0</v>
      </c>
      <c r="E45" s="15">
        <v>214.3</v>
      </c>
      <c r="F45" s="26">
        <v>1751.44</v>
      </c>
      <c r="G45" s="26">
        <v>176</v>
      </c>
      <c r="H45" s="16">
        <f t="shared" si="1"/>
        <v>1999.83</v>
      </c>
      <c r="I45" s="16">
        <f t="shared" si="1"/>
        <v>2263.03</v>
      </c>
      <c r="J45" s="16">
        <f t="shared" si="1"/>
        <v>2549.2100000000005</v>
      </c>
      <c r="K45" s="16">
        <f t="shared" si="1"/>
        <v>2955.15</v>
      </c>
      <c r="L45" s="27">
        <v>0</v>
      </c>
      <c r="M45" s="34">
        <v>214.3</v>
      </c>
      <c r="N45" s="18"/>
      <c r="O45" s="19"/>
      <c r="P45" s="12"/>
      <c r="Q45" s="12"/>
    </row>
    <row r="46" spans="1:17" s="13" customFormat="1" ht="14.25" customHeight="1">
      <c r="A46" s="33">
        <f>'до 150 кВт'!A46</f>
        <v>44167</v>
      </c>
      <c r="B46" s="14">
        <v>13</v>
      </c>
      <c r="C46" s="15">
        <v>1756.56</v>
      </c>
      <c r="D46" s="15">
        <v>0</v>
      </c>
      <c r="E46" s="15">
        <v>224.11</v>
      </c>
      <c r="F46" s="26">
        <v>1777.33</v>
      </c>
      <c r="G46" s="26">
        <v>176</v>
      </c>
      <c r="H46" s="16">
        <f t="shared" si="1"/>
        <v>2025.7199999999998</v>
      </c>
      <c r="I46" s="16">
        <f t="shared" si="1"/>
        <v>2288.92</v>
      </c>
      <c r="J46" s="16">
        <f t="shared" si="1"/>
        <v>2575.1</v>
      </c>
      <c r="K46" s="16">
        <f t="shared" si="1"/>
        <v>2981.0400000000004</v>
      </c>
      <c r="L46" s="27">
        <v>0</v>
      </c>
      <c r="M46" s="34">
        <v>224.11</v>
      </c>
      <c r="N46" s="18"/>
      <c r="O46" s="19"/>
      <c r="P46" s="12"/>
      <c r="Q46" s="12"/>
    </row>
    <row r="47" spans="1:17" s="13" customFormat="1" ht="14.25" customHeight="1">
      <c r="A47" s="33">
        <f>'до 150 кВт'!A47</f>
        <v>44167</v>
      </c>
      <c r="B47" s="14">
        <v>14</v>
      </c>
      <c r="C47" s="15">
        <v>1756.92</v>
      </c>
      <c r="D47" s="15">
        <v>0</v>
      </c>
      <c r="E47" s="15">
        <v>221.88</v>
      </c>
      <c r="F47" s="26">
        <v>1777.69</v>
      </c>
      <c r="G47" s="26">
        <v>176</v>
      </c>
      <c r="H47" s="16">
        <f t="shared" si="1"/>
        <v>2026.08</v>
      </c>
      <c r="I47" s="16">
        <f t="shared" si="1"/>
        <v>2289.28</v>
      </c>
      <c r="J47" s="16">
        <f t="shared" si="1"/>
        <v>2575.4600000000005</v>
      </c>
      <c r="K47" s="16">
        <f t="shared" si="1"/>
        <v>2981.4</v>
      </c>
      <c r="L47" s="27">
        <v>0</v>
      </c>
      <c r="M47" s="34">
        <v>221.88</v>
      </c>
      <c r="N47" s="18"/>
      <c r="O47" s="19"/>
      <c r="P47" s="12"/>
      <c r="Q47" s="12"/>
    </row>
    <row r="48" spans="1:17" s="13" customFormat="1" ht="14.25" customHeight="1">
      <c r="A48" s="33">
        <f>'до 150 кВт'!A48</f>
        <v>44167</v>
      </c>
      <c r="B48" s="14">
        <v>15</v>
      </c>
      <c r="C48" s="15">
        <v>1755.93</v>
      </c>
      <c r="D48" s="15">
        <v>0</v>
      </c>
      <c r="E48" s="15">
        <v>6.76</v>
      </c>
      <c r="F48" s="26">
        <v>1776.7</v>
      </c>
      <c r="G48" s="26">
        <v>176</v>
      </c>
      <c r="H48" s="16">
        <f t="shared" si="1"/>
        <v>2025.09</v>
      </c>
      <c r="I48" s="16">
        <f t="shared" si="1"/>
        <v>2288.2900000000004</v>
      </c>
      <c r="J48" s="16">
        <f t="shared" si="1"/>
        <v>2574.4700000000003</v>
      </c>
      <c r="K48" s="16">
        <f t="shared" si="1"/>
        <v>2980.4100000000003</v>
      </c>
      <c r="L48" s="27">
        <v>0</v>
      </c>
      <c r="M48" s="34">
        <v>6.76</v>
      </c>
      <c r="N48" s="18"/>
      <c r="O48" s="19"/>
      <c r="P48" s="12"/>
      <c r="Q48" s="12"/>
    </row>
    <row r="49" spans="1:17" s="13" customFormat="1" ht="14.25" customHeight="1">
      <c r="A49" s="33">
        <f>'до 150 кВт'!A49</f>
        <v>44167</v>
      </c>
      <c r="B49" s="14">
        <v>16</v>
      </c>
      <c r="C49" s="15">
        <v>1746.05</v>
      </c>
      <c r="D49" s="15">
        <v>24.61</v>
      </c>
      <c r="E49" s="15">
        <v>0</v>
      </c>
      <c r="F49" s="26">
        <v>1766.82</v>
      </c>
      <c r="G49" s="26">
        <v>176</v>
      </c>
      <c r="H49" s="16">
        <f t="shared" si="1"/>
        <v>2015.2099999999998</v>
      </c>
      <c r="I49" s="16">
        <f t="shared" si="1"/>
        <v>2278.4100000000003</v>
      </c>
      <c r="J49" s="16">
        <f t="shared" si="1"/>
        <v>2564.59</v>
      </c>
      <c r="K49" s="16">
        <f t="shared" si="1"/>
        <v>2970.53</v>
      </c>
      <c r="L49" s="27">
        <v>24.61</v>
      </c>
      <c r="M49" s="34">
        <v>0</v>
      </c>
      <c r="N49" s="18"/>
      <c r="O49" s="19"/>
      <c r="P49" s="12"/>
      <c r="Q49" s="12"/>
    </row>
    <row r="50" spans="1:17" s="13" customFormat="1" ht="14.25" customHeight="1">
      <c r="A50" s="33">
        <f>'до 150 кВт'!A50</f>
        <v>44167</v>
      </c>
      <c r="B50" s="14">
        <v>17</v>
      </c>
      <c r="C50" s="15">
        <v>1747.75</v>
      </c>
      <c r="D50" s="15">
        <v>0</v>
      </c>
      <c r="E50" s="15">
        <v>99.11</v>
      </c>
      <c r="F50" s="26">
        <v>1768.52</v>
      </c>
      <c r="G50" s="26">
        <v>176</v>
      </c>
      <c r="H50" s="16">
        <f t="shared" si="1"/>
        <v>2016.9099999999999</v>
      </c>
      <c r="I50" s="16">
        <f t="shared" si="1"/>
        <v>2280.11</v>
      </c>
      <c r="J50" s="16">
        <f t="shared" si="1"/>
        <v>2566.2900000000004</v>
      </c>
      <c r="K50" s="16">
        <f t="shared" si="1"/>
        <v>2972.23</v>
      </c>
      <c r="L50" s="27">
        <v>0</v>
      </c>
      <c r="M50" s="34">
        <v>99.11</v>
      </c>
      <c r="N50" s="18"/>
      <c r="O50" s="19"/>
      <c r="P50" s="12"/>
      <c r="Q50" s="12"/>
    </row>
    <row r="51" spans="1:17" s="13" customFormat="1" ht="14.25" customHeight="1">
      <c r="A51" s="33">
        <f>'до 150 кВт'!A51</f>
        <v>44167</v>
      </c>
      <c r="B51" s="14">
        <v>18</v>
      </c>
      <c r="C51" s="15">
        <v>1710.1</v>
      </c>
      <c r="D51" s="15">
        <v>0</v>
      </c>
      <c r="E51" s="15">
        <v>62.46</v>
      </c>
      <c r="F51" s="26">
        <v>1730.87</v>
      </c>
      <c r="G51" s="26">
        <v>176</v>
      </c>
      <c r="H51" s="16">
        <f t="shared" si="1"/>
        <v>1979.2599999999998</v>
      </c>
      <c r="I51" s="16">
        <f t="shared" si="1"/>
        <v>2242.46</v>
      </c>
      <c r="J51" s="16">
        <f t="shared" si="1"/>
        <v>2528.64</v>
      </c>
      <c r="K51" s="16">
        <f t="shared" si="1"/>
        <v>2934.5800000000004</v>
      </c>
      <c r="L51" s="27">
        <v>0</v>
      </c>
      <c r="M51" s="34">
        <v>62.46</v>
      </c>
      <c r="N51" s="18"/>
      <c r="O51" s="19"/>
      <c r="P51" s="12"/>
      <c r="Q51" s="12"/>
    </row>
    <row r="52" spans="1:17" s="13" customFormat="1" ht="14.25" customHeight="1">
      <c r="A52" s="33">
        <f>'до 150 кВт'!A52</f>
        <v>44167</v>
      </c>
      <c r="B52" s="14">
        <v>19</v>
      </c>
      <c r="C52" s="15">
        <v>1775.21</v>
      </c>
      <c r="D52" s="15">
        <v>0</v>
      </c>
      <c r="E52" s="15">
        <v>18.41</v>
      </c>
      <c r="F52" s="26">
        <v>1795.98</v>
      </c>
      <c r="G52" s="26">
        <v>176</v>
      </c>
      <c r="H52" s="16">
        <f t="shared" si="1"/>
        <v>2044.37</v>
      </c>
      <c r="I52" s="16">
        <f t="shared" si="1"/>
        <v>2307.57</v>
      </c>
      <c r="J52" s="16">
        <f t="shared" si="1"/>
        <v>2593.7500000000005</v>
      </c>
      <c r="K52" s="16">
        <f t="shared" si="1"/>
        <v>2999.69</v>
      </c>
      <c r="L52" s="27">
        <v>0</v>
      </c>
      <c r="M52" s="34">
        <v>18.41</v>
      </c>
      <c r="N52" s="18"/>
      <c r="O52" s="19"/>
      <c r="P52" s="12"/>
      <c r="Q52" s="12"/>
    </row>
    <row r="53" spans="1:17" s="13" customFormat="1" ht="14.25" customHeight="1">
      <c r="A53" s="33">
        <f>'до 150 кВт'!A53</f>
        <v>44167</v>
      </c>
      <c r="B53" s="14">
        <v>20</v>
      </c>
      <c r="C53" s="15">
        <v>1791.57</v>
      </c>
      <c r="D53" s="15">
        <v>0</v>
      </c>
      <c r="E53" s="15">
        <v>28.96</v>
      </c>
      <c r="F53" s="26">
        <v>1812.34</v>
      </c>
      <c r="G53" s="26">
        <v>176</v>
      </c>
      <c r="H53" s="16">
        <f t="shared" si="1"/>
        <v>2060.73</v>
      </c>
      <c r="I53" s="16">
        <f t="shared" si="1"/>
        <v>2323.93</v>
      </c>
      <c r="J53" s="16">
        <f t="shared" si="1"/>
        <v>2610.11</v>
      </c>
      <c r="K53" s="16">
        <f t="shared" si="1"/>
        <v>3016.05</v>
      </c>
      <c r="L53" s="27">
        <v>0</v>
      </c>
      <c r="M53" s="34">
        <v>28.96</v>
      </c>
      <c r="N53" s="18"/>
      <c r="O53" s="19"/>
      <c r="P53" s="12"/>
      <c r="Q53" s="12"/>
    </row>
    <row r="54" spans="1:17" s="13" customFormat="1" ht="14.25" customHeight="1">
      <c r="A54" s="33">
        <f>'до 150 кВт'!A54</f>
        <v>44167</v>
      </c>
      <c r="B54" s="14">
        <v>21</v>
      </c>
      <c r="C54" s="15">
        <v>1788.15</v>
      </c>
      <c r="D54" s="15">
        <v>20.98</v>
      </c>
      <c r="E54" s="15">
        <v>0</v>
      </c>
      <c r="F54" s="26">
        <v>1808.92</v>
      </c>
      <c r="G54" s="26">
        <v>176</v>
      </c>
      <c r="H54" s="16">
        <f t="shared" si="1"/>
        <v>2057.3100000000004</v>
      </c>
      <c r="I54" s="16">
        <f t="shared" si="1"/>
        <v>2320.51</v>
      </c>
      <c r="J54" s="16">
        <f t="shared" si="1"/>
        <v>2606.69</v>
      </c>
      <c r="K54" s="16">
        <f t="shared" si="1"/>
        <v>3012.6300000000006</v>
      </c>
      <c r="L54" s="27">
        <v>20.98</v>
      </c>
      <c r="M54" s="34">
        <v>0</v>
      </c>
      <c r="N54" s="18"/>
      <c r="O54" s="19"/>
      <c r="P54" s="12"/>
      <c r="Q54" s="12"/>
    </row>
    <row r="55" spans="1:17" s="13" customFormat="1" ht="14.25" customHeight="1">
      <c r="A55" s="33">
        <f>'до 150 кВт'!A55</f>
        <v>44167</v>
      </c>
      <c r="B55" s="14">
        <v>22</v>
      </c>
      <c r="C55" s="15">
        <v>1783.13</v>
      </c>
      <c r="D55" s="15">
        <v>0</v>
      </c>
      <c r="E55" s="15">
        <v>50.71</v>
      </c>
      <c r="F55" s="26">
        <v>1803.9</v>
      </c>
      <c r="G55" s="26">
        <v>176</v>
      </c>
      <c r="H55" s="16">
        <f t="shared" si="1"/>
        <v>2052.29</v>
      </c>
      <c r="I55" s="16">
        <f t="shared" si="1"/>
        <v>2315.4900000000002</v>
      </c>
      <c r="J55" s="16">
        <f t="shared" si="1"/>
        <v>2601.6700000000005</v>
      </c>
      <c r="K55" s="16">
        <f t="shared" si="1"/>
        <v>3007.61</v>
      </c>
      <c r="L55" s="27">
        <v>0</v>
      </c>
      <c r="M55" s="34">
        <v>50.71</v>
      </c>
      <c r="N55" s="18"/>
      <c r="O55" s="19"/>
      <c r="P55" s="12"/>
      <c r="Q55" s="12"/>
    </row>
    <row r="56" spans="1:17" s="13" customFormat="1" ht="14.25" customHeight="1">
      <c r="A56" s="33">
        <f>'до 150 кВт'!A56</f>
        <v>44167</v>
      </c>
      <c r="B56" s="14">
        <v>23</v>
      </c>
      <c r="C56" s="15">
        <v>1784.03</v>
      </c>
      <c r="D56" s="15">
        <v>0</v>
      </c>
      <c r="E56" s="15">
        <v>908.83</v>
      </c>
      <c r="F56" s="26">
        <v>1804.8</v>
      </c>
      <c r="G56" s="26">
        <v>176</v>
      </c>
      <c r="H56" s="16">
        <f t="shared" si="1"/>
        <v>2053.19</v>
      </c>
      <c r="I56" s="16">
        <f t="shared" si="1"/>
        <v>2316.39</v>
      </c>
      <c r="J56" s="16">
        <f t="shared" si="1"/>
        <v>2602.57</v>
      </c>
      <c r="K56" s="16">
        <f t="shared" si="1"/>
        <v>3008.51</v>
      </c>
      <c r="L56" s="27">
        <v>0</v>
      </c>
      <c r="M56" s="34">
        <v>908.83</v>
      </c>
      <c r="N56" s="18"/>
      <c r="O56" s="19"/>
      <c r="P56" s="12"/>
      <c r="Q56" s="12"/>
    </row>
    <row r="57" spans="1:17" s="13" customFormat="1" ht="14.25" customHeight="1">
      <c r="A57" s="33">
        <f>'до 150 кВт'!A57</f>
        <v>44168</v>
      </c>
      <c r="B57" s="14">
        <v>0</v>
      </c>
      <c r="C57" s="15">
        <v>1793.5</v>
      </c>
      <c r="D57" s="15">
        <v>0</v>
      </c>
      <c r="E57" s="15">
        <v>1043.71</v>
      </c>
      <c r="F57" s="26">
        <v>1814.27</v>
      </c>
      <c r="G57" s="26">
        <v>176</v>
      </c>
      <c r="H57" s="16">
        <f t="shared" si="1"/>
        <v>2062.6600000000003</v>
      </c>
      <c r="I57" s="16">
        <f t="shared" si="1"/>
        <v>2325.86</v>
      </c>
      <c r="J57" s="16">
        <f t="shared" si="1"/>
        <v>2612.0400000000004</v>
      </c>
      <c r="K57" s="16">
        <f t="shared" si="1"/>
        <v>3017.98</v>
      </c>
      <c r="L57" s="27">
        <v>0</v>
      </c>
      <c r="M57" s="34">
        <v>1043.71</v>
      </c>
      <c r="N57" s="18"/>
      <c r="O57" s="19"/>
      <c r="P57" s="12"/>
      <c r="Q57" s="12"/>
    </row>
    <row r="58" spans="1:17" s="13" customFormat="1" ht="14.25" customHeight="1">
      <c r="A58" s="33">
        <f>'до 150 кВт'!A58</f>
        <v>44168</v>
      </c>
      <c r="B58" s="14">
        <v>1</v>
      </c>
      <c r="C58" s="15">
        <v>1795.24</v>
      </c>
      <c r="D58" s="15">
        <v>0</v>
      </c>
      <c r="E58" s="15">
        <v>765.99</v>
      </c>
      <c r="F58" s="26">
        <v>1816.01</v>
      </c>
      <c r="G58" s="26">
        <v>176</v>
      </c>
      <c r="H58" s="16">
        <f t="shared" si="1"/>
        <v>2064.4</v>
      </c>
      <c r="I58" s="16">
        <f t="shared" si="1"/>
        <v>2327.6</v>
      </c>
      <c r="J58" s="16">
        <f t="shared" si="1"/>
        <v>2613.78</v>
      </c>
      <c r="K58" s="16">
        <f t="shared" si="1"/>
        <v>3019.7200000000003</v>
      </c>
      <c r="L58" s="27">
        <v>0</v>
      </c>
      <c r="M58" s="34">
        <v>765.99</v>
      </c>
      <c r="N58" s="18"/>
      <c r="O58" s="19"/>
      <c r="P58" s="12"/>
      <c r="Q58" s="12"/>
    </row>
    <row r="59" spans="1:17" s="13" customFormat="1" ht="14.25" customHeight="1">
      <c r="A59" s="33">
        <f>'до 150 кВт'!A59</f>
        <v>44168</v>
      </c>
      <c r="B59" s="14">
        <v>2</v>
      </c>
      <c r="C59" s="15">
        <v>1727.97</v>
      </c>
      <c r="D59" s="15">
        <v>44.44</v>
      </c>
      <c r="E59" s="15">
        <v>0</v>
      </c>
      <c r="F59" s="26">
        <v>1748.74</v>
      </c>
      <c r="G59" s="26">
        <v>176</v>
      </c>
      <c r="H59" s="16">
        <f t="shared" si="1"/>
        <v>1997.1299999999999</v>
      </c>
      <c r="I59" s="16">
        <f t="shared" si="1"/>
        <v>2260.3300000000004</v>
      </c>
      <c r="J59" s="16">
        <f t="shared" si="1"/>
        <v>2546.51</v>
      </c>
      <c r="K59" s="16">
        <f t="shared" si="1"/>
        <v>2952.4500000000003</v>
      </c>
      <c r="L59" s="27">
        <v>44.44</v>
      </c>
      <c r="M59" s="34">
        <v>0</v>
      </c>
      <c r="N59" s="18"/>
      <c r="O59" s="19"/>
      <c r="P59" s="12"/>
      <c r="Q59" s="12"/>
    </row>
    <row r="60" spans="1:17" s="13" customFormat="1" ht="14.25" customHeight="1">
      <c r="A60" s="33">
        <f>'до 150 кВт'!A60</f>
        <v>44168</v>
      </c>
      <c r="B60" s="14">
        <v>3</v>
      </c>
      <c r="C60" s="15">
        <v>1736.09</v>
      </c>
      <c r="D60" s="15">
        <v>24.5</v>
      </c>
      <c r="E60" s="15">
        <v>0</v>
      </c>
      <c r="F60" s="26">
        <v>1756.86</v>
      </c>
      <c r="G60" s="26">
        <v>176</v>
      </c>
      <c r="H60" s="16">
        <f t="shared" si="1"/>
        <v>2005.2499999999998</v>
      </c>
      <c r="I60" s="16">
        <f t="shared" si="1"/>
        <v>2268.4500000000003</v>
      </c>
      <c r="J60" s="16">
        <f t="shared" si="1"/>
        <v>2554.63</v>
      </c>
      <c r="K60" s="16">
        <f t="shared" si="1"/>
        <v>2960.57</v>
      </c>
      <c r="L60" s="27">
        <v>24.5</v>
      </c>
      <c r="M60" s="34">
        <v>0</v>
      </c>
      <c r="N60" s="18"/>
      <c r="O60" s="19"/>
      <c r="P60" s="12"/>
      <c r="Q60" s="12"/>
    </row>
    <row r="61" spans="1:17" s="13" customFormat="1" ht="14.25" customHeight="1">
      <c r="A61" s="33">
        <f>'до 150 кВт'!A61</f>
        <v>44168</v>
      </c>
      <c r="B61" s="14">
        <v>4</v>
      </c>
      <c r="C61" s="15">
        <v>1703.52</v>
      </c>
      <c r="D61" s="15">
        <v>28.16</v>
      </c>
      <c r="E61" s="15">
        <v>0</v>
      </c>
      <c r="F61" s="26">
        <v>1724.29</v>
      </c>
      <c r="G61" s="26">
        <v>176</v>
      </c>
      <c r="H61" s="16">
        <f t="shared" si="1"/>
        <v>1972.6799999999998</v>
      </c>
      <c r="I61" s="16">
        <f t="shared" si="1"/>
        <v>2235.88</v>
      </c>
      <c r="J61" s="16">
        <f t="shared" si="1"/>
        <v>2522.06</v>
      </c>
      <c r="K61" s="16">
        <f t="shared" si="1"/>
        <v>2928.0000000000005</v>
      </c>
      <c r="L61" s="27">
        <v>28.16</v>
      </c>
      <c r="M61" s="34">
        <v>0</v>
      </c>
      <c r="N61" s="18"/>
      <c r="O61" s="19"/>
      <c r="P61" s="12"/>
      <c r="Q61" s="12"/>
    </row>
    <row r="62" spans="1:17" s="13" customFormat="1" ht="14.25" customHeight="1">
      <c r="A62" s="33">
        <f>'до 150 кВт'!A62</f>
        <v>44168</v>
      </c>
      <c r="B62" s="14">
        <v>5</v>
      </c>
      <c r="C62" s="15">
        <v>1081.41</v>
      </c>
      <c r="D62" s="15">
        <v>751.06</v>
      </c>
      <c r="E62" s="15">
        <v>0</v>
      </c>
      <c r="F62" s="26">
        <v>1102.18</v>
      </c>
      <c r="G62" s="26">
        <v>176</v>
      </c>
      <c r="H62" s="16">
        <f t="shared" si="1"/>
        <v>1350.57</v>
      </c>
      <c r="I62" s="16">
        <f t="shared" si="1"/>
        <v>1613.77</v>
      </c>
      <c r="J62" s="16">
        <f t="shared" si="1"/>
        <v>1899.95</v>
      </c>
      <c r="K62" s="16">
        <f t="shared" si="1"/>
        <v>2305.8900000000003</v>
      </c>
      <c r="L62" s="27">
        <v>751.06</v>
      </c>
      <c r="M62" s="34">
        <v>0</v>
      </c>
      <c r="N62" s="18"/>
      <c r="O62" s="19"/>
      <c r="P62" s="12"/>
      <c r="Q62" s="12"/>
    </row>
    <row r="63" spans="1:17" s="13" customFormat="1" ht="14.25" customHeight="1">
      <c r="A63" s="33">
        <f>'до 150 кВт'!A63</f>
        <v>44168</v>
      </c>
      <c r="B63" s="14">
        <v>6</v>
      </c>
      <c r="C63" s="15">
        <v>1731.51</v>
      </c>
      <c r="D63" s="15">
        <v>72.46</v>
      </c>
      <c r="E63" s="15">
        <v>0</v>
      </c>
      <c r="F63" s="26">
        <v>1752.28</v>
      </c>
      <c r="G63" s="26">
        <v>176</v>
      </c>
      <c r="H63" s="16">
        <f t="shared" si="1"/>
        <v>2000.6699999999998</v>
      </c>
      <c r="I63" s="16">
        <f t="shared" si="1"/>
        <v>2263.8700000000003</v>
      </c>
      <c r="J63" s="16">
        <f t="shared" si="1"/>
        <v>2550.05</v>
      </c>
      <c r="K63" s="16">
        <f t="shared" si="1"/>
        <v>2955.9900000000002</v>
      </c>
      <c r="L63" s="27">
        <v>72.46</v>
      </c>
      <c r="M63" s="34">
        <v>0</v>
      </c>
      <c r="N63" s="18"/>
      <c r="O63" s="19"/>
      <c r="P63" s="12"/>
      <c r="Q63" s="12"/>
    </row>
    <row r="64" spans="1:17" s="13" customFormat="1" ht="14.25" customHeight="1">
      <c r="A64" s="33">
        <f>'до 150 кВт'!A64</f>
        <v>44168</v>
      </c>
      <c r="B64" s="14">
        <v>7</v>
      </c>
      <c r="C64" s="15">
        <v>1762.4</v>
      </c>
      <c r="D64" s="15">
        <v>0</v>
      </c>
      <c r="E64" s="15">
        <v>98.35</v>
      </c>
      <c r="F64" s="26">
        <v>1783.17</v>
      </c>
      <c r="G64" s="26">
        <v>176</v>
      </c>
      <c r="H64" s="16">
        <f t="shared" si="1"/>
        <v>2031.56</v>
      </c>
      <c r="I64" s="16">
        <f t="shared" si="1"/>
        <v>2294.76</v>
      </c>
      <c r="J64" s="16">
        <f t="shared" si="1"/>
        <v>2580.94</v>
      </c>
      <c r="K64" s="16">
        <f t="shared" si="1"/>
        <v>2986.8800000000006</v>
      </c>
      <c r="L64" s="27">
        <v>0</v>
      </c>
      <c r="M64" s="34">
        <v>98.35</v>
      </c>
      <c r="N64" s="18"/>
      <c r="O64" s="19"/>
      <c r="P64" s="12"/>
      <c r="Q64" s="12"/>
    </row>
    <row r="65" spans="1:17" s="13" customFormat="1" ht="14.25" customHeight="1">
      <c r="A65" s="33">
        <f>'до 150 кВт'!A65</f>
        <v>44168</v>
      </c>
      <c r="B65" s="14">
        <v>8</v>
      </c>
      <c r="C65" s="15">
        <v>1772.33</v>
      </c>
      <c r="D65" s="15">
        <v>396.99</v>
      </c>
      <c r="E65" s="15">
        <v>0</v>
      </c>
      <c r="F65" s="26">
        <v>1793.1</v>
      </c>
      <c r="G65" s="26">
        <v>176</v>
      </c>
      <c r="H65" s="16">
        <f t="shared" si="1"/>
        <v>2041.4899999999998</v>
      </c>
      <c r="I65" s="16">
        <f t="shared" si="1"/>
        <v>2304.69</v>
      </c>
      <c r="J65" s="16">
        <f t="shared" si="1"/>
        <v>2590.8700000000003</v>
      </c>
      <c r="K65" s="16">
        <f t="shared" si="1"/>
        <v>2996.81</v>
      </c>
      <c r="L65" s="27">
        <v>396.99</v>
      </c>
      <c r="M65" s="34">
        <v>0</v>
      </c>
      <c r="N65" s="18"/>
      <c r="O65" s="19"/>
      <c r="P65" s="12"/>
      <c r="Q65" s="12"/>
    </row>
    <row r="66" spans="1:17" s="13" customFormat="1" ht="14.25" customHeight="1">
      <c r="A66" s="33">
        <f>'до 150 кВт'!A66</f>
        <v>44168</v>
      </c>
      <c r="B66" s="14">
        <v>9</v>
      </c>
      <c r="C66" s="15">
        <v>1778.63</v>
      </c>
      <c r="D66" s="15">
        <v>342.48</v>
      </c>
      <c r="E66" s="15">
        <v>0</v>
      </c>
      <c r="F66" s="26">
        <v>1799.4</v>
      </c>
      <c r="G66" s="26">
        <v>176</v>
      </c>
      <c r="H66" s="16">
        <f t="shared" si="1"/>
        <v>2047.79</v>
      </c>
      <c r="I66" s="16">
        <f t="shared" si="1"/>
        <v>2310.9900000000002</v>
      </c>
      <c r="J66" s="16">
        <f t="shared" si="1"/>
        <v>2597.1700000000005</v>
      </c>
      <c r="K66" s="16">
        <f t="shared" si="1"/>
        <v>3003.11</v>
      </c>
      <c r="L66" s="27">
        <v>342.48</v>
      </c>
      <c r="M66" s="34">
        <v>0</v>
      </c>
      <c r="N66" s="18"/>
      <c r="O66" s="19"/>
      <c r="P66" s="12"/>
      <c r="Q66" s="12"/>
    </row>
    <row r="67" spans="1:17" s="13" customFormat="1" ht="14.25" customHeight="1">
      <c r="A67" s="33">
        <f>'до 150 кВт'!A67</f>
        <v>44168</v>
      </c>
      <c r="B67" s="14">
        <v>10</v>
      </c>
      <c r="C67" s="15">
        <v>1785.64</v>
      </c>
      <c r="D67" s="15">
        <v>280.14</v>
      </c>
      <c r="E67" s="15">
        <v>0</v>
      </c>
      <c r="F67" s="26">
        <v>1806.41</v>
      </c>
      <c r="G67" s="26">
        <v>176</v>
      </c>
      <c r="H67" s="16">
        <f t="shared" si="1"/>
        <v>2054.8</v>
      </c>
      <c r="I67" s="16">
        <f t="shared" si="1"/>
        <v>2318.0000000000005</v>
      </c>
      <c r="J67" s="16">
        <f t="shared" si="1"/>
        <v>2604.1800000000003</v>
      </c>
      <c r="K67" s="16">
        <f t="shared" si="1"/>
        <v>3010.1200000000003</v>
      </c>
      <c r="L67" s="27">
        <v>280.14</v>
      </c>
      <c r="M67" s="34">
        <v>0</v>
      </c>
      <c r="N67" s="18"/>
      <c r="O67" s="19"/>
      <c r="P67" s="12"/>
      <c r="Q67" s="12"/>
    </row>
    <row r="68" spans="1:17" s="13" customFormat="1" ht="14.25" customHeight="1">
      <c r="A68" s="33">
        <f>'до 150 кВт'!A68</f>
        <v>44168</v>
      </c>
      <c r="B68" s="14">
        <v>11</v>
      </c>
      <c r="C68" s="15">
        <v>1789.64</v>
      </c>
      <c r="D68" s="15">
        <v>336.3</v>
      </c>
      <c r="E68" s="15">
        <v>0</v>
      </c>
      <c r="F68" s="26">
        <v>1810.41</v>
      </c>
      <c r="G68" s="26">
        <v>176</v>
      </c>
      <c r="H68" s="16">
        <f t="shared" si="1"/>
        <v>2058.8</v>
      </c>
      <c r="I68" s="16">
        <f t="shared" si="1"/>
        <v>2322.0000000000005</v>
      </c>
      <c r="J68" s="16">
        <f t="shared" si="1"/>
        <v>2608.1800000000003</v>
      </c>
      <c r="K68" s="16">
        <f t="shared" si="1"/>
        <v>3014.1200000000003</v>
      </c>
      <c r="L68" s="27">
        <v>336.3</v>
      </c>
      <c r="M68" s="34">
        <v>0</v>
      </c>
      <c r="N68" s="18"/>
      <c r="O68" s="19"/>
      <c r="P68" s="12"/>
      <c r="Q68" s="12"/>
    </row>
    <row r="69" spans="1:17" s="13" customFormat="1" ht="14.25" customHeight="1">
      <c r="A69" s="33">
        <f>'до 150 кВт'!A69</f>
        <v>44168</v>
      </c>
      <c r="B69" s="14">
        <v>12</v>
      </c>
      <c r="C69" s="15">
        <v>1784.17</v>
      </c>
      <c r="D69" s="15">
        <v>432.27</v>
      </c>
      <c r="E69" s="15">
        <v>0</v>
      </c>
      <c r="F69" s="26">
        <v>1804.94</v>
      </c>
      <c r="G69" s="26">
        <v>176</v>
      </c>
      <c r="H69" s="16">
        <f t="shared" si="1"/>
        <v>2053.33</v>
      </c>
      <c r="I69" s="16">
        <f t="shared" si="1"/>
        <v>2316.53</v>
      </c>
      <c r="J69" s="16">
        <f t="shared" si="1"/>
        <v>2602.7100000000005</v>
      </c>
      <c r="K69" s="16">
        <f t="shared" si="1"/>
        <v>3008.65</v>
      </c>
      <c r="L69" s="27">
        <v>432.27</v>
      </c>
      <c r="M69" s="34">
        <v>0</v>
      </c>
      <c r="N69" s="18"/>
      <c r="O69" s="19"/>
      <c r="P69" s="12"/>
      <c r="Q69" s="12"/>
    </row>
    <row r="70" spans="1:17" s="13" customFormat="1" ht="14.25" customHeight="1">
      <c r="A70" s="33">
        <f>'до 150 кВт'!A70</f>
        <v>44168</v>
      </c>
      <c r="B70" s="14">
        <v>13</v>
      </c>
      <c r="C70" s="15">
        <v>1782.81</v>
      </c>
      <c r="D70" s="15">
        <v>324.21</v>
      </c>
      <c r="E70" s="15">
        <v>0</v>
      </c>
      <c r="F70" s="26">
        <v>1803.58</v>
      </c>
      <c r="G70" s="26">
        <v>176</v>
      </c>
      <c r="H70" s="16">
        <f t="shared" si="1"/>
        <v>2051.97</v>
      </c>
      <c r="I70" s="16">
        <f t="shared" si="1"/>
        <v>2315.17</v>
      </c>
      <c r="J70" s="16">
        <f t="shared" si="1"/>
        <v>2601.35</v>
      </c>
      <c r="K70" s="16">
        <f t="shared" si="1"/>
        <v>3007.2900000000004</v>
      </c>
      <c r="L70" s="27">
        <v>324.21</v>
      </c>
      <c r="M70" s="34">
        <v>0</v>
      </c>
      <c r="N70" s="18"/>
      <c r="O70" s="19"/>
      <c r="P70" s="12"/>
      <c r="Q70" s="12"/>
    </row>
    <row r="71" spans="1:17" s="13" customFormat="1" ht="14.25" customHeight="1">
      <c r="A71" s="33">
        <f>'до 150 кВт'!A71</f>
        <v>44168</v>
      </c>
      <c r="B71" s="14">
        <v>14</v>
      </c>
      <c r="C71" s="15">
        <v>1779.35</v>
      </c>
      <c r="D71" s="15">
        <v>140.71</v>
      </c>
      <c r="E71" s="15">
        <v>0</v>
      </c>
      <c r="F71" s="26">
        <v>1800.12</v>
      </c>
      <c r="G71" s="26">
        <v>176</v>
      </c>
      <c r="H71" s="16">
        <f t="shared" si="1"/>
        <v>2048.5099999999998</v>
      </c>
      <c r="I71" s="16">
        <f t="shared" si="1"/>
        <v>2311.71</v>
      </c>
      <c r="J71" s="16">
        <f t="shared" si="1"/>
        <v>2597.89</v>
      </c>
      <c r="K71" s="16">
        <f t="shared" si="1"/>
        <v>3003.8300000000004</v>
      </c>
      <c r="L71" s="27">
        <v>140.71</v>
      </c>
      <c r="M71" s="34">
        <v>0</v>
      </c>
      <c r="N71" s="18"/>
      <c r="O71" s="19"/>
      <c r="P71" s="12"/>
      <c r="Q71" s="12"/>
    </row>
    <row r="72" spans="1:17" s="13" customFormat="1" ht="14.25" customHeight="1">
      <c r="A72" s="33">
        <f>'до 150 кВт'!A72</f>
        <v>44168</v>
      </c>
      <c r="B72" s="14">
        <v>15</v>
      </c>
      <c r="C72" s="15">
        <v>1775.9</v>
      </c>
      <c r="D72" s="15">
        <v>175.28</v>
      </c>
      <c r="E72" s="15">
        <v>0</v>
      </c>
      <c r="F72" s="26">
        <v>1796.67</v>
      </c>
      <c r="G72" s="26">
        <v>176</v>
      </c>
      <c r="H72" s="16">
        <f t="shared" si="1"/>
        <v>2045.06</v>
      </c>
      <c r="I72" s="16">
        <f t="shared" si="1"/>
        <v>2308.26</v>
      </c>
      <c r="J72" s="16">
        <f t="shared" si="1"/>
        <v>2594.44</v>
      </c>
      <c r="K72" s="16">
        <f t="shared" si="1"/>
        <v>3000.3800000000006</v>
      </c>
      <c r="L72" s="27">
        <v>175.28</v>
      </c>
      <c r="M72" s="34">
        <v>0</v>
      </c>
      <c r="N72" s="18"/>
      <c r="O72" s="19"/>
      <c r="P72" s="12"/>
      <c r="Q72" s="12"/>
    </row>
    <row r="73" spans="1:17" s="13" customFormat="1" ht="14.25" customHeight="1">
      <c r="A73" s="33">
        <f>'до 150 кВт'!A73</f>
        <v>44168</v>
      </c>
      <c r="B73" s="14">
        <v>16</v>
      </c>
      <c r="C73" s="15">
        <v>1757.41</v>
      </c>
      <c r="D73" s="15">
        <v>149.37</v>
      </c>
      <c r="E73" s="15">
        <v>0</v>
      </c>
      <c r="F73" s="26">
        <v>1778.18</v>
      </c>
      <c r="G73" s="26">
        <v>176</v>
      </c>
      <c r="H73" s="16">
        <f t="shared" si="1"/>
        <v>2026.57</v>
      </c>
      <c r="I73" s="16">
        <f t="shared" si="1"/>
        <v>2289.77</v>
      </c>
      <c r="J73" s="16">
        <f t="shared" si="1"/>
        <v>2575.9500000000003</v>
      </c>
      <c r="K73" s="16">
        <f t="shared" si="1"/>
        <v>2981.8900000000003</v>
      </c>
      <c r="L73" s="27">
        <v>149.37</v>
      </c>
      <c r="M73" s="34">
        <v>0</v>
      </c>
      <c r="N73" s="18"/>
      <c r="O73" s="19"/>
      <c r="P73" s="12"/>
      <c r="Q73" s="12"/>
    </row>
    <row r="74" spans="1:17" s="13" customFormat="1" ht="14.25" customHeight="1">
      <c r="A74" s="33">
        <f>'до 150 кВт'!A74</f>
        <v>44168</v>
      </c>
      <c r="B74" s="14">
        <v>17</v>
      </c>
      <c r="C74" s="15">
        <v>1760.44</v>
      </c>
      <c r="D74" s="15">
        <v>222.19</v>
      </c>
      <c r="E74" s="15">
        <v>0</v>
      </c>
      <c r="F74" s="26">
        <v>1781.21</v>
      </c>
      <c r="G74" s="26">
        <v>176</v>
      </c>
      <c r="H74" s="16">
        <f aca="true" t="shared" si="2" ref="H74:K137">SUM($C74,$G74,R$4,R$6)</f>
        <v>2029.6</v>
      </c>
      <c r="I74" s="16">
        <f t="shared" si="2"/>
        <v>2292.8</v>
      </c>
      <c r="J74" s="16">
        <f t="shared" si="2"/>
        <v>2578.98</v>
      </c>
      <c r="K74" s="16">
        <f t="shared" si="2"/>
        <v>2984.9200000000005</v>
      </c>
      <c r="L74" s="27">
        <v>222.19</v>
      </c>
      <c r="M74" s="34">
        <v>0</v>
      </c>
      <c r="N74" s="18"/>
      <c r="O74" s="19"/>
      <c r="P74" s="12"/>
      <c r="Q74" s="12"/>
    </row>
    <row r="75" spans="1:17" s="13" customFormat="1" ht="14.25" customHeight="1">
      <c r="A75" s="33">
        <f>'до 150 кВт'!A75</f>
        <v>44168</v>
      </c>
      <c r="B75" s="14">
        <v>18</v>
      </c>
      <c r="C75" s="15">
        <v>1740.65</v>
      </c>
      <c r="D75" s="15">
        <v>0</v>
      </c>
      <c r="E75" s="15">
        <v>59.78</v>
      </c>
      <c r="F75" s="26">
        <v>1761.42</v>
      </c>
      <c r="G75" s="26">
        <v>176</v>
      </c>
      <c r="H75" s="16">
        <f t="shared" si="2"/>
        <v>2009.81</v>
      </c>
      <c r="I75" s="16">
        <f t="shared" si="2"/>
        <v>2273.01</v>
      </c>
      <c r="J75" s="16">
        <f t="shared" si="2"/>
        <v>2559.19</v>
      </c>
      <c r="K75" s="16">
        <f t="shared" si="2"/>
        <v>2965.1300000000006</v>
      </c>
      <c r="L75" s="27">
        <v>0</v>
      </c>
      <c r="M75" s="34">
        <v>59.78</v>
      </c>
      <c r="N75" s="18"/>
      <c r="O75" s="19"/>
      <c r="P75" s="12"/>
      <c r="Q75" s="12"/>
    </row>
    <row r="76" spans="1:17" s="13" customFormat="1" ht="14.25" customHeight="1">
      <c r="A76" s="33">
        <f>'до 150 кВт'!A76</f>
        <v>44168</v>
      </c>
      <c r="B76" s="14">
        <v>19</v>
      </c>
      <c r="C76" s="15">
        <v>1775.7</v>
      </c>
      <c r="D76" s="15">
        <v>65.01</v>
      </c>
      <c r="E76" s="15">
        <v>0</v>
      </c>
      <c r="F76" s="26">
        <v>1796.47</v>
      </c>
      <c r="G76" s="26">
        <v>176</v>
      </c>
      <c r="H76" s="16">
        <f t="shared" si="2"/>
        <v>2044.86</v>
      </c>
      <c r="I76" s="16">
        <f t="shared" si="2"/>
        <v>2308.06</v>
      </c>
      <c r="J76" s="16">
        <f t="shared" si="2"/>
        <v>2594.2400000000002</v>
      </c>
      <c r="K76" s="16">
        <f t="shared" si="2"/>
        <v>3000.1800000000003</v>
      </c>
      <c r="L76" s="27">
        <v>65.01</v>
      </c>
      <c r="M76" s="34">
        <v>0</v>
      </c>
      <c r="N76" s="18"/>
      <c r="O76" s="19"/>
      <c r="P76" s="12"/>
      <c r="Q76" s="12"/>
    </row>
    <row r="77" spans="1:17" s="13" customFormat="1" ht="14.25" customHeight="1">
      <c r="A77" s="33">
        <f>'до 150 кВт'!A77</f>
        <v>44168</v>
      </c>
      <c r="B77" s="14">
        <v>20</v>
      </c>
      <c r="C77" s="15">
        <v>1781.79</v>
      </c>
      <c r="D77" s="15">
        <v>151.52</v>
      </c>
      <c r="E77" s="15">
        <v>0</v>
      </c>
      <c r="F77" s="26">
        <v>1802.56</v>
      </c>
      <c r="G77" s="26">
        <v>176</v>
      </c>
      <c r="H77" s="16">
        <f t="shared" si="2"/>
        <v>2050.95</v>
      </c>
      <c r="I77" s="16">
        <f t="shared" si="2"/>
        <v>2314.15</v>
      </c>
      <c r="J77" s="16">
        <f t="shared" si="2"/>
        <v>2600.3300000000004</v>
      </c>
      <c r="K77" s="16">
        <f t="shared" si="2"/>
        <v>3006.27</v>
      </c>
      <c r="L77" s="27">
        <v>151.52</v>
      </c>
      <c r="M77" s="34">
        <v>0</v>
      </c>
      <c r="N77" s="18"/>
      <c r="O77" s="19"/>
      <c r="P77" s="12"/>
      <c r="Q77" s="12"/>
    </row>
    <row r="78" spans="1:17" s="13" customFormat="1" ht="14.25" customHeight="1">
      <c r="A78" s="33">
        <f>'до 150 кВт'!A78</f>
        <v>44168</v>
      </c>
      <c r="B78" s="14">
        <v>21</v>
      </c>
      <c r="C78" s="15">
        <v>1772.72</v>
      </c>
      <c r="D78" s="15">
        <v>0</v>
      </c>
      <c r="E78" s="15">
        <v>651.47</v>
      </c>
      <c r="F78" s="26">
        <v>1793.49</v>
      </c>
      <c r="G78" s="26">
        <v>176</v>
      </c>
      <c r="H78" s="16">
        <f t="shared" si="2"/>
        <v>2041.8799999999999</v>
      </c>
      <c r="I78" s="16">
        <f t="shared" si="2"/>
        <v>2305.0800000000004</v>
      </c>
      <c r="J78" s="16">
        <f t="shared" si="2"/>
        <v>2591.26</v>
      </c>
      <c r="K78" s="16">
        <f t="shared" si="2"/>
        <v>2997.2000000000003</v>
      </c>
      <c r="L78" s="27">
        <v>0</v>
      </c>
      <c r="M78" s="34">
        <v>651.47</v>
      </c>
      <c r="N78" s="18"/>
      <c r="O78" s="19"/>
      <c r="P78" s="12"/>
      <c r="Q78" s="12"/>
    </row>
    <row r="79" spans="1:17" s="13" customFormat="1" ht="14.25" customHeight="1">
      <c r="A79" s="33">
        <f>'до 150 кВт'!A79</f>
        <v>44168</v>
      </c>
      <c r="B79" s="14">
        <v>22</v>
      </c>
      <c r="C79" s="15">
        <v>1760.66</v>
      </c>
      <c r="D79" s="15">
        <v>72.81</v>
      </c>
      <c r="E79" s="15">
        <v>0</v>
      </c>
      <c r="F79" s="26">
        <v>1781.43</v>
      </c>
      <c r="G79" s="26">
        <v>176</v>
      </c>
      <c r="H79" s="16">
        <f t="shared" si="2"/>
        <v>2029.82</v>
      </c>
      <c r="I79" s="16">
        <f t="shared" si="2"/>
        <v>2293.02</v>
      </c>
      <c r="J79" s="16">
        <f t="shared" si="2"/>
        <v>2579.2000000000003</v>
      </c>
      <c r="K79" s="16">
        <f t="shared" si="2"/>
        <v>2985.1400000000003</v>
      </c>
      <c r="L79" s="27">
        <v>72.81</v>
      </c>
      <c r="M79" s="34">
        <v>0</v>
      </c>
      <c r="N79" s="18"/>
      <c r="O79" s="19"/>
      <c r="P79" s="12"/>
      <c r="Q79" s="12"/>
    </row>
    <row r="80" spans="1:17" s="13" customFormat="1" ht="14.25" customHeight="1">
      <c r="A80" s="33">
        <f>'до 150 кВт'!A80</f>
        <v>44168</v>
      </c>
      <c r="B80" s="14">
        <v>23</v>
      </c>
      <c r="C80" s="15">
        <v>1725.46</v>
      </c>
      <c r="D80" s="15">
        <v>39.03</v>
      </c>
      <c r="E80" s="15">
        <v>0</v>
      </c>
      <c r="F80" s="26">
        <v>1746.23</v>
      </c>
      <c r="G80" s="26">
        <v>176</v>
      </c>
      <c r="H80" s="16">
        <f t="shared" si="2"/>
        <v>1994.62</v>
      </c>
      <c r="I80" s="16">
        <f t="shared" si="2"/>
        <v>2257.82</v>
      </c>
      <c r="J80" s="16">
        <f t="shared" si="2"/>
        <v>2544.0000000000005</v>
      </c>
      <c r="K80" s="16">
        <f t="shared" si="2"/>
        <v>2949.94</v>
      </c>
      <c r="L80" s="27">
        <v>39.03</v>
      </c>
      <c r="M80" s="34">
        <v>0</v>
      </c>
      <c r="N80" s="18"/>
      <c r="O80" s="19"/>
      <c r="P80" s="12"/>
      <c r="Q80" s="12"/>
    </row>
    <row r="81" spans="1:17" s="13" customFormat="1" ht="14.25" customHeight="1">
      <c r="A81" s="33">
        <f>'до 150 кВт'!A81</f>
        <v>44169</v>
      </c>
      <c r="B81" s="14">
        <v>0</v>
      </c>
      <c r="C81" s="15">
        <v>1232.48</v>
      </c>
      <c r="D81" s="15">
        <v>4.78</v>
      </c>
      <c r="E81" s="15">
        <v>0</v>
      </c>
      <c r="F81" s="26">
        <v>1253.25</v>
      </c>
      <c r="G81" s="26">
        <v>176</v>
      </c>
      <c r="H81" s="16">
        <f t="shared" si="2"/>
        <v>1501.6399999999999</v>
      </c>
      <c r="I81" s="16">
        <f t="shared" si="2"/>
        <v>1764.84</v>
      </c>
      <c r="J81" s="16">
        <f t="shared" si="2"/>
        <v>2051.02</v>
      </c>
      <c r="K81" s="16">
        <f t="shared" si="2"/>
        <v>2456.9600000000005</v>
      </c>
      <c r="L81" s="27">
        <v>4.78</v>
      </c>
      <c r="M81" s="34">
        <v>0</v>
      </c>
      <c r="N81" s="18"/>
      <c r="O81" s="19"/>
      <c r="P81" s="12"/>
      <c r="Q81" s="12"/>
    </row>
    <row r="82" spans="1:17" s="13" customFormat="1" ht="14.25" customHeight="1">
      <c r="A82" s="33">
        <f>'до 150 кВт'!A82</f>
        <v>44169</v>
      </c>
      <c r="B82" s="14">
        <v>1</v>
      </c>
      <c r="C82" s="15">
        <v>928.24</v>
      </c>
      <c r="D82" s="15">
        <v>0</v>
      </c>
      <c r="E82" s="15">
        <v>32.01</v>
      </c>
      <c r="F82" s="26">
        <v>949.01</v>
      </c>
      <c r="G82" s="26">
        <v>176</v>
      </c>
      <c r="H82" s="16">
        <f t="shared" si="2"/>
        <v>1197.3999999999999</v>
      </c>
      <c r="I82" s="16">
        <f t="shared" si="2"/>
        <v>1460.6</v>
      </c>
      <c r="J82" s="16">
        <f t="shared" si="2"/>
        <v>1746.78</v>
      </c>
      <c r="K82" s="16">
        <f t="shared" si="2"/>
        <v>2152.7200000000003</v>
      </c>
      <c r="L82" s="27">
        <v>0</v>
      </c>
      <c r="M82" s="34">
        <v>32.01</v>
      </c>
      <c r="N82" s="18"/>
      <c r="O82" s="19"/>
      <c r="P82" s="12"/>
      <c r="Q82" s="12"/>
    </row>
    <row r="83" spans="1:17" s="13" customFormat="1" ht="14.25" customHeight="1">
      <c r="A83" s="33">
        <f>'до 150 кВт'!A83</f>
        <v>44169</v>
      </c>
      <c r="B83" s="14">
        <v>2</v>
      </c>
      <c r="C83" s="15">
        <v>882.9</v>
      </c>
      <c r="D83" s="15">
        <v>7.43</v>
      </c>
      <c r="E83" s="15">
        <v>0</v>
      </c>
      <c r="F83" s="26">
        <v>903.67</v>
      </c>
      <c r="G83" s="26">
        <v>176</v>
      </c>
      <c r="H83" s="16">
        <f t="shared" si="2"/>
        <v>1152.06</v>
      </c>
      <c r="I83" s="16">
        <f t="shared" si="2"/>
        <v>1415.26</v>
      </c>
      <c r="J83" s="16">
        <f t="shared" si="2"/>
        <v>1701.44</v>
      </c>
      <c r="K83" s="16">
        <f t="shared" si="2"/>
        <v>2107.3800000000006</v>
      </c>
      <c r="L83" s="27">
        <v>7.43</v>
      </c>
      <c r="M83" s="34">
        <v>0</v>
      </c>
      <c r="N83" s="18"/>
      <c r="O83" s="19"/>
      <c r="P83" s="12"/>
      <c r="Q83" s="12"/>
    </row>
    <row r="84" spans="1:17" s="13" customFormat="1" ht="14.25" customHeight="1">
      <c r="A84" s="33">
        <f>'до 150 кВт'!A84</f>
        <v>44169</v>
      </c>
      <c r="B84" s="14">
        <v>3</v>
      </c>
      <c r="C84" s="15">
        <v>885.35</v>
      </c>
      <c r="D84" s="15">
        <v>82.03</v>
      </c>
      <c r="E84" s="15">
        <v>0</v>
      </c>
      <c r="F84" s="26">
        <v>906.12</v>
      </c>
      <c r="G84" s="26">
        <v>176</v>
      </c>
      <c r="H84" s="16">
        <f t="shared" si="2"/>
        <v>1154.5099999999998</v>
      </c>
      <c r="I84" s="16">
        <f t="shared" si="2"/>
        <v>1417.7099999999998</v>
      </c>
      <c r="J84" s="16">
        <f t="shared" si="2"/>
        <v>1703.8899999999999</v>
      </c>
      <c r="K84" s="16">
        <f t="shared" si="2"/>
        <v>2109.8300000000004</v>
      </c>
      <c r="L84" s="27">
        <v>82.03</v>
      </c>
      <c r="M84" s="34">
        <v>0</v>
      </c>
      <c r="N84" s="18"/>
      <c r="O84" s="19"/>
      <c r="P84" s="12"/>
      <c r="Q84" s="12"/>
    </row>
    <row r="85" spans="1:17" s="13" customFormat="1" ht="14.25" customHeight="1">
      <c r="A85" s="33">
        <f>'до 150 кВт'!A85</f>
        <v>44169</v>
      </c>
      <c r="B85" s="14">
        <v>4</v>
      </c>
      <c r="C85" s="15">
        <v>912.97</v>
      </c>
      <c r="D85" s="15">
        <v>199.94</v>
      </c>
      <c r="E85" s="15">
        <v>0</v>
      </c>
      <c r="F85" s="26">
        <v>933.74</v>
      </c>
      <c r="G85" s="26">
        <v>176</v>
      </c>
      <c r="H85" s="16">
        <f t="shared" si="2"/>
        <v>1182.1299999999999</v>
      </c>
      <c r="I85" s="16">
        <f t="shared" si="2"/>
        <v>1445.33</v>
      </c>
      <c r="J85" s="16">
        <f t="shared" si="2"/>
        <v>1731.51</v>
      </c>
      <c r="K85" s="16">
        <f t="shared" si="2"/>
        <v>2137.4500000000003</v>
      </c>
      <c r="L85" s="27">
        <v>199.94</v>
      </c>
      <c r="M85" s="34">
        <v>0</v>
      </c>
      <c r="N85" s="18"/>
      <c r="O85" s="19"/>
      <c r="P85" s="12"/>
      <c r="Q85" s="12"/>
    </row>
    <row r="86" spans="1:17" s="13" customFormat="1" ht="14.25" customHeight="1">
      <c r="A86" s="33">
        <f>'до 150 кВт'!A86</f>
        <v>44169</v>
      </c>
      <c r="B86" s="14">
        <v>5</v>
      </c>
      <c r="C86" s="15">
        <v>1107.06</v>
      </c>
      <c r="D86" s="15">
        <v>199.57</v>
      </c>
      <c r="E86" s="15">
        <v>0</v>
      </c>
      <c r="F86" s="26">
        <v>1127.83</v>
      </c>
      <c r="G86" s="26">
        <v>176</v>
      </c>
      <c r="H86" s="16">
        <f t="shared" si="2"/>
        <v>1376.2199999999998</v>
      </c>
      <c r="I86" s="16">
        <f t="shared" si="2"/>
        <v>1639.4199999999998</v>
      </c>
      <c r="J86" s="16">
        <f t="shared" si="2"/>
        <v>1925.6</v>
      </c>
      <c r="K86" s="16">
        <f t="shared" si="2"/>
        <v>2331.5400000000004</v>
      </c>
      <c r="L86" s="27">
        <v>199.57</v>
      </c>
      <c r="M86" s="34">
        <v>0</v>
      </c>
      <c r="N86" s="18"/>
      <c r="O86" s="19"/>
      <c r="P86" s="12"/>
      <c r="Q86" s="12"/>
    </row>
    <row r="87" spans="1:17" s="13" customFormat="1" ht="14.25" customHeight="1">
      <c r="A87" s="33">
        <f>'до 150 кВт'!A87</f>
        <v>44169</v>
      </c>
      <c r="B87" s="14">
        <v>6</v>
      </c>
      <c r="C87" s="15">
        <v>1323.19</v>
      </c>
      <c r="D87" s="15">
        <v>85.61</v>
      </c>
      <c r="E87" s="15">
        <v>0</v>
      </c>
      <c r="F87" s="26">
        <v>1343.96</v>
      </c>
      <c r="G87" s="26">
        <v>176</v>
      </c>
      <c r="H87" s="16">
        <f t="shared" si="2"/>
        <v>1592.35</v>
      </c>
      <c r="I87" s="16">
        <f t="shared" si="2"/>
        <v>1855.55</v>
      </c>
      <c r="J87" s="16">
        <f t="shared" si="2"/>
        <v>2141.73</v>
      </c>
      <c r="K87" s="16">
        <f t="shared" si="2"/>
        <v>2547.6700000000005</v>
      </c>
      <c r="L87" s="27">
        <v>85.61</v>
      </c>
      <c r="M87" s="34">
        <v>0</v>
      </c>
      <c r="N87" s="18"/>
      <c r="O87" s="19"/>
      <c r="P87" s="12"/>
      <c r="Q87" s="12"/>
    </row>
    <row r="88" spans="1:17" s="13" customFormat="1" ht="14.25" customHeight="1">
      <c r="A88" s="33">
        <f>'до 150 кВт'!A88</f>
        <v>44169</v>
      </c>
      <c r="B88" s="14">
        <v>7</v>
      </c>
      <c r="C88" s="15">
        <v>1743.94</v>
      </c>
      <c r="D88" s="15">
        <v>0</v>
      </c>
      <c r="E88" s="15">
        <v>168.97</v>
      </c>
      <c r="F88" s="26">
        <v>1764.71</v>
      </c>
      <c r="G88" s="26">
        <v>176</v>
      </c>
      <c r="H88" s="16">
        <f t="shared" si="2"/>
        <v>2013.1</v>
      </c>
      <c r="I88" s="16">
        <f t="shared" si="2"/>
        <v>2276.3</v>
      </c>
      <c r="J88" s="16">
        <f t="shared" si="2"/>
        <v>2562.48</v>
      </c>
      <c r="K88" s="16">
        <f t="shared" si="2"/>
        <v>2968.4200000000005</v>
      </c>
      <c r="L88" s="27">
        <v>0</v>
      </c>
      <c r="M88" s="34">
        <v>168.97</v>
      </c>
      <c r="N88" s="18"/>
      <c r="O88" s="19"/>
      <c r="P88" s="12"/>
      <c r="Q88" s="12"/>
    </row>
    <row r="89" spans="1:17" s="13" customFormat="1" ht="14.25" customHeight="1">
      <c r="A89" s="33">
        <f>'до 150 кВт'!A89</f>
        <v>44169</v>
      </c>
      <c r="B89" s="14">
        <v>8</v>
      </c>
      <c r="C89" s="15">
        <v>1768.24</v>
      </c>
      <c r="D89" s="15">
        <v>47.07</v>
      </c>
      <c r="E89" s="15">
        <v>0</v>
      </c>
      <c r="F89" s="26">
        <v>1789.01</v>
      </c>
      <c r="G89" s="26">
        <v>176</v>
      </c>
      <c r="H89" s="16">
        <f t="shared" si="2"/>
        <v>2037.3999999999999</v>
      </c>
      <c r="I89" s="16">
        <f t="shared" si="2"/>
        <v>2300.6</v>
      </c>
      <c r="J89" s="16">
        <f t="shared" si="2"/>
        <v>2586.78</v>
      </c>
      <c r="K89" s="16">
        <f t="shared" si="2"/>
        <v>2992.7200000000003</v>
      </c>
      <c r="L89" s="27">
        <v>47.07</v>
      </c>
      <c r="M89" s="34">
        <v>0</v>
      </c>
      <c r="N89" s="18"/>
      <c r="O89" s="19"/>
      <c r="P89" s="12"/>
      <c r="Q89" s="12"/>
    </row>
    <row r="90" spans="1:17" s="13" customFormat="1" ht="14.25" customHeight="1">
      <c r="A90" s="33">
        <f>'до 150 кВт'!A90</f>
        <v>44169</v>
      </c>
      <c r="B90" s="14">
        <v>9</v>
      </c>
      <c r="C90" s="15">
        <v>1807.72</v>
      </c>
      <c r="D90" s="15">
        <v>65.96</v>
      </c>
      <c r="E90" s="15">
        <v>0</v>
      </c>
      <c r="F90" s="26">
        <v>1828.49</v>
      </c>
      <c r="G90" s="26">
        <v>176</v>
      </c>
      <c r="H90" s="16">
        <f t="shared" si="2"/>
        <v>2076.88</v>
      </c>
      <c r="I90" s="16">
        <f t="shared" si="2"/>
        <v>2340.0800000000004</v>
      </c>
      <c r="J90" s="16">
        <f t="shared" si="2"/>
        <v>2626.26</v>
      </c>
      <c r="K90" s="16">
        <f t="shared" si="2"/>
        <v>3032.2000000000003</v>
      </c>
      <c r="L90" s="27">
        <v>65.96</v>
      </c>
      <c r="M90" s="34">
        <v>0</v>
      </c>
      <c r="N90" s="18"/>
      <c r="O90" s="19"/>
      <c r="P90" s="12"/>
      <c r="Q90" s="12"/>
    </row>
    <row r="91" spans="1:17" s="13" customFormat="1" ht="14.25" customHeight="1">
      <c r="A91" s="33">
        <f>'до 150 кВт'!A91</f>
        <v>44169</v>
      </c>
      <c r="B91" s="14">
        <v>10</v>
      </c>
      <c r="C91" s="15">
        <v>1855.33</v>
      </c>
      <c r="D91" s="15">
        <v>0</v>
      </c>
      <c r="E91" s="15">
        <v>37.08</v>
      </c>
      <c r="F91" s="26">
        <v>1876.1</v>
      </c>
      <c r="G91" s="26">
        <v>176</v>
      </c>
      <c r="H91" s="16">
        <f t="shared" si="2"/>
        <v>2124.4900000000002</v>
      </c>
      <c r="I91" s="16">
        <f t="shared" si="2"/>
        <v>2387.69</v>
      </c>
      <c r="J91" s="16">
        <f t="shared" si="2"/>
        <v>2673.8700000000003</v>
      </c>
      <c r="K91" s="16">
        <f t="shared" si="2"/>
        <v>3079.81</v>
      </c>
      <c r="L91" s="27">
        <v>0</v>
      </c>
      <c r="M91" s="34">
        <v>37.08</v>
      </c>
      <c r="N91" s="18"/>
      <c r="O91" s="19"/>
      <c r="P91" s="12"/>
      <c r="Q91" s="12"/>
    </row>
    <row r="92" spans="1:17" s="13" customFormat="1" ht="14.25" customHeight="1">
      <c r="A92" s="33">
        <f>'до 150 кВт'!A92</f>
        <v>44169</v>
      </c>
      <c r="B92" s="14">
        <v>11</v>
      </c>
      <c r="C92" s="15">
        <v>1788.47</v>
      </c>
      <c r="D92" s="15">
        <v>353.56</v>
      </c>
      <c r="E92" s="15">
        <v>0</v>
      </c>
      <c r="F92" s="26">
        <v>1809.24</v>
      </c>
      <c r="G92" s="26">
        <v>176</v>
      </c>
      <c r="H92" s="16">
        <f t="shared" si="2"/>
        <v>2057.63</v>
      </c>
      <c r="I92" s="16">
        <f t="shared" si="2"/>
        <v>2320.8300000000004</v>
      </c>
      <c r="J92" s="16">
        <f t="shared" si="2"/>
        <v>2607.01</v>
      </c>
      <c r="K92" s="16">
        <f t="shared" si="2"/>
        <v>3012.9500000000003</v>
      </c>
      <c r="L92" s="27">
        <v>353.56</v>
      </c>
      <c r="M92" s="34">
        <v>0</v>
      </c>
      <c r="N92" s="18"/>
      <c r="O92" s="19"/>
      <c r="P92" s="12"/>
      <c r="Q92" s="12"/>
    </row>
    <row r="93" spans="1:17" s="13" customFormat="1" ht="14.25" customHeight="1">
      <c r="A93" s="33">
        <f>'до 150 кВт'!A93</f>
        <v>44169</v>
      </c>
      <c r="B93" s="14">
        <v>12</v>
      </c>
      <c r="C93" s="15">
        <v>1781.34</v>
      </c>
      <c r="D93" s="15">
        <v>94.35</v>
      </c>
      <c r="E93" s="15">
        <v>0</v>
      </c>
      <c r="F93" s="26">
        <v>1802.11</v>
      </c>
      <c r="G93" s="26">
        <v>176</v>
      </c>
      <c r="H93" s="16">
        <f t="shared" si="2"/>
        <v>2050.5</v>
      </c>
      <c r="I93" s="16">
        <f t="shared" si="2"/>
        <v>2313.7000000000003</v>
      </c>
      <c r="J93" s="16">
        <f t="shared" si="2"/>
        <v>2599.88</v>
      </c>
      <c r="K93" s="16">
        <f t="shared" si="2"/>
        <v>3005.82</v>
      </c>
      <c r="L93" s="27">
        <v>94.35</v>
      </c>
      <c r="M93" s="34">
        <v>0</v>
      </c>
      <c r="N93" s="18"/>
      <c r="O93" s="19"/>
      <c r="P93" s="12"/>
      <c r="Q93" s="12"/>
    </row>
    <row r="94" spans="1:17" s="13" customFormat="1" ht="14.25" customHeight="1">
      <c r="A94" s="33">
        <f>'до 150 кВт'!A94</f>
        <v>44169</v>
      </c>
      <c r="B94" s="14">
        <v>13</v>
      </c>
      <c r="C94" s="15">
        <v>1777.14</v>
      </c>
      <c r="D94" s="15">
        <v>88.14</v>
      </c>
      <c r="E94" s="15">
        <v>0</v>
      </c>
      <c r="F94" s="26">
        <v>1797.91</v>
      </c>
      <c r="G94" s="26">
        <v>176</v>
      </c>
      <c r="H94" s="16">
        <f t="shared" si="2"/>
        <v>2046.3</v>
      </c>
      <c r="I94" s="16">
        <f t="shared" si="2"/>
        <v>2309.5000000000005</v>
      </c>
      <c r="J94" s="16">
        <f t="shared" si="2"/>
        <v>2595.6800000000003</v>
      </c>
      <c r="K94" s="16">
        <f t="shared" si="2"/>
        <v>3001.6200000000003</v>
      </c>
      <c r="L94" s="27">
        <v>88.14</v>
      </c>
      <c r="M94" s="34">
        <v>0</v>
      </c>
      <c r="N94" s="18"/>
      <c r="O94" s="19"/>
      <c r="P94" s="12"/>
      <c r="Q94" s="12"/>
    </row>
    <row r="95" spans="1:17" s="13" customFormat="1" ht="14.25" customHeight="1">
      <c r="A95" s="33">
        <f>'до 150 кВт'!A95</f>
        <v>44169</v>
      </c>
      <c r="B95" s="14">
        <v>14</v>
      </c>
      <c r="C95" s="15">
        <v>1772.01</v>
      </c>
      <c r="D95" s="15">
        <v>99.99</v>
      </c>
      <c r="E95" s="15">
        <v>0</v>
      </c>
      <c r="F95" s="26">
        <v>1792.78</v>
      </c>
      <c r="G95" s="26">
        <v>176</v>
      </c>
      <c r="H95" s="16">
        <f t="shared" si="2"/>
        <v>2041.1699999999998</v>
      </c>
      <c r="I95" s="16">
        <f t="shared" si="2"/>
        <v>2304.3700000000003</v>
      </c>
      <c r="J95" s="16">
        <f t="shared" si="2"/>
        <v>2590.55</v>
      </c>
      <c r="K95" s="16">
        <f t="shared" si="2"/>
        <v>2996.4900000000002</v>
      </c>
      <c r="L95" s="27">
        <v>99.99</v>
      </c>
      <c r="M95" s="34">
        <v>0</v>
      </c>
      <c r="N95" s="18"/>
      <c r="O95" s="19"/>
      <c r="P95" s="12"/>
      <c r="Q95" s="12"/>
    </row>
    <row r="96" spans="1:17" s="13" customFormat="1" ht="14.25" customHeight="1">
      <c r="A96" s="33">
        <f>'до 150 кВт'!A96</f>
        <v>44169</v>
      </c>
      <c r="B96" s="14">
        <v>15</v>
      </c>
      <c r="C96" s="15">
        <v>1770.21</v>
      </c>
      <c r="D96" s="15">
        <v>81.21</v>
      </c>
      <c r="E96" s="15">
        <v>0</v>
      </c>
      <c r="F96" s="26">
        <v>1790.98</v>
      </c>
      <c r="G96" s="26">
        <v>176</v>
      </c>
      <c r="H96" s="16">
        <f t="shared" si="2"/>
        <v>2039.37</v>
      </c>
      <c r="I96" s="16">
        <f t="shared" si="2"/>
        <v>2302.57</v>
      </c>
      <c r="J96" s="16">
        <f t="shared" si="2"/>
        <v>2588.7500000000005</v>
      </c>
      <c r="K96" s="16">
        <f t="shared" si="2"/>
        <v>2994.69</v>
      </c>
      <c r="L96" s="27">
        <v>81.21</v>
      </c>
      <c r="M96" s="34">
        <v>0</v>
      </c>
      <c r="N96" s="18"/>
      <c r="O96" s="19"/>
      <c r="P96" s="12"/>
      <c r="Q96" s="12"/>
    </row>
    <row r="97" spans="1:17" s="13" customFormat="1" ht="14.25" customHeight="1">
      <c r="A97" s="33">
        <f>'до 150 кВт'!A97</f>
        <v>44169</v>
      </c>
      <c r="B97" s="14">
        <v>16</v>
      </c>
      <c r="C97" s="15">
        <v>1758.11</v>
      </c>
      <c r="D97" s="15">
        <v>87.44</v>
      </c>
      <c r="E97" s="15">
        <v>0</v>
      </c>
      <c r="F97" s="26">
        <v>1778.88</v>
      </c>
      <c r="G97" s="26">
        <v>176</v>
      </c>
      <c r="H97" s="16">
        <f t="shared" si="2"/>
        <v>2027.2699999999998</v>
      </c>
      <c r="I97" s="16">
        <f t="shared" si="2"/>
        <v>2290.47</v>
      </c>
      <c r="J97" s="16">
        <f t="shared" si="2"/>
        <v>2576.65</v>
      </c>
      <c r="K97" s="16">
        <f t="shared" si="2"/>
        <v>2982.59</v>
      </c>
      <c r="L97" s="27">
        <v>87.44</v>
      </c>
      <c r="M97" s="34">
        <v>0</v>
      </c>
      <c r="N97" s="18"/>
      <c r="O97" s="19"/>
      <c r="P97" s="12"/>
      <c r="Q97" s="12"/>
    </row>
    <row r="98" spans="1:17" s="13" customFormat="1" ht="14.25" customHeight="1">
      <c r="A98" s="33">
        <f>'до 150 кВт'!A98</f>
        <v>44169</v>
      </c>
      <c r="B98" s="14">
        <v>17</v>
      </c>
      <c r="C98" s="15">
        <v>1733.47</v>
      </c>
      <c r="D98" s="15">
        <v>0</v>
      </c>
      <c r="E98" s="15">
        <v>44.31</v>
      </c>
      <c r="F98" s="26">
        <v>1754.24</v>
      </c>
      <c r="G98" s="26">
        <v>176</v>
      </c>
      <c r="H98" s="16">
        <f t="shared" si="2"/>
        <v>2002.6299999999999</v>
      </c>
      <c r="I98" s="16">
        <f t="shared" si="2"/>
        <v>2265.8300000000004</v>
      </c>
      <c r="J98" s="16">
        <f t="shared" si="2"/>
        <v>2552.01</v>
      </c>
      <c r="K98" s="16">
        <f t="shared" si="2"/>
        <v>2957.9500000000003</v>
      </c>
      <c r="L98" s="27">
        <v>0</v>
      </c>
      <c r="M98" s="34">
        <v>44.31</v>
      </c>
      <c r="N98" s="18"/>
      <c r="O98" s="19"/>
      <c r="P98" s="12"/>
      <c r="Q98" s="12"/>
    </row>
    <row r="99" spans="1:17" s="13" customFormat="1" ht="14.25" customHeight="1">
      <c r="A99" s="33">
        <f>'до 150 кВт'!A99</f>
        <v>44169</v>
      </c>
      <c r="B99" s="14">
        <v>18</v>
      </c>
      <c r="C99" s="15">
        <v>1782.96</v>
      </c>
      <c r="D99" s="15">
        <v>0</v>
      </c>
      <c r="E99" s="15">
        <v>112.89</v>
      </c>
      <c r="F99" s="26">
        <v>1803.73</v>
      </c>
      <c r="G99" s="26">
        <v>176</v>
      </c>
      <c r="H99" s="16">
        <f t="shared" si="2"/>
        <v>2052.12</v>
      </c>
      <c r="I99" s="16">
        <f t="shared" si="2"/>
        <v>2315.32</v>
      </c>
      <c r="J99" s="16">
        <f t="shared" si="2"/>
        <v>2601.5000000000005</v>
      </c>
      <c r="K99" s="16">
        <f t="shared" si="2"/>
        <v>3007.44</v>
      </c>
      <c r="L99" s="27">
        <v>0</v>
      </c>
      <c r="M99" s="34">
        <v>112.89</v>
      </c>
      <c r="N99" s="18"/>
      <c r="O99" s="19"/>
      <c r="P99" s="12"/>
      <c r="Q99" s="12"/>
    </row>
    <row r="100" spans="1:17" s="13" customFormat="1" ht="14.25" customHeight="1">
      <c r="A100" s="33">
        <f>'до 150 кВт'!A100</f>
        <v>44169</v>
      </c>
      <c r="B100" s="14">
        <v>19</v>
      </c>
      <c r="C100" s="15">
        <v>1815.02</v>
      </c>
      <c r="D100" s="15">
        <v>35.99</v>
      </c>
      <c r="E100" s="15">
        <v>0</v>
      </c>
      <c r="F100" s="26">
        <v>1835.79</v>
      </c>
      <c r="G100" s="26">
        <v>176</v>
      </c>
      <c r="H100" s="16">
        <f t="shared" si="2"/>
        <v>2084.1800000000003</v>
      </c>
      <c r="I100" s="16">
        <f t="shared" si="2"/>
        <v>2347.38</v>
      </c>
      <c r="J100" s="16">
        <f t="shared" si="2"/>
        <v>2633.56</v>
      </c>
      <c r="K100" s="16">
        <f t="shared" si="2"/>
        <v>3039.5000000000005</v>
      </c>
      <c r="L100" s="27">
        <v>35.99</v>
      </c>
      <c r="M100" s="34">
        <v>0</v>
      </c>
      <c r="N100" s="18"/>
      <c r="O100" s="19"/>
      <c r="P100" s="12"/>
      <c r="Q100" s="12"/>
    </row>
    <row r="101" spans="1:17" s="13" customFormat="1" ht="14.25" customHeight="1">
      <c r="A101" s="33">
        <f>'до 150 кВт'!A101</f>
        <v>44169</v>
      </c>
      <c r="B101" s="14">
        <v>20</v>
      </c>
      <c r="C101" s="15">
        <v>1810.63</v>
      </c>
      <c r="D101" s="15">
        <v>0</v>
      </c>
      <c r="E101" s="15">
        <v>245.95</v>
      </c>
      <c r="F101" s="26">
        <v>1831.4</v>
      </c>
      <c r="G101" s="26">
        <v>176</v>
      </c>
      <c r="H101" s="16">
        <f t="shared" si="2"/>
        <v>2079.7900000000004</v>
      </c>
      <c r="I101" s="16">
        <f t="shared" si="2"/>
        <v>2342.9900000000002</v>
      </c>
      <c r="J101" s="16">
        <f t="shared" si="2"/>
        <v>2629.1700000000005</v>
      </c>
      <c r="K101" s="16">
        <f t="shared" si="2"/>
        <v>3035.11</v>
      </c>
      <c r="L101" s="27">
        <v>0</v>
      </c>
      <c r="M101" s="34">
        <v>245.95</v>
      </c>
      <c r="N101" s="18"/>
      <c r="O101" s="19"/>
      <c r="P101" s="12"/>
      <c r="Q101" s="12"/>
    </row>
    <row r="102" spans="1:17" s="13" customFormat="1" ht="14.25" customHeight="1">
      <c r="A102" s="33">
        <f>'до 150 кВт'!A102</f>
        <v>44169</v>
      </c>
      <c r="B102" s="14">
        <v>21</v>
      </c>
      <c r="C102" s="15">
        <v>1777.74</v>
      </c>
      <c r="D102" s="15">
        <v>0</v>
      </c>
      <c r="E102" s="15">
        <v>451.18</v>
      </c>
      <c r="F102" s="26">
        <v>1798.51</v>
      </c>
      <c r="G102" s="26">
        <v>176</v>
      </c>
      <c r="H102" s="16">
        <f t="shared" si="2"/>
        <v>2046.8999999999999</v>
      </c>
      <c r="I102" s="16">
        <f t="shared" si="2"/>
        <v>2310.1</v>
      </c>
      <c r="J102" s="16">
        <f t="shared" si="2"/>
        <v>2596.28</v>
      </c>
      <c r="K102" s="16">
        <f t="shared" si="2"/>
        <v>3002.2200000000003</v>
      </c>
      <c r="L102" s="27">
        <v>0</v>
      </c>
      <c r="M102" s="34">
        <v>451.18</v>
      </c>
      <c r="N102" s="18"/>
      <c r="O102" s="19"/>
      <c r="P102" s="12"/>
      <c r="Q102" s="12"/>
    </row>
    <row r="103" spans="1:17" s="13" customFormat="1" ht="14.25" customHeight="1">
      <c r="A103" s="33">
        <f>'до 150 кВт'!A103</f>
        <v>44169</v>
      </c>
      <c r="B103" s="14">
        <v>22</v>
      </c>
      <c r="C103" s="15">
        <v>1750.53</v>
      </c>
      <c r="D103" s="15">
        <v>0</v>
      </c>
      <c r="E103" s="15">
        <v>573.65</v>
      </c>
      <c r="F103" s="26">
        <v>1771.3</v>
      </c>
      <c r="G103" s="26">
        <v>176</v>
      </c>
      <c r="H103" s="16">
        <f t="shared" si="2"/>
        <v>2019.6899999999998</v>
      </c>
      <c r="I103" s="16">
        <f t="shared" si="2"/>
        <v>2282.89</v>
      </c>
      <c r="J103" s="16">
        <f t="shared" si="2"/>
        <v>2569.07</v>
      </c>
      <c r="K103" s="16">
        <f t="shared" si="2"/>
        <v>2975.01</v>
      </c>
      <c r="L103" s="27">
        <v>0</v>
      </c>
      <c r="M103" s="34">
        <v>573.65</v>
      </c>
      <c r="N103" s="18"/>
      <c r="O103" s="19"/>
      <c r="P103" s="12"/>
      <c r="Q103" s="12"/>
    </row>
    <row r="104" spans="1:17" s="13" customFormat="1" ht="14.25" customHeight="1">
      <c r="A104" s="33">
        <f>'до 150 кВт'!A104</f>
        <v>44169</v>
      </c>
      <c r="B104" s="14">
        <v>23</v>
      </c>
      <c r="C104" s="15">
        <v>1731.84</v>
      </c>
      <c r="D104" s="15">
        <v>14.33</v>
      </c>
      <c r="E104" s="15">
        <v>0</v>
      </c>
      <c r="F104" s="26">
        <v>1752.61</v>
      </c>
      <c r="G104" s="26">
        <v>176</v>
      </c>
      <c r="H104" s="16">
        <f t="shared" si="2"/>
        <v>2000.9999999999998</v>
      </c>
      <c r="I104" s="16">
        <f t="shared" si="2"/>
        <v>2264.2000000000003</v>
      </c>
      <c r="J104" s="16">
        <f t="shared" si="2"/>
        <v>2550.38</v>
      </c>
      <c r="K104" s="16">
        <f t="shared" si="2"/>
        <v>2956.32</v>
      </c>
      <c r="L104" s="27">
        <v>14.33</v>
      </c>
      <c r="M104" s="34">
        <v>0</v>
      </c>
      <c r="N104" s="18"/>
      <c r="O104" s="19"/>
      <c r="P104" s="12"/>
      <c r="Q104" s="12"/>
    </row>
    <row r="105" spans="1:17" s="13" customFormat="1" ht="14.25" customHeight="1">
      <c r="A105" s="33">
        <f>'до 150 кВт'!A105</f>
        <v>44173</v>
      </c>
      <c r="B105" s="14">
        <v>0</v>
      </c>
      <c r="C105" s="15">
        <v>1707.19</v>
      </c>
      <c r="D105" s="15">
        <v>0</v>
      </c>
      <c r="E105" s="15">
        <v>463.38</v>
      </c>
      <c r="F105" s="26">
        <v>1727.96</v>
      </c>
      <c r="G105" s="26">
        <v>176</v>
      </c>
      <c r="H105" s="16">
        <f t="shared" si="2"/>
        <v>1976.35</v>
      </c>
      <c r="I105" s="16">
        <f t="shared" si="2"/>
        <v>2239.55</v>
      </c>
      <c r="J105" s="16">
        <f t="shared" si="2"/>
        <v>2525.73</v>
      </c>
      <c r="K105" s="16">
        <f t="shared" si="2"/>
        <v>2931.6700000000005</v>
      </c>
      <c r="L105" s="27">
        <v>0</v>
      </c>
      <c r="M105" s="34">
        <v>463.38</v>
      </c>
      <c r="N105" s="18"/>
      <c r="O105" s="19"/>
      <c r="P105" s="12"/>
      <c r="Q105" s="12"/>
    </row>
    <row r="106" spans="1:17" s="13" customFormat="1" ht="14.25" customHeight="1">
      <c r="A106" s="33">
        <f>'до 150 кВт'!A106</f>
        <v>44173</v>
      </c>
      <c r="B106" s="14">
        <v>1</v>
      </c>
      <c r="C106" s="15">
        <v>1320.2</v>
      </c>
      <c r="D106" s="15">
        <v>0</v>
      </c>
      <c r="E106" s="15">
        <v>50.62</v>
      </c>
      <c r="F106" s="26">
        <v>1340.97</v>
      </c>
      <c r="G106" s="26">
        <v>176</v>
      </c>
      <c r="H106" s="16">
        <f t="shared" si="2"/>
        <v>1589.36</v>
      </c>
      <c r="I106" s="16">
        <f t="shared" si="2"/>
        <v>1852.56</v>
      </c>
      <c r="J106" s="16">
        <f t="shared" si="2"/>
        <v>2138.7400000000002</v>
      </c>
      <c r="K106" s="16">
        <f t="shared" si="2"/>
        <v>2544.6800000000003</v>
      </c>
      <c r="L106" s="27">
        <v>0</v>
      </c>
      <c r="M106" s="34">
        <v>50.62</v>
      </c>
      <c r="N106" s="18"/>
      <c r="O106" s="19"/>
      <c r="P106" s="12"/>
      <c r="Q106" s="12"/>
    </row>
    <row r="107" spans="1:17" s="13" customFormat="1" ht="14.25" customHeight="1">
      <c r="A107" s="33">
        <f>'до 150 кВт'!A107</f>
        <v>44173</v>
      </c>
      <c r="B107" s="14">
        <v>2</v>
      </c>
      <c r="C107" s="15">
        <v>940.39</v>
      </c>
      <c r="D107" s="15">
        <v>316.44</v>
      </c>
      <c r="E107" s="15">
        <v>0</v>
      </c>
      <c r="F107" s="26">
        <v>961.16</v>
      </c>
      <c r="G107" s="26">
        <v>176</v>
      </c>
      <c r="H107" s="16">
        <f t="shared" si="2"/>
        <v>1209.5499999999997</v>
      </c>
      <c r="I107" s="16">
        <f t="shared" si="2"/>
        <v>1472.7499999999998</v>
      </c>
      <c r="J107" s="16">
        <f t="shared" si="2"/>
        <v>1758.9299999999998</v>
      </c>
      <c r="K107" s="16">
        <f t="shared" si="2"/>
        <v>2164.8700000000003</v>
      </c>
      <c r="L107" s="27">
        <v>316.44</v>
      </c>
      <c r="M107" s="34">
        <v>0</v>
      </c>
      <c r="N107" s="18"/>
      <c r="O107" s="19"/>
      <c r="P107" s="12"/>
      <c r="Q107" s="12"/>
    </row>
    <row r="108" spans="1:17" s="13" customFormat="1" ht="14.25" customHeight="1">
      <c r="A108" s="33">
        <f>'до 150 кВт'!A108</f>
        <v>44173</v>
      </c>
      <c r="B108" s="14">
        <v>3</v>
      </c>
      <c r="C108" s="15">
        <v>1133.36</v>
      </c>
      <c r="D108" s="15">
        <v>104.57</v>
      </c>
      <c r="E108" s="15">
        <v>0</v>
      </c>
      <c r="F108" s="26">
        <v>1154.13</v>
      </c>
      <c r="G108" s="26">
        <v>176</v>
      </c>
      <c r="H108" s="16">
        <f t="shared" si="2"/>
        <v>1402.5199999999998</v>
      </c>
      <c r="I108" s="16">
        <f t="shared" si="2"/>
        <v>1665.7199999999998</v>
      </c>
      <c r="J108" s="16">
        <f t="shared" si="2"/>
        <v>1951.8999999999999</v>
      </c>
      <c r="K108" s="16">
        <f t="shared" si="2"/>
        <v>2357.84</v>
      </c>
      <c r="L108" s="27">
        <v>104.57</v>
      </c>
      <c r="M108" s="34">
        <v>0</v>
      </c>
      <c r="N108" s="18"/>
      <c r="O108" s="19"/>
      <c r="P108" s="12"/>
      <c r="Q108" s="12"/>
    </row>
    <row r="109" spans="1:17" s="13" customFormat="1" ht="14.25" customHeight="1">
      <c r="A109" s="33">
        <f>'до 150 кВт'!A109</f>
        <v>44173</v>
      </c>
      <c r="B109" s="14">
        <v>4</v>
      </c>
      <c r="C109" s="15">
        <v>1134.53</v>
      </c>
      <c r="D109" s="15">
        <v>143.7</v>
      </c>
      <c r="E109" s="15">
        <v>0</v>
      </c>
      <c r="F109" s="26">
        <v>1155.3</v>
      </c>
      <c r="G109" s="26">
        <v>176</v>
      </c>
      <c r="H109" s="16">
        <f t="shared" si="2"/>
        <v>1403.6899999999998</v>
      </c>
      <c r="I109" s="16">
        <f t="shared" si="2"/>
        <v>1666.8899999999999</v>
      </c>
      <c r="J109" s="16">
        <f t="shared" si="2"/>
        <v>1953.07</v>
      </c>
      <c r="K109" s="16">
        <f t="shared" si="2"/>
        <v>2359.01</v>
      </c>
      <c r="L109" s="27">
        <v>143.7</v>
      </c>
      <c r="M109" s="34">
        <v>0</v>
      </c>
      <c r="N109" s="18"/>
      <c r="O109" s="19"/>
      <c r="P109" s="12"/>
      <c r="Q109" s="12"/>
    </row>
    <row r="110" spans="1:17" s="13" customFormat="1" ht="14.25" customHeight="1">
      <c r="A110" s="33">
        <f>'до 150 кВт'!A110</f>
        <v>44173</v>
      </c>
      <c r="B110" s="14">
        <v>5</v>
      </c>
      <c r="C110" s="15">
        <v>1266.79</v>
      </c>
      <c r="D110" s="15">
        <v>473.55</v>
      </c>
      <c r="E110" s="15">
        <v>0</v>
      </c>
      <c r="F110" s="26">
        <v>1287.56</v>
      </c>
      <c r="G110" s="26">
        <v>176</v>
      </c>
      <c r="H110" s="16">
        <f t="shared" si="2"/>
        <v>1535.9499999999998</v>
      </c>
      <c r="I110" s="16">
        <f t="shared" si="2"/>
        <v>1799.1499999999999</v>
      </c>
      <c r="J110" s="16">
        <f t="shared" si="2"/>
        <v>2085.3300000000004</v>
      </c>
      <c r="K110" s="16">
        <f t="shared" si="2"/>
        <v>2491.27</v>
      </c>
      <c r="L110" s="27">
        <v>473.55</v>
      </c>
      <c r="M110" s="34">
        <v>0</v>
      </c>
      <c r="N110" s="18"/>
      <c r="O110" s="19"/>
      <c r="P110" s="12"/>
      <c r="Q110" s="12"/>
    </row>
    <row r="111" spans="1:17" s="13" customFormat="1" ht="14.25" customHeight="1">
      <c r="A111" s="33">
        <f>'до 150 кВт'!A111</f>
        <v>44173</v>
      </c>
      <c r="B111" s="14">
        <v>6</v>
      </c>
      <c r="C111" s="15">
        <v>1343.67</v>
      </c>
      <c r="D111" s="15">
        <v>432.66</v>
      </c>
      <c r="E111" s="15">
        <v>0</v>
      </c>
      <c r="F111" s="26">
        <v>1364.44</v>
      </c>
      <c r="G111" s="26">
        <v>176</v>
      </c>
      <c r="H111" s="16">
        <f t="shared" si="2"/>
        <v>1612.83</v>
      </c>
      <c r="I111" s="16">
        <f t="shared" si="2"/>
        <v>1876.03</v>
      </c>
      <c r="J111" s="16">
        <f t="shared" si="2"/>
        <v>2162.2100000000005</v>
      </c>
      <c r="K111" s="16">
        <f t="shared" si="2"/>
        <v>2568.15</v>
      </c>
      <c r="L111" s="27">
        <v>432.66</v>
      </c>
      <c r="M111" s="34">
        <v>0</v>
      </c>
      <c r="N111" s="18"/>
      <c r="O111" s="19"/>
      <c r="P111" s="12"/>
      <c r="Q111" s="12"/>
    </row>
    <row r="112" spans="1:17" s="13" customFormat="1" ht="14.25" customHeight="1">
      <c r="A112" s="33">
        <f>'до 150 кВт'!A112</f>
        <v>44173</v>
      </c>
      <c r="B112" s="14">
        <v>7</v>
      </c>
      <c r="C112" s="15">
        <v>1740.57</v>
      </c>
      <c r="D112" s="15">
        <v>0</v>
      </c>
      <c r="E112" s="15">
        <v>101.25</v>
      </c>
      <c r="F112" s="26">
        <v>1761.34</v>
      </c>
      <c r="G112" s="26">
        <v>176</v>
      </c>
      <c r="H112" s="16">
        <f t="shared" si="2"/>
        <v>2009.7299999999998</v>
      </c>
      <c r="I112" s="16">
        <f t="shared" si="2"/>
        <v>2272.93</v>
      </c>
      <c r="J112" s="16">
        <f t="shared" si="2"/>
        <v>2559.11</v>
      </c>
      <c r="K112" s="16">
        <f t="shared" si="2"/>
        <v>2965.05</v>
      </c>
      <c r="L112" s="27">
        <v>0</v>
      </c>
      <c r="M112" s="34">
        <v>101.25</v>
      </c>
      <c r="N112" s="18"/>
      <c r="O112" s="19"/>
      <c r="P112" s="12"/>
      <c r="Q112" s="12"/>
    </row>
    <row r="113" spans="1:17" s="13" customFormat="1" ht="14.25" customHeight="1">
      <c r="A113" s="33">
        <f>'до 150 кВт'!A113</f>
        <v>44173</v>
      </c>
      <c r="B113" s="14">
        <v>8</v>
      </c>
      <c r="C113" s="15">
        <v>1781.86</v>
      </c>
      <c r="D113" s="15">
        <v>101.75</v>
      </c>
      <c r="E113" s="15">
        <v>0</v>
      </c>
      <c r="F113" s="26">
        <v>1802.63</v>
      </c>
      <c r="G113" s="26">
        <v>176</v>
      </c>
      <c r="H113" s="16">
        <f t="shared" si="2"/>
        <v>2051.02</v>
      </c>
      <c r="I113" s="16">
        <f t="shared" si="2"/>
        <v>2314.22</v>
      </c>
      <c r="J113" s="16">
        <f t="shared" si="2"/>
        <v>2600.4</v>
      </c>
      <c r="K113" s="16">
        <f t="shared" si="2"/>
        <v>3006.34</v>
      </c>
      <c r="L113" s="27">
        <v>101.75</v>
      </c>
      <c r="M113" s="34">
        <v>0</v>
      </c>
      <c r="N113" s="18"/>
      <c r="O113" s="19"/>
      <c r="P113" s="12"/>
      <c r="Q113" s="12"/>
    </row>
    <row r="114" spans="1:17" s="13" customFormat="1" ht="14.25" customHeight="1">
      <c r="A114" s="33">
        <f>'до 150 кВт'!A114</f>
        <v>44173</v>
      </c>
      <c r="B114" s="14">
        <v>9</v>
      </c>
      <c r="C114" s="15">
        <v>1802.96</v>
      </c>
      <c r="D114" s="15">
        <v>403.46</v>
      </c>
      <c r="E114" s="15">
        <v>0</v>
      </c>
      <c r="F114" s="26">
        <v>1823.73</v>
      </c>
      <c r="G114" s="26">
        <v>176</v>
      </c>
      <c r="H114" s="16">
        <f t="shared" si="2"/>
        <v>2072.1200000000003</v>
      </c>
      <c r="I114" s="16">
        <f t="shared" si="2"/>
        <v>2335.32</v>
      </c>
      <c r="J114" s="16">
        <f t="shared" si="2"/>
        <v>2621.5000000000005</v>
      </c>
      <c r="K114" s="16">
        <f t="shared" si="2"/>
        <v>3027.44</v>
      </c>
      <c r="L114" s="27">
        <v>403.46</v>
      </c>
      <c r="M114" s="34">
        <v>0</v>
      </c>
      <c r="N114" s="18"/>
      <c r="O114" s="19"/>
      <c r="P114" s="12"/>
      <c r="Q114" s="12"/>
    </row>
    <row r="115" spans="1:17" s="13" customFormat="1" ht="14.25" customHeight="1">
      <c r="A115" s="33">
        <f>'до 150 кВт'!A115</f>
        <v>44173</v>
      </c>
      <c r="B115" s="14">
        <v>10</v>
      </c>
      <c r="C115" s="15">
        <v>1816.56</v>
      </c>
      <c r="D115" s="15">
        <v>0</v>
      </c>
      <c r="E115" s="15">
        <v>151.89</v>
      </c>
      <c r="F115" s="26">
        <v>1837.33</v>
      </c>
      <c r="G115" s="26">
        <v>176</v>
      </c>
      <c r="H115" s="16">
        <f t="shared" si="2"/>
        <v>2085.7200000000003</v>
      </c>
      <c r="I115" s="16">
        <f t="shared" si="2"/>
        <v>2348.92</v>
      </c>
      <c r="J115" s="16">
        <f t="shared" si="2"/>
        <v>2635.1</v>
      </c>
      <c r="K115" s="16">
        <f t="shared" si="2"/>
        <v>3041.0400000000004</v>
      </c>
      <c r="L115" s="27">
        <v>0</v>
      </c>
      <c r="M115" s="34">
        <v>151.89</v>
      </c>
      <c r="N115" s="18"/>
      <c r="O115" s="19"/>
      <c r="P115" s="12"/>
      <c r="Q115" s="12"/>
    </row>
    <row r="116" spans="1:17" s="13" customFormat="1" ht="14.25" customHeight="1">
      <c r="A116" s="33">
        <f>'до 150 кВт'!A116</f>
        <v>44173</v>
      </c>
      <c r="B116" s="14">
        <v>11</v>
      </c>
      <c r="C116" s="15">
        <v>1810.47</v>
      </c>
      <c r="D116" s="15">
        <v>235.21</v>
      </c>
      <c r="E116" s="15">
        <v>0</v>
      </c>
      <c r="F116" s="26">
        <v>1831.24</v>
      </c>
      <c r="G116" s="26">
        <v>176</v>
      </c>
      <c r="H116" s="16">
        <f t="shared" si="2"/>
        <v>2079.63</v>
      </c>
      <c r="I116" s="16">
        <f t="shared" si="2"/>
        <v>2342.8300000000004</v>
      </c>
      <c r="J116" s="16">
        <f t="shared" si="2"/>
        <v>2629.01</v>
      </c>
      <c r="K116" s="16">
        <f t="shared" si="2"/>
        <v>3034.9500000000003</v>
      </c>
      <c r="L116" s="27">
        <v>235.21</v>
      </c>
      <c r="M116" s="34">
        <v>0</v>
      </c>
      <c r="N116" s="18"/>
      <c r="O116" s="19"/>
      <c r="P116" s="12"/>
      <c r="Q116" s="12"/>
    </row>
    <row r="117" spans="1:17" s="13" customFormat="1" ht="14.25" customHeight="1">
      <c r="A117" s="33">
        <f>'до 150 кВт'!A117</f>
        <v>44173</v>
      </c>
      <c r="B117" s="14">
        <v>12</v>
      </c>
      <c r="C117" s="15">
        <v>1809.17</v>
      </c>
      <c r="D117" s="15">
        <v>86.82</v>
      </c>
      <c r="E117" s="15">
        <v>0</v>
      </c>
      <c r="F117" s="26">
        <v>1829.94</v>
      </c>
      <c r="G117" s="26">
        <v>176</v>
      </c>
      <c r="H117" s="16">
        <f t="shared" si="2"/>
        <v>2078.3300000000004</v>
      </c>
      <c r="I117" s="16">
        <f t="shared" si="2"/>
        <v>2341.53</v>
      </c>
      <c r="J117" s="16">
        <f t="shared" si="2"/>
        <v>2627.7100000000005</v>
      </c>
      <c r="K117" s="16">
        <f t="shared" si="2"/>
        <v>3033.65</v>
      </c>
      <c r="L117" s="27">
        <v>86.82</v>
      </c>
      <c r="M117" s="34">
        <v>0</v>
      </c>
      <c r="N117" s="18"/>
      <c r="O117" s="19"/>
      <c r="P117" s="12"/>
      <c r="Q117" s="12"/>
    </row>
    <row r="118" spans="1:17" s="13" customFormat="1" ht="14.25" customHeight="1">
      <c r="A118" s="33">
        <f>'до 150 кВт'!A118</f>
        <v>44173</v>
      </c>
      <c r="B118" s="14">
        <v>13</v>
      </c>
      <c r="C118" s="15">
        <v>1809.69</v>
      </c>
      <c r="D118" s="15">
        <v>76.65</v>
      </c>
      <c r="E118" s="15">
        <v>0</v>
      </c>
      <c r="F118" s="26">
        <v>1830.46</v>
      </c>
      <c r="G118" s="26">
        <v>176</v>
      </c>
      <c r="H118" s="16">
        <f t="shared" si="2"/>
        <v>2078.8500000000004</v>
      </c>
      <c r="I118" s="16">
        <f t="shared" si="2"/>
        <v>2342.05</v>
      </c>
      <c r="J118" s="16">
        <f t="shared" si="2"/>
        <v>2628.23</v>
      </c>
      <c r="K118" s="16">
        <f t="shared" si="2"/>
        <v>3034.1700000000005</v>
      </c>
      <c r="L118" s="27">
        <v>76.65</v>
      </c>
      <c r="M118" s="34">
        <v>0</v>
      </c>
      <c r="N118" s="18"/>
      <c r="O118" s="19"/>
      <c r="P118" s="12"/>
      <c r="Q118" s="12"/>
    </row>
    <row r="119" spans="1:17" s="13" customFormat="1" ht="14.25" customHeight="1">
      <c r="A119" s="33">
        <f>'до 150 кВт'!A119</f>
        <v>44173</v>
      </c>
      <c r="B119" s="14">
        <v>14</v>
      </c>
      <c r="C119" s="15">
        <v>1802.69</v>
      </c>
      <c r="D119" s="15">
        <v>0</v>
      </c>
      <c r="E119" s="15">
        <v>156.95</v>
      </c>
      <c r="F119" s="26">
        <v>1823.46</v>
      </c>
      <c r="G119" s="26">
        <v>176</v>
      </c>
      <c r="H119" s="16">
        <f t="shared" si="2"/>
        <v>2071.8500000000004</v>
      </c>
      <c r="I119" s="16">
        <f t="shared" si="2"/>
        <v>2335.05</v>
      </c>
      <c r="J119" s="16">
        <f t="shared" si="2"/>
        <v>2621.23</v>
      </c>
      <c r="K119" s="16">
        <f t="shared" si="2"/>
        <v>3027.1700000000005</v>
      </c>
      <c r="L119" s="27">
        <v>0</v>
      </c>
      <c r="M119" s="34">
        <v>156.95</v>
      </c>
      <c r="N119" s="18"/>
      <c r="O119" s="19"/>
      <c r="P119" s="12"/>
      <c r="Q119" s="12"/>
    </row>
    <row r="120" spans="1:17" s="13" customFormat="1" ht="14.25" customHeight="1">
      <c r="A120" s="33">
        <f>'до 150 кВт'!A120</f>
        <v>44173</v>
      </c>
      <c r="B120" s="14">
        <v>15</v>
      </c>
      <c r="C120" s="15">
        <v>1778.53</v>
      </c>
      <c r="D120" s="15">
        <v>0</v>
      </c>
      <c r="E120" s="15">
        <v>106.02</v>
      </c>
      <c r="F120" s="26">
        <v>1799.3</v>
      </c>
      <c r="G120" s="26">
        <v>176</v>
      </c>
      <c r="H120" s="16">
        <f t="shared" si="2"/>
        <v>2047.6899999999998</v>
      </c>
      <c r="I120" s="16">
        <f t="shared" si="2"/>
        <v>2310.89</v>
      </c>
      <c r="J120" s="16">
        <f t="shared" si="2"/>
        <v>2597.07</v>
      </c>
      <c r="K120" s="16">
        <f t="shared" si="2"/>
        <v>3003.01</v>
      </c>
      <c r="L120" s="27">
        <v>0</v>
      </c>
      <c r="M120" s="34">
        <v>106.02</v>
      </c>
      <c r="N120" s="18"/>
      <c r="O120" s="19"/>
      <c r="P120" s="12"/>
      <c r="Q120" s="12"/>
    </row>
    <row r="121" spans="1:17" s="13" customFormat="1" ht="14.25" customHeight="1">
      <c r="A121" s="33">
        <f>'до 150 кВт'!A121</f>
        <v>44173</v>
      </c>
      <c r="B121" s="14">
        <v>16</v>
      </c>
      <c r="C121" s="15">
        <v>1754.58</v>
      </c>
      <c r="D121" s="15">
        <v>101.8</v>
      </c>
      <c r="E121" s="15">
        <v>0</v>
      </c>
      <c r="F121" s="26">
        <v>1775.35</v>
      </c>
      <c r="G121" s="26">
        <v>176</v>
      </c>
      <c r="H121" s="16">
        <f t="shared" si="2"/>
        <v>2023.7399999999998</v>
      </c>
      <c r="I121" s="16">
        <f t="shared" si="2"/>
        <v>2286.94</v>
      </c>
      <c r="J121" s="16">
        <f t="shared" si="2"/>
        <v>2573.1200000000003</v>
      </c>
      <c r="K121" s="16">
        <f t="shared" si="2"/>
        <v>2979.06</v>
      </c>
      <c r="L121" s="27">
        <v>101.8</v>
      </c>
      <c r="M121" s="34">
        <v>0</v>
      </c>
      <c r="N121" s="18"/>
      <c r="O121" s="19"/>
      <c r="P121" s="12"/>
      <c r="Q121" s="12"/>
    </row>
    <row r="122" spans="1:17" s="13" customFormat="1" ht="14.25" customHeight="1">
      <c r="A122" s="33">
        <f>'до 150 кВт'!A122</f>
        <v>44173</v>
      </c>
      <c r="B122" s="14">
        <v>17</v>
      </c>
      <c r="C122" s="15">
        <v>1761.35</v>
      </c>
      <c r="D122" s="15">
        <v>0</v>
      </c>
      <c r="E122" s="15">
        <v>50.16</v>
      </c>
      <c r="F122" s="26">
        <v>1782.12</v>
      </c>
      <c r="G122" s="26">
        <v>176</v>
      </c>
      <c r="H122" s="16">
        <f t="shared" si="2"/>
        <v>2030.5099999999998</v>
      </c>
      <c r="I122" s="16">
        <f t="shared" si="2"/>
        <v>2293.71</v>
      </c>
      <c r="J122" s="16">
        <f t="shared" si="2"/>
        <v>2579.89</v>
      </c>
      <c r="K122" s="16">
        <f t="shared" si="2"/>
        <v>2985.8300000000004</v>
      </c>
      <c r="L122" s="27">
        <v>0</v>
      </c>
      <c r="M122" s="34">
        <v>50.16</v>
      </c>
      <c r="N122" s="18"/>
      <c r="O122" s="19"/>
      <c r="P122" s="12"/>
      <c r="Q122" s="12"/>
    </row>
    <row r="123" spans="1:17" s="13" customFormat="1" ht="14.25" customHeight="1">
      <c r="A123" s="33">
        <f>'до 150 кВт'!A123</f>
        <v>44173</v>
      </c>
      <c r="B123" s="14">
        <v>18</v>
      </c>
      <c r="C123" s="15">
        <v>1823.15</v>
      </c>
      <c r="D123" s="15">
        <v>46.18</v>
      </c>
      <c r="E123" s="15">
        <v>0</v>
      </c>
      <c r="F123" s="26">
        <v>1843.92</v>
      </c>
      <c r="G123" s="26">
        <v>176</v>
      </c>
      <c r="H123" s="16">
        <f t="shared" si="2"/>
        <v>2092.3100000000004</v>
      </c>
      <c r="I123" s="16">
        <f t="shared" si="2"/>
        <v>2355.51</v>
      </c>
      <c r="J123" s="16">
        <f t="shared" si="2"/>
        <v>2641.69</v>
      </c>
      <c r="K123" s="16">
        <f t="shared" si="2"/>
        <v>3047.6300000000006</v>
      </c>
      <c r="L123" s="27">
        <v>46.18</v>
      </c>
      <c r="M123" s="34">
        <v>0</v>
      </c>
      <c r="N123" s="18"/>
      <c r="O123" s="19"/>
      <c r="P123" s="12"/>
      <c r="Q123" s="12"/>
    </row>
    <row r="124" spans="1:17" s="13" customFormat="1" ht="14.25" customHeight="1">
      <c r="A124" s="33">
        <f>'до 150 кВт'!A124</f>
        <v>44173</v>
      </c>
      <c r="B124" s="14">
        <v>19</v>
      </c>
      <c r="C124" s="15">
        <v>1844.25</v>
      </c>
      <c r="D124" s="15">
        <v>432.81</v>
      </c>
      <c r="E124" s="15">
        <v>0</v>
      </c>
      <c r="F124" s="26">
        <v>1865.02</v>
      </c>
      <c r="G124" s="26">
        <v>176</v>
      </c>
      <c r="H124" s="16">
        <f t="shared" si="2"/>
        <v>2113.4100000000003</v>
      </c>
      <c r="I124" s="16">
        <f t="shared" si="2"/>
        <v>2376.61</v>
      </c>
      <c r="J124" s="16">
        <f t="shared" si="2"/>
        <v>2662.7900000000004</v>
      </c>
      <c r="K124" s="16">
        <f t="shared" si="2"/>
        <v>3068.73</v>
      </c>
      <c r="L124" s="27">
        <v>432.81</v>
      </c>
      <c r="M124" s="34">
        <v>0</v>
      </c>
      <c r="N124" s="18"/>
      <c r="O124" s="19"/>
      <c r="P124" s="12"/>
      <c r="Q124" s="12"/>
    </row>
    <row r="125" spans="1:17" s="13" customFormat="1" ht="14.25" customHeight="1">
      <c r="A125" s="33">
        <f>'до 150 кВт'!A125</f>
        <v>44173</v>
      </c>
      <c r="B125" s="14">
        <v>20</v>
      </c>
      <c r="C125" s="15">
        <v>1858.6</v>
      </c>
      <c r="D125" s="15">
        <v>309.9</v>
      </c>
      <c r="E125" s="15">
        <v>0</v>
      </c>
      <c r="F125" s="26">
        <v>1879.37</v>
      </c>
      <c r="G125" s="26">
        <v>176</v>
      </c>
      <c r="H125" s="16">
        <f t="shared" si="2"/>
        <v>2127.76</v>
      </c>
      <c r="I125" s="16">
        <f t="shared" si="2"/>
        <v>2390.96</v>
      </c>
      <c r="J125" s="16">
        <f t="shared" si="2"/>
        <v>2677.14</v>
      </c>
      <c r="K125" s="16">
        <f t="shared" si="2"/>
        <v>3083.0800000000004</v>
      </c>
      <c r="L125" s="27">
        <v>309.9</v>
      </c>
      <c r="M125" s="34">
        <v>0</v>
      </c>
      <c r="N125" s="18"/>
      <c r="O125" s="19"/>
      <c r="P125" s="12"/>
      <c r="Q125" s="12"/>
    </row>
    <row r="126" spans="1:17" s="13" customFormat="1" ht="14.25" customHeight="1">
      <c r="A126" s="33">
        <f>'до 150 кВт'!A126</f>
        <v>44173</v>
      </c>
      <c r="B126" s="14">
        <v>21</v>
      </c>
      <c r="C126" s="15">
        <v>1822.39</v>
      </c>
      <c r="D126" s="15">
        <v>407.14</v>
      </c>
      <c r="E126" s="15">
        <v>0</v>
      </c>
      <c r="F126" s="26">
        <v>1843.16</v>
      </c>
      <c r="G126" s="26">
        <v>176</v>
      </c>
      <c r="H126" s="16">
        <f t="shared" si="2"/>
        <v>2091.55</v>
      </c>
      <c r="I126" s="16">
        <f t="shared" si="2"/>
        <v>2354.7500000000005</v>
      </c>
      <c r="J126" s="16">
        <f t="shared" si="2"/>
        <v>2640.9300000000003</v>
      </c>
      <c r="K126" s="16">
        <f t="shared" si="2"/>
        <v>3046.8700000000003</v>
      </c>
      <c r="L126" s="27">
        <v>407.14</v>
      </c>
      <c r="M126" s="34">
        <v>0</v>
      </c>
      <c r="N126" s="18"/>
      <c r="O126" s="19"/>
      <c r="P126" s="12"/>
      <c r="Q126" s="12"/>
    </row>
    <row r="127" spans="1:17" s="13" customFormat="1" ht="14.25" customHeight="1">
      <c r="A127" s="33">
        <f>'до 150 кВт'!A127</f>
        <v>44173</v>
      </c>
      <c r="B127" s="14">
        <v>22</v>
      </c>
      <c r="C127" s="15">
        <v>1813.65</v>
      </c>
      <c r="D127" s="15">
        <v>39.74</v>
      </c>
      <c r="E127" s="15">
        <v>0</v>
      </c>
      <c r="F127" s="26">
        <v>1834.42</v>
      </c>
      <c r="G127" s="26">
        <v>176</v>
      </c>
      <c r="H127" s="16">
        <f t="shared" si="2"/>
        <v>2082.8100000000004</v>
      </c>
      <c r="I127" s="16">
        <f t="shared" si="2"/>
        <v>2346.01</v>
      </c>
      <c r="J127" s="16">
        <f t="shared" si="2"/>
        <v>2632.19</v>
      </c>
      <c r="K127" s="16">
        <f t="shared" si="2"/>
        <v>3038.1300000000006</v>
      </c>
      <c r="L127" s="27">
        <v>39.74</v>
      </c>
      <c r="M127" s="34">
        <v>0</v>
      </c>
      <c r="N127" s="18"/>
      <c r="O127" s="19"/>
      <c r="P127" s="12"/>
      <c r="Q127" s="12"/>
    </row>
    <row r="128" spans="1:17" s="13" customFormat="1" ht="14.25" customHeight="1">
      <c r="A128" s="33">
        <f>'до 150 кВт'!A128</f>
        <v>44173</v>
      </c>
      <c r="B128" s="14">
        <v>23</v>
      </c>
      <c r="C128" s="15">
        <v>1759.97</v>
      </c>
      <c r="D128" s="15">
        <v>75.6</v>
      </c>
      <c r="E128" s="15">
        <v>0</v>
      </c>
      <c r="F128" s="26">
        <v>1780.74</v>
      </c>
      <c r="G128" s="26">
        <v>176</v>
      </c>
      <c r="H128" s="16">
        <f t="shared" si="2"/>
        <v>2029.1299999999999</v>
      </c>
      <c r="I128" s="16">
        <f t="shared" si="2"/>
        <v>2292.3300000000004</v>
      </c>
      <c r="J128" s="16">
        <f t="shared" si="2"/>
        <v>2578.51</v>
      </c>
      <c r="K128" s="16">
        <f t="shared" si="2"/>
        <v>2984.4500000000003</v>
      </c>
      <c r="L128" s="27">
        <v>75.6</v>
      </c>
      <c r="M128" s="34">
        <v>0</v>
      </c>
      <c r="N128" s="18"/>
      <c r="O128" s="19"/>
      <c r="P128" s="12"/>
      <c r="Q128" s="12"/>
    </row>
    <row r="129" spans="1:17" s="13" customFormat="1" ht="14.25" customHeight="1">
      <c r="A129" s="33">
        <f>'до 150 кВт'!A129</f>
        <v>44171</v>
      </c>
      <c r="B129" s="14">
        <v>0</v>
      </c>
      <c r="C129" s="15">
        <v>1733.68</v>
      </c>
      <c r="D129" s="15">
        <v>32.42</v>
      </c>
      <c r="E129" s="15">
        <v>0</v>
      </c>
      <c r="F129" s="26">
        <v>1754.45</v>
      </c>
      <c r="G129" s="26">
        <v>176</v>
      </c>
      <c r="H129" s="16">
        <f t="shared" si="2"/>
        <v>2002.84</v>
      </c>
      <c r="I129" s="16">
        <f t="shared" si="2"/>
        <v>2266.0400000000004</v>
      </c>
      <c r="J129" s="16">
        <f t="shared" si="2"/>
        <v>2552.2200000000003</v>
      </c>
      <c r="K129" s="16">
        <f t="shared" si="2"/>
        <v>2958.1600000000003</v>
      </c>
      <c r="L129" s="27">
        <v>32.42</v>
      </c>
      <c r="M129" s="34">
        <v>0</v>
      </c>
      <c r="N129" s="18"/>
      <c r="O129" s="19"/>
      <c r="P129" s="12"/>
      <c r="Q129" s="12"/>
    </row>
    <row r="130" spans="1:17" s="13" customFormat="1" ht="14.25" customHeight="1">
      <c r="A130" s="33">
        <f>'до 150 кВт'!A130</f>
        <v>44171</v>
      </c>
      <c r="B130" s="14">
        <v>1</v>
      </c>
      <c r="C130" s="15">
        <v>1609.72</v>
      </c>
      <c r="D130" s="15">
        <v>51.42</v>
      </c>
      <c r="E130" s="15">
        <v>0</v>
      </c>
      <c r="F130" s="26">
        <v>1630.49</v>
      </c>
      <c r="G130" s="26">
        <v>176</v>
      </c>
      <c r="H130" s="16">
        <f t="shared" si="2"/>
        <v>1878.8799999999999</v>
      </c>
      <c r="I130" s="16">
        <f t="shared" si="2"/>
        <v>2142.0800000000004</v>
      </c>
      <c r="J130" s="16">
        <f t="shared" si="2"/>
        <v>2428.26</v>
      </c>
      <c r="K130" s="16">
        <f t="shared" si="2"/>
        <v>2834.2000000000003</v>
      </c>
      <c r="L130" s="27">
        <v>51.42</v>
      </c>
      <c r="M130" s="34">
        <v>0</v>
      </c>
      <c r="N130" s="18"/>
      <c r="O130" s="19"/>
      <c r="P130" s="12"/>
      <c r="Q130" s="12"/>
    </row>
    <row r="131" spans="1:17" s="13" customFormat="1" ht="14.25" customHeight="1">
      <c r="A131" s="33">
        <f>'до 150 кВт'!A131</f>
        <v>44171</v>
      </c>
      <c r="B131" s="14">
        <v>2</v>
      </c>
      <c r="C131" s="15">
        <v>1300.25</v>
      </c>
      <c r="D131" s="15">
        <v>28.99</v>
      </c>
      <c r="E131" s="15">
        <v>0</v>
      </c>
      <c r="F131" s="26">
        <v>1321.02</v>
      </c>
      <c r="G131" s="26">
        <v>176</v>
      </c>
      <c r="H131" s="16">
        <f t="shared" si="2"/>
        <v>1569.4099999999999</v>
      </c>
      <c r="I131" s="16">
        <f t="shared" si="2"/>
        <v>1832.61</v>
      </c>
      <c r="J131" s="16">
        <f t="shared" si="2"/>
        <v>2118.7900000000004</v>
      </c>
      <c r="K131" s="16">
        <f t="shared" si="2"/>
        <v>2524.73</v>
      </c>
      <c r="L131" s="27">
        <v>28.99</v>
      </c>
      <c r="M131" s="34">
        <v>0</v>
      </c>
      <c r="N131" s="18"/>
      <c r="O131" s="19"/>
      <c r="P131" s="12"/>
      <c r="Q131" s="12"/>
    </row>
    <row r="132" spans="1:17" s="13" customFormat="1" ht="14.25" customHeight="1">
      <c r="A132" s="33">
        <f>'до 150 кВт'!A132</f>
        <v>44171</v>
      </c>
      <c r="B132" s="14">
        <v>3</v>
      </c>
      <c r="C132" s="15">
        <v>1277.53</v>
      </c>
      <c r="D132" s="15">
        <v>42.4</v>
      </c>
      <c r="E132" s="15">
        <v>0</v>
      </c>
      <c r="F132" s="26">
        <v>1298.3</v>
      </c>
      <c r="G132" s="26">
        <v>176</v>
      </c>
      <c r="H132" s="16">
        <f t="shared" si="2"/>
        <v>1546.6899999999998</v>
      </c>
      <c r="I132" s="16">
        <f t="shared" si="2"/>
        <v>1809.8899999999999</v>
      </c>
      <c r="J132" s="16">
        <f t="shared" si="2"/>
        <v>2096.07</v>
      </c>
      <c r="K132" s="16">
        <f t="shared" si="2"/>
        <v>2502.01</v>
      </c>
      <c r="L132" s="27">
        <v>42.4</v>
      </c>
      <c r="M132" s="34">
        <v>0</v>
      </c>
      <c r="N132" s="18"/>
      <c r="O132" s="19"/>
      <c r="P132" s="12"/>
      <c r="Q132" s="12"/>
    </row>
    <row r="133" spans="1:17" s="13" customFormat="1" ht="14.25" customHeight="1">
      <c r="A133" s="33">
        <f>'до 150 кВт'!A133</f>
        <v>44171</v>
      </c>
      <c r="B133" s="14">
        <v>4</v>
      </c>
      <c r="C133" s="15">
        <v>1277.46</v>
      </c>
      <c r="D133" s="15">
        <v>62.76</v>
      </c>
      <c r="E133" s="15">
        <v>0</v>
      </c>
      <c r="F133" s="26">
        <v>1298.23</v>
      </c>
      <c r="G133" s="26">
        <v>176</v>
      </c>
      <c r="H133" s="16">
        <f t="shared" si="2"/>
        <v>1546.62</v>
      </c>
      <c r="I133" s="16">
        <f t="shared" si="2"/>
        <v>1809.82</v>
      </c>
      <c r="J133" s="16">
        <f t="shared" si="2"/>
        <v>2096.0000000000005</v>
      </c>
      <c r="K133" s="16">
        <f t="shared" si="2"/>
        <v>2501.94</v>
      </c>
      <c r="L133" s="27">
        <v>62.76</v>
      </c>
      <c r="M133" s="34">
        <v>0</v>
      </c>
      <c r="N133" s="18"/>
      <c r="O133" s="19"/>
      <c r="P133" s="12"/>
      <c r="Q133" s="12"/>
    </row>
    <row r="134" spans="1:17" s="13" customFormat="1" ht="14.25" customHeight="1">
      <c r="A134" s="33">
        <f>'до 150 кВт'!A134</f>
        <v>44171</v>
      </c>
      <c r="B134" s="14">
        <v>5</v>
      </c>
      <c r="C134" s="15">
        <v>1267</v>
      </c>
      <c r="D134" s="15">
        <v>466.98</v>
      </c>
      <c r="E134" s="15">
        <v>0</v>
      </c>
      <c r="F134" s="26">
        <v>1287.77</v>
      </c>
      <c r="G134" s="26">
        <v>176</v>
      </c>
      <c r="H134" s="16">
        <f t="shared" si="2"/>
        <v>1536.1599999999999</v>
      </c>
      <c r="I134" s="16">
        <f t="shared" si="2"/>
        <v>1799.36</v>
      </c>
      <c r="J134" s="16">
        <f t="shared" si="2"/>
        <v>2085.5400000000004</v>
      </c>
      <c r="K134" s="16">
        <f t="shared" si="2"/>
        <v>2491.48</v>
      </c>
      <c r="L134" s="27">
        <v>466.98</v>
      </c>
      <c r="M134" s="34">
        <v>0</v>
      </c>
      <c r="N134" s="18"/>
      <c r="O134" s="19"/>
      <c r="P134" s="12"/>
      <c r="Q134" s="12"/>
    </row>
    <row r="135" spans="1:17" s="13" customFormat="1" ht="14.25" customHeight="1">
      <c r="A135" s="33">
        <f>'до 150 кВт'!A135</f>
        <v>44171</v>
      </c>
      <c r="B135" s="14">
        <v>6</v>
      </c>
      <c r="C135" s="15">
        <v>1236.74</v>
      </c>
      <c r="D135" s="15">
        <v>499.01</v>
      </c>
      <c r="E135" s="15">
        <v>0</v>
      </c>
      <c r="F135" s="26">
        <v>1257.51</v>
      </c>
      <c r="G135" s="26">
        <v>176</v>
      </c>
      <c r="H135" s="16">
        <f t="shared" si="2"/>
        <v>1505.8999999999999</v>
      </c>
      <c r="I135" s="16">
        <f t="shared" si="2"/>
        <v>1769.1</v>
      </c>
      <c r="J135" s="16">
        <f t="shared" si="2"/>
        <v>2055.28</v>
      </c>
      <c r="K135" s="16">
        <f t="shared" si="2"/>
        <v>2461.2200000000003</v>
      </c>
      <c r="L135" s="27">
        <v>499.01</v>
      </c>
      <c r="M135" s="34">
        <v>0</v>
      </c>
      <c r="N135" s="18"/>
      <c r="O135" s="19"/>
      <c r="P135" s="12"/>
      <c r="Q135" s="12"/>
    </row>
    <row r="136" spans="1:17" s="13" customFormat="1" ht="14.25" customHeight="1">
      <c r="A136" s="33">
        <f>'до 150 кВт'!A136</f>
        <v>44171</v>
      </c>
      <c r="B136" s="14">
        <v>7</v>
      </c>
      <c r="C136" s="15">
        <v>1253.76</v>
      </c>
      <c r="D136" s="15">
        <v>370.75</v>
      </c>
      <c r="E136" s="15">
        <v>0</v>
      </c>
      <c r="F136" s="26">
        <v>1274.53</v>
      </c>
      <c r="G136" s="26">
        <v>176</v>
      </c>
      <c r="H136" s="16">
        <f t="shared" si="2"/>
        <v>1522.9199999999998</v>
      </c>
      <c r="I136" s="16">
        <f t="shared" si="2"/>
        <v>1786.12</v>
      </c>
      <c r="J136" s="16">
        <f t="shared" si="2"/>
        <v>2072.3</v>
      </c>
      <c r="K136" s="16">
        <f t="shared" si="2"/>
        <v>2478.2400000000002</v>
      </c>
      <c r="L136" s="27">
        <v>370.75</v>
      </c>
      <c r="M136" s="34">
        <v>0</v>
      </c>
      <c r="N136" s="18"/>
      <c r="O136" s="19"/>
      <c r="P136" s="12"/>
      <c r="Q136" s="12"/>
    </row>
    <row r="137" spans="1:17" s="13" customFormat="1" ht="14.25" customHeight="1">
      <c r="A137" s="33">
        <f>'до 150 кВт'!A137</f>
        <v>44171</v>
      </c>
      <c r="B137" s="14">
        <v>8</v>
      </c>
      <c r="C137" s="15">
        <v>1745.81</v>
      </c>
      <c r="D137" s="15">
        <v>51.17</v>
      </c>
      <c r="E137" s="15">
        <v>0</v>
      </c>
      <c r="F137" s="26">
        <v>1766.58</v>
      </c>
      <c r="G137" s="26">
        <v>176</v>
      </c>
      <c r="H137" s="16">
        <f t="shared" si="2"/>
        <v>2014.9699999999998</v>
      </c>
      <c r="I137" s="16">
        <f t="shared" si="2"/>
        <v>2278.17</v>
      </c>
      <c r="J137" s="16">
        <f t="shared" si="2"/>
        <v>2564.35</v>
      </c>
      <c r="K137" s="16">
        <f aca="true" t="shared" si="3" ref="K137:K200">SUM($C137,$G137,U$4,U$6)</f>
        <v>2970.2900000000004</v>
      </c>
      <c r="L137" s="27">
        <v>51.17</v>
      </c>
      <c r="M137" s="34">
        <v>0</v>
      </c>
      <c r="N137" s="18"/>
      <c r="O137" s="19"/>
      <c r="P137" s="12"/>
      <c r="Q137" s="12"/>
    </row>
    <row r="138" spans="1:17" s="13" customFormat="1" ht="14.25" customHeight="1">
      <c r="A138" s="33">
        <f>'до 150 кВт'!A138</f>
        <v>44171</v>
      </c>
      <c r="B138" s="14">
        <v>9</v>
      </c>
      <c r="C138" s="15">
        <v>1751.46</v>
      </c>
      <c r="D138" s="15">
        <v>297.9</v>
      </c>
      <c r="E138" s="15">
        <v>0</v>
      </c>
      <c r="F138" s="26">
        <v>1772.23</v>
      </c>
      <c r="G138" s="26">
        <v>176</v>
      </c>
      <c r="H138" s="16">
        <f aca="true" t="shared" si="4" ref="H138:K201">SUM($C138,$G138,R$4,R$6)</f>
        <v>2020.62</v>
      </c>
      <c r="I138" s="16">
        <f t="shared" si="4"/>
        <v>2283.82</v>
      </c>
      <c r="J138" s="16">
        <f t="shared" si="4"/>
        <v>2570.0000000000005</v>
      </c>
      <c r="K138" s="16">
        <f t="shared" si="3"/>
        <v>2975.94</v>
      </c>
      <c r="L138" s="27">
        <v>297.9</v>
      </c>
      <c r="M138" s="34">
        <v>0</v>
      </c>
      <c r="N138" s="18"/>
      <c r="O138" s="19"/>
      <c r="P138" s="12"/>
      <c r="Q138" s="12"/>
    </row>
    <row r="139" spans="1:17" s="13" customFormat="1" ht="14.25" customHeight="1">
      <c r="A139" s="33">
        <f>'до 150 кВт'!A139</f>
        <v>44171</v>
      </c>
      <c r="B139" s="14">
        <v>10</v>
      </c>
      <c r="C139" s="15">
        <v>1754.77</v>
      </c>
      <c r="D139" s="15">
        <v>422.25</v>
      </c>
      <c r="E139" s="15">
        <v>0</v>
      </c>
      <c r="F139" s="26">
        <v>1775.54</v>
      </c>
      <c r="G139" s="26">
        <v>176</v>
      </c>
      <c r="H139" s="16">
        <f t="shared" si="4"/>
        <v>2023.9299999999998</v>
      </c>
      <c r="I139" s="16">
        <f t="shared" si="4"/>
        <v>2287.13</v>
      </c>
      <c r="J139" s="16">
        <f t="shared" si="4"/>
        <v>2573.31</v>
      </c>
      <c r="K139" s="16">
        <f t="shared" si="3"/>
        <v>2979.2500000000005</v>
      </c>
      <c r="L139" s="27">
        <v>422.25</v>
      </c>
      <c r="M139" s="34">
        <v>0</v>
      </c>
      <c r="N139" s="18"/>
      <c r="O139" s="19"/>
      <c r="P139" s="12"/>
      <c r="Q139" s="12"/>
    </row>
    <row r="140" spans="1:17" s="13" customFormat="1" ht="14.25" customHeight="1">
      <c r="A140" s="33">
        <f>'до 150 кВт'!A140</f>
        <v>44171</v>
      </c>
      <c r="B140" s="14">
        <v>11</v>
      </c>
      <c r="C140" s="15">
        <v>1754.68</v>
      </c>
      <c r="D140" s="15">
        <v>467.6</v>
      </c>
      <c r="E140" s="15">
        <v>0</v>
      </c>
      <c r="F140" s="26">
        <v>1775.45</v>
      </c>
      <c r="G140" s="26">
        <v>176</v>
      </c>
      <c r="H140" s="16">
        <f t="shared" si="4"/>
        <v>2023.84</v>
      </c>
      <c r="I140" s="16">
        <f t="shared" si="4"/>
        <v>2287.0400000000004</v>
      </c>
      <c r="J140" s="16">
        <f t="shared" si="4"/>
        <v>2573.2200000000003</v>
      </c>
      <c r="K140" s="16">
        <f t="shared" si="3"/>
        <v>2979.1600000000003</v>
      </c>
      <c r="L140" s="27">
        <v>467.6</v>
      </c>
      <c r="M140" s="34">
        <v>0</v>
      </c>
      <c r="N140" s="18"/>
      <c r="O140" s="19"/>
      <c r="P140" s="12"/>
      <c r="Q140" s="12"/>
    </row>
    <row r="141" spans="1:17" s="13" customFormat="1" ht="14.25" customHeight="1">
      <c r="A141" s="33">
        <f>'до 150 кВт'!A141</f>
        <v>44171</v>
      </c>
      <c r="B141" s="14">
        <v>12</v>
      </c>
      <c r="C141" s="15">
        <v>1756.64</v>
      </c>
      <c r="D141" s="15">
        <v>230.94</v>
      </c>
      <c r="E141" s="15">
        <v>0</v>
      </c>
      <c r="F141" s="26">
        <v>1777.41</v>
      </c>
      <c r="G141" s="26">
        <v>176</v>
      </c>
      <c r="H141" s="16">
        <f t="shared" si="4"/>
        <v>2025.8</v>
      </c>
      <c r="I141" s="16">
        <f t="shared" si="4"/>
        <v>2289.0000000000005</v>
      </c>
      <c r="J141" s="16">
        <f t="shared" si="4"/>
        <v>2575.1800000000003</v>
      </c>
      <c r="K141" s="16">
        <f t="shared" si="3"/>
        <v>2981.1200000000003</v>
      </c>
      <c r="L141" s="27">
        <v>230.94</v>
      </c>
      <c r="M141" s="34">
        <v>0</v>
      </c>
      <c r="N141" s="18"/>
      <c r="O141" s="19"/>
      <c r="P141" s="12"/>
      <c r="Q141" s="12"/>
    </row>
    <row r="142" spans="1:17" s="13" customFormat="1" ht="14.25" customHeight="1">
      <c r="A142" s="33">
        <f>'до 150 кВт'!A142</f>
        <v>44171</v>
      </c>
      <c r="B142" s="14">
        <v>13</v>
      </c>
      <c r="C142" s="15">
        <v>1761.2</v>
      </c>
      <c r="D142" s="15">
        <v>359.19</v>
      </c>
      <c r="E142" s="15">
        <v>0</v>
      </c>
      <c r="F142" s="26">
        <v>1781.97</v>
      </c>
      <c r="G142" s="26">
        <v>176</v>
      </c>
      <c r="H142" s="16">
        <f t="shared" si="4"/>
        <v>2030.36</v>
      </c>
      <c r="I142" s="16">
        <f t="shared" si="4"/>
        <v>2293.56</v>
      </c>
      <c r="J142" s="16">
        <f t="shared" si="4"/>
        <v>2579.7400000000002</v>
      </c>
      <c r="K142" s="16">
        <f t="shared" si="3"/>
        <v>2985.6800000000003</v>
      </c>
      <c r="L142" s="27">
        <v>359.19</v>
      </c>
      <c r="M142" s="34">
        <v>0</v>
      </c>
      <c r="N142" s="18"/>
      <c r="O142" s="19"/>
      <c r="P142" s="12"/>
      <c r="Q142" s="12"/>
    </row>
    <row r="143" spans="1:17" s="13" customFormat="1" ht="14.25" customHeight="1">
      <c r="A143" s="33">
        <f>'до 150 кВт'!A143</f>
        <v>44171</v>
      </c>
      <c r="B143" s="14">
        <v>14</v>
      </c>
      <c r="C143" s="15">
        <v>1759.5</v>
      </c>
      <c r="D143" s="15">
        <v>344.82</v>
      </c>
      <c r="E143" s="15">
        <v>0</v>
      </c>
      <c r="F143" s="26">
        <v>1780.27</v>
      </c>
      <c r="G143" s="26">
        <v>176</v>
      </c>
      <c r="H143" s="16">
        <f t="shared" si="4"/>
        <v>2028.6599999999999</v>
      </c>
      <c r="I143" s="16">
        <f t="shared" si="4"/>
        <v>2291.86</v>
      </c>
      <c r="J143" s="16">
        <f t="shared" si="4"/>
        <v>2578.0400000000004</v>
      </c>
      <c r="K143" s="16">
        <f t="shared" si="3"/>
        <v>2983.98</v>
      </c>
      <c r="L143" s="27">
        <v>344.82</v>
      </c>
      <c r="M143" s="34">
        <v>0</v>
      </c>
      <c r="N143" s="18"/>
      <c r="O143" s="19"/>
      <c r="P143" s="12"/>
      <c r="Q143" s="12"/>
    </row>
    <row r="144" spans="1:17" s="13" customFormat="1" ht="14.25" customHeight="1">
      <c r="A144" s="33">
        <f>'до 150 кВт'!A144</f>
        <v>44171</v>
      </c>
      <c r="B144" s="14">
        <v>15</v>
      </c>
      <c r="C144" s="15">
        <v>1745.25</v>
      </c>
      <c r="D144" s="15">
        <v>19.89</v>
      </c>
      <c r="E144" s="15">
        <v>0</v>
      </c>
      <c r="F144" s="26">
        <v>1766.02</v>
      </c>
      <c r="G144" s="26">
        <v>176</v>
      </c>
      <c r="H144" s="16">
        <f t="shared" si="4"/>
        <v>2014.4099999999999</v>
      </c>
      <c r="I144" s="16">
        <f t="shared" si="4"/>
        <v>2277.61</v>
      </c>
      <c r="J144" s="16">
        <f t="shared" si="4"/>
        <v>2563.7900000000004</v>
      </c>
      <c r="K144" s="16">
        <f t="shared" si="3"/>
        <v>2969.73</v>
      </c>
      <c r="L144" s="27">
        <v>19.89</v>
      </c>
      <c r="M144" s="34">
        <v>0</v>
      </c>
      <c r="N144" s="18"/>
      <c r="O144" s="19"/>
      <c r="P144" s="12"/>
      <c r="Q144" s="12"/>
    </row>
    <row r="145" spans="1:17" s="13" customFormat="1" ht="14.25" customHeight="1">
      <c r="A145" s="33">
        <f>'до 150 кВт'!A145</f>
        <v>44171</v>
      </c>
      <c r="B145" s="14">
        <v>16</v>
      </c>
      <c r="C145" s="15">
        <v>1736.4</v>
      </c>
      <c r="D145" s="15">
        <v>122.72</v>
      </c>
      <c r="E145" s="15">
        <v>0</v>
      </c>
      <c r="F145" s="26">
        <v>1757.17</v>
      </c>
      <c r="G145" s="26">
        <v>176</v>
      </c>
      <c r="H145" s="16">
        <f t="shared" si="4"/>
        <v>2005.56</v>
      </c>
      <c r="I145" s="16">
        <f t="shared" si="4"/>
        <v>2268.76</v>
      </c>
      <c r="J145" s="16">
        <f t="shared" si="4"/>
        <v>2554.94</v>
      </c>
      <c r="K145" s="16">
        <f t="shared" si="3"/>
        <v>2960.8800000000006</v>
      </c>
      <c r="L145" s="27">
        <v>122.72</v>
      </c>
      <c r="M145" s="34">
        <v>0</v>
      </c>
      <c r="N145" s="18"/>
      <c r="O145" s="19"/>
      <c r="P145" s="12"/>
      <c r="Q145" s="12"/>
    </row>
    <row r="146" spans="1:17" s="13" customFormat="1" ht="14.25" customHeight="1">
      <c r="A146" s="33">
        <f>'до 150 кВт'!A146</f>
        <v>44171</v>
      </c>
      <c r="B146" s="14">
        <v>17</v>
      </c>
      <c r="C146" s="15">
        <v>1734.82</v>
      </c>
      <c r="D146" s="15">
        <v>0</v>
      </c>
      <c r="E146" s="15">
        <v>103.2</v>
      </c>
      <c r="F146" s="26">
        <v>1755.59</v>
      </c>
      <c r="G146" s="26">
        <v>176</v>
      </c>
      <c r="H146" s="16">
        <f t="shared" si="4"/>
        <v>2003.9799999999998</v>
      </c>
      <c r="I146" s="16">
        <f t="shared" si="4"/>
        <v>2267.18</v>
      </c>
      <c r="J146" s="16">
        <f t="shared" si="4"/>
        <v>2553.36</v>
      </c>
      <c r="K146" s="16">
        <f t="shared" si="3"/>
        <v>2959.3</v>
      </c>
      <c r="L146" s="27">
        <v>0</v>
      </c>
      <c r="M146" s="34">
        <v>103.2</v>
      </c>
      <c r="N146" s="18"/>
      <c r="O146" s="19"/>
      <c r="P146" s="12"/>
      <c r="Q146" s="12"/>
    </row>
    <row r="147" spans="1:17" s="13" customFormat="1" ht="14.25" customHeight="1">
      <c r="A147" s="33">
        <f>'до 150 кВт'!A147</f>
        <v>44171</v>
      </c>
      <c r="B147" s="14">
        <v>18</v>
      </c>
      <c r="C147" s="15">
        <v>1775.13</v>
      </c>
      <c r="D147" s="15">
        <v>0</v>
      </c>
      <c r="E147" s="15">
        <v>50.55</v>
      </c>
      <c r="F147" s="26">
        <v>1795.9</v>
      </c>
      <c r="G147" s="26">
        <v>176</v>
      </c>
      <c r="H147" s="16">
        <f t="shared" si="4"/>
        <v>2044.29</v>
      </c>
      <c r="I147" s="16">
        <f t="shared" si="4"/>
        <v>2307.4900000000002</v>
      </c>
      <c r="J147" s="16">
        <f t="shared" si="4"/>
        <v>2593.6700000000005</v>
      </c>
      <c r="K147" s="16">
        <f t="shared" si="3"/>
        <v>2999.61</v>
      </c>
      <c r="L147" s="27">
        <v>0</v>
      </c>
      <c r="M147" s="34">
        <v>50.55</v>
      </c>
      <c r="N147" s="18"/>
      <c r="O147" s="19"/>
      <c r="P147" s="12"/>
      <c r="Q147" s="12"/>
    </row>
    <row r="148" spans="1:17" s="13" customFormat="1" ht="14.25" customHeight="1">
      <c r="A148" s="33">
        <f>'до 150 кВт'!A148</f>
        <v>44171</v>
      </c>
      <c r="B148" s="14">
        <v>19</v>
      </c>
      <c r="C148" s="15">
        <v>1790.97</v>
      </c>
      <c r="D148" s="15">
        <v>44.31</v>
      </c>
      <c r="E148" s="15">
        <v>0</v>
      </c>
      <c r="F148" s="26">
        <v>1811.74</v>
      </c>
      <c r="G148" s="26">
        <v>176</v>
      </c>
      <c r="H148" s="16">
        <f t="shared" si="4"/>
        <v>2060.13</v>
      </c>
      <c r="I148" s="16">
        <f t="shared" si="4"/>
        <v>2323.3300000000004</v>
      </c>
      <c r="J148" s="16">
        <f t="shared" si="4"/>
        <v>2609.51</v>
      </c>
      <c r="K148" s="16">
        <f t="shared" si="3"/>
        <v>3015.4500000000003</v>
      </c>
      <c r="L148" s="27">
        <v>44.31</v>
      </c>
      <c r="M148" s="34">
        <v>0</v>
      </c>
      <c r="N148" s="18"/>
      <c r="O148" s="19"/>
      <c r="P148" s="12"/>
      <c r="Q148" s="12"/>
    </row>
    <row r="149" spans="1:17" s="13" customFormat="1" ht="14.25" customHeight="1">
      <c r="A149" s="33">
        <f>'до 150 кВт'!A149</f>
        <v>44171</v>
      </c>
      <c r="B149" s="14">
        <v>20</v>
      </c>
      <c r="C149" s="15">
        <v>1808.25</v>
      </c>
      <c r="D149" s="15">
        <v>23.05</v>
      </c>
      <c r="E149" s="15">
        <v>0</v>
      </c>
      <c r="F149" s="26">
        <v>1829.02</v>
      </c>
      <c r="G149" s="26">
        <v>176</v>
      </c>
      <c r="H149" s="16">
        <f t="shared" si="4"/>
        <v>2077.4100000000003</v>
      </c>
      <c r="I149" s="16">
        <f t="shared" si="4"/>
        <v>2340.61</v>
      </c>
      <c r="J149" s="16">
        <f t="shared" si="4"/>
        <v>2626.7900000000004</v>
      </c>
      <c r="K149" s="16">
        <f t="shared" si="3"/>
        <v>3032.73</v>
      </c>
      <c r="L149" s="27">
        <v>23.05</v>
      </c>
      <c r="M149" s="34">
        <v>0</v>
      </c>
      <c r="N149" s="18"/>
      <c r="O149" s="19"/>
      <c r="P149" s="12"/>
      <c r="Q149" s="12"/>
    </row>
    <row r="150" spans="1:17" s="13" customFormat="1" ht="14.25" customHeight="1">
      <c r="A150" s="33">
        <f>'до 150 кВт'!A150</f>
        <v>44171</v>
      </c>
      <c r="B150" s="14">
        <v>21</v>
      </c>
      <c r="C150" s="15">
        <v>1780.79</v>
      </c>
      <c r="D150" s="15">
        <v>12.83</v>
      </c>
      <c r="E150" s="15">
        <v>0</v>
      </c>
      <c r="F150" s="26">
        <v>1801.56</v>
      </c>
      <c r="G150" s="26">
        <v>176</v>
      </c>
      <c r="H150" s="16">
        <f t="shared" si="4"/>
        <v>2049.95</v>
      </c>
      <c r="I150" s="16">
        <f t="shared" si="4"/>
        <v>2313.15</v>
      </c>
      <c r="J150" s="16">
        <f t="shared" si="4"/>
        <v>2599.3300000000004</v>
      </c>
      <c r="K150" s="16">
        <f t="shared" si="3"/>
        <v>3005.27</v>
      </c>
      <c r="L150" s="27">
        <v>12.83</v>
      </c>
      <c r="M150" s="34">
        <v>0</v>
      </c>
      <c r="N150" s="18"/>
      <c r="O150" s="19"/>
      <c r="P150" s="12"/>
      <c r="Q150" s="12"/>
    </row>
    <row r="151" spans="1:17" s="13" customFormat="1" ht="14.25" customHeight="1">
      <c r="A151" s="33">
        <f>'до 150 кВт'!A151</f>
        <v>44171</v>
      </c>
      <c r="B151" s="14">
        <v>22</v>
      </c>
      <c r="C151" s="15">
        <v>1760.28</v>
      </c>
      <c r="D151" s="15">
        <v>0</v>
      </c>
      <c r="E151" s="15">
        <v>60.26</v>
      </c>
      <c r="F151" s="26">
        <v>1781.05</v>
      </c>
      <c r="G151" s="26">
        <v>176</v>
      </c>
      <c r="H151" s="16">
        <f t="shared" si="4"/>
        <v>2029.4399999999998</v>
      </c>
      <c r="I151" s="16">
        <f t="shared" si="4"/>
        <v>2292.64</v>
      </c>
      <c r="J151" s="16">
        <f t="shared" si="4"/>
        <v>2578.82</v>
      </c>
      <c r="K151" s="16">
        <f t="shared" si="3"/>
        <v>2984.76</v>
      </c>
      <c r="L151" s="27">
        <v>0</v>
      </c>
      <c r="M151" s="34">
        <v>60.26</v>
      </c>
      <c r="N151" s="18"/>
      <c r="O151" s="19"/>
      <c r="P151" s="12"/>
      <c r="Q151" s="12"/>
    </row>
    <row r="152" spans="1:17" s="13" customFormat="1" ht="14.25" customHeight="1">
      <c r="A152" s="33">
        <f>'до 150 кВт'!A152</f>
        <v>44171</v>
      </c>
      <c r="B152" s="14">
        <v>23</v>
      </c>
      <c r="C152" s="15">
        <v>1720.18</v>
      </c>
      <c r="D152" s="15">
        <v>119.71</v>
      </c>
      <c r="E152" s="15">
        <v>0</v>
      </c>
      <c r="F152" s="26">
        <v>1740.95</v>
      </c>
      <c r="G152" s="26">
        <v>176</v>
      </c>
      <c r="H152" s="16">
        <f t="shared" si="4"/>
        <v>1989.34</v>
      </c>
      <c r="I152" s="16">
        <f t="shared" si="4"/>
        <v>2252.5400000000004</v>
      </c>
      <c r="J152" s="16">
        <f t="shared" si="4"/>
        <v>2538.7200000000003</v>
      </c>
      <c r="K152" s="16">
        <f t="shared" si="3"/>
        <v>2944.6600000000003</v>
      </c>
      <c r="L152" s="27">
        <v>119.71</v>
      </c>
      <c r="M152" s="34">
        <v>0</v>
      </c>
      <c r="N152" s="18"/>
      <c r="O152" s="19"/>
      <c r="P152" s="12"/>
      <c r="Q152" s="12"/>
    </row>
    <row r="153" spans="1:17" s="13" customFormat="1" ht="14.25" customHeight="1">
      <c r="A153" s="33">
        <f>'до 150 кВт'!A153</f>
        <v>44173</v>
      </c>
      <c r="B153" s="14">
        <v>0</v>
      </c>
      <c r="C153" s="15">
        <v>1242.2</v>
      </c>
      <c r="D153" s="15">
        <v>530.56</v>
      </c>
      <c r="E153" s="15">
        <v>0</v>
      </c>
      <c r="F153" s="26">
        <v>1262.97</v>
      </c>
      <c r="G153" s="26">
        <v>176</v>
      </c>
      <c r="H153" s="16">
        <f t="shared" si="4"/>
        <v>1511.36</v>
      </c>
      <c r="I153" s="16">
        <f t="shared" si="4"/>
        <v>1774.56</v>
      </c>
      <c r="J153" s="16">
        <f t="shared" si="4"/>
        <v>2060.7400000000002</v>
      </c>
      <c r="K153" s="16">
        <f t="shared" si="3"/>
        <v>2466.6800000000003</v>
      </c>
      <c r="L153" s="27">
        <v>530.56</v>
      </c>
      <c r="M153" s="34">
        <v>0</v>
      </c>
      <c r="N153" s="18"/>
      <c r="O153" s="19"/>
      <c r="P153" s="12"/>
      <c r="Q153" s="12"/>
    </row>
    <row r="154" spans="1:17" s="13" customFormat="1" ht="14.25" customHeight="1">
      <c r="A154" s="33">
        <f>'до 150 кВт'!A154</f>
        <v>44173</v>
      </c>
      <c r="B154" s="14">
        <v>1</v>
      </c>
      <c r="C154" s="15">
        <v>1075.32</v>
      </c>
      <c r="D154" s="15">
        <v>814.21</v>
      </c>
      <c r="E154" s="15">
        <v>0</v>
      </c>
      <c r="F154" s="26">
        <v>1096.09</v>
      </c>
      <c r="G154" s="26">
        <v>176</v>
      </c>
      <c r="H154" s="16">
        <f t="shared" si="4"/>
        <v>1344.4799999999998</v>
      </c>
      <c r="I154" s="16">
        <f t="shared" si="4"/>
        <v>1607.6799999999998</v>
      </c>
      <c r="J154" s="16">
        <f t="shared" si="4"/>
        <v>1893.86</v>
      </c>
      <c r="K154" s="16">
        <f t="shared" si="3"/>
        <v>2299.8</v>
      </c>
      <c r="L154" s="27">
        <v>814.21</v>
      </c>
      <c r="M154" s="34">
        <v>0</v>
      </c>
      <c r="N154" s="18"/>
      <c r="O154" s="19"/>
      <c r="P154" s="12"/>
      <c r="Q154" s="12"/>
    </row>
    <row r="155" spans="1:17" s="13" customFormat="1" ht="14.25" customHeight="1">
      <c r="A155" s="33">
        <f>'до 150 кВт'!A155</f>
        <v>44173</v>
      </c>
      <c r="B155" s="14">
        <v>2</v>
      </c>
      <c r="C155" s="15">
        <v>874.87</v>
      </c>
      <c r="D155" s="15">
        <v>1034.77</v>
      </c>
      <c r="E155" s="15">
        <v>0</v>
      </c>
      <c r="F155" s="26">
        <v>895.64</v>
      </c>
      <c r="G155" s="26">
        <v>176</v>
      </c>
      <c r="H155" s="16">
        <f t="shared" si="4"/>
        <v>1144.0299999999997</v>
      </c>
      <c r="I155" s="16">
        <f t="shared" si="4"/>
        <v>1407.2299999999998</v>
      </c>
      <c r="J155" s="16">
        <f t="shared" si="4"/>
        <v>1693.4099999999999</v>
      </c>
      <c r="K155" s="16">
        <f t="shared" si="3"/>
        <v>2099.35</v>
      </c>
      <c r="L155" s="27">
        <v>1034.77</v>
      </c>
      <c r="M155" s="34">
        <v>0</v>
      </c>
      <c r="N155" s="18"/>
      <c r="O155" s="19"/>
      <c r="P155" s="12"/>
      <c r="Q155" s="12"/>
    </row>
    <row r="156" spans="1:17" s="13" customFormat="1" ht="14.25" customHeight="1">
      <c r="A156" s="33">
        <f>'до 150 кВт'!A156</f>
        <v>44173</v>
      </c>
      <c r="B156" s="14">
        <v>3</v>
      </c>
      <c r="C156" s="15">
        <v>866.63</v>
      </c>
      <c r="D156" s="15">
        <v>1031.34</v>
      </c>
      <c r="E156" s="15">
        <v>0</v>
      </c>
      <c r="F156" s="26">
        <v>887.4</v>
      </c>
      <c r="G156" s="26">
        <v>176</v>
      </c>
      <c r="H156" s="16">
        <f t="shared" si="4"/>
        <v>1135.79</v>
      </c>
      <c r="I156" s="16">
        <f t="shared" si="4"/>
        <v>1398.99</v>
      </c>
      <c r="J156" s="16">
        <f t="shared" si="4"/>
        <v>1685.17</v>
      </c>
      <c r="K156" s="16">
        <f t="shared" si="3"/>
        <v>2091.11</v>
      </c>
      <c r="L156" s="27">
        <v>1031.34</v>
      </c>
      <c r="M156" s="34">
        <v>0</v>
      </c>
      <c r="N156" s="18"/>
      <c r="O156" s="19"/>
      <c r="P156" s="12"/>
      <c r="Q156" s="12"/>
    </row>
    <row r="157" spans="1:17" s="13" customFormat="1" ht="14.25" customHeight="1">
      <c r="A157" s="33">
        <f>'до 150 кВт'!A157</f>
        <v>44173</v>
      </c>
      <c r="B157" s="14">
        <v>4</v>
      </c>
      <c r="C157" s="15">
        <v>933.26</v>
      </c>
      <c r="D157" s="15">
        <v>988.63</v>
      </c>
      <c r="E157" s="15">
        <v>0</v>
      </c>
      <c r="F157" s="26">
        <v>954.03</v>
      </c>
      <c r="G157" s="26">
        <v>176</v>
      </c>
      <c r="H157" s="16">
        <f t="shared" si="4"/>
        <v>1202.4199999999998</v>
      </c>
      <c r="I157" s="16">
        <f t="shared" si="4"/>
        <v>1465.62</v>
      </c>
      <c r="J157" s="16">
        <f t="shared" si="4"/>
        <v>1751.8</v>
      </c>
      <c r="K157" s="16">
        <f t="shared" si="3"/>
        <v>2157.7400000000002</v>
      </c>
      <c r="L157" s="27">
        <v>988.63</v>
      </c>
      <c r="M157" s="34">
        <v>0</v>
      </c>
      <c r="N157" s="18"/>
      <c r="O157" s="19"/>
      <c r="P157" s="12"/>
      <c r="Q157" s="12"/>
    </row>
    <row r="158" spans="1:17" s="13" customFormat="1" ht="14.25" customHeight="1">
      <c r="A158" s="33">
        <f>'до 150 кВт'!A158</f>
        <v>44173</v>
      </c>
      <c r="B158" s="14">
        <v>5</v>
      </c>
      <c r="C158" s="15">
        <v>1082.02</v>
      </c>
      <c r="D158" s="15">
        <v>598.78</v>
      </c>
      <c r="E158" s="15">
        <v>0</v>
      </c>
      <c r="F158" s="26">
        <v>1102.79</v>
      </c>
      <c r="G158" s="26">
        <v>176</v>
      </c>
      <c r="H158" s="16">
        <f t="shared" si="4"/>
        <v>1351.1799999999998</v>
      </c>
      <c r="I158" s="16">
        <f t="shared" si="4"/>
        <v>1614.3799999999999</v>
      </c>
      <c r="J158" s="16">
        <f t="shared" si="4"/>
        <v>1900.56</v>
      </c>
      <c r="K158" s="16">
        <f t="shared" si="3"/>
        <v>2306.5000000000005</v>
      </c>
      <c r="L158" s="27">
        <v>598.78</v>
      </c>
      <c r="M158" s="34">
        <v>0</v>
      </c>
      <c r="N158" s="18"/>
      <c r="O158" s="19"/>
      <c r="P158" s="12"/>
      <c r="Q158" s="12"/>
    </row>
    <row r="159" spans="1:17" s="13" customFormat="1" ht="14.25" customHeight="1">
      <c r="A159" s="33">
        <f>'до 150 кВт'!A159</f>
        <v>44173</v>
      </c>
      <c r="B159" s="14">
        <v>6</v>
      </c>
      <c r="C159" s="15">
        <v>1352.1</v>
      </c>
      <c r="D159" s="15">
        <v>540.88</v>
      </c>
      <c r="E159" s="15">
        <v>0</v>
      </c>
      <c r="F159" s="26">
        <v>1372.87</v>
      </c>
      <c r="G159" s="26">
        <v>176</v>
      </c>
      <c r="H159" s="16">
        <f t="shared" si="4"/>
        <v>1621.2599999999998</v>
      </c>
      <c r="I159" s="16">
        <f t="shared" si="4"/>
        <v>1884.4599999999998</v>
      </c>
      <c r="J159" s="16">
        <f t="shared" si="4"/>
        <v>2170.64</v>
      </c>
      <c r="K159" s="16">
        <f t="shared" si="3"/>
        <v>2576.5800000000004</v>
      </c>
      <c r="L159" s="27">
        <v>540.88</v>
      </c>
      <c r="M159" s="34">
        <v>0</v>
      </c>
      <c r="N159" s="18"/>
      <c r="O159" s="19"/>
      <c r="P159" s="12"/>
      <c r="Q159" s="12"/>
    </row>
    <row r="160" spans="1:17" s="13" customFormat="1" ht="14.25" customHeight="1">
      <c r="A160" s="33">
        <f>'до 150 кВт'!A160</f>
        <v>44173</v>
      </c>
      <c r="B160" s="14">
        <v>7</v>
      </c>
      <c r="C160" s="15">
        <v>1744.46</v>
      </c>
      <c r="D160" s="15">
        <v>129.81</v>
      </c>
      <c r="E160" s="15">
        <v>0</v>
      </c>
      <c r="F160" s="26">
        <v>1765.23</v>
      </c>
      <c r="G160" s="26">
        <v>176</v>
      </c>
      <c r="H160" s="16">
        <f t="shared" si="4"/>
        <v>2013.62</v>
      </c>
      <c r="I160" s="16">
        <f t="shared" si="4"/>
        <v>2276.82</v>
      </c>
      <c r="J160" s="16">
        <f t="shared" si="4"/>
        <v>2563.0000000000005</v>
      </c>
      <c r="K160" s="16">
        <f t="shared" si="3"/>
        <v>2968.94</v>
      </c>
      <c r="L160" s="27">
        <v>129.81</v>
      </c>
      <c r="M160" s="34">
        <v>0</v>
      </c>
      <c r="N160" s="18"/>
      <c r="O160" s="19"/>
      <c r="P160" s="12"/>
      <c r="Q160" s="12"/>
    </row>
    <row r="161" spans="1:17" s="13" customFormat="1" ht="14.25" customHeight="1">
      <c r="A161" s="33">
        <f>'до 150 кВт'!A161</f>
        <v>44173</v>
      </c>
      <c r="B161" s="14">
        <v>8</v>
      </c>
      <c r="C161" s="15">
        <v>1778.92</v>
      </c>
      <c r="D161" s="15">
        <v>368.15</v>
      </c>
      <c r="E161" s="15">
        <v>0</v>
      </c>
      <c r="F161" s="26">
        <v>1799.69</v>
      </c>
      <c r="G161" s="26">
        <v>176</v>
      </c>
      <c r="H161" s="16">
        <f t="shared" si="4"/>
        <v>2048.08</v>
      </c>
      <c r="I161" s="16">
        <f t="shared" si="4"/>
        <v>2311.28</v>
      </c>
      <c r="J161" s="16">
        <f t="shared" si="4"/>
        <v>2597.4600000000005</v>
      </c>
      <c r="K161" s="16">
        <f t="shared" si="3"/>
        <v>3003.4</v>
      </c>
      <c r="L161" s="27">
        <v>368.15</v>
      </c>
      <c r="M161" s="34">
        <v>0</v>
      </c>
      <c r="N161" s="18"/>
      <c r="O161" s="19"/>
      <c r="P161" s="12"/>
      <c r="Q161" s="12"/>
    </row>
    <row r="162" spans="1:17" s="13" customFormat="1" ht="14.25" customHeight="1">
      <c r="A162" s="33">
        <f>'до 150 кВт'!A162</f>
        <v>44173</v>
      </c>
      <c r="B162" s="14">
        <v>9</v>
      </c>
      <c r="C162" s="15">
        <v>1788.14</v>
      </c>
      <c r="D162" s="15">
        <v>376.51</v>
      </c>
      <c r="E162" s="15">
        <v>0</v>
      </c>
      <c r="F162" s="26">
        <v>1808.91</v>
      </c>
      <c r="G162" s="26">
        <v>176</v>
      </c>
      <c r="H162" s="16">
        <f t="shared" si="4"/>
        <v>2057.3</v>
      </c>
      <c r="I162" s="16">
        <f t="shared" si="4"/>
        <v>2320.5000000000005</v>
      </c>
      <c r="J162" s="16">
        <f t="shared" si="4"/>
        <v>2606.6800000000003</v>
      </c>
      <c r="K162" s="16">
        <f t="shared" si="3"/>
        <v>3012.6200000000003</v>
      </c>
      <c r="L162" s="27">
        <v>376.51</v>
      </c>
      <c r="M162" s="34">
        <v>0</v>
      </c>
      <c r="N162" s="18"/>
      <c r="O162" s="19"/>
      <c r="P162" s="12"/>
      <c r="Q162" s="12"/>
    </row>
    <row r="163" spans="1:17" s="13" customFormat="1" ht="14.25" customHeight="1">
      <c r="A163" s="33">
        <f>'до 150 кВт'!A163</f>
        <v>44173</v>
      </c>
      <c r="B163" s="14">
        <v>10</v>
      </c>
      <c r="C163" s="15">
        <v>1787.45</v>
      </c>
      <c r="D163" s="15">
        <v>346.51</v>
      </c>
      <c r="E163" s="15">
        <v>0</v>
      </c>
      <c r="F163" s="26">
        <v>1808.22</v>
      </c>
      <c r="G163" s="26">
        <v>176</v>
      </c>
      <c r="H163" s="16">
        <f t="shared" si="4"/>
        <v>2056.61</v>
      </c>
      <c r="I163" s="16">
        <f t="shared" si="4"/>
        <v>2319.81</v>
      </c>
      <c r="J163" s="16">
        <f t="shared" si="4"/>
        <v>2605.9900000000002</v>
      </c>
      <c r="K163" s="16">
        <f t="shared" si="3"/>
        <v>3011.9300000000003</v>
      </c>
      <c r="L163" s="27">
        <v>346.51</v>
      </c>
      <c r="M163" s="34">
        <v>0</v>
      </c>
      <c r="N163" s="18"/>
      <c r="O163" s="19"/>
      <c r="P163" s="12"/>
      <c r="Q163" s="12"/>
    </row>
    <row r="164" spans="1:17" s="13" customFormat="1" ht="14.25" customHeight="1">
      <c r="A164" s="33">
        <f>'до 150 кВт'!A164</f>
        <v>44173</v>
      </c>
      <c r="B164" s="14">
        <v>11</v>
      </c>
      <c r="C164" s="15">
        <v>1783.67</v>
      </c>
      <c r="D164" s="15">
        <v>220.81</v>
      </c>
      <c r="E164" s="15">
        <v>0</v>
      </c>
      <c r="F164" s="26">
        <v>1804.44</v>
      </c>
      <c r="G164" s="26">
        <v>176</v>
      </c>
      <c r="H164" s="16">
        <f t="shared" si="4"/>
        <v>2052.83</v>
      </c>
      <c r="I164" s="16">
        <f t="shared" si="4"/>
        <v>2316.03</v>
      </c>
      <c r="J164" s="16">
        <f t="shared" si="4"/>
        <v>2602.2100000000005</v>
      </c>
      <c r="K164" s="16">
        <f t="shared" si="3"/>
        <v>3008.15</v>
      </c>
      <c r="L164" s="27">
        <v>220.81</v>
      </c>
      <c r="M164" s="34">
        <v>0</v>
      </c>
      <c r="N164" s="18"/>
      <c r="O164" s="19"/>
      <c r="P164" s="12"/>
      <c r="Q164" s="12"/>
    </row>
    <row r="165" spans="1:17" s="13" customFormat="1" ht="14.25" customHeight="1">
      <c r="A165" s="33">
        <f>'до 150 кВт'!A165</f>
        <v>44173</v>
      </c>
      <c r="B165" s="14">
        <v>12</v>
      </c>
      <c r="C165" s="15">
        <v>1777.72</v>
      </c>
      <c r="D165" s="15">
        <v>266.17</v>
      </c>
      <c r="E165" s="15">
        <v>0</v>
      </c>
      <c r="F165" s="26">
        <v>1798.49</v>
      </c>
      <c r="G165" s="26">
        <v>176</v>
      </c>
      <c r="H165" s="16">
        <f t="shared" si="4"/>
        <v>2046.8799999999999</v>
      </c>
      <c r="I165" s="16">
        <f t="shared" si="4"/>
        <v>2310.0800000000004</v>
      </c>
      <c r="J165" s="16">
        <f t="shared" si="4"/>
        <v>2596.26</v>
      </c>
      <c r="K165" s="16">
        <f t="shared" si="3"/>
        <v>3002.2000000000003</v>
      </c>
      <c r="L165" s="27">
        <v>266.17</v>
      </c>
      <c r="M165" s="34">
        <v>0</v>
      </c>
      <c r="N165" s="18"/>
      <c r="O165" s="19"/>
      <c r="P165" s="12"/>
      <c r="Q165" s="12"/>
    </row>
    <row r="166" spans="1:17" s="13" customFormat="1" ht="14.25" customHeight="1">
      <c r="A166" s="33">
        <f>'до 150 кВт'!A166</f>
        <v>44173</v>
      </c>
      <c r="B166" s="14">
        <v>13</v>
      </c>
      <c r="C166" s="15">
        <v>1789.02</v>
      </c>
      <c r="D166" s="15">
        <v>471.06</v>
      </c>
      <c r="E166" s="15">
        <v>0</v>
      </c>
      <c r="F166" s="26">
        <v>1809.79</v>
      </c>
      <c r="G166" s="26">
        <v>176</v>
      </c>
      <c r="H166" s="16">
        <f t="shared" si="4"/>
        <v>2058.1800000000003</v>
      </c>
      <c r="I166" s="16">
        <f t="shared" si="4"/>
        <v>2321.38</v>
      </c>
      <c r="J166" s="16">
        <f t="shared" si="4"/>
        <v>2607.56</v>
      </c>
      <c r="K166" s="16">
        <f t="shared" si="3"/>
        <v>3013.5000000000005</v>
      </c>
      <c r="L166" s="27">
        <v>471.06</v>
      </c>
      <c r="M166" s="34">
        <v>0</v>
      </c>
      <c r="N166" s="18"/>
      <c r="O166" s="19"/>
      <c r="P166" s="12"/>
      <c r="Q166" s="12"/>
    </row>
    <row r="167" spans="1:17" s="13" customFormat="1" ht="14.25" customHeight="1">
      <c r="A167" s="33">
        <f>'до 150 кВт'!A167</f>
        <v>44173</v>
      </c>
      <c r="B167" s="14">
        <v>14</v>
      </c>
      <c r="C167" s="15">
        <v>1785.56</v>
      </c>
      <c r="D167" s="15">
        <v>478.76</v>
      </c>
      <c r="E167" s="15">
        <v>0</v>
      </c>
      <c r="F167" s="26">
        <v>1806.33</v>
      </c>
      <c r="G167" s="26">
        <v>176</v>
      </c>
      <c r="H167" s="16">
        <f t="shared" si="4"/>
        <v>2054.7200000000003</v>
      </c>
      <c r="I167" s="16">
        <f t="shared" si="4"/>
        <v>2317.92</v>
      </c>
      <c r="J167" s="16">
        <f t="shared" si="4"/>
        <v>2604.1</v>
      </c>
      <c r="K167" s="16">
        <f t="shared" si="3"/>
        <v>3010.0400000000004</v>
      </c>
      <c r="L167" s="27">
        <v>478.76</v>
      </c>
      <c r="M167" s="34">
        <v>0</v>
      </c>
      <c r="N167" s="18"/>
      <c r="O167" s="19"/>
      <c r="P167" s="12"/>
      <c r="Q167" s="12"/>
    </row>
    <row r="168" spans="1:17" s="13" customFormat="1" ht="14.25" customHeight="1">
      <c r="A168" s="33">
        <f>'до 150 кВт'!A168</f>
        <v>44173</v>
      </c>
      <c r="B168" s="14">
        <v>15</v>
      </c>
      <c r="C168" s="15">
        <v>1770.8</v>
      </c>
      <c r="D168" s="15">
        <v>734.74</v>
      </c>
      <c r="E168" s="15">
        <v>0</v>
      </c>
      <c r="F168" s="26">
        <v>1791.57</v>
      </c>
      <c r="G168" s="26">
        <v>176</v>
      </c>
      <c r="H168" s="16">
        <f t="shared" si="4"/>
        <v>2039.9599999999998</v>
      </c>
      <c r="I168" s="16">
        <f t="shared" si="4"/>
        <v>2303.1600000000003</v>
      </c>
      <c r="J168" s="16">
        <f t="shared" si="4"/>
        <v>2589.34</v>
      </c>
      <c r="K168" s="16">
        <f t="shared" si="3"/>
        <v>2995.28</v>
      </c>
      <c r="L168" s="27">
        <v>734.74</v>
      </c>
      <c r="M168" s="34">
        <v>0</v>
      </c>
      <c r="N168" s="18"/>
      <c r="O168" s="19"/>
      <c r="P168" s="12"/>
      <c r="Q168" s="12"/>
    </row>
    <row r="169" spans="1:17" s="13" customFormat="1" ht="14.25" customHeight="1">
      <c r="A169" s="33">
        <f>'до 150 кВт'!A169</f>
        <v>44173</v>
      </c>
      <c r="B169" s="14">
        <v>16</v>
      </c>
      <c r="C169" s="15">
        <v>1739.61</v>
      </c>
      <c r="D169" s="15">
        <v>127.9</v>
      </c>
      <c r="E169" s="15">
        <v>0</v>
      </c>
      <c r="F169" s="26">
        <v>1760.38</v>
      </c>
      <c r="G169" s="26">
        <v>176</v>
      </c>
      <c r="H169" s="16">
        <f t="shared" si="4"/>
        <v>2008.7699999999998</v>
      </c>
      <c r="I169" s="16">
        <f t="shared" si="4"/>
        <v>2271.97</v>
      </c>
      <c r="J169" s="16">
        <f t="shared" si="4"/>
        <v>2558.15</v>
      </c>
      <c r="K169" s="16">
        <f t="shared" si="3"/>
        <v>2964.09</v>
      </c>
      <c r="L169" s="27">
        <v>127.9</v>
      </c>
      <c r="M169" s="34">
        <v>0</v>
      </c>
      <c r="N169" s="18"/>
      <c r="O169" s="19"/>
      <c r="P169" s="12"/>
      <c r="Q169" s="12"/>
    </row>
    <row r="170" spans="1:17" s="13" customFormat="1" ht="14.25" customHeight="1">
      <c r="A170" s="33">
        <f>'до 150 кВт'!A170</f>
        <v>44173</v>
      </c>
      <c r="B170" s="14">
        <v>17</v>
      </c>
      <c r="C170" s="15">
        <v>1732.22</v>
      </c>
      <c r="D170" s="15">
        <v>256</v>
      </c>
      <c r="E170" s="15">
        <v>0</v>
      </c>
      <c r="F170" s="26">
        <v>1752.99</v>
      </c>
      <c r="G170" s="26">
        <v>176</v>
      </c>
      <c r="H170" s="16">
        <f t="shared" si="4"/>
        <v>2001.3799999999999</v>
      </c>
      <c r="I170" s="16">
        <f t="shared" si="4"/>
        <v>2264.5800000000004</v>
      </c>
      <c r="J170" s="16">
        <f t="shared" si="4"/>
        <v>2550.76</v>
      </c>
      <c r="K170" s="16">
        <f t="shared" si="3"/>
        <v>2956.7000000000003</v>
      </c>
      <c r="L170" s="27">
        <v>256</v>
      </c>
      <c r="M170" s="34">
        <v>0</v>
      </c>
      <c r="N170" s="18"/>
      <c r="O170" s="19"/>
      <c r="P170" s="12"/>
      <c r="Q170" s="12"/>
    </row>
    <row r="171" spans="1:17" s="13" customFormat="1" ht="14.25" customHeight="1">
      <c r="A171" s="33">
        <f>'до 150 кВт'!A171</f>
        <v>44173</v>
      </c>
      <c r="B171" s="14">
        <v>18</v>
      </c>
      <c r="C171" s="15">
        <v>1767.78</v>
      </c>
      <c r="D171" s="15">
        <v>479.86</v>
      </c>
      <c r="E171" s="15">
        <v>0</v>
      </c>
      <c r="F171" s="26">
        <v>1788.55</v>
      </c>
      <c r="G171" s="26">
        <v>176</v>
      </c>
      <c r="H171" s="16">
        <f t="shared" si="4"/>
        <v>2036.9399999999998</v>
      </c>
      <c r="I171" s="16">
        <f t="shared" si="4"/>
        <v>2300.14</v>
      </c>
      <c r="J171" s="16">
        <f t="shared" si="4"/>
        <v>2586.32</v>
      </c>
      <c r="K171" s="16">
        <f t="shared" si="3"/>
        <v>2992.26</v>
      </c>
      <c r="L171" s="27">
        <v>479.86</v>
      </c>
      <c r="M171" s="34">
        <v>0</v>
      </c>
      <c r="N171" s="18"/>
      <c r="O171" s="19"/>
      <c r="P171" s="12"/>
      <c r="Q171" s="12"/>
    </row>
    <row r="172" spans="1:17" s="13" customFormat="1" ht="14.25" customHeight="1">
      <c r="A172" s="33">
        <f>'до 150 кВт'!A172</f>
        <v>44173</v>
      </c>
      <c r="B172" s="14">
        <v>19</v>
      </c>
      <c r="C172" s="15">
        <v>1777.89</v>
      </c>
      <c r="D172" s="15">
        <v>394.82</v>
      </c>
      <c r="E172" s="15">
        <v>0</v>
      </c>
      <c r="F172" s="26">
        <v>1798.66</v>
      </c>
      <c r="G172" s="26">
        <v>176</v>
      </c>
      <c r="H172" s="16">
        <f t="shared" si="4"/>
        <v>2047.05</v>
      </c>
      <c r="I172" s="16">
        <f t="shared" si="4"/>
        <v>2310.2500000000005</v>
      </c>
      <c r="J172" s="16">
        <f t="shared" si="4"/>
        <v>2596.4300000000003</v>
      </c>
      <c r="K172" s="16">
        <f t="shared" si="3"/>
        <v>3002.3700000000003</v>
      </c>
      <c r="L172" s="27">
        <v>394.82</v>
      </c>
      <c r="M172" s="34">
        <v>0</v>
      </c>
      <c r="N172" s="18"/>
      <c r="O172" s="19"/>
      <c r="P172" s="12"/>
      <c r="Q172" s="12"/>
    </row>
    <row r="173" spans="1:17" s="13" customFormat="1" ht="14.25" customHeight="1">
      <c r="A173" s="33">
        <f>'до 150 кВт'!A173</f>
        <v>44173</v>
      </c>
      <c r="B173" s="14">
        <v>20</v>
      </c>
      <c r="C173" s="15">
        <v>1791.5</v>
      </c>
      <c r="D173" s="15">
        <v>387.04</v>
      </c>
      <c r="E173" s="15">
        <v>0</v>
      </c>
      <c r="F173" s="26">
        <v>1812.27</v>
      </c>
      <c r="G173" s="26">
        <v>176</v>
      </c>
      <c r="H173" s="16">
        <f t="shared" si="4"/>
        <v>2060.6600000000003</v>
      </c>
      <c r="I173" s="16">
        <f t="shared" si="4"/>
        <v>2323.86</v>
      </c>
      <c r="J173" s="16">
        <f t="shared" si="4"/>
        <v>2610.0400000000004</v>
      </c>
      <c r="K173" s="16">
        <f t="shared" si="3"/>
        <v>3015.98</v>
      </c>
      <c r="L173" s="27">
        <v>387.04</v>
      </c>
      <c r="M173" s="34">
        <v>0</v>
      </c>
      <c r="N173" s="18"/>
      <c r="O173" s="19"/>
      <c r="P173" s="12"/>
      <c r="Q173" s="12"/>
    </row>
    <row r="174" spans="1:17" s="13" customFormat="1" ht="14.25" customHeight="1">
      <c r="A174" s="33">
        <f>'до 150 кВт'!A174</f>
        <v>44173</v>
      </c>
      <c r="B174" s="14">
        <v>21</v>
      </c>
      <c r="C174" s="15">
        <v>1809.63</v>
      </c>
      <c r="D174" s="15">
        <v>0</v>
      </c>
      <c r="E174" s="15">
        <v>20.25</v>
      </c>
      <c r="F174" s="26">
        <v>1830.4</v>
      </c>
      <c r="G174" s="26">
        <v>176</v>
      </c>
      <c r="H174" s="16">
        <f t="shared" si="4"/>
        <v>2078.7900000000004</v>
      </c>
      <c r="I174" s="16">
        <f t="shared" si="4"/>
        <v>2341.9900000000002</v>
      </c>
      <c r="J174" s="16">
        <f t="shared" si="4"/>
        <v>2628.1700000000005</v>
      </c>
      <c r="K174" s="16">
        <f t="shared" si="3"/>
        <v>3034.11</v>
      </c>
      <c r="L174" s="27">
        <v>0</v>
      </c>
      <c r="M174" s="34">
        <v>20.25</v>
      </c>
      <c r="N174" s="18"/>
      <c r="O174" s="19"/>
      <c r="P174" s="12"/>
      <c r="Q174" s="12"/>
    </row>
    <row r="175" spans="1:17" s="13" customFormat="1" ht="14.25" customHeight="1">
      <c r="A175" s="33">
        <f>'до 150 кВт'!A175</f>
        <v>44173</v>
      </c>
      <c r="B175" s="14">
        <v>22</v>
      </c>
      <c r="C175" s="15">
        <v>1756.49</v>
      </c>
      <c r="D175" s="15">
        <v>0</v>
      </c>
      <c r="E175" s="15">
        <v>50.2</v>
      </c>
      <c r="F175" s="26">
        <v>1777.26</v>
      </c>
      <c r="G175" s="26">
        <v>176</v>
      </c>
      <c r="H175" s="16">
        <f t="shared" si="4"/>
        <v>2025.6499999999999</v>
      </c>
      <c r="I175" s="16">
        <f t="shared" si="4"/>
        <v>2288.85</v>
      </c>
      <c r="J175" s="16">
        <f t="shared" si="4"/>
        <v>2575.03</v>
      </c>
      <c r="K175" s="16">
        <f t="shared" si="3"/>
        <v>2980.9700000000003</v>
      </c>
      <c r="L175" s="27">
        <v>0</v>
      </c>
      <c r="M175" s="34">
        <v>50.2</v>
      </c>
      <c r="N175" s="18"/>
      <c r="O175" s="19"/>
      <c r="P175" s="12"/>
      <c r="Q175" s="12"/>
    </row>
    <row r="176" spans="1:17" s="13" customFormat="1" ht="14.25" customHeight="1">
      <c r="A176" s="33">
        <f>'до 150 кВт'!A176</f>
        <v>44173</v>
      </c>
      <c r="B176" s="14">
        <v>23</v>
      </c>
      <c r="C176" s="15">
        <v>1713.15</v>
      </c>
      <c r="D176" s="15">
        <v>0</v>
      </c>
      <c r="E176" s="15">
        <v>75.15</v>
      </c>
      <c r="F176" s="26">
        <v>1733.92</v>
      </c>
      <c r="G176" s="26">
        <v>176</v>
      </c>
      <c r="H176" s="16">
        <f t="shared" si="4"/>
        <v>1982.31</v>
      </c>
      <c r="I176" s="16">
        <f t="shared" si="4"/>
        <v>2245.51</v>
      </c>
      <c r="J176" s="16">
        <f t="shared" si="4"/>
        <v>2531.69</v>
      </c>
      <c r="K176" s="16">
        <f t="shared" si="3"/>
        <v>2937.6300000000006</v>
      </c>
      <c r="L176" s="27">
        <v>0</v>
      </c>
      <c r="M176" s="34">
        <v>75.15</v>
      </c>
      <c r="N176" s="18"/>
      <c r="O176" s="19"/>
      <c r="P176" s="12"/>
      <c r="Q176" s="12"/>
    </row>
    <row r="177" spans="1:17" s="13" customFormat="1" ht="14.25" customHeight="1">
      <c r="A177" s="33">
        <f>'до 150 кВт'!A177</f>
        <v>44173</v>
      </c>
      <c r="B177" s="14">
        <v>0</v>
      </c>
      <c r="C177" s="15">
        <v>1245.83</v>
      </c>
      <c r="D177" s="15">
        <v>3.19</v>
      </c>
      <c r="E177" s="15">
        <v>0</v>
      </c>
      <c r="F177" s="26">
        <v>1266.6</v>
      </c>
      <c r="G177" s="26">
        <v>176</v>
      </c>
      <c r="H177" s="16">
        <f t="shared" si="4"/>
        <v>1514.9899999999998</v>
      </c>
      <c r="I177" s="16">
        <f t="shared" si="4"/>
        <v>1778.1899999999998</v>
      </c>
      <c r="J177" s="16">
        <f t="shared" si="4"/>
        <v>2064.3700000000003</v>
      </c>
      <c r="K177" s="16">
        <f t="shared" si="3"/>
        <v>2470.31</v>
      </c>
      <c r="L177" s="27">
        <v>3.19</v>
      </c>
      <c r="M177" s="34">
        <v>0</v>
      </c>
      <c r="N177" s="18"/>
      <c r="O177" s="19"/>
      <c r="P177" s="12"/>
      <c r="Q177" s="12"/>
    </row>
    <row r="178" spans="1:17" s="13" customFormat="1" ht="14.25" customHeight="1">
      <c r="A178" s="33">
        <f>'до 150 кВт'!A178</f>
        <v>44173</v>
      </c>
      <c r="B178" s="14">
        <v>1</v>
      </c>
      <c r="C178" s="15">
        <v>1074.81</v>
      </c>
      <c r="D178" s="15">
        <v>0</v>
      </c>
      <c r="E178" s="15">
        <v>18.68</v>
      </c>
      <c r="F178" s="26">
        <v>1095.58</v>
      </c>
      <c r="G178" s="26">
        <v>176</v>
      </c>
      <c r="H178" s="16">
        <f t="shared" si="4"/>
        <v>1343.9699999999998</v>
      </c>
      <c r="I178" s="16">
        <f t="shared" si="4"/>
        <v>1607.1699999999998</v>
      </c>
      <c r="J178" s="16">
        <f t="shared" si="4"/>
        <v>1893.35</v>
      </c>
      <c r="K178" s="16">
        <f t="shared" si="3"/>
        <v>2299.2900000000004</v>
      </c>
      <c r="L178" s="27">
        <v>0</v>
      </c>
      <c r="M178" s="34">
        <v>18.68</v>
      </c>
      <c r="N178" s="18"/>
      <c r="O178" s="19"/>
      <c r="P178" s="12"/>
      <c r="Q178" s="12"/>
    </row>
    <row r="179" spans="1:17" s="13" customFormat="1" ht="14.25" customHeight="1">
      <c r="A179" s="33">
        <f>'до 150 кВт'!A179</f>
        <v>44173</v>
      </c>
      <c r="B179" s="14">
        <v>2</v>
      </c>
      <c r="C179" s="15">
        <v>870.89</v>
      </c>
      <c r="D179" s="15">
        <v>192.08</v>
      </c>
      <c r="E179" s="15">
        <v>0</v>
      </c>
      <c r="F179" s="26">
        <v>891.66</v>
      </c>
      <c r="G179" s="26">
        <v>176</v>
      </c>
      <c r="H179" s="16">
        <f t="shared" si="4"/>
        <v>1140.0499999999997</v>
      </c>
      <c r="I179" s="16">
        <f t="shared" si="4"/>
        <v>1403.2499999999998</v>
      </c>
      <c r="J179" s="16">
        <f t="shared" si="4"/>
        <v>1689.4299999999998</v>
      </c>
      <c r="K179" s="16">
        <f t="shared" si="3"/>
        <v>2095.3700000000003</v>
      </c>
      <c r="L179" s="27">
        <v>192.08</v>
      </c>
      <c r="M179" s="34">
        <v>0</v>
      </c>
      <c r="N179" s="18"/>
      <c r="O179" s="19"/>
      <c r="P179" s="12"/>
      <c r="Q179" s="12"/>
    </row>
    <row r="180" spans="1:17" s="13" customFormat="1" ht="14.25" customHeight="1">
      <c r="A180" s="33">
        <f>'до 150 кВт'!A180</f>
        <v>44173</v>
      </c>
      <c r="B180" s="14">
        <v>3</v>
      </c>
      <c r="C180" s="15">
        <v>859.28</v>
      </c>
      <c r="D180" s="15">
        <v>204.69</v>
      </c>
      <c r="E180" s="15">
        <v>0</v>
      </c>
      <c r="F180" s="26">
        <v>880.05</v>
      </c>
      <c r="G180" s="26">
        <v>176</v>
      </c>
      <c r="H180" s="16">
        <f t="shared" si="4"/>
        <v>1128.4399999999998</v>
      </c>
      <c r="I180" s="16">
        <f t="shared" si="4"/>
        <v>1391.6399999999999</v>
      </c>
      <c r="J180" s="16">
        <f t="shared" si="4"/>
        <v>1677.82</v>
      </c>
      <c r="K180" s="16">
        <f t="shared" si="3"/>
        <v>2083.76</v>
      </c>
      <c r="L180" s="27">
        <v>204.69</v>
      </c>
      <c r="M180" s="34">
        <v>0</v>
      </c>
      <c r="N180" s="18"/>
      <c r="O180" s="19"/>
      <c r="P180" s="12"/>
      <c r="Q180" s="12"/>
    </row>
    <row r="181" spans="1:17" s="13" customFormat="1" ht="14.25" customHeight="1">
      <c r="A181" s="33">
        <f>'до 150 кВт'!A181</f>
        <v>44173</v>
      </c>
      <c r="B181" s="14">
        <v>4</v>
      </c>
      <c r="C181" s="15">
        <v>873.72</v>
      </c>
      <c r="D181" s="15">
        <v>191.52</v>
      </c>
      <c r="E181" s="15">
        <v>0</v>
      </c>
      <c r="F181" s="26">
        <v>894.49</v>
      </c>
      <c r="G181" s="26">
        <v>176</v>
      </c>
      <c r="H181" s="16">
        <f t="shared" si="4"/>
        <v>1142.8799999999999</v>
      </c>
      <c r="I181" s="16">
        <f t="shared" si="4"/>
        <v>1406.08</v>
      </c>
      <c r="J181" s="16">
        <f t="shared" si="4"/>
        <v>1692.26</v>
      </c>
      <c r="K181" s="16">
        <f t="shared" si="3"/>
        <v>2098.2000000000003</v>
      </c>
      <c r="L181" s="27">
        <v>191.52</v>
      </c>
      <c r="M181" s="34">
        <v>0</v>
      </c>
      <c r="N181" s="18"/>
      <c r="O181" s="19"/>
      <c r="P181" s="12"/>
      <c r="Q181" s="12"/>
    </row>
    <row r="182" spans="1:17" s="13" customFormat="1" ht="14.25" customHeight="1">
      <c r="A182" s="33">
        <f>'до 150 кВт'!A182</f>
        <v>44173</v>
      </c>
      <c r="B182" s="14">
        <v>5</v>
      </c>
      <c r="C182" s="15">
        <v>1083.73</v>
      </c>
      <c r="D182" s="15">
        <v>188.94</v>
      </c>
      <c r="E182" s="15">
        <v>0</v>
      </c>
      <c r="F182" s="26">
        <v>1104.5</v>
      </c>
      <c r="G182" s="26">
        <v>176</v>
      </c>
      <c r="H182" s="16">
        <f t="shared" si="4"/>
        <v>1352.8899999999999</v>
      </c>
      <c r="I182" s="16">
        <f t="shared" si="4"/>
        <v>1616.09</v>
      </c>
      <c r="J182" s="16">
        <f t="shared" si="4"/>
        <v>1902.27</v>
      </c>
      <c r="K182" s="16">
        <f t="shared" si="3"/>
        <v>2308.2100000000005</v>
      </c>
      <c r="L182" s="27">
        <v>188.94</v>
      </c>
      <c r="M182" s="34">
        <v>0</v>
      </c>
      <c r="N182" s="18"/>
      <c r="O182" s="19"/>
      <c r="P182" s="12"/>
      <c r="Q182" s="12"/>
    </row>
    <row r="183" spans="1:17" s="13" customFormat="1" ht="14.25" customHeight="1">
      <c r="A183" s="33">
        <f>'до 150 кВт'!A183</f>
        <v>44173</v>
      </c>
      <c r="B183" s="14">
        <v>6</v>
      </c>
      <c r="C183" s="15">
        <v>1268.82</v>
      </c>
      <c r="D183" s="15">
        <v>505.02</v>
      </c>
      <c r="E183" s="15">
        <v>0</v>
      </c>
      <c r="F183" s="26">
        <v>1289.59</v>
      </c>
      <c r="G183" s="26">
        <v>176</v>
      </c>
      <c r="H183" s="16">
        <f t="shared" si="4"/>
        <v>1537.9799999999998</v>
      </c>
      <c r="I183" s="16">
        <f t="shared" si="4"/>
        <v>1801.1799999999998</v>
      </c>
      <c r="J183" s="16">
        <f t="shared" si="4"/>
        <v>2087.36</v>
      </c>
      <c r="K183" s="16">
        <f t="shared" si="3"/>
        <v>2493.3</v>
      </c>
      <c r="L183" s="27">
        <v>505.02</v>
      </c>
      <c r="M183" s="34">
        <v>0</v>
      </c>
      <c r="N183" s="18"/>
      <c r="O183" s="19"/>
      <c r="P183" s="12"/>
      <c r="Q183" s="12"/>
    </row>
    <row r="184" spans="1:17" s="13" customFormat="1" ht="14.25" customHeight="1">
      <c r="A184" s="33">
        <f>'до 150 кВт'!A184</f>
        <v>44173</v>
      </c>
      <c r="B184" s="14">
        <v>7</v>
      </c>
      <c r="C184" s="15">
        <v>1721.62</v>
      </c>
      <c r="D184" s="15">
        <v>0</v>
      </c>
      <c r="E184" s="15">
        <v>23.15</v>
      </c>
      <c r="F184" s="26">
        <v>1742.39</v>
      </c>
      <c r="G184" s="26">
        <v>176</v>
      </c>
      <c r="H184" s="16">
        <f t="shared" si="4"/>
        <v>1990.7799999999997</v>
      </c>
      <c r="I184" s="16">
        <f t="shared" si="4"/>
        <v>2253.98</v>
      </c>
      <c r="J184" s="16">
        <f t="shared" si="4"/>
        <v>2540.1600000000003</v>
      </c>
      <c r="K184" s="16">
        <f t="shared" si="3"/>
        <v>2946.1</v>
      </c>
      <c r="L184" s="27">
        <v>0</v>
      </c>
      <c r="M184" s="34">
        <v>23.15</v>
      </c>
      <c r="N184" s="18"/>
      <c r="O184" s="19"/>
      <c r="P184" s="12"/>
      <c r="Q184" s="12"/>
    </row>
    <row r="185" spans="1:17" s="13" customFormat="1" ht="14.25" customHeight="1">
      <c r="A185" s="33">
        <f>'до 150 кВт'!A185</f>
        <v>44173</v>
      </c>
      <c r="B185" s="14">
        <v>8</v>
      </c>
      <c r="C185" s="15">
        <v>1760.72</v>
      </c>
      <c r="D185" s="15">
        <v>0</v>
      </c>
      <c r="E185" s="15">
        <v>12.63</v>
      </c>
      <c r="F185" s="26">
        <v>1781.49</v>
      </c>
      <c r="G185" s="26">
        <v>176</v>
      </c>
      <c r="H185" s="16">
        <f t="shared" si="4"/>
        <v>2029.8799999999999</v>
      </c>
      <c r="I185" s="16">
        <f t="shared" si="4"/>
        <v>2293.0800000000004</v>
      </c>
      <c r="J185" s="16">
        <f t="shared" si="4"/>
        <v>2579.26</v>
      </c>
      <c r="K185" s="16">
        <f t="shared" si="3"/>
        <v>2985.2000000000003</v>
      </c>
      <c r="L185" s="27">
        <v>0</v>
      </c>
      <c r="M185" s="34">
        <v>12.63</v>
      </c>
      <c r="N185" s="18"/>
      <c r="O185" s="19"/>
      <c r="P185" s="12"/>
      <c r="Q185" s="12"/>
    </row>
    <row r="186" spans="1:17" s="13" customFormat="1" ht="14.25" customHeight="1">
      <c r="A186" s="33">
        <f>'до 150 кВт'!A186</f>
        <v>44173</v>
      </c>
      <c r="B186" s="14">
        <v>9</v>
      </c>
      <c r="C186" s="15">
        <v>1773.17</v>
      </c>
      <c r="D186" s="15">
        <v>0</v>
      </c>
      <c r="E186" s="15">
        <v>18.93</v>
      </c>
      <c r="F186" s="26">
        <v>1793.94</v>
      </c>
      <c r="G186" s="26">
        <v>176</v>
      </c>
      <c r="H186" s="16">
        <f t="shared" si="4"/>
        <v>2042.33</v>
      </c>
      <c r="I186" s="16">
        <f t="shared" si="4"/>
        <v>2305.53</v>
      </c>
      <c r="J186" s="16">
        <f t="shared" si="4"/>
        <v>2591.7100000000005</v>
      </c>
      <c r="K186" s="16">
        <f t="shared" si="3"/>
        <v>2997.65</v>
      </c>
      <c r="L186" s="27">
        <v>0</v>
      </c>
      <c r="M186" s="34">
        <v>18.93</v>
      </c>
      <c r="N186" s="18"/>
      <c r="O186" s="19"/>
      <c r="P186" s="12"/>
      <c r="Q186" s="12"/>
    </row>
    <row r="187" spans="1:17" s="13" customFormat="1" ht="14.25" customHeight="1">
      <c r="A187" s="33">
        <f>'до 150 кВт'!A187</f>
        <v>44173</v>
      </c>
      <c r="B187" s="14">
        <v>10</v>
      </c>
      <c r="C187" s="15">
        <v>1780.45</v>
      </c>
      <c r="D187" s="15">
        <v>306.21</v>
      </c>
      <c r="E187" s="15">
        <v>0</v>
      </c>
      <c r="F187" s="26">
        <v>1801.22</v>
      </c>
      <c r="G187" s="26">
        <v>176</v>
      </c>
      <c r="H187" s="16">
        <f t="shared" si="4"/>
        <v>2049.61</v>
      </c>
      <c r="I187" s="16">
        <f t="shared" si="4"/>
        <v>2312.81</v>
      </c>
      <c r="J187" s="16">
        <f t="shared" si="4"/>
        <v>2598.9900000000002</v>
      </c>
      <c r="K187" s="16">
        <f t="shared" si="3"/>
        <v>3004.9300000000003</v>
      </c>
      <c r="L187" s="27">
        <v>306.21</v>
      </c>
      <c r="M187" s="34">
        <v>0</v>
      </c>
      <c r="N187" s="18"/>
      <c r="O187" s="19"/>
      <c r="P187" s="12"/>
      <c r="Q187" s="12"/>
    </row>
    <row r="188" spans="1:17" s="13" customFormat="1" ht="14.25" customHeight="1">
      <c r="A188" s="33">
        <f>'до 150 кВт'!A188</f>
        <v>44173</v>
      </c>
      <c r="B188" s="14">
        <v>11</v>
      </c>
      <c r="C188" s="15">
        <v>1783.15</v>
      </c>
      <c r="D188" s="15">
        <v>30.77</v>
      </c>
      <c r="E188" s="15">
        <v>0</v>
      </c>
      <c r="F188" s="26">
        <v>1803.92</v>
      </c>
      <c r="G188" s="26">
        <v>176</v>
      </c>
      <c r="H188" s="16">
        <f t="shared" si="4"/>
        <v>2052.31</v>
      </c>
      <c r="I188" s="16">
        <f t="shared" si="4"/>
        <v>2315.51</v>
      </c>
      <c r="J188" s="16">
        <f t="shared" si="4"/>
        <v>2601.69</v>
      </c>
      <c r="K188" s="16">
        <f t="shared" si="3"/>
        <v>3007.6300000000006</v>
      </c>
      <c r="L188" s="27">
        <v>30.77</v>
      </c>
      <c r="M188" s="34">
        <v>0</v>
      </c>
      <c r="N188" s="18"/>
      <c r="O188" s="19"/>
      <c r="P188" s="12"/>
      <c r="Q188" s="12"/>
    </row>
    <row r="189" spans="1:17" s="13" customFormat="1" ht="14.25" customHeight="1">
      <c r="A189" s="33">
        <f>'до 150 кВт'!A189</f>
        <v>44173</v>
      </c>
      <c r="B189" s="14">
        <v>12</v>
      </c>
      <c r="C189" s="15">
        <v>1770.84</v>
      </c>
      <c r="D189" s="15">
        <v>46.65</v>
      </c>
      <c r="E189" s="15">
        <v>0</v>
      </c>
      <c r="F189" s="26">
        <v>1791.61</v>
      </c>
      <c r="G189" s="26">
        <v>176</v>
      </c>
      <c r="H189" s="16">
        <f t="shared" si="4"/>
        <v>2039.9999999999998</v>
      </c>
      <c r="I189" s="16">
        <f t="shared" si="4"/>
        <v>2303.2000000000003</v>
      </c>
      <c r="J189" s="16">
        <f t="shared" si="4"/>
        <v>2589.38</v>
      </c>
      <c r="K189" s="16">
        <f t="shared" si="3"/>
        <v>2995.32</v>
      </c>
      <c r="L189" s="27">
        <v>46.65</v>
      </c>
      <c r="M189" s="34">
        <v>0</v>
      </c>
      <c r="N189" s="18"/>
      <c r="O189" s="19"/>
      <c r="P189" s="12"/>
      <c r="Q189" s="12"/>
    </row>
    <row r="190" spans="1:17" s="13" customFormat="1" ht="14.25" customHeight="1">
      <c r="A190" s="33">
        <f>'до 150 кВт'!A190</f>
        <v>44173</v>
      </c>
      <c r="B190" s="14">
        <v>13</v>
      </c>
      <c r="C190" s="15">
        <v>1776.33</v>
      </c>
      <c r="D190" s="15">
        <v>229.15</v>
      </c>
      <c r="E190" s="15">
        <v>0</v>
      </c>
      <c r="F190" s="26">
        <v>1797.1</v>
      </c>
      <c r="G190" s="26">
        <v>176</v>
      </c>
      <c r="H190" s="16">
        <f t="shared" si="4"/>
        <v>2045.4899999999998</v>
      </c>
      <c r="I190" s="16">
        <f t="shared" si="4"/>
        <v>2308.69</v>
      </c>
      <c r="J190" s="16">
        <f t="shared" si="4"/>
        <v>2594.8700000000003</v>
      </c>
      <c r="K190" s="16">
        <f t="shared" si="3"/>
        <v>3000.81</v>
      </c>
      <c r="L190" s="27">
        <v>229.15</v>
      </c>
      <c r="M190" s="34">
        <v>0</v>
      </c>
      <c r="N190" s="18"/>
      <c r="O190" s="19"/>
      <c r="P190" s="12"/>
      <c r="Q190" s="12"/>
    </row>
    <row r="191" spans="1:17" s="13" customFormat="1" ht="14.25" customHeight="1">
      <c r="A191" s="33">
        <f>'до 150 кВт'!A191</f>
        <v>44173</v>
      </c>
      <c r="B191" s="14">
        <v>14</v>
      </c>
      <c r="C191" s="15">
        <v>1773.08</v>
      </c>
      <c r="D191" s="15">
        <v>242</v>
      </c>
      <c r="E191" s="15">
        <v>0</v>
      </c>
      <c r="F191" s="26">
        <v>1793.85</v>
      </c>
      <c r="G191" s="26">
        <v>176</v>
      </c>
      <c r="H191" s="16">
        <f t="shared" si="4"/>
        <v>2042.2399999999998</v>
      </c>
      <c r="I191" s="16">
        <f t="shared" si="4"/>
        <v>2305.44</v>
      </c>
      <c r="J191" s="16">
        <f t="shared" si="4"/>
        <v>2591.6200000000003</v>
      </c>
      <c r="K191" s="16">
        <f t="shared" si="3"/>
        <v>2997.56</v>
      </c>
      <c r="L191" s="27">
        <v>242</v>
      </c>
      <c r="M191" s="34">
        <v>0</v>
      </c>
      <c r="N191" s="18"/>
      <c r="O191" s="19"/>
      <c r="P191" s="12"/>
      <c r="Q191" s="12"/>
    </row>
    <row r="192" spans="1:17" s="13" customFormat="1" ht="14.25" customHeight="1">
      <c r="A192" s="33">
        <f>'до 150 кВт'!A192</f>
        <v>44173</v>
      </c>
      <c r="B192" s="14">
        <v>15</v>
      </c>
      <c r="C192" s="15">
        <v>1761.28</v>
      </c>
      <c r="D192" s="15">
        <v>0</v>
      </c>
      <c r="E192" s="15">
        <v>10.64</v>
      </c>
      <c r="F192" s="26">
        <v>1782.05</v>
      </c>
      <c r="G192" s="26">
        <v>176</v>
      </c>
      <c r="H192" s="16">
        <f t="shared" si="4"/>
        <v>2030.4399999999998</v>
      </c>
      <c r="I192" s="16">
        <f t="shared" si="4"/>
        <v>2293.64</v>
      </c>
      <c r="J192" s="16">
        <f t="shared" si="4"/>
        <v>2579.82</v>
      </c>
      <c r="K192" s="16">
        <f t="shared" si="3"/>
        <v>2985.76</v>
      </c>
      <c r="L192" s="27">
        <v>0</v>
      </c>
      <c r="M192" s="34">
        <v>10.64</v>
      </c>
      <c r="N192" s="18"/>
      <c r="O192" s="19"/>
      <c r="P192" s="12"/>
      <c r="Q192" s="12"/>
    </row>
    <row r="193" spans="1:17" s="13" customFormat="1" ht="14.25" customHeight="1">
      <c r="A193" s="33">
        <f>'до 150 кВт'!A193</f>
        <v>44173</v>
      </c>
      <c r="B193" s="14">
        <v>16</v>
      </c>
      <c r="C193" s="15">
        <v>1738.6</v>
      </c>
      <c r="D193" s="15">
        <v>0</v>
      </c>
      <c r="E193" s="15">
        <v>16.33</v>
      </c>
      <c r="F193" s="26">
        <v>1759.37</v>
      </c>
      <c r="G193" s="26">
        <v>176</v>
      </c>
      <c r="H193" s="16">
        <f t="shared" si="4"/>
        <v>2007.7599999999998</v>
      </c>
      <c r="I193" s="16">
        <f t="shared" si="4"/>
        <v>2270.96</v>
      </c>
      <c r="J193" s="16">
        <f t="shared" si="4"/>
        <v>2557.14</v>
      </c>
      <c r="K193" s="16">
        <f t="shared" si="3"/>
        <v>2963.0800000000004</v>
      </c>
      <c r="L193" s="27">
        <v>0</v>
      </c>
      <c r="M193" s="34">
        <v>16.33</v>
      </c>
      <c r="N193" s="18"/>
      <c r="O193" s="19"/>
      <c r="P193" s="12"/>
      <c r="Q193" s="12"/>
    </row>
    <row r="194" spans="1:17" s="13" customFormat="1" ht="14.25" customHeight="1">
      <c r="A194" s="33">
        <f>'до 150 кВт'!A194</f>
        <v>44173</v>
      </c>
      <c r="B194" s="14">
        <v>17</v>
      </c>
      <c r="C194" s="15">
        <v>1704.6</v>
      </c>
      <c r="D194" s="15">
        <v>0</v>
      </c>
      <c r="E194" s="15">
        <v>186.75</v>
      </c>
      <c r="F194" s="26">
        <v>1725.37</v>
      </c>
      <c r="G194" s="26">
        <v>176</v>
      </c>
      <c r="H194" s="16">
        <f t="shared" si="4"/>
        <v>1973.7599999999998</v>
      </c>
      <c r="I194" s="16">
        <f t="shared" si="4"/>
        <v>2236.96</v>
      </c>
      <c r="J194" s="16">
        <f t="shared" si="4"/>
        <v>2523.14</v>
      </c>
      <c r="K194" s="16">
        <f t="shared" si="3"/>
        <v>2929.0800000000004</v>
      </c>
      <c r="L194" s="27">
        <v>0</v>
      </c>
      <c r="M194" s="34">
        <v>186.75</v>
      </c>
      <c r="N194" s="18"/>
      <c r="O194" s="19"/>
      <c r="P194" s="12"/>
      <c r="Q194" s="12"/>
    </row>
    <row r="195" spans="1:17" s="13" customFormat="1" ht="14.25" customHeight="1">
      <c r="A195" s="33">
        <f>'до 150 кВт'!A195</f>
        <v>44173</v>
      </c>
      <c r="B195" s="14">
        <v>18</v>
      </c>
      <c r="C195" s="15">
        <v>1724.31</v>
      </c>
      <c r="D195" s="15">
        <v>0</v>
      </c>
      <c r="E195" s="15">
        <v>281.61</v>
      </c>
      <c r="F195" s="26">
        <v>1745.08</v>
      </c>
      <c r="G195" s="26">
        <v>176</v>
      </c>
      <c r="H195" s="16">
        <f t="shared" si="4"/>
        <v>1993.4699999999998</v>
      </c>
      <c r="I195" s="16">
        <f t="shared" si="4"/>
        <v>2256.67</v>
      </c>
      <c r="J195" s="16">
        <f t="shared" si="4"/>
        <v>2542.85</v>
      </c>
      <c r="K195" s="16">
        <f t="shared" si="3"/>
        <v>2948.7900000000004</v>
      </c>
      <c r="L195" s="27">
        <v>0</v>
      </c>
      <c r="M195" s="34">
        <v>281.61</v>
      </c>
      <c r="N195" s="18"/>
      <c r="O195" s="19"/>
      <c r="P195" s="12"/>
      <c r="Q195" s="12"/>
    </row>
    <row r="196" spans="1:17" s="13" customFormat="1" ht="14.25" customHeight="1">
      <c r="A196" s="33">
        <f>'до 150 кВт'!A196</f>
        <v>44173</v>
      </c>
      <c r="B196" s="14">
        <v>19</v>
      </c>
      <c r="C196" s="15">
        <v>1743.27</v>
      </c>
      <c r="D196" s="15">
        <v>0</v>
      </c>
      <c r="E196" s="15">
        <v>261.04</v>
      </c>
      <c r="F196" s="26">
        <v>1764.04</v>
      </c>
      <c r="G196" s="26">
        <v>176</v>
      </c>
      <c r="H196" s="16">
        <f t="shared" si="4"/>
        <v>2012.4299999999998</v>
      </c>
      <c r="I196" s="16">
        <f t="shared" si="4"/>
        <v>2275.63</v>
      </c>
      <c r="J196" s="16">
        <f t="shared" si="4"/>
        <v>2561.81</v>
      </c>
      <c r="K196" s="16">
        <f t="shared" si="3"/>
        <v>2967.7500000000005</v>
      </c>
      <c r="L196" s="27">
        <v>0</v>
      </c>
      <c r="M196" s="34">
        <v>261.04</v>
      </c>
      <c r="N196" s="18"/>
      <c r="O196" s="19"/>
      <c r="P196" s="12"/>
      <c r="Q196" s="12"/>
    </row>
    <row r="197" spans="1:17" s="13" customFormat="1" ht="14.25" customHeight="1">
      <c r="A197" s="33">
        <f>'до 150 кВт'!A197</f>
        <v>44173</v>
      </c>
      <c r="B197" s="14">
        <v>20</v>
      </c>
      <c r="C197" s="15">
        <v>1759.29</v>
      </c>
      <c r="D197" s="15">
        <v>0</v>
      </c>
      <c r="E197" s="15">
        <v>403.78</v>
      </c>
      <c r="F197" s="26">
        <v>1780.06</v>
      </c>
      <c r="G197" s="26">
        <v>176</v>
      </c>
      <c r="H197" s="16">
        <f t="shared" si="4"/>
        <v>2028.4499999999998</v>
      </c>
      <c r="I197" s="16">
        <f t="shared" si="4"/>
        <v>2291.65</v>
      </c>
      <c r="J197" s="16">
        <f t="shared" si="4"/>
        <v>2577.8300000000004</v>
      </c>
      <c r="K197" s="16">
        <f t="shared" si="3"/>
        <v>2983.77</v>
      </c>
      <c r="L197" s="27">
        <v>0</v>
      </c>
      <c r="M197" s="34">
        <v>403.78</v>
      </c>
      <c r="N197" s="18"/>
      <c r="O197" s="19"/>
      <c r="P197" s="12"/>
      <c r="Q197" s="12"/>
    </row>
    <row r="198" spans="1:17" s="13" customFormat="1" ht="14.25" customHeight="1">
      <c r="A198" s="33">
        <f>'до 150 кВт'!A198</f>
        <v>44173</v>
      </c>
      <c r="B198" s="14">
        <v>21</v>
      </c>
      <c r="C198" s="15">
        <v>1768.21</v>
      </c>
      <c r="D198" s="15">
        <v>0</v>
      </c>
      <c r="E198" s="15">
        <v>643.62</v>
      </c>
      <c r="F198" s="26">
        <v>1788.98</v>
      </c>
      <c r="G198" s="26">
        <v>176</v>
      </c>
      <c r="H198" s="16">
        <f t="shared" si="4"/>
        <v>2037.37</v>
      </c>
      <c r="I198" s="16">
        <f t="shared" si="4"/>
        <v>2300.57</v>
      </c>
      <c r="J198" s="16">
        <f t="shared" si="4"/>
        <v>2586.7500000000005</v>
      </c>
      <c r="K198" s="16">
        <f t="shared" si="3"/>
        <v>2992.69</v>
      </c>
      <c r="L198" s="27">
        <v>0</v>
      </c>
      <c r="M198" s="34">
        <v>643.62</v>
      </c>
      <c r="N198" s="18"/>
      <c r="O198" s="19"/>
      <c r="P198" s="12"/>
      <c r="Q198" s="12"/>
    </row>
    <row r="199" spans="1:17" s="13" customFormat="1" ht="14.25" customHeight="1">
      <c r="A199" s="33">
        <f>'до 150 кВт'!A199</f>
        <v>44173</v>
      </c>
      <c r="B199" s="14">
        <v>22</v>
      </c>
      <c r="C199" s="15">
        <v>1757.63</v>
      </c>
      <c r="D199" s="15">
        <v>0</v>
      </c>
      <c r="E199" s="15">
        <v>513.1</v>
      </c>
      <c r="F199" s="26">
        <v>1778.4</v>
      </c>
      <c r="G199" s="26">
        <v>176</v>
      </c>
      <c r="H199" s="16">
        <f t="shared" si="4"/>
        <v>2026.79</v>
      </c>
      <c r="I199" s="16">
        <f t="shared" si="4"/>
        <v>2289.9900000000002</v>
      </c>
      <c r="J199" s="16">
        <f t="shared" si="4"/>
        <v>2576.1700000000005</v>
      </c>
      <c r="K199" s="16">
        <f t="shared" si="3"/>
        <v>2982.11</v>
      </c>
      <c r="L199" s="27">
        <v>0</v>
      </c>
      <c r="M199" s="34">
        <v>513.1</v>
      </c>
      <c r="N199" s="18"/>
      <c r="O199" s="19"/>
      <c r="P199" s="12"/>
      <c r="Q199" s="12"/>
    </row>
    <row r="200" spans="1:17" s="13" customFormat="1" ht="14.25" customHeight="1">
      <c r="A200" s="33">
        <f>'до 150 кВт'!A200</f>
        <v>44173</v>
      </c>
      <c r="B200" s="14">
        <v>23</v>
      </c>
      <c r="C200" s="15">
        <v>1686.9</v>
      </c>
      <c r="D200" s="15">
        <v>0</v>
      </c>
      <c r="E200" s="15">
        <v>624.71</v>
      </c>
      <c r="F200" s="26">
        <v>1707.67</v>
      </c>
      <c r="G200" s="26">
        <v>176</v>
      </c>
      <c r="H200" s="16">
        <f t="shared" si="4"/>
        <v>1956.06</v>
      </c>
      <c r="I200" s="16">
        <f t="shared" si="4"/>
        <v>2219.26</v>
      </c>
      <c r="J200" s="16">
        <f t="shared" si="4"/>
        <v>2505.44</v>
      </c>
      <c r="K200" s="16">
        <f t="shared" si="3"/>
        <v>2911.3800000000006</v>
      </c>
      <c r="L200" s="27">
        <v>0</v>
      </c>
      <c r="M200" s="34">
        <v>624.71</v>
      </c>
      <c r="N200" s="18"/>
      <c r="O200" s="19"/>
      <c r="P200" s="12"/>
      <c r="Q200" s="12"/>
    </row>
    <row r="201" spans="1:17" s="13" customFormat="1" ht="14.25" customHeight="1">
      <c r="A201" s="33">
        <f>'до 150 кВт'!A201</f>
        <v>44174</v>
      </c>
      <c r="B201" s="14">
        <v>0</v>
      </c>
      <c r="C201" s="15">
        <v>1021.8</v>
      </c>
      <c r="D201" s="15">
        <v>0</v>
      </c>
      <c r="E201" s="15">
        <v>79.42</v>
      </c>
      <c r="F201" s="26">
        <v>1042.57</v>
      </c>
      <c r="G201" s="26">
        <v>176</v>
      </c>
      <c r="H201" s="16">
        <f t="shared" si="4"/>
        <v>1290.9599999999998</v>
      </c>
      <c r="I201" s="16">
        <f t="shared" si="4"/>
        <v>1554.1599999999999</v>
      </c>
      <c r="J201" s="16">
        <f t="shared" si="4"/>
        <v>1840.34</v>
      </c>
      <c r="K201" s="16">
        <f t="shared" si="4"/>
        <v>2246.28</v>
      </c>
      <c r="L201" s="27">
        <v>0</v>
      </c>
      <c r="M201" s="34">
        <v>79.42</v>
      </c>
      <c r="N201" s="18"/>
      <c r="O201" s="19"/>
      <c r="P201" s="12"/>
      <c r="Q201" s="12"/>
    </row>
    <row r="202" spans="1:17" s="13" customFormat="1" ht="14.25" customHeight="1">
      <c r="A202" s="33">
        <f>'до 150 кВт'!A202</f>
        <v>44174</v>
      </c>
      <c r="B202" s="14">
        <v>1</v>
      </c>
      <c r="C202" s="15">
        <v>919.25</v>
      </c>
      <c r="D202" s="15">
        <v>0</v>
      </c>
      <c r="E202" s="15">
        <v>31.23</v>
      </c>
      <c r="F202" s="26">
        <v>940.02</v>
      </c>
      <c r="G202" s="26">
        <v>176</v>
      </c>
      <c r="H202" s="16">
        <f aca="true" t="shared" si="5" ref="H202:K265">SUM($C202,$G202,R$4,R$6)</f>
        <v>1188.4099999999999</v>
      </c>
      <c r="I202" s="16">
        <f t="shared" si="5"/>
        <v>1451.61</v>
      </c>
      <c r="J202" s="16">
        <f t="shared" si="5"/>
        <v>1737.79</v>
      </c>
      <c r="K202" s="16">
        <f t="shared" si="5"/>
        <v>2143.73</v>
      </c>
      <c r="L202" s="27">
        <v>0</v>
      </c>
      <c r="M202" s="34">
        <v>31.23</v>
      </c>
      <c r="N202" s="18"/>
      <c r="O202" s="19"/>
      <c r="P202" s="12"/>
      <c r="Q202" s="12"/>
    </row>
    <row r="203" spans="1:17" s="13" customFormat="1" ht="14.25" customHeight="1">
      <c r="A203" s="33">
        <f>'до 150 кВт'!A203</f>
        <v>44174</v>
      </c>
      <c r="B203" s="14">
        <v>2</v>
      </c>
      <c r="C203" s="15">
        <v>862.99</v>
      </c>
      <c r="D203" s="15">
        <v>27.99</v>
      </c>
      <c r="E203" s="15">
        <v>0</v>
      </c>
      <c r="F203" s="26">
        <v>883.76</v>
      </c>
      <c r="G203" s="26">
        <v>176</v>
      </c>
      <c r="H203" s="16">
        <f t="shared" si="5"/>
        <v>1132.1499999999999</v>
      </c>
      <c r="I203" s="16">
        <f t="shared" si="5"/>
        <v>1395.35</v>
      </c>
      <c r="J203" s="16">
        <f t="shared" si="5"/>
        <v>1681.53</v>
      </c>
      <c r="K203" s="16">
        <f t="shared" si="5"/>
        <v>2087.4700000000003</v>
      </c>
      <c r="L203" s="27">
        <v>27.99</v>
      </c>
      <c r="M203" s="34">
        <v>0</v>
      </c>
      <c r="N203" s="18"/>
      <c r="O203" s="19"/>
      <c r="P203" s="12"/>
      <c r="Q203" s="12"/>
    </row>
    <row r="204" spans="1:17" s="13" customFormat="1" ht="14.25" customHeight="1">
      <c r="A204" s="33">
        <f>'до 150 кВт'!A204</f>
        <v>44174</v>
      </c>
      <c r="B204" s="14">
        <v>3</v>
      </c>
      <c r="C204" s="15">
        <v>856.99</v>
      </c>
      <c r="D204" s="15">
        <v>33.72</v>
      </c>
      <c r="E204" s="15">
        <v>0</v>
      </c>
      <c r="F204" s="26">
        <v>877.76</v>
      </c>
      <c r="G204" s="26">
        <v>176</v>
      </c>
      <c r="H204" s="16">
        <f t="shared" si="5"/>
        <v>1126.1499999999999</v>
      </c>
      <c r="I204" s="16">
        <f t="shared" si="5"/>
        <v>1389.35</v>
      </c>
      <c r="J204" s="16">
        <f t="shared" si="5"/>
        <v>1675.53</v>
      </c>
      <c r="K204" s="16">
        <f t="shared" si="5"/>
        <v>2081.4700000000003</v>
      </c>
      <c r="L204" s="27">
        <v>33.72</v>
      </c>
      <c r="M204" s="34">
        <v>0</v>
      </c>
      <c r="N204" s="18"/>
      <c r="O204" s="19"/>
      <c r="P204" s="12"/>
      <c r="Q204" s="12"/>
    </row>
    <row r="205" spans="1:17" s="13" customFormat="1" ht="14.25" customHeight="1">
      <c r="A205" s="33">
        <f>'до 150 кВт'!A205</f>
        <v>44174</v>
      </c>
      <c r="B205" s="14">
        <v>4</v>
      </c>
      <c r="C205" s="15">
        <v>884.32</v>
      </c>
      <c r="D205" s="15">
        <v>131.63</v>
      </c>
      <c r="E205" s="15">
        <v>0</v>
      </c>
      <c r="F205" s="26">
        <v>905.09</v>
      </c>
      <c r="G205" s="26">
        <v>176</v>
      </c>
      <c r="H205" s="16">
        <f t="shared" si="5"/>
        <v>1153.48</v>
      </c>
      <c r="I205" s="16">
        <f t="shared" si="5"/>
        <v>1416.68</v>
      </c>
      <c r="J205" s="16">
        <f t="shared" si="5"/>
        <v>1702.8600000000001</v>
      </c>
      <c r="K205" s="16">
        <f t="shared" si="5"/>
        <v>2108.8000000000006</v>
      </c>
      <c r="L205" s="27">
        <v>131.63</v>
      </c>
      <c r="M205" s="34">
        <v>0</v>
      </c>
      <c r="N205" s="18"/>
      <c r="O205" s="19"/>
      <c r="P205" s="12"/>
      <c r="Q205" s="12"/>
    </row>
    <row r="206" spans="1:17" s="13" customFormat="1" ht="14.25" customHeight="1">
      <c r="A206" s="33">
        <f>'до 150 кВт'!A206</f>
        <v>44174</v>
      </c>
      <c r="B206" s="14">
        <v>5</v>
      </c>
      <c r="C206" s="15">
        <v>1103.66</v>
      </c>
      <c r="D206" s="15">
        <v>131.13</v>
      </c>
      <c r="E206" s="15">
        <v>0</v>
      </c>
      <c r="F206" s="26">
        <v>1124.43</v>
      </c>
      <c r="G206" s="26">
        <v>176</v>
      </c>
      <c r="H206" s="16">
        <f t="shared" si="5"/>
        <v>1372.82</v>
      </c>
      <c r="I206" s="16">
        <f t="shared" si="5"/>
        <v>1636.02</v>
      </c>
      <c r="J206" s="16">
        <f t="shared" si="5"/>
        <v>1922.2</v>
      </c>
      <c r="K206" s="16">
        <f t="shared" si="5"/>
        <v>2328.1400000000003</v>
      </c>
      <c r="L206" s="27">
        <v>131.13</v>
      </c>
      <c r="M206" s="34">
        <v>0</v>
      </c>
      <c r="N206" s="18"/>
      <c r="O206" s="19"/>
      <c r="P206" s="12"/>
      <c r="Q206" s="12"/>
    </row>
    <row r="207" spans="1:17" s="13" customFormat="1" ht="14.25" customHeight="1">
      <c r="A207" s="33">
        <f>'до 150 кВт'!A207</f>
        <v>44174</v>
      </c>
      <c r="B207" s="14">
        <v>6</v>
      </c>
      <c r="C207" s="15">
        <v>1312.75</v>
      </c>
      <c r="D207" s="15">
        <v>420.39</v>
      </c>
      <c r="E207" s="15">
        <v>0</v>
      </c>
      <c r="F207" s="26">
        <v>1333.52</v>
      </c>
      <c r="G207" s="26">
        <v>176</v>
      </c>
      <c r="H207" s="16">
        <f t="shared" si="5"/>
        <v>1581.9099999999999</v>
      </c>
      <c r="I207" s="16">
        <f t="shared" si="5"/>
        <v>1845.11</v>
      </c>
      <c r="J207" s="16">
        <f t="shared" si="5"/>
        <v>2131.2900000000004</v>
      </c>
      <c r="K207" s="16">
        <f t="shared" si="5"/>
        <v>2537.23</v>
      </c>
      <c r="L207" s="27">
        <v>420.39</v>
      </c>
      <c r="M207" s="34">
        <v>0</v>
      </c>
      <c r="N207" s="18"/>
      <c r="O207" s="19"/>
      <c r="P207" s="12"/>
      <c r="Q207" s="12"/>
    </row>
    <row r="208" spans="1:17" s="13" customFormat="1" ht="14.25" customHeight="1">
      <c r="A208" s="33">
        <f>'до 150 кВт'!A208</f>
        <v>44174</v>
      </c>
      <c r="B208" s="14">
        <v>7</v>
      </c>
      <c r="C208" s="15">
        <v>1711.43</v>
      </c>
      <c r="D208" s="15">
        <v>0</v>
      </c>
      <c r="E208" s="15">
        <v>97.79</v>
      </c>
      <c r="F208" s="26">
        <v>1732.2</v>
      </c>
      <c r="G208" s="26">
        <v>176</v>
      </c>
      <c r="H208" s="16">
        <f t="shared" si="5"/>
        <v>1980.59</v>
      </c>
      <c r="I208" s="16">
        <f t="shared" si="5"/>
        <v>2243.7900000000004</v>
      </c>
      <c r="J208" s="16">
        <f t="shared" si="5"/>
        <v>2529.9700000000003</v>
      </c>
      <c r="K208" s="16">
        <f t="shared" si="5"/>
        <v>2935.9100000000003</v>
      </c>
      <c r="L208" s="27">
        <v>0</v>
      </c>
      <c r="M208" s="34">
        <v>97.79</v>
      </c>
      <c r="N208" s="18"/>
      <c r="O208" s="19"/>
      <c r="P208" s="12"/>
      <c r="Q208" s="12"/>
    </row>
    <row r="209" spans="1:17" s="13" customFormat="1" ht="14.25" customHeight="1">
      <c r="A209" s="33">
        <f>'до 150 кВт'!A209</f>
        <v>44174</v>
      </c>
      <c r="B209" s="14">
        <v>8</v>
      </c>
      <c r="C209" s="15">
        <v>1769.82</v>
      </c>
      <c r="D209" s="15">
        <v>0</v>
      </c>
      <c r="E209" s="15">
        <v>165.13</v>
      </c>
      <c r="F209" s="26">
        <v>1790.59</v>
      </c>
      <c r="G209" s="26">
        <v>176</v>
      </c>
      <c r="H209" s="16">
        <f t="shared" si="5"/>
        <v>2038.9799999999998</v>
      </c>
      <c r="I209" s="16">
        <f t="shared" si="5"/>
        <v>2302.18</v>
      </c>
      <c r="J209" s="16">
        <f t="shared" si="5"/>
        <v>2588.36</v>
      </c>
      <c r="K209" s="16">
        <f t="shared" si="5"/>
        <v>2994.3</v>
      </c>
      <c r="L209" s="27">
        <v>0</v>
      </c>
      <c r="M209" s="34">
        <v>165.13</v>
      </c>
      <c r="N209" s="18"/>
      <c r="O209" s="19"/>
      <c r="P209" s="12"/>
      <c r="Q209" s="12"/>
    </row>
    <row r="210" spans="1:17" s="13" customFormat="1" ht="14.25" customHeight="1">
      <c r="A210" s="33">
        <f>'до 150 кВт'!A210</f>
        <v>44174</v>
      </c>
      <c r="B210" s="14">
        <v>9</v>
      </c>
      <c r="C210" s="15">
        <v>1779.03</v>
      </c>
      <c r="D210" s="15">
        <v>0</v>
      </c>
      <c r="E210" s="15">
        <v>447.19</v>
      </c>
      <c r="F210" s="26">
        <v>1799.8</v>
      </c>
      <c r="G210" s="26">
        <v>176</v>
      </c>
      <c r="H210" s="16">
        <f t="shared" si="5"/>
        <v>2048.19</v>
      </c>
      <c r="I210" s="16">
        <f t="shared" si="5"/>
        <v>2311.39</v>
      </c>
      <c r="J210" s="16">
        <f t="shared" si="5"/>
        <v>2597.57</v>
      </c>
      <c r="K210" s="16">
        <f t="shared" si="5"/>
        <v>3003.51</v>
      </c>
      <c r="L210" s="27">
        <v>0</v>
      </c>
      <c r="M210" s="34">
        <v>447.19</v>
      </c>
      <c r="N210" s="18"/>
      <c r="O210" s="19"/>
      <c r="P210" s="12"/>
      <c r="Q210" s="12"/>
    </row>
    <row r="211" spans="1:17" s="13" customFormat="1" ht="14.25" customHeight="1">
      <c r="A211" s="33">
        <f>'до 150 кВт'!A211</f>
        <v>44174</v>
      </c>
      <c r="B211" s="14">
        <v>10</v>
      </c>
      <c r="C211" s="15">
        <v>1785.73</v>
      </c>
      <c r="D211" s="15">
        <v>0</v>
      </c>
      <c r="E211" s="15">
        <v>246.07</v>
      </c>
      <c r="F211" s="26">
        <v>1806.5</v>
      </c>
      <c r="G211" s="26">
        <v>176</v>
      </c>
      <c r="H211" s="16">
        <f t="shared" si="5"/>
        <v>2054.8900000000003</v>
      </c>
      <c r="I211" s="16">
        <f t="shared" si="5"/>
        <v>2318.09</v>
      </c>
      <c r="J211" s="16">
        <f t="shared" si="5"/>
        <v>2604.27</v>
      </c>
      <c r="K211" s="16">
        <f t="shared" si="5"/>
        <v>3010.2100000000005</v>
      </c>
      <c r="L211" s="27">
        <v>0</v>
      </c>
      <c r="M211" s="34">
        <v>246.07</v>
      </c>
      <c r="N211" s="18"/>
      <c r="O211" s="19"/>
      <c r="P211" s="12"/>
      <c r="Q211" s="12"/>
    </row>
    <row r="212" spans="1:17" s="13" customFormat="1" ht="14.25" customHeight="1">
      <c r="A212" s="33">
        <f>'до 150 кВт'!A212</f>
        <v>44174</v>
      </c>
      <c r="B212" s="14">
        <v>11</v>
      </c>
      <c r="C212" s="15">
        <v>1793.94</v>
      </c>
      <c r="D212" s="15">
        <v>0</v>
      </c>
      <c r="E212" s="15">
        <v>283.72</v>
      </c>
      <c r="F212" s="26">
        <v>1814.71</v>
      </c>
      <c r="G212" s="26">
        <v>176</v>
      </c>
      <c r="H212" s="16">
        <f t="shared" si="5"/>
        <v>2063.1000000000004</v>
      </c>
      <c r="I212" s="16">
        <f t="shared" si="5"/>
        <v>2326.3</v>
      </c>
      <c r="J212" s="16">
        <f t="shared" si="5"/>
        <v>2612.48</v>
      </c>
      <c r="K212" s="16">
        <f t="shared" si="5"/>
        <v>3018.4200000000005</v>
      </c>
      <c r="L212" s="27">
        <v>0</v>
      </c>
      <c r="M212" s="34">
        <v>283.72</v>
      </c>
      <c r="N212" s="18"/>
      <c r="O212" s="19"/>
      <c r="P212" s="12"/>
      <c r="Q212" s="12"/>
    </row>
    <row r="213" spans="1:17" s="13" customFormat="1" ht="14.25" customHeight="1">
      <c r="A213" s="33">
        <f>'до 150 кВт'!A213</f>
        <v>44174</v>
      </c>
      <c r="B213" s="14">
        <v>12</v>
      </c>
      <c r="C213" s="15">
        <v>1805.83</v>
      </c>
      <c r="D213" s="15">
        <v>0</v>
      </c>
      <c r="E213" s="15">
        <v>66.26</v>
      </c>
      <c r="F213" s="26">
        <v>1826.6</v>
      </c>
      <c r="G213" s="26">
        <v>176</v>
      </c>
      <c r="H213" s="16">
        <f t="shared" si="5"/>
        <v>2074.9900000000002</v>
      </c>
      <c r="I213" s="16">
        <f t="shared" si="5"/>
        <v>2338.19</v>
      </c>
      <c r="J213" s="16">
        <f t="shared" si="5"/>
        <v>2624.3700000000003</v>
      </c>
      <c r="K213" s="16">
        <f t="shared" si="5"/>
        <v>3030.31</v>
      </c>
      <c r="L213" s="27">
        <v>0</v>
      </c>
      <c r="M213" s="34">
        <v>66.26</v>
      </c>
      <c r="N213" s="18"/>
      <c r="O213" s="19"/>
      <c r="P213" s="12"/>
      <c r="Q213" s="12"/>
    </row>
    <row r="214" spans="1:17" s="13" customFormat="1" ht="14.25" customHeight="1">
      <c r="A214" s="33">
        <f>'до 150 кВт'!A214</f>
        <v>44174</v>
      </c>
      <c r="B214" s="14">
        <v>13</v>
      </c>
      <c r="C214" s="15">
        <v>1811.93</v>
      </c>
      <c r="D214" s="15">
        <v>0</v>
      </c>
      <c r="E214" s="15">
        <v>4.62</v>
      </c>
      <c r="F214" s="26">
        <v>1832.7</v>
      </c>
      <c r="G214" s="26">
        <v>176</v>
      </c>
      <c r="H214" s="16">
        <f t="shared" si="5"/>
        <v>2081.09</v>
      </c>
      <c r="I214" s="16">
        <f t="shared" si="5"/>
        <v>2344.2900000000004</v>
      </c>
      <c r="J214" s="16">
        <f t="shared" si="5"/>
        <v>2630.4700000000003</v>
      </c>
      <c r="K214" s="16">
        <f t="shared" si="5"/>
        <v>3036.4100000000003</v>
      </c>
      <c r="L214" s="27">
        <v>0</v>
      </c>
      <c r="M214" s="34">
        <v>4.62</v>
      </c>
      <c r="N214" s="18"/>
      <c r="O214" s="19"/>
      <c r="P214" s="12"/>
      <c r="Q214" s="12"/>
    </row>
    <row r="215" spans="1:17" s="13" customFormat="1" ht="14.25" customHeight="1">
      <c r="A215" s="33">
        <f>'до 150 кВт'!A215</f>
        <v>44174</v>
      </c>
      <c r="B215" s="14">
        <v>14</v>
      </c>
      <c r="C215" s="15">
        <v>1791.51</v>
      </c>
      <c r="D215" s="15">
        <v>53.34</v>
      </c>
      <c r="E215" s="15">
        <v>0</v>
      </c>
      <c r="F215" s="26">
        <v>1812.28</v>
      </c>
      <c r="G215" s="26">
        <v>176</v>
      </c>
      <c r="H215" s="16">
        <f t="shared" si="5"/>
        <v>2060.67</v>
      </c>
      <c r="I215" s="16">
        <f t="shared" si="5"/>
        <v>2323.8700000000003</v>
      </c>
      <c r="J215" s="16">
        <f t="shared" si="5"/>
        <v>2610.05</v>
      </c>
      <c r="K215" s="16">
        <f t="shared" si="5"/>
        <v>3015.9900000000002</v>
      </c>
      <c r="L215" s="27">
        <v>53.34</v>
      </c>
      <c r="M215" s="34">
        <v>0</v>
      </c>
      <c r="N215" s="18"/>
      <c r="O215" s="19"/>
      <c r="P215" s="12"/>
      <c r="Q215" s="12"/>
    </row>
    <row r="216" spans="1:17" s="13" customFormat="1" ht="14.25" customHeight="1">
      <c r="A216" s="33">
        <f>'до 150 кВт'!A216</f>
        <v>44174</v>
      </c>
      <c r="B216" s="14">
        <v>15</v>
      </c>
      <c r="C216" s="15">
        <v>1784.4</v>
      </c>
      <c r="D216" s="15">
        <v>26.57</v>
      </c>
      <c r="E216" s="15">
        <v>0</v>
      </c>
      <c r="F216" s="26">
        <v>1805.17</v>
      </c>
      <c r="G216" s="26">
        <v>176</v>
      </c>
      <c r="H216" s="16">
        <f t="shared" si="5"/>
        <v>2053.56</v>
      </c>
      <c r="I216" s="16">
        <f t="shared" si="5"/>
        <v>2316.76</v>
      </c>
      <c r="J216" s="16">
        <f t="shared" si="5"/>
        <v>2602.94</v>
      </c>
      <c r="K216" s="16">
        <f t="shared" si="5"/>
        <v>3008.8800000000006</v>
      </c>
      <c r="L216" s="27">
        <v>26.57</v>
      </c>
      <c r="M216" s="34">
        <v>0</v>
      </c>
      <c r="N216" s="18"/>
      <c r="O216" s="19"/>
      <c r="P216" s="12"/>
      <c r="Q216" s="12"/>
    </row>
    <row r="217" spans="1:17" s="13" customFormat="1" ht="14.25" customHeight="1">
      <c r="A217" s="33">
        <f>'до 150 кВт'!A217</f>
        <v>44174</v>
      </c>
      <c r="B217" s="14">
        <v>16</v>
      </c>
      <c r="C217" s="15">
        <v>1771.53</v>
      </c>
      <c r="D217" s="15">
        <v>0</v>
      </c>
      <c r="E217" s="15">
        <v>206.28</v>
      </c>
      <c r="F217" s="26">
        <v>1792.3</v>
      </c>
      <c r="G217" s="26">
        <v>176</v>
      </c>
      <c r="H217" s="16">
        <f t="shared" si="5"/>
        <v>2040.6899999999998</v>
      </c>
      <c r="I217" s="16">
        <f t="shared" si="5"/>
        <v>2303.89</v>
      </c>
      <c r="J217" s="16">
        <f t="shared" si="5"/>
        <v>2590.07</v>
      </c>
      <c r="K217" s="16">
        <f t="shared" si="5"/>
        <v>2996.01</v>
      </c>
      <c r="L217" s="27">
        <v>0</v>
      </c>
      <c r="M217" s="34">
        <v>206.28</v>
      </c>
      <c r="N217" s="18"/>
      <c r="O217" s="19"/>
      <c r="P217" s="12"/>
      <c r="Q217" s="12"/>
    </row>
    <row r="218" spans="1:17" s="13" customFormat="1" ht="14.25" customHeight="1">
      <c r="A218" s="33">
        <f>'до 150 кВт'!A218</f>
        <v>44174</v>
      </c>
      <c r="B218" s="14">
        <v>17</v>
      </c>
      <c r="C218" s="15">
        <v>1752.49</v>
      </c>
      <c r="D218" s="15">
        <v>0</v>
      </c>
      <c r="E218" s="15">
        <v>355.93</v>
      </c>
      <c r="F218" s="26">
        <v>1773.26</v>
      </c>
      <c r="G218" s="26">
        <v>176</v>
      </c>
      <c r="H218" s="16">
        <f t="shared" si="5"/>
        <v>2021.6499999999999</v>
      </c>
      <c r="I218" s="16">
        <f t="shared" si="5"/>
        <v>2284.85</v>
      </c>
      <c r="J218" s="16">
        <f t="shared" si="5"/>
        <v>2571.03</v>
      </c>
      <c r="K218" s="16">
        <f t="shared" si="5"/>
        <v>2976.9700000000003</v>
      </c>
      <c r="L218" s="27">
        <v>0</v>
      </c>
      <c r="M218" s="34">
        <v>355.93</v>
      </c>
      <c r="N218" s="18"/>
      <c r="O218" s="19"/>
      <c r="P218" s="12"/>
      <c r="Q218" s="12"/>
    </row>
    <row r="219" spans="1:17" s="13" customFormat="1" ht="14.25" customHeight="1">
      <c r="A219" s="33">
        <f>'до 150 кВт'!A219</f>
        <v>44174</v>
      </c>
      <c r="B219" s="14">
        <v>18</v>
      </c>
      <c r="C219" s="15">
        <v>1762.92</v>
      </c>
      <c r="D219" s="15">
        <v>0</v>
      </c>
      <c r="E219" s="15">
        <v>358.51</v>
      </c>
      <c r="F219" s="26">
        <v>1783.69</v>
      </c>
      <c r="G219" s="26">
        <v>176</v>
      </c>
      <c r="H219" s="16">
        <f t="shared" si="5"/>
        <v>2032.08</v>
      </c>
      <c r="I219" s="16">
        <f t="shared" si="5"/>
        <v>2295.28</v>
      </c>
      <c r="J219" s="16">
        <f t="shared" si="5"/>
        <v>2581.4600000000005</v>
      </c>
      <c r="K219" s="16">
        <f t="shared" si="5"/>
        <v>2987.4</v>
      </c>
      <c r="L219" s="27">
        <v>0</v>
      </c>
      <c r="M219" s="34">
        <v>358.51</v>
      </c>
      <c r="N219" s="18"/>
      <c r="O219" s="19"/>
      <c r="P219" s="12"/>
      <c r="Q219" s="12"/>
    </row>
    <row r="220" spans="1:17" s="13" customFormat="1" ht="14.25" customHeight="1">
      <c r="A220" s="33">
        <f>'до 150 кВт'!A220</f>
        <v>44174</v>
      </c>
      <c r="B220" s="14">
        <v>19</v>
      </c>
      <c r="C220" s="15">
        <v>1776.15</v>
      </c>
      <c r="D220" s="15">
        <v>0</v>
      </c>
      <c r="E220" s="15">
        <v>338.78</v>
      </c>
      <c r="F220" s="26">
        <v>1796.92</v>
      </c>
      <c r="G220" s="26">
        <v>176</v>
      </c>
      <c r="H220" s="16">
        <f t="shared" si="5"/>
        <v>2045.31</v>
      </c>
      <c r="I220" s="16">
        <f t="shared" si="5"/>
        <v>2308.51</v>
      </c>
      <c r="J220" s="16">
        <f t="shared" si="5"/>
        <v>2594.69</v>
      </c>
      <c r="K220" s="16">
        <f t="shared" si="5"/>
        <v>3000.6300000000006</v>
      </c>
      <c r="L220" s="27">
        <v>0</v>
      </c>
      <c r="M220" s="34">
        <v>338.78</v>
      </c>
      <c r="N220" s="18"/>
      <c r="O220" s="19"/>
      <c r="P220" s="12"/>
      <c r="Q220" s="12"/>
    </row>
    <row r="221" spans="1:17" s="13" customFormat="1" ht="14.25" customHeight="1">
      <c r="A221" s="33">
        <f>'до 150 кВт'!A221</f>
        <v>44174</v>
      </c>
      <c r="B221" s="14">
        <v>20</v>
      </c>
      <c r="C221" s="15">
        <v>1788.16</v>
      </c>
      <c r="D221" s="15">
        <v>0</v>
      </c>
      <c r="E221" s="15">
        <v>73.49</v>
      </c>
      <c r="F221" s="26">
        <v>1808.93</v>
      </c>
      <c r="G221" s="26">
        <v>176</v>
      </c>
      <c r="H221" s="16">
        <f t="shared" si="5"/>
        <v>2057.32</v>
      </c>
      <c r="I221" s="16">
        <f t="shared" si="5"/>
        <v>2320.52</v>
      </c>
      <c r="J221" s="16">
        <f t="shared" si="5"/>
        <v>2606.7000000000003</v>
      </c>
      <c r="K221" s="16">
        <f t="shared" si="5"/>
        <v>3012.6400000000003</v>
      </c>
      <c r="L221" s="27">
        <v>0</v>
      </c>
      <c r="M221" s="34">
        <v>73.49</v>
      </c>
      <c r="N221" s="18"/>
      <c r="O221" s="19"/>
      <c r="P221" s="12"/>
      <c r="Q221" s="12"/>
    </row>
    <row r="222" spans="1:17" s="13" customFormat="1" ht="14.25" customHeight="1">
      <c r="A222" s="33">
        <f>'до 150 кВт'!A222</f>
        <v>44174</v>
      </c>
      <c r="B222" s="14">
        <v>21</v>
      </c>
      <c r="C222" s="15">
        <v>1780.07</v>
      </c>
      <c r="D222" s="15">
        <v>0</v>
      </c>
      <c r="E222" s="15">
        <v>665.48</v>
      </c>
      <c r="F222" s="26">
        <v>1800.84</v>
      </c>
      <c r="G222" s="26">
        <v>176</v>
      </c>
      <c r="H222" s="16">
        <f t="shared" si="5"/>
        <v>2049.23</v>
      </c>
      <c r="I222" s="16">
        <f t="shared" si="5"/>
        <v>2312.43</v>
      </c>
      <c r="J222" s="16">
        <f t="shared" si="5"/>
        <v>2598.61</v>
      </c>
      <c r="K222" s="16">
        <f t="shared" si="5"/>
        <v>3004.55</v>
      </c>
      <c r="L222" s="27">
        <v>0</v>
      </c>
      <c r="M222" s="34">
        <v>665.48</v>
      </c>
      <c r="N222" s="18"/>
      <c r="O222" s="19"/>
      <c r="P222" s="12"/>
      <c r="Q222" s="12"/>
    </row>
    <row r="223" spans="1:17" s="13" customFormat="1" ht="14.25" customHeight="1">
      <c r="A223" s="33">
        <f>'до 150 кВт'!A223</f>
        <v>44174</v>
      </c>
      <c r="B223" s="14">
        <v>22</v>
      </c>
      <c r="C223" s="15">
        <v>1764.38</v>
      </c>
      <c r="D223" s="15">
        <v>0</v>
      </c>
      <c r="E223" s="15">
        <v>23.18</v>
      </c>
      <c r="F223" s="26">
        <v>1785.15</v>
      </c>
      <c r="G223" s="26">
        <v>176</v>
      </c>
      <c r="H223" s="16">
        <f t="shared" si="5"/>
        <v>2033.54</v>
      </c>
      <c r="I223" s="16">
        <f t="shared" si="5"/>
        <v>2296.7400000000002</v>
      </c>
      <c r="J223" s="16">
        <f t="shared" si="5"/>
        <v>2582.9200000000005</v>
      </c>
      <c r="K223" s="16">
        <f t="shared" si="5"/>
        <v>2988.86</v>
      </c>
      <c r="L223" s="27">
        <v>0</v>
      </c>
      <c r="M223" s="34">
        <v>23.18</v>
      </c>
      <c r="N223" s="18"/>
      <c r="O223" s="19"/>
      <c r="P223" s="12"/>
      <c r="Q223" s="12"/>
    </row>
    <row r="224" spans="1:17" s="13" customFormat="1" ht="14.25" customHeight="1">
      <c r="A224" s="33">
        <f>'до 150 кВт'!A224</f>
        <v>44174</v>
      </c>
      <c r="B224" s="14">
        <v>23</v>
      </c>
      <c r="C224" s="15">
        <v>1660.73</v>
      </c>
      <c r="D224" s="15">
        <v>0</v>
      </c>
      <c r="E224" s="15">
        <v>487.36</v>
      </c>
      <c r="F224" s="26">
        <v>1681.5</v>
      </c>
      <c r="G224" s="26">
        <v>176</v>
      </c>
      <c r="H224" s="16">
        <f t="shared" si="5"/>
        <v>1929.8899999999999</v>
      </c>
      <c r="I224" s="16">
        <f t="shared" si="5"/>
        <v>2193.09</v>
      </c>
      <c r="J224" s="16">
        <f t="shared" si="5"/>
        <v>2479.27</v>
      </c>
      <c r="K224" s="16">
        <f t="shared" si="5"/>
        <v>2885.2100000000005</v>
      </c>
      <c r="L224" s="27">
        <v>0</v>
      </c>
      <c r="M224" s="34">
        <v>487.36</v>
      </c>
      <c r="N224" s="18"/>
      <c r="O224" s="19"/>
      <c r="P224" s="12"/>
      <c r="Q224" s="12"/>
    </row>
    <row r="225" spans="1:17" s="13" customFormat="1" ht="14.25" customHeight="1">
      <c r="A225" s="33">
        <f>'до 150 кВт'!A225</f>
        <v>44175</v>
      </c>
      <c r="B225" s="14">
        <v>0</v>
      </c>
      <c r="C225" s="15">
        <v>1221.16</v>
      </c>
      <c r="D225" s="15">
        <v>467.47</v>
      </c>
      <c r="E225" s="15">
        <v>0</v>
      </c>
      <c r="F225" s="26">
        <v>1241.93</v>
      </c>
      <c r="G225" s="26">
        <v>176</v>
      </c>
      <c r="H225" s="16">
        <f t="shared" si="5"/>
        <v>1490.32</v>
      </c>
      <c r="I225" s="16">
        <f t="shared" si="5"/>
        <v>1753.52</v>
      </c>
      <c r="J225" s="16">
        <f t="shared" si="5"/>
        <v>2039.7</v>
      </c>
      <c r="K225" s="16">
        <f t="shared" si="5"/>
        <v>2445.6400000000003</v>
      </c>
      <c r="L225" s="27">
        <v>467.47</v>
      </c>
      <c r="M225" s="34">
        <v>0</v>
      </c>
      <c r="N225" s="18"/>
      <c r="O225" s="19"/>
      <c r="P225" s="12"/>
      <c r="Q225" s="12"/>
    </row>
    <row r="226" spans="1:17" s="13" customFormat="1" ht="14.25" customHeight="1">
      <c r="A226" s="33">
        <f>'до 150 кВт'!A226</f>
        <v>44175</v>
      </c>
      <c r="B226" s="14">
        <v>1</v>
      </c>
      <c r="C226" s="15">
        <v>1085.56</v>
      </c>
      <c r="D226" s="15">
        <v>0</v>
      </c>
      <c r="E226" s="15">
        <v>138.75</v>
      </c>
      <c r="F226" s="26">
        <v>1106.33</v>
      </c>
      <c r="G226" s="26">
        <v>176</v>
      </c>
      <c r="H226" s="16">
        <f t="shared" si="5"/>
        <v>1354.7199999999998</v>
      </c>
      <c r="I226" s="16">
        <f t="shared" si="5"/>
        <v>1617.9199999999998</v>
      </c>
      <c r="J226" s="16">
        <f t="shared" si="5"/>
        <v>1904.1</v>
      </c>
      <c r="K226" s="16">
        <f t="shared" si="5"/>
        <v>2310.0400000000004</v>
      </c>
      <c r="L226" s="27">
        <v>0</v>
      </c>
      <c r="M226" s="34">
        <v>138.75</v>
      </c>
      <c r="N226" s="18"/>
      <c r="O226" s="19"/>
      <c r="P226" s="12"/>
      <c r="Q226" s="12"/>
    </row>
    <row r="227" spans="1:17" s="13" customFormat="1" ht="14.25" customHeight="1">
      <c r="A227" s="33">
        <f>'до 150 кВт'!A227</f>
        <v>44175</v>
      </c>
      <c r="B227" s="14">
        <v>2</v>
      </c>
      <c r="C227" s="15">
        <v>918.84</v>
      </c>
      <c r="D227" s="15">
        <v>0</v>
      </c>
      <c r="E227" s="15">
        <v>6.69</v>
      </c>
      <c r="F227" s="26">
        <v>939.61</v>
      </c>
      <c r="G227" s="26">
        <v>176</v>
      </c>
      <c r="H227" s="16">
        <f t="shared" si="5"/>
        <v>1188</v>
      </c>
      <c r="I227" s="16">
        <f t="shared" si="5"/>
        <v>1451.2</v>
      </c>
      <c r="J227" s="16">
        <f t="shared" si="5"/>
        <v>1737.38</v>
      </c>
      <c r="K227" s="16">
        <f t="shared" si="5"/>
        <v>2143.32</v>
      </c>
      <c r="L227" s="27">
        <v>0</v>
      </c>
      <c r="M227" s="34">
        <v>6.69</v>
      </c>
      <c r="N227" s="18"/>
      <c r="O227" s="19"/>
      <c r="P227" s="12"/>
      <c r="Q227" s="12"/>
    </row>
    <row r="228" spans="1:17" s="13" customFormat="1" ht="14.25" customHeight="1">
      <c r="A228" s="33">
        <f>'до 150 кВт'!A228</f>
        <v>44175</v>
      </c>
      <c r="B228" s="14">
        <v>3</v>
      </c>
      <c r="C228" s="15">
        <v>922.69</v>
      </c>
      <c r="D228" s="15">
        <v>43.55</v>
      </c>
      <c r="E228" s="15">
        <v>0</v>
      </c>
      <c r="F228" s="26">
        <v>943.46</v>
      </c>
      <c r="G228" s="26">
        <v>176</v>
      </c>
      <c r="H228" s="16">
        <f t="shared" si="5"/>
        <v>1191.85</v>
      </c>
      <c r="I228" s="16">
        <f t="shared" si="5"/>
        <v>1455.05</v>
      </c>
      <c r="J228" s="16">
        <f t="shared" si="5"/>
        <v>1741.23</v>
      </c>
      <c r="K228" s="16">
        <f t="shared" si="5"/>
        <v>2147.1700000000005</v>
      </c>
      <c r="L228" s="27">
        <v>43.55</v>
      </c>
      <c r="M228" s="34">
        <v>0</v>
      </c>
      <c r="N228" s="18"/>
      <c r="O228" s="19"/>
      <c r="P228" s="12"/>
      <c r="Q228" s="12"/>
    </row>
    <row r="229" spans="1:17" s="13" customFormat="1" ht="14.25" customHeight="1">
      <c r="A229" s="33">
        <f>'до 150 кВт'!A229</f>
        <v>44175</v>
      </c>
      <c r="B229" s="14">
        <v>4</v>
      </c>
      <c r="C229" s="15">
        <v>1030.7</v>
      </c>
      <c r="D229" s="15">
        <v>52.39</v>
      </c>
      <c r="E229" s="15">
        <v>0</v>
      </c>
      <c r="F229" s="26">
        <v>1051.47</v>
      </c>
      <c r="G229" s="26">
        <v>176</v>
      </c>
      <c r="H229" s="16">
        <f t="shared" si="5"/>
        <v>1299.86</v>
      </c>
      <c r="I229" s="16">
        <f t="shared" si="5"/>
        <v>1563.06</v>
      </c>
      <c r="J229" s="16">
        <f t="shared" si="5"/>
        <v>1849.24</v>
      </c>
      <c r="K229" s="16">
        <f t="shared" si="5"/>
        <v>2255.1800000000003</v>
      </c>
      <c r="L229" s="27">
        <v>52.39</v>
      </c>
      <c r="M229" s="34">
        <v>0</v>
      </c>
      <c r="N229" s="18"/>
      <c r="O229" s="19"/>
      <c r="P229" s="12"/>
      <c r="Q229" s="12"/>
    </row>
    <row r="230" spans="1:17" s="13" customFormat="1" ht="14.25" customHeight="1">
      <c r="A230" s="33">
        <f>'до 150 кВт'!A230</f>
        <v>44175</v>
      </c>
      <c r="B230" s="14">
        <v>5</v>
      </c>
      <c r="C230" s="15">
        <v>1173.95</v>
      </c>
      <c r="D230" s="15">
        <v>82.17</v>
      </c>
      <c r="E230" s="15">
        <v>0</v>
      </c>
      <c r="F230" s="26">
        <v>1194.72</v>
      </c>
      <c r="G230" s="26">
        <v>176</v>
      </c>
      <c r="H230" s="16">
        <f t="shared" si="5"/>
        <v>1443.11</v>
      </c>
      <c r="I230" s="16">
        <f t="shared" si="5"/>
        <v>1706.31</v>
      </c>
      <c r="J230" s="16">
        <f t="shared" si="5"/>
        <v>1992.49</v>
      </c>
      <c r="K230" s="16">
        <f t="shared" si="5"/>
        <v>2398.4300000000003</v>
      </c>
      <c r="L230" s="27">
        <v>82.17</v>
      </c>
      <c r="M230" s="34">
        <v>0</v>
      </c>
      <c r="N230" s="18"/>
      <c r="O230" s="19"/>
      <c r="P230" s="12"/>
      <c r="Q230" s="12"/>
    </row>
    <row r="231" spans="1:17" s="13" customFormat="1" ht="14.25" customHeight="1">
      <c r="A231" s="33">
        <f>'до 150 кВт'!A231</f>
        <v>44175</v>
      </c>
      <c r="B231" s="14">
        <v>6</v>
      </c>
      <c r="C231" s="15">
        <v>1493.87</v>
      </c>
      <c r="D231" s="15">
        <v>158.06</v>
      </c>
      <c r="E231" s="15">
        <v>0</v>
      </c>
      <c r="F231" s="26">
        <v>1514.64</v>
      </c>
      <c r="G231" s="26">
        <v>176</v>
      </c>
      <c r="H231" s="16">
        <f t="shared" si="5"/>
        <v>1763.0299999999997</v>
      </c>
      <c r="I231" s="16">
        <f t="shared" si="5"/>
        <v>2026.2299999999998</v>
      </c>
      <c r="J231" s="16">
        <f t="shared" si="5"/>
        <v>2312.4100000000003</v>
      </c>
      <c r="K231" s="16">
        <f t="shared" si="5"/>
        <v>2718.35</v>
      </c>
      <c r="L231" s="27">
        <v>158.06</v>
      </c>
      <c r="M231" s="34">
        <v>0</v>
      </c>
      <c r="N231" s="18"/>
      <c r="O231" s="19"/>
      <c r="P231" s="12"/>
      <c r="Q231" s="12"/>
    </row>
    <row r="232" spans="1:17" s="13" customFormat="1" ht="14.25" customHeight="1">
      <c r="A232" s="33">
        <f>'до 150 кВт'!A232</f>
        <v>44175</v>
      </c>
      <c r="B232" s="14">
        <v>7</v>
      </c>
      <c r="C232" s="15">
        <v>1732.4</v>
      </c>
      <c r="D232" s="15">
        <v>0</v>
      </c>
      <c r="E232" s="15">
        <v>40.47</v>
      </c>
      <c r="F232" s="26">
        <v>1753.17</v>
      </c>
      <c r="G232" s="26">
        <v>176</v>
      </c>
      <c r="H232" s="16">
        <f t="shared" si="5"/>
        <v>2001.56</v>
      </c>
      <c r="I232" s="16">
        <f t="shared" si="5"/>
        <v>2264.76</v>
      </c>
      <c r="J232" s="16">
        <f t="shared" si="5"/>
        <v>2550.94</v>
      </c>
      <c r="K232" s="16">
        <f t="shared" si="5"/>
        <v>2956.8800000000006</v>
      </c>
      <c r="L232" s="27">
        <v>0</v>
      </c>
      <c r="M232" s="34">
        <v>40.47</v>
      </c>
      <c r="N232" s="18"/>
      <c r="O232" s="19"/>
      <c r="P232" s="12"/>
      <c r="Q232" s="12"/>
    </row>
    <row r="233" spans="1:17" s="13" customFormat="1" ht="14.25" customHeight="1">
      <c r="A233" s="33">
        <f>'до 150 кВт'!A233</f>
        <v>44175</v>
      </c>
      <c r="B233" s="14">
        <v>8</v>
      </c>
      <c r="C233" s="15">
        <v>1784.16</v>
      </c>
      <c r="D233" s="15">
        <v>0</v>
      </c>
      <c r="E233" s="15">
        <v>64.59</v>
      </c>
      <c r="F233" s="26">
        <v>1804.93</v>
      </c>
      <c r="G233" s="26">
        <v>176</v>
      </c>
      <c r="H233" s="16">
        <f t="shared" si="5"/>
        <v>2053.32</v>
      </c>
      <c r="I233" s="16">
        <f t="shared" si="5"/>
        <v>2316.52</v>
      </c>
      <c r="J233" s="16">
        <f t="shared" si="5"/>
        <v>2602.7000000000003</v>
      </c>
      <c r="K233" s="16">
        <f t="shared" si="5"/>
        <v>3008.6400000000003</v>
      </c>
      <c r="L233" s="27">
        <v>0</v>
      </c>
      <c r="M233" s="34">
        <v>64.59</v>
      </c>
      <c r="N233" s="18"/>
      <c r="O233" s="19"/>
      <c r="P233" s="12"/>
      <c r="Q233" s="12"/>
    </row>
    <row r="234" spans="1:17" s="13" customFormat="1" ht="14.25" customHeight="1">
      <c r="A234" s="33">
        <f>'до 150 кВт'!A234</f>
        <v>44175</v>
      </c>
      <c r="B234" s="14">
        <v>9</v>
      </c>
      <c r="C234" s="15">
        <v>1810.25</v>
      </c>
      <c r="D234" s="15">
        <v>0</v>
      </c>
      <c r="E234" s="15">
        <v>73.6</v>
      </c>
      <c r="F234" s="26">
        <v>1831.02</v>
      </c>
      <c r="G234" s="26">
        <v>176</v>
      </c>
      <c r="H234" s="16">
        <f t="shared" si="5"/>
        <v>2079.4100000000003</v>
      </c>
      <c r="I234" s="16">
        <f t="shared" si="5"/>
        <v>2342.61</v>
      </c>
      <c r="J234" s="16">
        <f t="shared" si="5"/>
        <v>2628.7900000000004</v>
      </c>
      <c r="K234" s="16">
        <f t="shared" si="5"/>
        <v>3034.73</v>
      </c>
      <c r="L234" s="27">
        <v>0</v>
      </c>
      <c r="M234" s="34">
        <v>73.6</v>
      </c>
      <c r="N234" s="18"/>
      <c r="O234" s="19"/>
      <c r="P234" s="12"/>
      <c r="Q234" s="12"/>
    </row>
    <row r="235" spans="1:17" s="13" customFormat="1" ht="14.25" customHeight="1">
      <c r="A235" s="33">
        <f>'до 150 кВт'!A235</f>
        <v>44175</v>
      </c>
      <c r="B235" s="14">
        <v>10</v>
      </c>
      <c r="C235" s="15">
        <v>1822.41</v>
      </c>
      <c r="D235" s="15">
        <v>0</v>
      </c>
      <c r="E235" s="15">
        <v>68.31</v>
      </c>
      <c r="F235" s="26">
        <v>1843.18</v>
      </c>
      <c r="G235" s="26">
        <v>176</v>
      </c>
      <c r="H235" s="16">
        <f t="shared" si="5"/>
        <v>2091.57</v>
      </c>
      <c r="I235" s="16">
        <f t="shared" si="5"/>
        <v>2354.77</v>
      </c>
      <c r="J235" s="16">
        <f t="shared" si="5"/>
        <v>2640.9500000000003</v>
      </c>
      <c r="K235" s="16">
        <f t="shared" si="5"/>
        <v>3046.8900000000003</v>
      </c>
      <c r="L235" s="27">
        <v>0</v>
      </c>
      <c r="M235" s="34">
        <v>68.31</v>
      </c>
      <c r="N235" s="18"/>
      <c r="O235" s="19"/>
      <c r="P235" s="12"/>
      <c r="Q235" s="12"/>
    </row>
    <row r="236" spans="1:17" s="13" customFormat="1" ht="14.25" customHeight="1">
      <c r="A236" s="33">
        <f>'до 150 кВт'!A236</f>
        <v>44175</v>
      </c>
      <c r="B236" s="14">
        <v>11</v>
      </c>
      <c r="C236" s="15">
        <v>1798.23</v>
      </c>
      <c r="D236" s="15">
        <v>119.22</v>
      </c>
      <c r="E236" s="15">
        <v>0</v>
      </c>
      <c r="F236" s="26">
        <v>1819</v>
      </c>
      <c r="G236" s="26">
        <v>176</v>
      </c>
      <c r="H236" s="16">
        <f t="shared" si="5"/>
        <v>2067.3900000000003</v>
      </c>
      <c r="I236" s="16">
        <f t="shared" si="5"/>
        <v>2330.59</v>
      </c>
      <c r="J236" s="16">
        <f t="shared" si="5"/>
        <v>2616.77</v>
      </c>
      <c r="K236" s="16">
        <f t="shared" si="5"/>
        <v>3022.7100000000005</v>
      </c>
      <c r="L236" s="27">
        <v>119.22</v>
      </c>
      <c r="M236" s="34">
        <v>0</v>
      </c>
      <c r="N236" s="18"/>
      <c r="O236" s="19"/>
      <c r="P236" s="12"/>
      <c r="Q236" s="12"/>
    </row>
    <row r="237" spans="1:17" s="13" customFormat="1" ht="14.25" customHeight="1">
      <c r="A237" s="33">
        <f>'до 150 кВт'!A237</f>
        <v>44175</v>
      </c>
      <c r="B237" s="14">
        <v>12</v>
      </c>
      <c r="C237" s="15">
        <v>1795.99</v>
      </c>
      <c r="D237" s="15">
        <v>15.16</v>
      </c>
      <c r="E237" s="15">
        <v>0</v>
      </c>
      <c r="F237" s="26">
        <v>1816.76</v>
      </c>
      <c r="G237" s="26">
        <v>176</v>
      </c>
      <c r="H237" s="16">
        <f t="shared" si="5"/>
        <v>2065.15</v>
      </c>
      <c r="I237" s="16">
        <f t="shared" si="5"/>
        <v>2328.35</v>
      </c>
      <c r="J237" s="16">
        <f t="shared" si="5"/>
        <v>2614.53</v>
      </c>
      <c r="K237" s="16">
        <f t="shared" si="5"/>
        <v>3020.4700000000003</v>
      </c>
      <c r="L237" s="27">
        <v>15.16</v>
      </c>
      <c r="M237" s="34">
        <v>0</v>
      </c>
      <c r="N237" s="18"/>
      <c r="O237" s="19"/>
      <c r="P237" s="12"/>
      <c r="Q237" s="12"/>
    </row>
    <row r="238" spans="1:17" s="13" customFormat="1" ht="14.25" customHeight="1">
      <c r="A238" s="33">
        <f>'до 150 кВт'!A238</f>
        <v>44175</v>
      </c>
      <c r="B238" s="14">
        <v>13</v>
      </c>
      <c r="C238" s="15">
        <v>1797.98</v>
      </c>
      <c r="D238" s="15">
        <v>0</v>
      </c>
      <c r="E238" s="15">
        <v>93.1</v>
      </c>
      <c r="F238" s="26">
        <v>1818.75</v>
      </c>
      <c r="G238" s="26">
        <v>176</v>
      </c>
      <c r="H238" s="16">
        <f t="shared" si="5"/>
        <v>2067.1400000000003</v>
      </c>
      <c r="I238" s="16">
        <f t="shared" si="5"/>
        <v>2330.34</v>
      </c>
      <c r="J238" s="16">
        <f t="shared" si="5"/>
        <v>2616.52</v>
      </c>
      <c r="K238" s="16">
        <f t="shared" si="5"/>
        <v>3022.4600000000005</v>
      </c>
      <c r="L238" s="27">
        <v>0</v>
      </c>
      <c r="M238" s="34">
        <v>93.1</v>
      </c>
      <c r="N238" s="18"/>
      <c r="O238" s="19"/>
      <c r="P238" s="12"/>
      <c r="Q238" s="12"/>
    </row>
    <row r="239" spans="1:17" s="13" customFormat="1" ht="14.25" customHeight="1">
      <c r="A239" s="33">
        <f>'до 150 кВт'!A239</f>
        <v>44175</v>
      </c>
      <c r="B239" s="14">
        <v>14</v>
      </c>
      <c r="C239" s="15">
        <v>1795.38</v>
      </c>
      <c r="D239" s="15">
        <v>7.55</v>
      </c>
      <c r="E239" s="15">
        <v>0</v>
      </c>
      <c r="F239" s="26">
        <v>1816.15</v>
      </c>
      <c r="G239" s="26">
        <v>176</v>
      </c>
      <c r="H239" s="16">
        <f t="shared" si="5"/>
        <v>2064.5400000000004</v>
      </c>
      <c r="I239" s="16">
        <f t="shared" si="5"/>
        <v>2327.7400000000002</v>
      </c>
      <c r="J239" s="16">
        <f t="shared" si="5"/>
        <v>2613.9200000000005</v>
      </c>
      <c r="K239" s="16">
        <f t="shared" si="5"/>
        <v>3019.86</v>
      </c>
      <c r="L239" s="27">
        <v>7.55</v>
      </c>
      <c r="M239" s="34">
        <v>0</v>
      </c>
      <c r="N239" s="18"/>
      <c r="O239" s="19"/>
      <c r="P239" s="12"/>
      <c r="Q239" s="12"/>
    </row>
    <row r="240" spans="1:17" s="13" customFormat="1" ht="14.25" customHeight="1">
      <c r="A240" s="33">
        <f>'до 150 кВт'!A240</f>
        <v>44175</v>
      </c>
      <c r="B240" s="14">
        <v>15</v>
      </c>
      <c r="C240" s="15">
        <v>1785.28</v>
      </c>
      <c r="D240" s="15">
        <v>17.7</v>
      </c>
      <c r="E240" s="15">
        <v>0</v>
      </c>
      <c r="F240" s="26">
        <v>1806.05</v>
      </c>
      <c r="G240" s="26">
        <v>176</v>
      </c>
      <c r="H240" s="16">
        <f t="shared" si="5"/>
        <v>2054.44</v>
      </c>
      <c r="I240" s="16">
        <f t="shared" si="5"/>
        <v>2317.64</v>
      </c>
      <c r="J240" s="16">
        <f t="shared" si="5"/>
        <v>2603.82</v>
      </c>
      <c r="K240" s="16">
        <f t="shared" si="5"/>
        <v>3009.76</v>
      </c>
      <c r="L240" s="27">
        <v>17.7</v>
      </c>
      <c r="M240" s="34">
        <v>0</v>
      </c>
      <c r="N240" s="18"/>
      <c r="O240" s="19"/>
      <c r="P240" s="12"/>
      <c r="Q240" s="12"/>
    </row>
    <row r="241" spans="1:17" s="13" customFormat="1" ht="14.25" customHeight="1">
      <c r="A241" s="33">
        <f>'до 150 кВт'!A241</f>
        <v>44175</v>
      </c>
      <c r="B241" s="14">
        <v>16</v>
      </c>
      <c r="C241" s="15">
        <v>1775.28</v>
      </c>
      <c r="D241" s="15">
        <v>115.39</v>
      </c>
      <c r="E241" s="15">
        <v>0</v>
      </c>
      <c r="F241" s="26">
        <v>1796.05</v>
      </c>
      <c r="G241" s="26">
        <v>176</v>
      </c>
      <c r="H241" s="16">
        <f t="shared" si="5"/>
        <v>2044.4399999999998</v>
      </c>
      <c r="I241" s="16">
        <f t="shared" si="5"/>
        <v>2307.64</v>
      </c>
      <c r="J241" s="16">
        <f t="shared" si="5"/>
        <v>2593.82</v>
      </c>
      <c r="K241" s="16">
        <f t="shared" si="5"/>
        <v>2999.76</v>
      </c>
      <c r="L241" s="27">
        <v>115.39</v>
      </c>
      <c r="M241" s="34">
        <v>0</v>
      </c>
      <c r="N241" s="18"/>
      <c r="O241" s="19"/>
      <c r="P241" s="12"/>
      <c r="Q241" s="12"/>
    </row>
    <row r="242" spans="1:17" s="13" customFormat="1" ht="14.25" customHeight="1">
      <c r="A242" s="33">
        <f>'до 150 кВт'!A242</f>
        <v>44175</v>
      </c>
      <c r="B242" s="14">
        <v>17</v>
      </c>
      <c r="C242" s="15">
        <v>1747.26</v>
      </c>
      <c r="D242" s="15">
        <v>0</v>
      </c>
      <c r="E242" s="15">
        <v>125.69</v>
      </c>
      <c r="F242" s="26">
        <v>1768.03</v>
      </c>
      <c r="G242" s="26">
        <v>176</v>
      </c>
      <c r="H242" s="16">
        <f t="shared" si="5"/>
        <v>2016.4199999999998</v>
      </c>
      <c r="I242" s="16">
        <f t="shared" si="5"/>
        <v>2279.6200000000003</v>
      </c>
      <c r="J242" s="16">
        <f t="shared" si="5"/>
        <v>2565.8</v>
      </c>
      <c r="K242" s="16">
        <f t="shared" si="5"/>
        <v>2971.7400000000002</v>
      </c>
      <c r="L242" s="27">
        <v>0</v>
      </c>
      <c r="M242" s="34">
        <v>125.69</v>
      </c>
      <c r="N242" s="18"/>
      <c r="O242" s="19"/>
      <c r="P242" s="12"/>
      <c r="Q242" s="12"/>
    </row>
    <row r="243" spans="1:17" s="13" customFormat="1" ht="14.25" customHeight="1">
      <c r="A243" s="33">
        <f>'до 150 кВт'!A243</f>
        <v>44175</v>
      </c>
      <c r="B243" s="14">
        <v>18</v>
      </c>
      <c r="C243" s="15">
        <v>1776.66</v>
      </c>
      <c r="D243" s="15">
        <v>0</v>
      </c>
      <c r="E243" s="15">
        <v>353.14</v>
      </c>
      <c r="F243" s="26">
        <v>1797.43</v>
      </c>
      <c r="G243" s="26">
        <v>176</v>
      </c>
      <c r="H243" s="16">
        <f t="shared" si="5"/>
        <v>2045.82</v>
      </c>
      <c r="I243" s="16">
        <f t="shared" si="5"/>
        <v>2309.02</v>
      </c>
      <c r="J243" s="16">
        <f t="shared" si="5"/>
        <v>2595.2000000000003</v>
      </c>
      <c r="K243" s="16">
        <f t="shared" si="5"/>
        <v>3001.1400000000003</v>
      </c>
      <c r="L243" s="27">
        <v>0</v>
      </c>
      <c r="M243" s="34">
        <v>353.14</v>
      </c>
      <c r="N243" s="18"/>
      <c r="O243" s="19"/>
      <c r="P243" s="12"/>
      <c r="Q243" s="12"/>
    </row>
    <row r="244" spans="1:17" s="13" customFormat="1" ht="14.25" customHeight="1">
      <c r="A244" s="33">
        <f>'до 150 кВт'!A244</f>
        <v>44175</v>
      </c>
      <c r="B244" s="14">
        <v>19</v>
      </c>
      <c r="C244" s="15">
        <v>1783.76</v>
      </c>
      <c r="D244" s="15">
        <v>0</v>
      </c>
      <c r="E244" s="15">
        <v>165.9</v>
      </c>
      <c r="F244" s="26">
        <v>1804.53</v>
      </c>
      <c r="G244" s="26">
        <v>176</v>
      </c>
      <c r="H244" s="16">
        <f t="shared" si="5"/>
        <v>2052.92</v>
      </c>
      <c r="I244" s="16">
        <f t="shared" si="5"/>
        <v>2316.1200000000003</v>
      </c>
      <c r="J244" s="16">
        <f t="shared" si="5"/>
        <v>2602.3</v>
      </c>
      <c r="K244" s="16">
        <f t="shared" si="5"/>
        <v>3008.2400000000002</v>
      </c>
      <c r="L244" s="27">
        <v>0</v>
      </c>
      <c r="M244" s="34">
        <v>165.9</v>
      </c>
      <c r="N244" s="18"/>
      <c r="O244" s="19"/>
      <c r="P244" s="12"/>
      <c r="Q244" s="12"/>
    </row>
    <row r="245" spans="1:17" s="13" customFormat="1" ht="14.25" customHeight="1">
      <c r="A245" s="33">
        <f>'до 150 кВт'!A245</f>
        <v>44175</v>
      </c>
      <c r="B245" s="14">
        <v>20</v>
      </c>
      <c r="C245" s="15">
        <v>1804.37</v>
      </c>
      <c r="D245" s="15">
        <v>0</v>
      </c>
      <c r="E245" s="15">
        <v>0.74</v>
      </c>
      <c r="F245" s="26">
        <v>1825.14</v>
      </c>
      <c r="G245" s="26">
        <v>176</v>
      </c>
      <c r="H245" s="16">
        <f t="shared" si="5"/>
        <v>2073.53</v>
      </c>
      <c r="I245" s="16">
        <f t="shared" si="5"/>
        <v>2336.73</v>
      </c>
      <c r="J245" s="16">
        <f t="shared" si="5"/>
        <v>2622.9100000000003</v>
      </c>
      <c r="K245" s="16">
        <f t="shared" si="5"/>
        <v>3028.85</v>
      </c>
      <c r="L245" s="27">
        <v>0</v>
      </c>
      <c r="M245" s="34">
        <v>0.74</v>
      </c>
      <c r="N245" s="18"/>
      <c r="O245" s="19"/>
      <c r="P245" s="12"/>
      <c r="Q245" s="12"/>
    </row>
    <row r="246" spans="1:17" s="13" customFormat="1" ht="14.25" customHeight="1">
      <c r="A246" s="33">
        <f>'до 150 кВт'!A246</f>
        <v>44175</v>
      </c>
      <c r="B246" s="14">
        <v>21</v>
      </c>
      <c r="C246" s="15">
        <v>1778.66</v>
      </c>
      <c r="D246" s="15">
        <v>0</v>
      </c>
      <c r="E246" s="15">
        <v>117.35</v>
      </c>
      <c r="F246" s="26">
        <v>1799.43</v>
      </c>
      <c r="G246" s="26">
        <v>176</v>
      </c>
      <c r="H246" s="16">
        <f t="shared" si="5"/>
        <v>2047.82</v>
      </c>
      <c r="I246" s="16">
        <f t="shared" si="5"/>
        <v>2311.02</v>
      </c>
      <c r="J246" s="16">
        <f t="shared" si="5"/>
        <v>2597.2000000000003</v>
      </c>
      <c r="K246" s="16">
        <f t="shared" si="5"/>
        <v>3003.1400000000003</v>
      </c>
      <c r="L246" s="27">
        <v>0</v>
      </c>
      <c r="M246" s="34">
        <v>117.35</v>
      </c>
      <c r="N246" s="18"/>
      <c r="O246" s="19"/>
      <c r="P246" s="12"/>
      <c r="Q246" s="12"/>
    </row>
    <row r="247" spans="1:17" s="13" customFormat="1" ht="14.25" customHeight="1">
      <c r="A247" s="33">
        <f>'до 150 кВт'!A247</f>
        <v>44175</v>
      </c>
      <c r="B247" s="14">
        <v>22</v>
      </c>
      <c r="C247" s="15">
        <v>1759.16</v>
      </c>
      <c r="D247" s="15">
        <v>0</v>
      </c>
      <c r="E247" s="15">
        <v>623.89</v>
      </c>
      <c r="F247" s="26">
        <v>1779.93</v>
      </c>
      <c r="G247" s="26">
        <v>176</v>
      </c>
      <c r="H247" s="16">
        <f t="shared" si="5"/>
        <v>2028.32</v>
      </c>
      <c r="I247" s="16">
        <f t="shared" si="5"/>
        <v>2291.52</v>
      </c>
      <c r="J247" s="16">
        <f t="shared" si="5"/>
        <v>2577.7000000000003</v>
      </c>
      <c r="K247" s="16">
        <f t="shared" si="5"/>
        <v>2983.6400000000003</v>
      </c>
      <c r="L247" s="27">
        <v>0</v>
      </c>
      <c r="M247" s="34">
        <v>623.89</v>
      </c>
      <c r="N247" s="18"/>
      <c r="O247" s="19"/>
      <c r="P247" s="12"/>
      <c r="Q247" s="12"/>
    </row>
    <row r="248" spans="1:17" s="13" customFormat="1" ht="14.25" customHeight="1">
      <c r="A248" s="33">
        <f>'до 150 кВт'!A248</f>
        <v>44175</v>
      </c>
      <c r="B248" s="14">
        <v>23</v>
      </c>
      <c r="C248" s="15">
        <v>1740.77</v>
      </c>
      <c r="D248" s="15">
        <v>0</v>
      </c>
      <c r="E248" s="15">
        <v>507.18</v>
      </c>
      <c r="F248" s="26">
        <v>1761.54</v>
      </c>
      <c r="G248" s="26">
        <v>176</v>
      </c>
      <c r="H248" s="16">
        <f t="shared" si="5"/>
        <v>2009.9299999999998</v>
      </c>
      <c r="I248" s="16">
        <f t="shared" si="5"/>
        <v>2273.13</v>
      </c>
      <c r="J248" s="16">
        <f t="shared" si="5"/>
        <v>2559.31</v>
      </c>
      <c r="K248" s="16">
        <f t="shared" si="5"/>
        <v>2965.2500000000005</v>
      </c>
      <c r="L248" s="27">
        <v>0</v>
      </c>
      <c r="M248" s="34">
        <v>507.18</v>
      </c>
      <c r="N248" s="18"/>
      <c r="O248" s="19"/>
      <c r="P248" s="12"/>
      <c r="Q248" s="12"/>
    </row>
    <row r="249" spans="1:17" s="13" customFormat="1" ht="14.25" customHeight="1">
      <c r="A249" s="33">
        <f>'до 150 кВт'!A249</f>
        <v>44176</v>
      </c>
      <c r="B249" s="14">
        <v>0</v>
      </c>
      <c r="C249" s="15">
        <v>1278.25</v>
      </c>
      <c r="D249" s="15">
        <v>0</v>
      </c>
      <c r="E249" s="15">
        <v>20.16</v>
      </c>
      <c r="F249" s="26">
        <v>1299.02</v>
      </c>
      <c r="G249" s="26">
        <v>176</v>
      </c>
      <c r="H249" s="16">
        <f t="shared" si="5"/>
        <v>1547.4099999999999</v>
      </c>
      <c r="I249" s="16">
        <f t="shared" si="5"/>
        <v>1810.61</v>
      </c>
      <c r="J249" s="16">
        <f t="shared" si="5"/>
        <v>2096.7900000000004</v>
      </c>
      <c r="K249" s="16">
        <f t="shared" si="5"/>
        <v>2502.73</v>
      </c>
      <c r="L249" s="27">
        <v>0</v>
      </c>
      <c r="M249" s="34">
        <v>20.16</v>
      </c>
      <c r="N249" s="18"/>
      <c r="O249" s="19"/>
      <c r="P249" s="12"/>
      <c r="Q249" s="12"/>
    </row>
    <row r="250" spans="1:17" s="13" customFormat="1" ht="14.25" customHeight="1">
      <c r="A250" s="33">
        <f>'до 150 кВт'!A250</f>
        <v>44176</v>
      </c>
      <c r="B250" s="14">
        <v>1</v>
      </c>
      <c r="C250" s="15">
        <v>1111.22</v>
      </c>
      <c r="D250" s="15">
        <v>0</v>
      </c>
      <c r="E250" s="15">
        <v>145.94</v>
      </c>
      <c r="F250" s="26">
        <v>1131.99</v>
      </c>
      <c r="G250" s="26">
        <v>176</v>
      </c>
      <c r="H250" s="16">
        <f t="shared" si="5"/>
        <v>1380.3799999999999</v>
      </c>
      <c r="I250" s="16">
        <f t="shared" si="5"/>
        <v>1643.58</v>
      </c>
      <c r="J250" s="16">
        <f t="shared" si="5"/>
        <v>1929.76</v>
      </c>
      <c r="K250" s="16">
        <f t="shared" si="5"/>
        <v>2335.7000000000003</v>
      </c>
      <c r="L250" s="27">
        <v>0</v>
      </c>
      <c r="M250" s="34">
        <v>145.94</v>
      </c>
      <c r="N250" s="18"/>
      <c r="O250" s="19"/>
      <c r="P250" s="12"/>
      <c r="Q250" s="12"/>
    </row>
    <row r="251" spans="1:17" s="13" customFormat="1" ht="14.25" customHeight="1">
      <c r="A251" s="33">
        <f>'до 150 кВт'!A251</f>
        <v>44176</v>
      </c>
      <c r="B251" s="14">
        <v>2</v>
      </c>
      <c r="C251" s="15">
        <v>1009.27</v>
      </c>
      <c r="D251" s="15">
        <v>0</v>
      </c>
      <c r="E251" s="15">
        <v>82.98</v>
      </c>
      <c r="F251" s="26">
        <v>1030.04</v>
      </c>
      <c r="G251" s="26">
        <v>176</v>
      </c>
      <c r="H251" s="16">
        <f t="shared" si="5"/>
        <v>1278.4299999999998</v>
      </c>
      <c r="I251" s="16">
        <f t="shared" si="5"/>
        <v>1541.6299999999999</v>
      </c>
      <c r="J251" s="16">
        <f t="shared" si="5"/>
        <v>1827.81</v>
      </c>
      <c r="K251" s="16">
        <f t="shared" si="5"/>
        <v>2233.7500000000005</v>
      </c>
      <c r="L251" s="27">
        <v>0</v>
      </c>
      <c r="M251" s="34">
        <v>82.98</v>
      </c>
      <c r="N251" s="18"/>
      <c r="O251" s="19"/>
      <c r="P251" s="12"/>
      <c r="Q251" s="12"/>
    </row>
    <row r="252" spans="1:17" s="13" customFormat="1" ht="14.25" customHeight="1">
      <c r="A252" s="33">
        <f>'до 150 кВт'!A252</f>
        <v>44176</v>
      </c>
      <c r="B252" s="14">
        <v>3</v>
      </c>
      <c r="C252" s="15">
        <v>970.01</v>
      </c>
      <c r="D252" s="15">
        <v>0</v>
      </c>
      <c r="E252" s="15">
        <v>48.26</v>
      </c>
      <c r="F252" s="26">
        <v>990.78</v>
      </c>
      <c r="G252" s="26">
        <v>176</v>
      </c>
      <c r="H252" s="16">
        <f t="shared" si="5"/>
        <v>1239.1699999999998</v>
      </c>
      <c r="I252" s="16">
        <f t="shared" si="5"/>
        <v>1502.37</v>
      </c>
      <c r="J252" s="16">
        <f t="shared" si="5"/>
        <v>1788.55</v>
      </c>
      <c r="K252" s="16">
        <f t="shared" si="5"/>
        <v>2194.4900000000002</v>
      </c>
      <c r="L252" s="27">
        <v>0</v>
      </c>
      <c r="M252" s="34">
        <v>48.26</v>
      </c>
      <c r="N252" s="18"/>
      <c r="O252" s="19"/>
      <c r="P252" s="12"/>
      <c r="Q252" s="12"/>
    </row>
    <row r="253" spans="1:17" s="13" customFormat="1" ht="14.25" customHeight="1">
      <c r="A253" s="33">
        <f>'до 150 кВт'!A253</f>
        <v>44176</v>
      </c>
      <c r="B253" s="14">
        <v>4</v>
      </c>
      <c r="C253" s="15">
        <v>1053.33</v>
      </c>
      <c r="D253" s="15">
        <v>28.21</v>
      </c>
      <c r="E253" s="15">
        <v>0</v>
      </c>
      <c r="F253" s="26">
        <v>1074.1</v>
      </c>
      <c r="G253" s="26">
        <v>176</v>
      </c>
      <c r="H253" s="16">
        <f t="shared" si="5"/>
        <v>1322.4899999999998</v>
      </c>
      <c r="I253" s="16">
        <f t="shared" si="5"/>
        <v>1585.6899999999998</v>
      </c>
      <c r="J253" s="16">
        <f t="shared" si="5"/>
        <v>1871.87</v>
      </c>
      <c r="K253" s="16">
        <f t="shared" si="5"/>
        <v>2277.81</v>
      </c>
      <c r="L253" s="27">
        <v>28.21</v>
      </c>
      <c r="M253" s="34">
        <v>0</v>
      </c>
      <c r="N253" s="18"/>
      <c r="O253" s="19"/>
      <c r="P253" s="12"/>
      <c r="Q253" s="12"/>
    </row>
    <row r="254" spans="1:17" s="13" customFormat="1" ht="14.25" customHeight="1">
      <c r="A254" s="33">
        <f>'до 150 кВт'!A254</f>
        <v>44176</v>
      </c>
      <c r="B254" s="14">
        <v>5</v>
      </c>
      <c r="C254" s="15">
        <v>1723</v>
      </c>
      <c r="D254" s="15">
        <v>0</v>
      </c>
      <c r="E254" s="15">
        <v>485.21</v>
      </c>
      <c r="F254" s="26">
        <v>1743.77</v>
      </c>
      <c r="G254" s="26">
        <v>176</v>
      </c>
      <c r="H254" s="16">
        <f t="shared" si="5"/>
        <v>1992.1599999999999</v>
      </c>
      <c r="I254" s="16">
        <f t="shared" si="5"/>
        <v>2255.36</v>
      </c>
      <c r="J254" s="16">
        <f t="shared" si="5"/>
        <v>2541.5400000000004</v>
      </c>
      <c r="K254" s="16">
        <f t="shared" si="5"/>
        <v>2947.48</v>
      </c>
      <c r="L254" s="27">
        <v>0</v>
      </c>
      <c r="M254" s="34">
        <v>485.21</v>
      </c>
      <c r="N254" s="18"/>
      <c r="O254" s="19"/>
      <c r="P254" s="12"/>
      <c r="Q254" s="12"/>
    </row>
    <row r="255" spans="1:17" s="13" customFormat="1" ht="14.25" customHeight="1">
      <c r="A255" s="33">
        <f>'до 150 кВт'!A255</f>
        <v>44176</v>
      </c>
      <c r="B255" s="14">
        <v>6</v>
      </c>
      <c r="C255" s="15">
        <v>1725.59</v>
      </c>
      <c r="D255" s="15">
        <v>0</v>
      </c>
      <c r="E255" s="15">
        <v>159.28</v>
      </c>
      <c r="F255" s="26">
        <v>1746.36</v>
      </c>
      <c r="G255" s="26">
        <v>176</v>
      </c>
      <c r="H255" s="16">
        <f t="shared" si="5"/>
        <v>1994.7499999999998</v>
      </c>
      <c r="I255" s="16">
        <f t="shared" si="5"/>
        <v>2257.9500000000003</v>
      </c>
      <c r="J255" s="16">
        <f t="shared" si="5"/>
        <v>2544.13</v>
      </c>
      <c r="K255" s="16">
        <f t="shared" si="5"/>
        <v>2950.07</v>
      </c>
      <c r="L255" s="27">
        <v>0</v>
      </c>
      <c r="M255" s="34">
        <v>159.28</v>
      </c>
      <c r="N255" s="18"/>
      <c r="O255" s="19"/>
      <c r="P255" s="12"/>
      <c r="Q255" s="12"/>
    </row>
    <row r="256" spans="1:17" s="13" customFormat="1" ht="14.25" customHeight="1">
      <c r="A256" s="33">
        <f>'до 150 кВт'!A256</f>
        <v>44176</v>
      </c>
      <c r="B256" s="14">
        <v>7</v>
      </c>
      <c r="C256" s="15">
        <v>1761.56</v>
      </c>
      <c r="D256" s="15">
        <v>122.41</v>
      </c>
      <c r="E256" s="15">
        <v>0</v>
      </c>
      <c r="F256" s="26">
        <v>1782.33</v>
      </c>
      <c r="G256" s="26">
        <v>176</v>
      </c>
      <c r="H256" s="16">
        <f t="shared" si="5"/>
        <v>2030.7199999999998</v>
      </c>
      <c r="I256" s="16">
        <f t="shared" si="5"/>
        <v>2293.92</v>
      </c>
      <c r="J256" s="16">
        <f t="shared" si="5"/>
        <v>2580.1</v>
      </c>
      <c r="K256" s="16">
        <f t="shared" si="5"/>
        <v>2986.0400000000004</v>
      </c>
      <c r="L256" s="27">
        <v>122.41</v>
      </c>
      <c r="M256" s="34">
        <v>0</v>
      </c>
      <c r="N256" s="18"/>
      <c r="O256" s="19"/>
      <c r="P256" s="12"/>
      <c r="Q256" s="12"/>
    </row>
    <row r="257" spans="1:17" s="13" customFormat="1" ht="14.25" customHeight="1">
      <c r="A257" s="33">
        <f>'до 150 кВт'!A257</f>
        <v>44176</v>
      </c>
      <c r="B257" s="14">
        <v>8</v>
      </c>
      <c r="C257" s="15">
        <v>1784.73</v>
      </c>
      <c r="D257" s="15">
        <v>0</v>
      </c>
      <c r="E257" s="15">
        <v>58.9</v>
      </c>
      <c r="F257" s="26">
        <v>1805.5</v>
      </c>
      <c r="G257" s="26">
        <v>176</v>
      </c>
      <c r="H257" s="16">
        <f t="shared" si="5"/>
        <v>2053.8900000000003</v>
      </c>
      <c r="I257" s="16">
        <f t="shared" si="5"/>
        <v>2317.09</v>
      </c>
      <c r="J257" s="16">
        <f t="shared" si="5"/>
        <v>2603.27</v>
      </c>
      <c r="K257" s="16">
        <f t="shared" si="5"/>
        <v>3009.2100000000005</v>
      </c>
      <c r="L257" s="27">
        <v>0</v>
      </c>
      <c r="M257" s="34">
        <v>58.9</v>
      </c>
      <c r="N257" s="18"/>
      <c r="O257" s="19"/>
      <c r="P257" s="12"/>
      <c r="Q257" s="12"/>
    </row>
    <row r="258" spans="1:17" s="13" customFormat="1" ht="14.25" customHeight="1">
      <c r="A258" s="33">
        <f>'до 150 кВт'!A258</f>
        <v>44176</v>
      </c>
      <c r="B258" s="14">
        <v>9</v>
      </c>
      <c r="C258" s="15">
        <v>1814.62</v>
      </c>
      <c r="D258" s="15">
        <v>0</v>
      </c>
      <c r="E258" s="15">
        <v>47.95</v>
      </c>
      <c r="F258" s="26">
        <v>1835.39</v>
      </c>
      <c r="G258" s="26">
        <v>176</v>
      </c>
      <c r="H258" s="16">
        <f t="shared" si="5"/>
        <v>2083.78</v>
      </c>
      <c r="I258" s="16">
        <f t="shared" si="5"/>
        <v>2346.98</v>
      </c>
      <c r="J258" s="16">
        <f t="shared" si="5"/>
        <v>2633.1600000000003</v>
      </c>
      <c r="K258" s="16">
        <f t="shared" si="5"/>
        <v>3039.1</v>
      </c>
      <c r="L258" s="27">
        <v>0</v>
      </c>
      <c r="M258" s="34">
        <v>47.95</v>
      </c>
      <c r="N258" s="18"/>
      <c r="O258" s="19"/>
      <c r="P258" s="12"/>
      <c r="Q258" s="12"/>
    </row>
    <row r="259" spans="1:17" s="13" customFormat="1" ht="14.25" customHeight="1">
      <c r="A259" s="33">
        <f>'до 150 кВт'!A259</f>
        <v>44176</v>
      </c>
      <c r="B259" s="14">
        <v>10</v>
      </c>
      <c r="C259" s="15">
        <v>1825.85</v>
      </c>
      <c r="D259" s="15">
        <v>0</v>
      </c>
      <c r="E259" s="15">
        <v>69.19</v>
      </c>
      <c r="F259" s="26">
        <v>1846.62</v>
      </c>
      <c r="G259" s="26">
        <v>176</v>
      </c>
      <c r="H259" s="16">
        <f t="shared" si="5"/>
        <v>2095.01</v>
      </c>
      <c r="I259" s="16">
        <f t="shared" si="5"/>
        <v>2358.21</v>
      </c>
      <c r="J259" s="16">
        <f t="shared" si="5"/>
        <v>2644.39</v>
      </c>
      <c r="K259" s="16">
        <f t="shared" si="5"/>
        <v>3050.3300000000004</v>
      </c>
      <c r="L259" s="27">
        <v>0</v>
      </c>
      <c r="M259" s="34">
        <v>69.19</v>
      </c>
      <c r="N259" s="18"/>
      <c r="O259" s="19"/>
      <c r="P259" s="12"/>
      <c r="Q259" s="12"/>
    </row>
    <row r="260" spans="1:17" s="13" customFormat="1" ht="14.25" customHeight="1">
      <c r="A260" s="33">
        <f>'до 150 кВт'!A260</f>
        <v>44176</v>
      </c>
      <c r="B260" s="14">
        <v>11</v>
      </c>
      <c r="C260" s="15">
        <v>1824.49</v>
      </c>
      <c r="D260" s="15">
        <v>0</v>
      </c>
      <c r="E260" s="15">
        <v>69.14</v>
      </c>
      <c r="F260" s="26">
        <v>1845.26</v>
      </c>
      <c r="G260" s="26">
        <v>176</v>
      </c>
      <c r="H260" s="16">
        <f t="shared" si="5"/>
        <v>2093.65</v>
      </c>
      <c r="I260" s="16">
        <f t="shared" si="5"/>
        <v>2356.85</v>
      </c>
      <c r="J260" s="16">
        <f t="shared" si="5"/>
        <v>2643.03</v>
      </c>
      <c r="K260" s="16">
        <f t="shared" si="5"/>
        <v>3048.9700000000003</v>
      </c>
      <c r="L260" s="27">
        <v>0</v>
      </c>
      <c r="M260" s="34">
        <v>69.14</v>
      </c>
      <c r="N260" s="18"/>
      <c r="O260" s="19"/>
      <c r="P260" s="12"/>
      <c r="Q260" s="12"/>
    </row>
    <row r="261" spans="1:17" s="13" customFormat="1" ht="14.25" customHeight="1">
      <c r="A261" s="33">
        <f>'до 150 кВт'!A261</f>
        <v>44176</v>
      </c>
      <c r="B261" s="14">
        <v>12</v>
      </c>
      <c r="C261" s="15">
        <v>1813.11</v>
      </c>
      <c r="D261" s="15">
        <v>0</v>
      </c>
      <c r="E261" s="15">
        <v>81.27</v>
      </c>
      <c r="F261" s="26">
        <v>1833.88</v>
      </c>
      <c r="G261" s="26">
        <v>176</v>
      </c>
      <c r="H261" s="16">
        <f t="shared" si="5"/>
        <v>2082.27</v>
      </c>
      <c r="I261" s="16">
        <f t="shared" si="5"/>
        <v>2345.47</v>
      </c>
      <c r="J261" s="16">
        <f t="shared" si="5"/>
        <v>2631.65</v>
      </c>
      <c r="K261" s="16">
        <f t="shared" si="5"/>
        <v>3037.59</v>
      </c>
      <c r="L261" s="27">
        <v>0</v>
      </c>
      <c r="M261" s="34">
        <v>81.27</v>
      </c>
      <c r="N261" s="18"/>
      <c r="O261" s="19"/>
      <c r="P261" s="12"/>
      <c r="Q261" s="12"/>
    </row>
    <row r="262" spans="1:17" s="13" customFormat="1" ht="14.25" customHeight="1">
      <c r="A262" s="33">
        <f>'до 150 кВт'!A262</f>
        <v>44176</v>
      </c>
      <c r="B262" s="14">
        <v>13</v>
      </c>
      <c r="C262" s="15">
        <v>1810.42</v>
      </c>
      <c r="D262" s="15">
        <v>0</v>
      </c>
      <c r="E262" s="15">
        <v>30.26</v>
      </c>
      <c r="F262" s="26">
        <v>1831.19</v>
      </c>
      <c r="G262" s="26">
        <v>176</v>
      </c>
      <c r="H262" s="16">
        <f t="shared" si="5"/>
        <v>2079.5800000000004</v>
      </c>
      <c r="I262" s="16">
        <f t="shared" si="5"/>
        <v>2342.78</v>
      </c>
      <c r="J262" s="16">
        <f t="shared" si="5"/>
        <v>2628.9600000000005</v>
      </c>
      <c r="K262" s="16">
        <f t="shared" si="5"/>
        <v>3034.9</v>
      </c>
      <c r="L262" s="27">
        <v>0</v>
      </c>
      <c r="M262" s="34">
        <v>30.26</v>
      </c>
      <c r="N262" s="18"/>
      <c r="O262" s="19"/>
      <c r="P262" s="12"/>
      <c r="Q262" s="12"/>
    </row>
    <row r="263" spans="1:17" s="13" customFormat="1" ht="14.25" customHeight="1">
      <c r="A263" s="33">
        <f>'до 150 кВт'!A263</f>
        <v>44176</v>
      </c>
      <c r="B263" s="14">
        <v>14</v>
      </c>
      <c r="C263" s="15">
        <v>1805.07</v>
      </c>
      <c r="D263" s="15">
        <v>0</v>
      </c>
      <c r="E263" s="15">
        <v>20.13</v>
      </c>
      <c r="F263" s="26">
        <v>1825.84</v>
      </c>
      <c r="G263" s="26">
        <v>176</v>
      </c>
      <c r="H263" s="16">
        <f t="shared" si="5"/>
        <v>2074.23</v>
      </c>
      <c r="I263" s="16">
        <f t="shared" si="5"/>
        <v>2337.43</v>
      </c>
      <c r="J263" s="16">
        <f t="shared" si="5"/>
        <v>2623.61</v>
      </c>
      <c r="K263" s="16">
        <f t="shared" si="5"/>
        <v>3029.55</v>
      </c>
      <c r="L263" s="27">
        <v>0</v>
      </c>
      <c r="M263" s="34">
        <v>20.13</v>
      </c>
      <c r="N263" s="18"/>
      <c r="O263" s="19"/>
      <c r="P263" s="12"/>
      <c r="Q263" s="12"/>
    </row>
    <row r="264" spans="1:17" s="13" customFormat="1" ht="14.25" customHeight="1">
      <c r="A264" s="33">
        <f>'до 150 кВт'!A264</f>
        <v>44176</v>
      </c>
      <c r="B264" s="14">
        <v>15</v>
      </c>
      <c r="C264" s="15">
        <v>1795.84</v>
      </c>
      <c r="D264" s="15">
        <v>0</v>
      </c>
      <c r="E264" s="15">
        <v>16.61</v>
      </c>
      <c r="F264" s="26">
        <v>1816.61</v>
      </c>
      <c r="G264" s="26">
        <v>176</v>
      </c>
      <c r="H264" s="16">
        <f t="shared" si="5"/>
        <v>2065</v>
      </c>
      <c r="I264" s="16">
        <f t="shared" si="5"/>
        <v>2328.2000000000003</v>
      </c>
      <c r="J264" s="16">
        <f t="shared" si="5"/>
        <v>2614.38</v>
      </c>
      <c r="K264" s="16">
        <f t="shared" si="5"/>
        <v>3020.32</v>
      </c>
      <c r="L264" s="27">
        <v>0</v>
      </c>
      <c r="M264" s="34">
        <v>16.61</v>
      </c>
      <c r="N264" s="18"/>
      <c r="O264" s="19"/>
      <c r="P264" s="12"/>
      <c r="Q264" s="12"/>
    </row>
    <row r="265" spans="1:17" s="13" customFormat="1" ht="14.25" customHeight="1">
      <c r="A265" s="33">
        <f>'до 150 кВт'!A265</f>
        <v>44176</v>
      </c>
      <c r="B265" s="14">
        <v>16</v>
      </c>
      <c r="C265" s="15">
        <v>1786.05</v>
      </c>
      <c r="D265" s="15">
        <v>0</v>
      </c>
      <c r="E265" s="15">
        <v>30.28</v>
      </c>
      <c r="F265" s="26">
        <v>1806.82</v>
      </c>
      <c r="G265" s="26">
        <v>176</v>
      </c>
      <c r="H265" s="16">
        <f t="shared" si="5"/>
        <v>2055.21</v>
      </c>
      <c r="I265" s="16">
        <f t="shared" si="5"/>
        <v>2318.4100000000003</v>
      </c>
      <c r="J265" s="16">
        <f t="shared" si="5"/>
        <v>2604.59</v>
      </c>
      <c r="K265" s="16">
        <f aca="true" t="shared" si="6" ref="K265:K328">SUM($C265,$G265,U$4,U$6)</f>
        <v>3010.53</v>
      </c>
      <c r="L265" s="27">
        <v>0</v>
      </c>
      <c r="M265" s="34">
        <v>30.28</v>
      </c>
      <c r="N265" s="18"/>
      <c r="O265" s="19"/>
      <c r="P265" s="12"/>
      <c r="Q265" s="12"/>
    </row>
    <row r="266" spans="1:17" s="13" customFormat="1" ht="14.25" customHeight="1">
      <c r="A266" s="33">
        <f>'до 150 кВт'!A266</f>
        <v>44176</v>
      </c>
      <c r="B266" s="14">
        <v>17</v>
      </c>
      <c r="C266" s="15">
        <v>1790.12</v>
      </c>
      <c r="D266" s="15">
        <v>0</v>
      </c>
      <c r="E266" s="15">
        <v>70.37</v>
      </c>
      <c r="F266" s="26">
        <v>1810.89</v>
      </c>
      <c r="G266" s="26">
        <v>176</v>
      </c>
      <c r="H266" s="16">
        <f aca="true" t="shared" si="7" ref="H266:K329">SUM($C266,$G266,R$4,R$6)</f>
        <v>2059.28</v>
      </c>
      <c r="I266" s="16">
        <f t="shared" si="7"/>
        <v>2322.48</v>
      </c>
      <c r="J266" s="16">
        <f t="shared" si="7"/>
        <v>2608.6600000000003</v>
      </c>
      <c r="K266" s="16">
        <f t="shared" si="6"/>
        <v>3014.6</v>
      </c>
      <c r="L266" s="27">
        <v>0</v>
      </c>
      <c r="M266" s="34">
        <v>70.37</v>
      </c>
      <c r="N266" s="18"/>
      <c r="O266" s="19"/>
      <c r="P266" s="12"/>
      <c r="Q266" s="12"/>
    </row>
    <row r="267" spans="1:17" s="13" customFormat="1" ht="14.25" customHeight="1">
      <c r="A267" s="33">
        <f>'до 150 кВт'!A267</f>
        <v>44176</v>
      </c>
      <c r="B267" s="14">
        <v>18</v>
      </c>
      <c r="C267" s="15">
        <v>1839.44</v>
      </c>
      <c r="D267" s="15">
        <v>0</v>
      </c>
      <c r="E267" s="15">
        <v>137.56</v>
      </c>
      <c r="F267" s="26">
        <v>1860.21</v>
      </c>
      <c r="G267" s="26">
        <v>176</v>
      </c>
      <c r="H267" s="16">
        <f t="shared" si="7"/>
        <v>2108.6000000000004</v>
      </c>
      <c r="I267" s="16">
        <f t="shared" si="7"/>
        <v>2371.8</v>
      </c>
      <c r="J267" s="16">
        <f t="shared" si="7"/>
        <v>2657.98</v>
      </c>
      <c r="K267" s="16">
        <f t="shared" si="6"/>
        <v>3063.9200000000005</v>
      </c>
      <c r="L267" s="27">
        <v>0</v>
      </c>
      <c r="M267" s="34">
        <v>137.56</v>
      </c>
      <c r="N267" s="18"/>
      <c r="O267" s="19"/>
      <c r="P267" s="12"/>
      <c r="Q267" s="12"/>
    </row>
    <row r="268" spans="1:17" s="13" customFormat="1" ht="14.25" customHeight="1">
      <c r="A268" s="33">
        <f>'до 150 кВт'!A268</f>
        <v>44176</v>
      </c>
      <c r="B268" s="14">
        <v>19</v>
      </c>
      <c r="C268" s="15">
        <v>1829.29</v>
      </c>
      <c r="D268" s="15">
        <v>0</v>
      </c>
      <c r="E268" s="15">
        <v>185.2</v>
      </c>
      <c r="F268" s="26">
        <v>1850.06</v>
      </c>
      <c r="G268" s="26">
        <v>176</v>
      </c>
      <c r="H268" s="16">
        <f t="shared" si="7"/>
        <v>2098.4500000000003</v>
      </c>
      <c r="I268" s="16">
        <f t="shared" si="7"/>
        <v>2361.65</v>
      </c>
      <c r="J268" s="16">
        <f t="shared" si="7"/>
        <v>2647.8300000000004</v>
      </c>
      <c r="K268" s="16">
        <f t="shared" si="6"/>
        <v>3053.77</v>
      </c>
      <c r="L268" s="27">
        <v>0</v>
      </c>
      <c r="M268" s="34">
        <v>185.2</v>
      </c>
      <c r="N268" s="18"/>
      <c r="O268" s="19"/>
      <c r="P268" s="12"/>
      <c r="Q268" s="12"/>
    </row>
    <row r="269" spans="1:17" s="13" customFormat="1" ht="14.25" customHeight="1">
      <c r="A269" s="33">
        <f>'до 150 кВт'!A269</f>
        <v>44176</v>
      </c>
      <c r="B269" s="14">
        <v>20</v>
      </c>
      <c r="C269" s="15">
        <v>1835.17</v>
      </c>
      <c r="D269" s="15">
        <v>0</v>
      </c>
      <c r="E269" s="15">
        <v>122.14</v>
      </c>
      <c r="F269" s="26">
        <v>1855.94</v>
      </c>
      <c r="G269" s="26">
        <v>176</v>
      </c>
      <c r="H269" s="16">
        <f t="shared" si="7"/>
        <v>2104.3300000000004</v>
      </c>
      <c r="I269" s="16">
        <f t="shared" si="7"/>
        <v>2367.53</v>
      </c>
      <c r="J269" s="16">
        <f t="shared" si="7"/>
        <v>2653.7100000000005</v>
      </c>
      <c r="K269" s="16">
        <f t="shared" si="6"/>
        <v>3059.65</v>
      </c>
      <c r="L269" s="27">
        <v>0</v>
      </c>
      <c r="M269" s="34">
        <v>122.14</v>
      </c>
      <c r="N269" s="18"/>
      <c r="O269" s="19"/>
      <c r="P269" s="12"/>
      <c r="Q269" s="12"/>
    </row>
    <row r="270" spans="1:17" s="13" customFormat="1" ht="14.25" customHeight="1">
      <c r="A270" s="33">
        <f>'до 150 кВт'!A270</f>
        <v>44176</v>
      </c>
      <c r="B270" s="14">
        <v>21</v>
      </c>
      <c r="C270" s="15">
        <v>1801.57</v>
      </c>
      <c r="D270" s="15">
        <v>0</v>
      </c>
      <c r="E270" s="15">
        <v>48.52</v>
      </c>
      <c r="F270" s="26">
        <v>1822.34</v>
      </c>
      <c r="G270" s="26">
        <v>176</v>
      </c>
      <c r="H270" s="16">
        <f t="shared" si="7"/>
        <v>2070.73</v>
      </c>
      <c r="I270" s="16">
        <f t="shared" si="7"/>
        <v>2333.93</v>
      </c>
      <c r="J270" s="16">
        <f t="shared" si="7"/>
        <v>2620.11</v>
      </c>
      <c r="K270" s="16">
        <f t="shared" si="6"/>
        <v>3026.05</v>
      </c>
      <c r="L270" s="27">
        <v>0</v>
      </c>
      <c r="M270" s="34">
        <v>48.52</v>
      </c>
      <c r="N270" s="18"/>
      <c r="O270" s="19"/>
      <c r="P270" s="12"/>
      <c r="Q270" s="12"/>
    </row>
    <row r="271" spans="1:17" s="13" customFormat="1" ht="14.25" customHeight="1">
      <c r="A271" s="33">
        <f>'до 150 кВт'!A271</f>
        <v>44176</v>
      </c>
      <c r="B271" s="14">
        <v>22</v>
      </c>
      <c r="C271" s="15">
        <v>1762.23</v>
      </c>
      <c r="D271" s="15">
        <v>0</v>
      </c>
      <c r="E271" s="15">
        <v>588.24</v>
      </c>
      <c r="F271" s="26">
        <v>1783</v>
      </c>
      <c r="G271" s="26">
        <v>176</v>
      </c>
      <c r="H271" s="16">
        <f t="shared" si="7"/>
        <v>2031.3899999999999</v>
      </c>
      <c r="I271" s="16">
        <f t="shared" si="7"/>
        <v>2294.59</v>
      </c>
      <c r="J271" s="16">
        <f t="shared" si="7"/>
        <v>2580.77</v>
      </c>
      <c r="K271" s="16">
        <f t="shared" si="6"/>
        <v>2986.7100000000005</v>
      </c>
      <c r="L271" s="27">
        <v>0</v>
      </c>
      <c r="M271" s="34">
        <v>588.24</v>
      </c>
      <c r="N271" s="18"/>
      <c r="O271" s="19"/>
      <c r="P271" s="12"/>
      <c r="Q271" s="12"/>
    </row>
    <row r="272" spans="1:17" s="13" customFormat="1" ht="14.25" customHeight="1">
      <c r="A272" s="33">
        <f>'до 150 кВт'!A272</f>
        <v>44176</v>
      </c>
      <c r="B272" s="14">
        <v>23</v>
      </c>
      <c r="C272" s="15">
        <v>1767.52</v>
      </c>
      <c r="D272" s="15">
        <v>0</v>
      </c>
      <c r="E272" s="15">
        <v>185.02</v>
      </c>
      <c r="F272" s="26">
        <v>1788.29</v>
      </c>
      <c r="G272" s="26">
        <v>176</v>
      </c>
      <c r="H272" s="16">
        <f t="shared" si="7"/>
        <v>2036.6799999999998</v>
      </c>
      <c r="I272" s="16">
        <f t="shared" si="7"/>
        <v>2299.88</v>
      </c>
      <c r="J272" s="16">
        <f t="shared" si="7"/>
        <v>2586.06</v>
      </c>
      <c r="K272" s="16">
        <f t="shared" si="6"/>
        <v>2992.0000000000005</v>
      </c>
      <c r="L272" s="27">
        <v>0</v>
      </c>
      <c r="M272" s="34">
        <v>185.02</v>
      </c>
      <c r="N272" s="18"/>
      <c r="O272" s="19"/>
      <c r="P272" s="12"/>
      <c r="Q272" s="12"/>
    </row>
    <row r="273" spans="1:17" s="13" customFormat="1" ht="14.25" customHeight="1">
      <c r="A273" s="33">
        <f>'до 150 кВт'!A273</f>
        <v>44177</v>
      </c>
      <c r="B273" s="14">
        <v>0</v>
      </c>
      <c r="C273" s="15">
        <v>1612.46</v>
      </c>
      <c r="D273" s="15">
        <v>89.75</v>
      </c>
      <c r="E273" s="15">
        <v>0</v>
      </c>
      <c r="F273" s="26">
        <v>1633.23</v>
      </c>
      <c r="G273" s="26">
        <v>176</v>
      </c>
      <c r="H273" s="16">
        <f t="shared" si="7"/>
        <v>1881.62</v>
      </c>
      <c r="I273" s="16">
        <f t="shared" si="7"/>
        <v>2144.82</v>
      </c>
      <c r="J273" s="16">
        <f t="shared" si="7"/>
        <v>2431.0000000000005</v>
      </c>
      <c r="K273" s="16">
        <f t="shared" si="6"/>
        <v>2836.94</v>
      </c>
      <c r="L273" s="27">
        <v>89.75</v>
      </c>
      <c r="M273" s="34">
        <v>0</v>
      </c>
      <c r="N273" s="18"/>
      <c r="O273" s="19"/>
      <c r="P273" s="12"/>
      <c r="Q273" s="12"/>
    </row>
    <row r="274" spans="1:17" s="13" customFormat="1" ht="14.25" customHeight="1">
      <c r="A274" s="33">
        <f>'до 150 кВт'!A274</f>
        <v>44177</v>
      </c>
      <c r="B274" s="14">
        <v>1</v>
      </c>
      <c r="C274" s="15">
        <v>1233.28</v>
      </c>
      <c r="D274" s="15">
        <v>479.39</v>
      </c>
      <c r="E274" s="15">
        <v>0</v>
      </c>
      <c r="F274" s="26">
        <v>1254.05</v>
      </c>
      <c r="G274" s="26">
        <v>176</v>
      </c>
      <c r="H274" s="16">
        <f t="shared" si="7"/>
        <v>1502.4399999999998</v>
      </c>
      <c r="I274" s="16">
        <f t="shared" si="7"/>
        <v>1765.6399999999999</v>
      </c>
      <c r="J274" s="16">
        <f t="shared" si="7"/>
        <v>2051.82</v>
      </c>
      <c r="K274" s="16">
        <f t="shared" si="6"/>
        <v>2457.76</v>
      </c>
      <c r="L274" s="27">
        <v>479.39</v>
      </c>
      <c r="M274" s="34">
        <v>0</v>
      </c>
      <c r="N274" s="18"/>
      <c r="O274" s="19"/>
      <c r="P274" s="12"/>
      <c r="Q274" s="12"/>
    </row>
    <row r="275" spans="1:17" s="13" customFormat="1" ht="14.25" customHeight="1">
      <c r="A275" s="33">
        <f>'до 150 кВт'!A275</f>
        <v>44177</v>
      </c>
      <c r="B275" s="14">
        <v>2</v>
      </c>
      <c r="C275" s="15">
        <v>1184.44</v>
      </c>
      <c r="D275" s="15">
        <v>528.03</v>
      </c>
      <c r="E275" s="15">
        <v>0</v>
      </c>
      <c r="F275" s="26">
        <v>1205.21</v>
      </c>
      <c r="G275" s="26">
        <v>176</v>
      </c>
      <c r="H275" s="16">
        <f t="shared" si="7"/>
        <v>1453.6</v>
      </c>
      <c r="I275" s="16">
        <f t="shared" si="7"/>
        <v>1716.8</v>
      </c>
      <c r="J275" s="16">
        <f t="shared" si="7"/>
        <v>2002.98</v>
      </c>
      <c r="K275" s="16">
        <f t="shared" si="6"/>
        <v>2408.9200000000005</v>
      </c>
      <c r="L275" s="27">
        <v>528.03</v>
      </c>
      <c r="M275" s="34">
        <v>0</v>
      </c>
      <c r="N275" s="18"/>
      <c r="O275" s="19"/>
      <c r="P275" s="12"/>
      <c r="Q275" s="12"/>
    </row>
    <row r="276" spans="1:17" s="13" customFormat="1" ht="14.25" customHeight="1">
      <c r="A276" s="33">
        <f>'до 150 кВт'!A276</f>
        <v>44177</v>
      </c>
      <c r="B276" s="14">
        <v>3</v>
      </c>
      <c r="C276" s="15">
        <v>1105.03</v>
      </c>
      <c r="D276" s="15">
        <v>536.4</v>
      </c>
      <c r="E276" s="15">
        <v>0</v>
      </c>
      <c r="F276" s="26">
        <v>1125.8</v>
      </c>
      <c r="G276" s="26">
        <v>176</v>
      </c>
      <c r="H276" s="16">
        <f t="shared" si="7"/>
        <v>1374.1899999999998</v>
      </c>
      <c r="I276" s="16">
        <f t="shared" si="7"/>
        <v>1637.3899999999999</v>
      </c>
      <c r="J276" s="16">
        <f t="shared" si="7"/>
        <v>1923.57</v>
      </c>
      <c r="K276" s="16">
        <f t="shared" si="6"/>
        <v>2329.51</v>
      </c>
      <c r="L276" s="27">
        <v>536.4</v>
      </c>
      <c r="M276" s="34">
        <v>0</v>
      </c>
      <c r="N276" s="18"/>
      <c r="O276" s="19"/>
      <c r="P276" s="12"/>
      <c r="Q276" s="12"/>
    </row>
    <row r="277" spans="1:17" s="13" customFormat="1" ht="14.25" customHeight="1">
      <c r="A277" s="33">
        <f>'до 150 кВт'!A277</f>
        <v>44177</v>
      </c>
      <c r="B277" s="14">
        <v>4</v>
      </c>
      <c r="C277" s="15">
        <v>1108.54</v>
      </c>
      <c r="D277" s="15">
        <v>535.36</v>
      </c>
      <c r="E277" s="15">
        <v>0</v>
      </c>
      <c r="F277" s="26">
        <v>1129.31</v>
      </c>
      <c r="G277" s="26">
        <v>176</v>
      </c>
      <c r="H277" s="16">
        <f t="shared" si="7"/>
        <v>1377.6999999999998</v>
      </c>
      <c r="I277" s="16">
        <f t="shared" si="7"/>
        <v>1640.8999999999999</v>
      </c>
      <c r="J277" s="16">
        <f t="shared" si="7"/>
        <v>1927.08</v>
      </c>
      <c r="K277" s="16">
        <f t="shared" si="6"/>
        <v>2333.02</v>
      </c>
      <c r="L277" s="27">
        <v>535.36</v>
      </c>
      <c r="M277" s="34">
        <v>0</v>
      </c>
      <c r="N277" s="18"/>
      <c r="O277" s="19"/>
      <c r="P277" s="12"/>
      <c r="Q277" s="12"/>
    </row>
    <row r="278" spans="1:17" s="13" customFormat="1" ht="14.25" customHeight="1">
      <c r="A278" s="33">
        <f>'до 150 кВт'!A278</f>
        <v>44177</v>
      </c>
      <c r="B278" s="14">
        <v>5</v>
      </c>
      <c r="C278" s="15">
        <v>1634.72</v>
      </c>
      <c r="D278" s="15">
        <v>6.12</v>
      </c>
      <c r="E278" s="15">
        <v>0</v>
      </c>
      <c r="F278" s="26">
        <v>1655.49</v>
      </c>
      <c r="G278" s="26">
        <v>176</v>
      </c>
      <c r="H278" s="16">
        <f t="shared" si="7"/>
        <v>1903.8799999999999</v>
      </c>
      <c r="I278" s="16">
        <f t="shared" si="7"/>
        <v>2167.0800000000004</v>
      </c>
      <c r="J278" s="16">
        <f t="shared" si="7"/>
        <v>2453.26</v>
      </c>
      <c r="K278" s="16">
        <f t="shared" si="6"/>
        <v>2859.2000000000003</v>
      </c>
      <c r="L278" s="27">
        <v>6.12</v>
      </c>
      <c r="M278" s="34">
        <v>0</v>
      </c>
      <c r="N278" s="18"/>
      <c r="O278" s="19"/>
      <c r="P278" s="12"/>
      <c r="Q278" s="12"/>
    </row>
    <row r="279" spans="1:17" s="13" customFormat="1" ht="14.25" customHeight="1">
      <c r="A279" s="33">
        <f>'до 150 кВт'!A279</f>
        <v>44177</v>
      </c>
      <c r="B279" s="14">
        <v>6</v>
      </c>
      <c r="C279" s="15">
        <v>1584.25</v>
      </c>
      <c r="D279" s="15">
        <v>41</v>
      </c>
      <c r="E279" s="15">
        <v>0</v>
      </c>
      <c r="F279" s="26">
        <v>1605.02</v>
      </c>
      <c r="G279" s="26">
        <v>176</v>
      </c>
      <c r="H279" s="16">
        <f t="shared" si="7"/>
        <v>1853.4099999999999</v>
      </c>
      <c r="I279" s="16">
        <f t="shared" si="7"/>
        <v>2116.61</v>
      </c>
      <c r="J279" s="16">
        <f t="shared" si="7"/>
        <v>2402.7900000000004</v>
      </c>
      <c r="K279" s="16">
        <f t="shared" si="6"/>
        <v>2808.73</v>
      </c>
      <c r="L279" s="27">
        <v>41</v>
      </c>
      <c r="M279" s="34">
        <v>0</v>
      </c>
      <c r="N279" s="18"/>
      <c r="O279" s="19"/>
      <c r="P279" s="12"/>
      <c r="Q279" s="12"/>
    </row>
    <row r="280" spans="1:17" s="13" customFormat="1" ht="14.25" customHeight="1">
      <c r="A280" s="33">
        <f>'до 150 кВт'!A280</f>
        <v>44177</v>
      </c>
      <c r="B280" s="14">
        <v>7</v>
      </c>
      <c r="C280" s="15">
        <v>1619.59</v>
      </c>
      <c r="D280" s="15">
        <v>214.73</v>
      </c>
      <c r="E280" s="15">
        <v>0</v>
      </c>
      <c r="F280" s="26">
        <v>1640.36</v>
      </c>
      <c r="G280" s="26">
        <v>176</v>
      </c>
      <c r="H280" s="16">
        <f t="shared" si="7"/>
        <v>1888.7499999999998</v>
      </c>
      <c r="I280" s="16">
        <f t="shared" si="7"/>
        <v>2151.9500000000003</v>
      </c>
      <c r="J280" s="16">
        <f t="shared" si="7"/>
        <v>2438.13</v>
      </c>
      <c r="K280" s="16">
        <f t="shared" si="6"/>
        <v>2844.07</v>
      </c>
      <c r="L280" s="27">
        <v>214.73</v>
      </c>
      <c r="M280" s="34">
        <v>0</v>
      </c>
      <c r="N280" s="18"/>
      <c r="O280" s="19"/>
      <c r="P280" s="12"/>
      <c r="Q280" s="12"/>
    </row>
    <row r="281" spans="1:17" s="13" customFormat="1" ht="14.25" customHeight="1">
      <c r="A281" s="33">
        <f>'до 150 кВт'!A281</f>
        <v>44177</v>
      </c>
      <c r="B281" s="14">
        <v>8</v>
      </c>
      <c r="C281" s="15">
        <v>1631.97</v>
      </c>
      <c r="D281" s="15">
        <v>267.3</v>
      </c>
      <c r="E281" s="15">
        <v>0</v>
      </c>
      <c r="F281" s="26">
        <v>1652.74</v>
      </c>
      <c r="G281" s="26">
        <v>176</v>
      </c>
      <c r="H281" s="16">
        <f t="shared" si="7"/>
        <v>1901.1299999999999</v>
      </c>
      <c r="I281" s="16">
        <f t="shared" si="7"/>
        <v>2164.3300000000004</v>
      </c>
      <c r="J281" s="16">
        <f t="shared" si="7"/>
        <v>2450.51</v>
      </c>
      <c r="K281" s="16">
        <f t="shared" si="6"/>
        <v>2856.4500000000003</v>
      </c>
      <c r="L281" s="27">
        <v>267.3</v>
      </c>
      <c r="M281" s="34">
        <v>0</v>
      </c>
      <c r="N281" s="18"/>
      <c r="O281" s="19"/>
      <c r="P281" s="12"/>
      <c r="Q281" s="12"/>
    </row>
    <row r="282" spans="1:17" s="13" customFormat="1" ht="14.25" customHeight="1">
      <c r="A282" s="33">
        <f>'до 150 кВт'!A282</f>
        <v>44177</v>
      </c>
      <c r="B282" s="14">
        <v>9</v>
      </c>
      <c r="C282" s="15">
        <v>1806.77</v>
      </c>
      <c r="D282" s="15">
        <v>63.87</v>
      </c>
      <c r="E282" s="15">
        <v>0</v>
      </c>
      <c r="F282" s="26">
        <v>1827.54</v>
      </c>
      <c r="G282" s="26">
        <v>176</v>
      </c>
      <c r="H282" s="16">
        <f t="shared" si="7"/>
        <v>2075.9300000000003</v>
      </c>
      <c r="I282" s="16">
        <f t="shared" si="7"/>
        <v>2339.13</v>
      </c>
      <c r="J282" s="16">
        <f t="shared" si="7"/>
        <v>2625.31</v>
      </c>
      <c r="K282" s="16">
        <f t="shared" si="6"/>
        <v>3031.2500000000005</v>
      </c>
      <c r="L282" s="27">
        <v>63.87</v>
      </c>
      <c r="M282" s="34">
        <v>0</v>
      </c>
      <c r="N282" s="18"/>
      <c r="O282" s="19"/>
      <c r="P282" s="12"/>
      <c r="Q282" s="12"/>
    </row>
    <row r="283" spans="1:17" s="13" customFormat="1" ht="14.25" customHeight="1">
      <c r="A283" s="33">
        <f>'до 150 кВт'!A283</f>
        <v>44177</v>
      </c>
      <c r="B283" s="14">
        <v>10</v>
      </c>
      <c r="C283" s="15">
        <v>1761.66</v>
      </c>
      <c r="D283" s="15">
        <v>122.75</v>
      </c>
      <c r="E283" s="15">
        <v>0</v>
      </c>
      <c r="F283" s="26">
        <v>1782.43</v>
      </c>
      <c r="G283" s="26">
        <v>176</v>
      </c>
      <c r="H283" s="16">
        <f t="shared" si="7"/>
        <v>2030.82</v>
      </c>
      <c r="I283" s="16">
        <f t="shared" si="7"/>
        <v>2294.02</v>
      </c>
      <c r="J283" s="16">
        <f t="shared" si="7"/>
        <v>2580.2000000000003</v>
      </c>
      <c r="K283" s="16">
        <f t="shared" si="6"/>
        <v>2986.1400000000003</v>
      </c>
      <c r="L283" s="27">
        <v>122.75</v>
      </c>
      <c r="M283" s="34">
        <v>0</v>
      </c>
      <c r="N283" s="18"/>
      <c r="O283" s="19"/>
      <c r="P283" s="12"/>
      <c r="Q283" s="12"/>
    </row>
    <row r="284" spans="1:17" s="13" customFormat="1" ht="14.25" customHeight="1">
      <c r="A284" s="33">
        <f>'до 150 кВт'!A284</f>
        <v>44177</v>
      </c>
      <c r="B284" s="14">
        <v>11</v>
      </c>
      <c r="C284" s="15">
        <v>1748.51</v>
      </c>
      <c r="D284" s="15">
        <v>112.25</v>
      </c>
      <c r="E284" s="15">
        <v>0</v>
      </c>
      <c r="F284" s="26">
        <v>1769.28</v>
      </c>
      <c r="G284" s="26">
        <v>176</v>
      </c>
      <c r="H284" s="16">
        <f t="shared" si="7"/>
        <v>2017.6699999999998</v>
      </c>
      <c r="I284" s="16">
        <f t="shared" si="7"/>
        <v>2280.8700000000003</v>
      </c>
      <c r="J284" s="16">
        <f t="shared" si="7"/>
        <v>2567.05</v>
      </c>
      <c r="K284" s="16">
        <f t="shared" si="6"/>
        <v>2972.9900000000002</v>
      </c>
      <c r="L284" s="27">
        <v>112.25</v>
      </c>
      <c r="M284" s="34">
        <v>0</v>
      </c>
      <c r="N284" s="18"/>
      <c r="O284" s="19"/>
      <c r="P284" s="12"/>
      <c r="Q284" s="12"/>
    </row>
    <row r="285" spans="1:17" s="13" customFormat="1" ht="14.25" customHeight="1">
      <c r="A285" s="33">
        <f>'до 150 кВт'!A285</f>
        <v>44177</v>
      </c>
      <c r="B285" s="14">
        <v>12</v>
      </c>
      <c r="C285" s="15">
        <v>1725.22</v>
      </c>
      <c r="D285" s="15">
        <v>121.87</v>
      </c>
      <c r="E285" s="15">
        <v>0</v>
      </c>
      <c r="F285" s="26">
        <v>1745.99</v>
      </c>
      <c r="G285" s="26">
        <v>176</v>
      </c>
      <c r="H285" s="16">
        <f t="shared" si="7"/>
        <v>1994.3799999999999</v>
      </c>
      <c r="I285" s="16">
        <f t="shared" si="7"/>
        <v>2257.5800000000004</v>
      </c>
      <c r="J285" s="16">
        <f t="shared" si="7"/>
        <v>2543.76</v>
      </c>
      <c r="K285" s="16">
        <f t="shared" si="6"/>
        <v>2949.7000000000003</v>
      </c>
      <c r="L285" s="27">
        <v>121.87</v>
      </c>
      <c r="M285" s="34">
        <v>0</v>
      </c>
      <c r="N285" s="18"/>
      <c r="O285" s="19"/>
      <c r="P285" s="12"/>
      <c r="Q285" s="12"/>
    </row>
    <row r="286" spans="1:17" s="13" customFormat="1" ht="14.25" customHeight="1">
      <c r="A286" s="33">
        <f>'до 150 кВт'!A286</f>
        <v>44177</v>
      </c>
      <c r="B286" s="14">
        <v>13</v>
      </c>
      <c r="C286" s="15">
        <v>1728.23</v>
      </c>
      <c r="D286" s="15">
        <v>142.56</v>
      </c>
      <c r="E286" s="15">
        <v>0</v>
      </c>
      <c r="F286" s="26">
        <v>1749</v>
      </c>
      <c r="G286" s="26">
        <v>176</v>
      </c>
      <c r="H286" s="16">
        <f t="shared" si="7"/>
        <v>1997.3899999999999</v>
      </c>
      <c r="I286" s="16">
        <f t="shared" si="7"/>
        <v>2260.59</v>
      </c>
      <c r="J286" s="16">
        <f t="shared" si="7"/>
        <v>2546.77</v>
      </c>
      <c r="K286" s="16">
        <f t="shared" si="6"/>
        <v>2952.7100000000005</v>
      </c>
      <c r="L286" s="27">
        <v>142.56</v>
      </c>
      <c r="M286" s="34">
        <v>0</v>
      </c>
      <c r="N286" s="18"/>
      <c r="O286" s="19"/>
      <c r="P286" s="12"/>
      <c r="Q286" s="12"/>
    </row>
    <row r="287" spans="1:17" s="13" customFormat="1" ht="14.25" customHeight="1">
      <c r="A287" s="33">
        <f>'до 150 кВт'!A287</f>
        <v>44177</v>
      </c>
      <c r="B287" s="14">
        <v>14</v>
      </c>
      <c r="C287" s="15">
        <v>1750.72</v>
      </c>
      <c r="D287" s="15">
        <v>123.96</v>
      </c>
      <c r="E287" s="15">
        <v>0</v>
      </c>
      <c r="F287" s="26">
        <v>1771.49</v>
      </c>
      <c r="G287" s="26">
        <v>176</v>
      </c>
      <c r="H287" s="16">
        <f t="shared" si="7"/>
        <v>2019.8799999999999</v>
      </c>
      <c r="I287" s="16">
        <f t="shared" si="7"/>
        <v>2283.0800000000004</v>
      </c>
      <c r="J287" s="16">
        <f t="shared" si="7"/>
        <v>2569.26</v>
      </c>
      <c r="K287" s="16">
        <f t="shared" si="6"/>
        <v>2975.2000000000003</v>
      </c>
      <c r="L287" s="27">
        <v>123.96</v>
      </c>
      <c r="M287" s="34">
        <v>0</v>
      </c>
      <c r="N287" s="18"/>
      <c r="O287" s="19"/>
      <c r="P287" s="12"/>
      <c r="Q287" s="12"/>
    </row>
    <row r="288" spans="1:17" s="13" customFormat="1" ht="14.25" customHeight="1">
      <c r="A288" s="33">
        <f>'до 150 кВт'!A288</f>
        <v>44177</v>
      </c>
      <c r="B288" s="14">
        <v>15</v>
      </c>
      <c r="C288" s="15">
        <v>1779.46</v>
      </c>
      <c r="D288" s="15">
        <v>67.08</v>
      </c>
      <c r="E288" s="15">
        <v>0</v>
      </c>
      <c r="F288" s="26">
        <v>1800.23</v>
      </c>
      <c r="G288" s="26">
        <v>176</v>
      </c>
      <c r="H288" s="16">
        <f t="shared" si="7"/>
        <v>2048.62</v>
      </c>
      <c r="I288" s="16">
        <f t="shared" si="7"/>
        <v>2311.82</v>
      </c>
      <c r="J288" s="16">
        <f t="shared" si="7"/>
        <v>2598.0000000000005</v>
      </c>
      <c r="K288" s="16">
        <f t="shared" si="6"/>
        <v>3003.94</v>
      </c>
      <c r="L288" s="27">
        <v>67.08</v>
      </c>
      <c r="M288" s="34">
        <v>0</v>
      </c>
      <c r="N288" s="18"/>
      <c r="O288" s="19"/>
      <c r="P288" s="12"/>
      <c r="Q288" s="12"/>
    </row>
    <row r="289" spans="1:17" s="13" customFormat="1" ht="14.25" customHeight="1">
      <c r="A289" s="33">
        <f>'до 150 кВт'!A289</f>
        <v>44177</v>
      </c>
      <c r="B289" s="14">
        <v>16</v>
      </c>
      <c r="C289" s="15">
        <v>1748.78</v>
      </c>
      <c r="D289" s="15">
        <v>212.89</v>
      </c>
      <c r="E289" s="15">
        <v>0</v>
      </c>
      <c r="F289" s="26">
        <v>1769.55</v>
      </c>
      <c r="G289" s="26">
        <v>176</v>
      </c>
      <c r="H289" s="16">
        <f t="shared" si="7"/>
        <v>2017.9399999999998</v>
      </c>
      <c r="I289" s="16">
        <f t="shared" si="7"/>
        <v>2281.14</v>
      </c>
      <c r="J289" s="16">
        <f t="shared" si="7"/>
        <v>2567.32</v>
      </c>
      <c r="K289" s="16">
        <f t="shared" si="6"/>
        <v>2973.26</v>
      </c>
      <c r="L289" s="27">
        <v>212.89</v>
      </c>
      <c r="M289" s="34">
        <v>0</v>
      </c>
      <c r="N289" s="18"/>
      <c r="O289" s="19"/>
      <c r="P289" s="12"/>
      <c r="Q289" s="12"/>
    </row>
    <row r="290" spans="1:17" s="13" customFormat="1" ht="14.25" customHeight="1">
      <c r="A290" s="33">
        <f>'до 150 кВт'!A290</f>
        <v>44177</v>
      </c>
      <c r="B290" s="14">
        <v>17</v>
      </c>
      <c r="C290" s="15">
        <v>1741.37</v>
      </c>
      <c r="D290" s="15">
        <v>66.19</v>
      </c>
      <c r="E290" s="15">
        <v>0</v>
      </c>
      <c r="F290" s="26">
        <v>1762.14</v>
      </c>
      <c r="G290" s="26">
        <v>176</v>
      </c>
      <c r="H290" s="16">
        <f t="shared" si="7"/>
        <v>2010.5299999999997</v>
      </c>
      <c r="I290" s="16">
        <f t="shared" si="7"/>
        <v>2273.73</v>
      </c>
      <c r="J290" s="16">
        <f t="shared" si="7"/>
        <v>2559.9100000000003</v>
      </c>
      <c r="K290" s="16">
        <f t="shared" si="6"/>
        <v>2965.85</v>
      </c>
      <c r="L290" s="27">
        <v>66.19</v>
      </c>
      <c r="M290" s="34">
        <v>0</v>
      </c>
      <c r="N290" s="18"/>
      <c r="O290" s="19"/>
      <c r="P290" s="12"/>
      <c r="Q290" s="12"/>
    </row>
    <row r="291" spans="1:17" s="13" customFormat="1" ht="14.25" customHeight="1">
      <c r="A291" s="33">
        <f>'до 150 кВт'!A291</f>
        <v>44177</v>
      </c>
      <c r="B291" s="14">
        <v>18</v>
      </c>
      <c r="C291" s="15">
        <v>1636.55</v>
      </c>
      <c r="D291" s="15">
        <v>536.44</v>
      </c>
      <c r="E291" s="15">
        <v>0</v>
      </c>
      <c r="F291" s="26">
        <v>1657.32</v>
      </c>
      <c r="G291" s="26">
        <v>176</v>
      </c>
      <c r="H291" s="16">
        <f t="shared" si="7"/>
        <v>1905.7099999999998</v>
      </c>
      <c r="I291" s="16">
        <f t="shared" si="7"/>
        <v>2168.9100000000003</v>
      </c>
      <c r="J291" s="16">
        <f t="shared" si="7"/>
        <v>2455.09</v>
      </c>
      <c r="K291" s="16">
        <f t="shared" si="6"/>
        <v>2861.03</v>
      </c>
      <c r="L291" s="27">
        <v>536.44</v>
      </c>
      <c r="M291" s="34">
        <v>0</v>
      </c>
      <c r="N291" s="18"/>
      <c r="O291" s="19"/>
      <c r="P291" s="12"/>
      <c r="Q291" s="12"/>
    </row>
    <row r="292" spans="1:17" s="13" customFormat="1" ht="14.25" customHeight="1">
      <c r="A292" s="33">
        <f>'до 150 кВт'!A292</f>
        <v>44177</v>
      </c>
      <c r="B292" s="14">
        <v>19</v>
      </c>
      <c r="C292" s="15">
        <v>1758.74</v>
      </c>
      <c r="D292" s="15">
        <v>162.94</v>
      </c>
      <c r="E292" s="15">
        <v>0</v>
      </c>
      <c r="F292" s="26">
        <v>1779.51</v>
      </c>
      <c r="G292" s="26">
        <v>176</v>
      </c>
      <c r="H292" s="16">
        <f t="shared" si="7"/>
        <v>2027.8999999999999</v>
      </c>
      <c r="I292" s="16">
        <f t="shared" si="7"/>
        <v>2291.1</v>
      </c>
      <c r="J292" s="16">
        <f t="shared" si="7"/>
        <v>2577.28</v>
      </c>
      <c r="K292" s="16">
        <f t="shared" si="6"/>
        <v>2983.2200000000003</v>
      </c>
      <c r="L292" s="27">
        <v>162.94</v>
      </c>
      <c r="M292" s="34">
        <v>0</v>
      </c>
      <c r="N292" s="18"/>
      <c r="O292" s="19"/>
      <c r="P292" s="12"/>
      <c r="Q292" s="12"/>
    </row>
    <row r="293" spans="1:17" s="13" customFormat="1" ht="14.25" customHeight="1">
      <c r="A293" s="33">
        <f>'до 150 кВт'!A293</f>
        <v>44177</v>
      </c>
      <c r="B293" s="14">
        <v>20</v>
      </c>
      <c r="C293" s="15">
        <v>1796.06</v>
      </c>
      <c r="D293" s="15">
        <v>69.49</v>
      </c>
      <c r="E293" s="15">
        <v>0</v>
      </c>
      <c r="F293" s="26">
        <v>1816.83</v>
      </c>
      <c r="G293" s="26">
        <v>176</v>
      </c>
      <c r="H293" s="16">
        <f t="shared" si="7"/>
        <v>2065.2200000000003</v>
      </c>
      <c r="I293" s="16">
        <f t="shared" si="7"/>
        <v>2328.42</v>
      </c>
      <c r="J293" s="16">
        <f t="shared" si="7"/>
        <v>2614.6</v>
      </c>
      <c r="K293" s="16">
        <f t="shared" si="6"/>
        <v>3020.5400000000004</v>
      </c>
      <c r="L293" s="27">
        <v>69.49</v>
      </c>
      <c r="M293" s="34">
        <v>0</v>
      </c>
      <c r="N293" s="18"/>
      <c r="O293" s="19"/>
      <c r="P293" s="12"/>
      <c r="Q293" s="12"/>
    </row>
    <row r="294" spans="1:17" s="13" customFormat="1" ht="14.25" customHeight="1">
      <c r="A294" s="33">
        <f>'до 150 кВт'!A294</f>
        <v>44177</v>
      </c>
      <c r="B294" s="14">
        <v>21</v>
      </c>
      <c r="C294" s="15">
        <v>1615.52</v>
      </c>
      <c r="D294" s="15">
        <v>104.72</v>
      </c>
      <c r="E294" s="15">
        <v>0</v>
      </c>
      <c r="F294" s="26">
        <v>1636.29</v>
      </c>
      <c r="G294" s="26">
        <v>176</v>
      </c>
      <c r="H294" s="16">
        <f t="shared" si="7"/>
        <v>1884.6799999999998</v>
      </c>
      <c r="I294" s="16">
        <f t="shared" si="7"/>
        <v>2147.88</v>
      </c>
      <c r="J294" s="16">
        <f t="shared" si="7"/>
        <v>2434.06</v>
      </c>
      <c r="K294" s="16">
        <f t="shared" si="6"/>
        <v>2840.0000000000005</v>
      </c>
      <c r="L294" s="27">
        <v>104.72</v>
      </c>
      <c r="M294" s="34">
        <v>0</v>
      </c>
      <c r="N294" s="18"/>
      <c r="O294" s="19"/>
      <c r="P294" s="12"/>
      <c r="Q294" s="12"/>
    </row>
    <row r="295" spans="1:17" s="13" customFormat="1" ht="14.25" customHeight="1">
      <c r="A295" s="33">
        <f>'до 150 кВт'!A295</f>
        <v>44177</v>
      </c>
      <c r="B295" s="14">
        <v>22</v>
      </c>
      <c r="C295" s="15">
        <v>1632.41</v>
      </c>
      <c r="D295" s="15">
        <v>0</v>
      </c>
      <c r="E295" s="15">
        <v>34.48</v>
      </c>
      <c r="F295" s="26">
        <v>1653.18</v>
      </c>
      <c r="G295" s="26">
        <v>176</v>
      </c>
      <c r="H295" s="16">
        <f t="shared" si="7"/>
        <v>1901.57</v>
      </c>
      <c r="I295" s="16">
        <f t="shared" si="7"/>
        <v>2164.77</v>
      </c>
      <c r="J295" s="16">
        <f t="shared" si="7"/>
        <v>2450.9500000000003</v>
      </c>
      <c r="K295" s="16">
        <f t="shared" si="6"/>
        <v>2856.8900000000003</v>
      </c>
      <c r="L295" s="27">
        <v>0</v>
      </c>
      <c r="M295" s="34">
        <v>34.48</v>
      </c>
      <c r="N295" s="18"/>
      <c r="O295" s="19"/>
      <c r="P295" s="12"/>
      <c r="Q295" s="12"/>
    </row>
    <row r="296" spans="1:17" s="13" customFormat="1" ht="14.25" customHeight="1">
      <c r="A296" s="33">
        <f>'до 150 кВт'!A296</f>
        <v>44177</v>
      </c>
      <c r="B296" s="14">
        <v>23</v>
      </c>
      <c r="C296" s="15">
        <v>1641.97</v>
      </c>
      <c r="D296" s="15">
        <v>98.04</v>
      </c>
      <c r="E296" s="15">
        <v>0</v>
      </c>
      <c r="F296" s="26">
        <v>1662.74</v>
      </c>
      <c r="G296" s="26">
        <v>176</v>
      </c>
      <c r="H296" s="16">
        <f t="shared" si="7"/>
        <v>1911.1299999999999</v>
      </c>
      <c r="I296" s="16">
        <f t="shared" si="7"/>
        <v>2174.3300000000004</v>
      </c>
      <c r="J296" s="16">
        <f t="shared" si="7"/>
        <v>2460.51</v>
      </c>
      <c r="K296" s="16">
        <f t="shared" si="6"/>
        <v>2866.4500000000003</v>
      </c>
      <c r="L296" s="27">
        <v>98.04</v>
      </c>
      <c r="M296" s="34">
        <v>0</v>
      </c>
      <c r="N296" s="18"/>
      <c r="O296" s="19"/>
      <c r="P296" s="12"/>
      <c r="Q296" s="12"/>
    </row>
    <row r="297" spans="1:17" s="13" customFormat="1" ht="14.25" customHeight="1">
      <c r="A297" s="33">
        <f>'до 150 кВт'!A297</f>
        <v>44178</v>
      </c>
      <c r="B297" s="14">
        <v>0</v>
      </c>
      <c r="C297" s="15">
        <v>1626.05</v>
      </c>
      <c r="D297" s="15">
        <v>85.99</v>
      </c>
      <c r="E297" s="15">
        <v>0</v>
      </c>
      <c r="F297" s="26">
        <v>1646.82</v>
      </c>
      <c r="G297" s="26">
        <v>176</v>
      </c>
      <c r="H297" s="16">
        <f t="shared" si="7"/>
        <v>1895.2099999999998</v>
      </c>
      <c r="I297" s="16">
        <f t="shared" si="7"/>
        <v>2158.4100000000003</v>
      </c>
      <c r="J297" s="16">
        <f t="shared" si="7"/>
        <v>2444.59</v>
      </c>
      <c r="K297" s="16">
        <f t="shared" si="6"/>
        <v>2850.53</v>
      </c>
      <c r="L297" s="27">
        <v>85.99</v>
      </c>
      <c r="M297" s="34">
        <v>0</v>
      </c>
      <c r="N297" s="18"/>
      <c r="O297" s="19"/>
      <c r="P297" s="12"/>
      <c r="Q297" s="12"/>
    </row>
    <row r="298" spans="1:17" s="13" customFormat="1" ht="14.25" customHeight="1">
      <c r="A298" s="33">
        <f>'до 150 кВт'!A298</f>
        <v>44178</v>
      </c>
      <c r="B298" s="14">
        <v>1</v>
      </c>
      <c r="C298" s="15">
        <v>1635.38</v>
      </c>
      <c r="D298" s="15">
        <v>0</v>
      </c>
      <c r="E298" s="15">
        <v>389.14</v>
      </c>
      <c r="F298" s="26">
        <v>1656.15</v>
      </c>
      <c r="G298" s="26">
        <v>176</v>
      </c>
      <c r="H298" s="16">
        <f t="shared" si="7"/>
        <v>1904.54</v>
      </c>
      <c r="I298" s="16">
        <f t="shared" si="7"/>
        <v>2167.7400000000002</v>
      </c>
      <c r="J298" s="16">
        <f t="shared" si="7"/>
        <v>2453.9200000000005</v>
      </c>
      <c r="K298" s="16">
        <f t="shared" si="6"/>
        <v>2859.86</v>
      </c>
      <c r="L298" s="27">
        <v>0</v>
      </c>
      <c r="M298" s="34">
        <v>389.14</v>
      </c>
      <c r="N298" s="18"/>
      <c r="O298" s="19"/>
      <c r="P298" s="12"/>
      <c r="Q298" s="12"/>
    </row>
    <row r="299" spans="1:17" s="13" customFormat="1" ht="14.25" customHeight="1">
      <c r="A299" s="33">
        <f>'до 150 кВт'!A299</f>
        <v>44178</v>
      </c>
      <c r="B299" s="14">
        <v>2</v>
      </c>
      <c r="C299" s="15">
        <v>1631.91</v>
      </c>
      <c r="D299" s="15">
        <v>0</v>
      </c>
      <c r="E299" s="15">
        <v>371.7</v>
      </c>
      <c r="F299" s="26">
        <v>1652.68</v>
      </c>
      <c r="G299" s="26">
        <v>176</v>
      </c>
      <c r="H299" s="16">
        <f t="shared" si="7"/>
        <v>1901.07</v>
      </c>
      <c r="I299" s="16">
        <f t="shared" si="7"/>
        <v>2164.27</v>
      </c>
      <c r="J299" s="16">
        <f t="shared" si="7"/>
        <v>2450.4500000000003</v>
      </c>
      <c r="K299" s="16">
        <f t="shared" si="6"/>
        <v>2856.3900000000003</v>
      </c>
      <c r="L299" s="27">
        <v>0</v>
      </c>
      <c r="M299" s="34">
        <v>371.7</v>
      </c>
      <c r="N299" s="18"/>
      <c r="O299" s="19"/>
      <c r="P299" s="12"/>
      <c r="Q299" s="12"/>
    </row>
    <row r="300" spans="1:17" s="13" customFormat="1" ht="14.25" customHeight="1">
      <c r="A300" s="33">
        <f>'до 150 кВт'!A300</f>
        <v>44178</v>
      </c>
      <c r="B300" s="14">
        <v>3</v>
      </c>
      <c r="C300" s="15">
        <v>1624</v>
      </c>
      <c r="D300" s="15">
        <v>100.15</v>
      </c>
      <c r="E300" s="15">
        <v>0</v>
      </c>
      <c r="F300" s="26">
        <v>1644.77</v>
      </c>
      <c r="G300" s="26">
        <v>176</v>
      </c>
      <c r="H300" s="16">
        <f t="shared" si="7"/>
        <v>1893.1599999999999</v>
      </c>
      <c r="I300" s="16">
        <f t="shared" si="7"/>
        <v>2156.36</v>
      </c>
      <c r="J300" s="16">
        <f t="shared" si="7"/>
        <v>2442.5400000000004</v>
      </c>
      <c r="K300" s="16">
        <f t="shared" si="6"/>
        <v>2848.48</v>
      </c>
      <c r="L300" s="27">
        <v>100.15</v>
      </c>
      <c r="M300" s="34">
        <v>0</v>
      </c>
      <c r="N300" s="18"/>
      <c r="O300" s="19"/>
      <c r="P300" s="12"/>
      <c r="Q300" s="12"/>
    </row>
    <row r="301" spans="1:17" s="13" customFormat="1" ht="14.25" customHeight="1">
      <c r="A301" s="33">
        <f>'до 150 кВт'!A301</f>
        <v>44178</v>
      </c>
      <c r="B301" s="14">
        <v>4</v>
      </c>
      <c r="C301" s="15">
        <v>1578.21</v>
      </c>
      <c r="D301" s="15">
        <v>150.7</v>
      </c>
      <c r="E301" s="15">
        <v>0</v>
      </c>
      <c r="F301" s="26">
        <v>1598.98</v>
      </c>
      <c r="G301" s="26">
        <v>176</v>
      </c>
      <c r="H301" s="16">
        <f t="shared" si="7"/>
        <v>1847.37</v>
      </c>
      <c r="I301" s="16">
        <f t="shared" si="7"/>
        <v>2110.57</v>
      </c>
      <c r="J301" s="16">
        <f t="shared" si="7"/>
        <v>2396.7500000000005</v>
      </c>
      <c r="K301" s="16">
        <f t="shared" si="6"/>
        <v>2802.69</v>
      </c>
      <c r="L301" s="27">
        <v>150.7</v>
      </c>
      <c r="M301" s="34">
        <v>0</v>
      </c>
      <c r="N301" s="18"/>
      <c r="O301" s="19"/>
      <c r="P301" s="12"/>
      <c r="Q301" s="12"/>
    </row>
    <row r="302" spans="1:17" s="13" customFormat="1" ht="14.25" customHeight="1">
      <c r="A302" s="33">
        <f>'до 150 кВт'!A302</f>
        <v>44178</v>
      </c>
      <c r="B302" s="14">
        <v>5</v>
      </c>
      <c r="C302" s="15">
        <v>1626.97</v>
      </c>
      <c r="D302" s="15">
        <v>125.27</v>
      </c>
      <c r="E302" s="15">
        <v>0</v>
      </c>
      <c r="F302" s="26">
        <v>1647.74</v>
      </c>
      <c r="G302" s="26">
        <v>176</v>
      </c>
      <c r="H302" s="16">
        <f t="shared" si="7"/>
        <v>1896.1299999999999</v>
      </c>
      <c r="I302" s="16">
        <f t="shared" si="7"/>
        <v>2159.3300000000004</v>
      </c>
      <c r="J302" s="16">
        <f t="shared" si="7"/>
        <v>2445.51</v>
      </c>
      <c r="K302" s="16">
        <f t="shared" si="6"/>
        <v>2851.4500000000003</v>
      </c>
      <c r="L302" s="27">
        <v>125.27</v>
      </c>
      <c r="M302" s="34">
        <v>0</v>
      </c>
      <c r="N302" s="18"/>
      <c r="O302" s="19"/>
      <c r="P302" s="12"/>
      <c r="Q302" s="12"/>
    </row>
    <row r="303" spans="1:17" s="13" customFormat="1" ht="14.25" customHeight="1">
      <c r="A303" s="33">
        <f>'до 150 кВт'!A303</f>
        <v>44178</v>
      </c>
      <c r="B303" s="14">
        <v>6</v>
      </c>
      <c r="C303" s="15">
        <v>1622.19</v>
      </c>
      <c r="D303" s="15">
        <v>96.63</v>
      </c>
      <c r="E303" s="15">
        <v>0</v>
      </c>
      <c r="F303" s="26">
        <v>1642.96</v>
      </c>
      <c r="G303" s="26">
        <v>176</v>
      </c>
      <c r="H303" s="16">
        <f t="shared" si="7"/>
        <v>1891.35</v>
      </c>
      <c r="I303" s="16">
        <f t="shared" si="7"/>
        <v>2154.55</v>
      </c>
      <c r="J303" s="16">
        <f t="shared" si="7"/>
        <v>2440.73</v>
      </c>
      <c r="K303" s="16">
        <f t="shared" si="6"/>
        <v>2846.6700000000005</v>
      </c>
      <c r="L303" s="27">
        <v>96.63</v>
      </c>
      <c r="M303" s="34">
        <v>0</v>
      </c>
      <c r="N303" s="18"/>
      <c r="O303" s="19"/>
      <c r="P303" s="12"/>
      <c r="Q303" s="12"/>
    </row>
    <row r="304" spans="1:17" s="13" customFormat="1" ht="14.25" customHeight="1">
      <c r="A304" s="33">
        <f>'до 150 кВт'!A304</f>
        <v>44178</v>
      </c>
      <c r="B304" s="14">
        <v>7</v>
      </c>
      <c r="C304" s="15">
        <v>1618.88</v>
      </c>
      <c r="D304" s="15">
        <v>0</v>
      </c>
      <c r="E304" s="15">
        <v>369.46</v>
      </c>
      <c r="F304" s="26">
        <v>1639.65</v>
      </c>
      <c r="G304" s="26">
        <v>176</v>
      </c>
      <c r="H304" s="16">
        <f t="shared" si="7"/>
        <v>1888.04</v>
      </c>
      <c r="I304" s="16">
        <f t="shared" si="7"/>
        <v>2151.2400000000002</v>
      </c>
      <c r="J304" s="16">
        <f t="shared" si="7"/>
        <v>2437.4200000000005</v>
      </c>
      <c r="K304" s="16">
        <f t="shared" si="6"/>
        <v>2843.36</v>
      </c>
      <c r="L304" s="27">
        <v>0</v>
      </c>
      <c r="M304" s="34">
        <v>369.46</v>
      </c>
      <c r="N304" s="18"/>
      <c r="O304" s="19"/>
      <c r="P304" s="12"/>
      <c r="Q304" s="12"/>
    </row>
    <row r="305" spans="1:17" s="13" customFormat="1" ht="14.25" customHeight="1">
      <c r="A305" s="33">
        <f>'до 150 кВт'!A305</f>
        <v>44178</v>
      </c>
      <c r="B305" s="14">
        <v>8</v>
      </c>
      <c r="C305" s="15">
        <v>1595.72</v>
      </c>
      <c r="D305" s="15">
        <v>28.31</v>
      </c>
      <c r="E305" s="15">
        <v>0</v>
      </c>
      <c r="F305" s="26">
        <v>1616.49</v>
      </c>
      <c r="G305" s="26">
        <v>176</v>
      </c>
      <c r="H305" s="16">
        <f t="shared" si="7"/>
        <v>1864.8799999999999</v>
      </c>
      <c r="I305" s="16">
        <f t="shared" si="7"/>
        <v>2128.0800000000004</v>
      </c>
      <c r="J305" s="16">
        <f t="shared" si="7"/>
        <v>2414.26</v>
      </c>
      <c r="K305" s="16">
        <f t="shared" si="6"/>
        <v>2820.2000000000003</v>
      </c>
      <c r="L305" s="27">
        <v>28.31</v>
      </c>
      <c r="M305" s="34">
        <v>0</v>
      </c>
      <c r="N305" s="18"/>
      <c r="O305" s="19"/>
      <c r="P305" s="12"/>
      <c r="Q305" s="12"/>
    </row>
    <row r="306" spans="1:17" s="13" customFormat="1" ht="14.25" customHeight="1">
      <c r="A306" s="33">
        <f>'до 150 кВт'!A306</f>
        <v>44178</v>
      </c>
      <c r="B306" s="14">
        <v>9</v>
      </c>
      <c r="C306" s="15">
        <v>1626.43</v>
      </c>
      <c r="D306" s="15">
        <v>319.02</v>
      </c>
      <c r="E306" s="15">
        <v>0</v>
      </c>
      <c r="F306" s="26">
        <v>1647.2</v>
      </c>
      <c r="G306" s="26">
        <v>176</v>
      </c>
      <c r="H306" s="16">
        <f t="shared" si="7"/>
        <v>1895.59</v>
      </c>
      <c r="I306" s="16">
        <f t="shared" si="7"/>
        <v>2158.7900000000004</v>
      </c>
      <c r="J306" s="16">
        <f t="shared" si="7"/>
        <v>2444.9700000000003</v>
      </c>
      <c r="K306" s="16">
        <f t="shared" si="6"/>
        <v>2850.9100000000003</v>
      </c>
      <c r="L306" s="27">
        <v>319.02</v>
      </c>
      <c r="M306" s="34">
        <v>0</v>
      </c>
      <c r="N306" s="18"/>
      <c r="O306" s="19"/>
      <c r="P306" s="12"/>
      <c r="Q306" s="12"/>
    </row>
    <row r="307" spans="1:17" s="13" customFormat="1" ht="14.25" customHeight="1">
      <c r="A307" s="33">
        <f>'до 150 кВт'!A307</f>
        <v>44178</v>
      </c>
      <c r="B307" s="14">
        <v>10</v>
      </c>
      <c r="C307" s="15">
        <v>1653.78</v>
      </c>
      <c r="D307" s="15">
        <v>0</v>
      </c>
      <c r="E307" s="15">
        <v>53.77</v>
      </c>
      <c r="F307" s="26">
        <v>1674.55</v>
      </c>
      <c r="G307" s="26">
        <v>176</v>
      </c>
      <c r="H307" s="16">
        <f t="shared" si="7"/>
        <v>1922.9399999999998</v>
      </c>
      <c r="I307" s="16">
        <f t="shared" si="7"/>
        <v>2186.14</v>
      </c>
      <c r="J307" s="16">
        <f t="shared" si="7"/>
        <v>2472.32</v>
      </c>
      <c r="K307" s="16">
        <f t="shared" si="6"/>
        <v>2878.26</v>
      </c>
      <c r="L307" s="27">
        <v>0</v>
      </c>
      <c r="M307" s="34">
        <v>53.77</v>
      </c>
      <c r="N307" s="18"/>
      <c r="O307" s="19"/>
      <c r="P307" s="12"/>
      <c r="Q307" s="12"/>
    </row>
    <row r="308" spans="1:17" s="13" customFormat="1" ht="14.25" customHeight="1">
      <c r="A308" s="33">
        <f>'до 150 кВт'!A308</f>
        <v>44178</v>
      </c>
      <c r="B308" s="14">
        <v>11</v>
      </c>
      <c r="C308" s="15">
        <v>1658.11</v>
      </c>
      <c r="D308" s="15">
        <v>205.27</v>
      </c>
      <c r="E308" s="15">
        <v>0</v>
      </c>
      <c r="F308" s="26">
        <v>1678.88</v>
      </c>
      <c r="G308" s="26">
        <v>176</v>
      </c>
      <c r="H308" s="16">
        <f t="shared" si="7"/>
        <v>1927.2699999999998</v>
      </c>
      <c r="I308" s="16">
        <f t="shared" si="7"/>
        <v>2190.47</v>
      </c>
      <c r="J308" s="16">
        <f t="shared" si="7"/>
        <v>2476.65</v>
      </c>
      <c r="K308" s="16">
        <f t="shared" si="6"/>
        <v>2882.59</v>
      </c>
      <c r="L308" s="27">
        <v>205.27</v>
      </c>
      <c r="M308" s="34">
        <v>0</v>
      </c>
      <c r="N308" s="18"/>
      <c r="O308" s="19"/>
      <c r="P308" s="12"/>
      <c r="Q308" s="12"/>
    </row>
    <row r="309" spans="1:17" s="13" customFormat="1" ht="14.25" customHeight="1">
      <c r="A309" s="33">
        <f>'до 150 кВт'!A309</f>
        <v>44178</v>
      </c>
      <c r="B309" s="14">
        <v>12</v>
      </c>
      <c r="C309" s="15">
        <v>1647.94</v>
      </c>
      <c r="D309" s="15">
        <v>291.85</v>
      </c>
      <c r="E309" s="15">
        <v>0</v>
      </c>
      <c r="F309" s="26">
        <v>1668.71</v>
      </c>
      <c r="G309" s="26">
        <v>176</v>
      </c>
      <c r="H309" s="16">
        <f t="shared" si="7"/>
        <v>1917.1</v>
      </c>
      <c r="I309" s="16">
        <f t="shared" si="7"/>
        <v>2180.3</v>
      </c>
      <c r="J309" s="16">
        <f t="shared" si="7"/>
        <v>2466.48</v>
      </c>
      <c r="K309" s="16">
        <f t="shared" si="6"/>
        <v>2872.4200000000005</v>
      </c>
      <c r="L309" s="27">
        <v>291.85</v>
      </c>
      <c r="M309" s="34">
        <v>0</v>
      </c>
      <c r="N309" s="18"/>
      <c r="O309" s="19"/>
      <c r="P309" s="12"/>
      <c r="Q309" s="12"/>
    </row>
    <row r="310" spans="1:17" s="13" customFormat="1" ht="14.25" customHeight="1">
      <c r="A310" s="33">
        <f>'до 150 кВт'!A310</f>
        <v>44178</v>
      </c>
      <c r="B310" s="14">
        <v>13</v>
      </c>
      <c r="C310" s="15">
        <v>1671.43</v>
      </c>
      <c r="D310" s="15">
        <v>284.55</v>
      </c>
      <c r="E310" s="15">
        <v>0</v>
      </c>
      <c r="F310" s="26">
        <v>1692.2</v>
      </c>
      <c r="G310" s="26">
        <v>176</v>
      </c>
      <c r="H310" s="16">
        <f t="shared" si="7"/>
        <v>1940.59</v>
      </c>
      <c r="I310" s="16">
        <f t="shared" si="7"/>
        <v>2203.7900000000004</v>
      </c>
      <c r="J310" s="16">
        <f t="shared" si="7"/>
        <v>2489.9700000000003</v>
      </c>
      <c r="K310" s="16">
        <f t="shared" si="6"/>
        <v>2895.9100000000003</v>
      </c>
      <c r="L310" s="27">
        <v>284.55</v>
      </c>
      <c r="M310" s="34">
        <v>0</v>
      </c>
      <c r="N310" s="18"/>
      <c r="O310" s="19"/>
      <c r="P310" s="12"/>
      <c r="Q310" s="12"/>
    </row>
    <row r="311" spans="1:17" s="13" customFormat="1" ht="14.25" customHeight="1">
      <c r="A311" s="33">
        <f>'до 150 кВт'!A311</f>
        <v>44178</v>
      </c>
      <c r="B311" s="14">
        <v>14</v>
      </c>
      <c r="C311" s="15">
        <v>1742.63</v>
      </c>
      <c r="D311" s="15">
        <v>202.56</v>
      </c>
      <c r="E311" s="15">
        <v>0</v>
      </c>
      <c r="F311" s="26">
        <v>1763.4</v>
      </c>
      <c r="G311" s="26">
        <v>176</v>
      </c>
      <c r="H311" s="16">
        <f t="shared" si="7"/>
        <v>2011.79</v>
      </c>
      <c r="I311" s="16">
        <f t="shared" si="7"/>
        <v>2274.9900000000002</v>
      </c>
      <c r="J311" s="16">
        <f t="shared" si="7"/>
        <v>2561.1700000000005</v>
      </c>
      <c r="K311" s="16">
        <f t="shared" si="6"/>
        <v>2967.11</v>
      </c>
      <c r="L311" s="27">
        <v>202.56</v>
      </c>
      <c r="M311" s="34">
        <v>0</v>
      </c>
      <c r="N311" s="18"/>
      <c r="O311" s="19"/>
      <c r="P311" s="12"/>
      <c r="Q311" s="12"/>
    </row>
    <row r="312" spans="1:17" s="13" customFormat="1" ht="14.25" customHeight="1">
      <c r="A312" s="33">
        <f>'до 150 кВт'!A312</f>
        <v>44178</v>
      </c>
      <c r="B312" s="14">
        <v>15</v>
      </c>
      <c r="C312" s="15">
        <v>1654.08</v>
      </c>
      <c r="D312" s="15">
        <v>304.8</v>
      </c>
      <c r="E312" s="15">
        <v>0</v>
      </c>
      <c r="F312" s="26">
        <v>1674.85</v>
      </c>
      <c r="G312" s="26">
        <v>176</v>
      </c>
      <c r="H312" s="16">
        <f t="shared" si="7"/>
        <v>1923.2399999999998</v>
      </c>
      <c r="I312" s="16">
        <f t="shared" si="7"/>
        <v>2186.44</v>
      </c>
      <c r="J312" s="16">
        <f t="shared" si="7"/>
        <v>2472.6200000000003</v>
      </c>
      <c r="K312" s="16">
        <f t="shared" si="6"/>
        <v>2878.56</v>
      </c>
      <c r="L312" s="27">
        <v>304.8</v>
      </c>
      <c r="M312" s="34">
        <v>0</v>
      </c>
      <c r="N312" s="18"/>
      <c r="O312" s="19"/>
      <c r="P312" s="12"/>
      <c r="Q312" s="12"/>
    </row>
    <row r="313" spans="1:17" s="13" customFormat="1" ht="14.25" customHeight="1">
      <c r="A313" s="33">
        <f>'до 150 кВт'!A313</f>
        <v>44178</v>
      </c>
      <c r="B313" s="14">
        <v>16</v>
      </c>
      <c r="C313" s="15">
        <v>1742.94</v>
      </c>
      <c r="D313" s="15">
        <v>758.04</v>
      </c>
      <c r="E313" s="15">
        <v>0</v>
      </c>
      <c r="F313" s="26">
        <v>1763.71</v>
      </c>
      <c r="G313" s="26">
        <v>176</v>
      </c>
      <c r="H313" s="16">
        <f t="shared" si="7"/>
        <v>2012.1</v>
      </c>
      <c r="I313" s="16">
        <f t="shared" si="7"/>
        <v>2275.3</v>
      </c>
      <c r="J313" s="16">
        <f t="shared" si="7"/>
        <v>2561.48</v>
      </c>
      <c r="K313" s="16">
        <f t="shared" si="6"/>
        <v>2967.4200000000005</v>
      </c>
      <c r="L313" s="27">
        <v>758.04</v>
      </c>
      <c r="M313" s="34">
        <v>0</v>
      </c>
      <c r="N313" s="18"/>
      <c r="O313" s="19"/>
      <c r="P313" s="12"/>
      <c r="Q313" s="12"/>
    </row>
    <row r="314" spans="1:17" s="13" customFormat="1" ht="14.25" customHeight="1">
      <c r="A314" s="33">
        <f>'до 150 кВт'!A314</f>
        <v>44178</v>
      </c>
      <c r="B314" s="14">
        <v>17</v>
      </c>
      <c r="C314" s="15">
        <v>1683.21</v>
      </c>
      <c r="D314" s="15">
        <v>0</v>
      </c>
      <c r="E314" s="15">
        <v>51.48</v>
      </c>
      <c r="F314" s="26">
        <v>1703.98</v>
      </c>
      <c r="G314" s="26">
        <v>176</v>
      </c>
      <c r="H314" s="16">
        <f t="shared" si="7"/>
        <v>1952.37</v>
      </c>
      <c r="I314" s="16">
        <f t="shared" si="7"/>
        <v>2215.57</v>
      </c>
      <c r="J314" s="16">
        <f t="shared" si="7"/>
        <v>2501.7500000000005</v>
      </c>
      <c r="K314" s="16">
        <f t="shared" si="6"/>
        <v>2907.69</v>
      </c>
      <c r="L314" s="27">
        <v>0</v>
      </c>
      <c r="M314" s="34">
        <v>51.48</v>
      </c>
      <c r="N314" s="18"/>
      <c r="O314" s="19"/>
      <c r="P314" s="12"/>
      <c r="Q314" s="12"/>
    </row>
    <row r="315" spans="1:17" s="13" customFormat="1" ht="14.25" customHeight="1">
      <c r="A315" s="33">
        <f>'до 150 кВт'!A315</f>
        <v>44178</v>
      </c>
      <c r="B315" s="14">
        <v>18</v>
      </c>
      <c r="C315" s="15">
        <v>1732.34</v>
      </c>
      <c r="D315" s="15">
        <v>145.52</v>
      </c>
      <c r="E315" s="15">
        <v>0</v>
      </c>
      <c r="F315" s="26">
        <v>1753.11</v>
      </c>
      <c r="G315" s="26">
        <v>176</v>
      </c>
      <c r="H315" s="16">
        <f t="shared" si="7"/>
        <v>2001.4999999999998</v>
      </c>
      <c r="I315" s="16">
        <f t="shared" si="7"/>
        <v>2264.7000000000003</v>
      </c>
      <c r="J315" s="16">
        <f t="shared" si="7"/>
        <v>2550.88</v>
      </c>
      <c r="K315" s="16">
        <f t="shared" si="6"/>
        <v>2956.82</v>
      </c>
      <c r="L315" s="27">
        <v>145.52</v>
      </c>
      <c r="M315" s="34">
        <v>0</v>
      </c>
      <c r="N315" s="18"/>
      <c r="O315" s="19"/>
      <c r="P315" s="12"/>
      <c r="Q315" s="12"/>
    </row>
    <row r="316" spans="1:17" s="13" customFormat="1" ht="14.25" customHeight="1">
      <c r="A316" s="33">
        <f>'до 150 кВт'!A316</f>
        <v>44178</v>
      </c>
      <c r="B316" s="14">
        <v>19</v>
      </c>
      <c r="C316" s="15">
        <v>1717.7</v>
      </c>
      <c r="D316" s="15">
        <v>188.71</v>
      </c>
      <c r="E316" s="15">
        <v>0</v>
      </c>
      <c r="F316" s="26">
        <v>1738.47</v>
      </c>
      <c r="G316" s="26">
        <v>176</v>
      </c>
      <c r="H316" s="16">
        <f t="shared" si="7"/>
        <v>1986.86</v>
      </c>
      <c r="I316" s="16">
        <f t="shared" si="7"/>
        <v>2250.06</v>
      </c>
      <c r="J316" s="16">
        <f t="shared" si="7"/>
        <v>2536.2400000000002</v>
      </c>
      <c r="K316" s="16">
        <f t="shared" si="6"/>
        <v>2942.1800000000003</v>
      </c>
      <c r="L316" s="27">
        <v>188.71</v>
      </c>
      <c r="M316" s="34">
        <v>0</v>
      </c>
      <c r="N316" s="18"/>
      <c r="O316" s="19"/>
      <c r="P316" s="12"/>
      <c r="Q316" s="12"/>
    </row>
    <row r="317" spans="1:17" s="13" customFormat="1" ht="14.25" customHeight="1">
      <c r="A317" s="33">
        <f>'до 150 кВт'!A317</f>
        <v>44178</v>
      </c>
      <c r="B317" s="14">
        <v>20</v>
      </c>
      <c r="C317" s="15">
        <v>1690.72</v>
      </c>
      <c r="D317" s="15">
        <v>172.73</v>
      </c>
      <c r="E317" s="15">
        <v>0</v>
      </c>
      <c r="F317" s="26">
        <v>1711.49</v>
      </c>
      <c r="G317" s="26">
        <v>176</v>
      </c>
      <c r="H317" s="16">
        <f t="shared" si="7"/>
        <v>1959.8799999999999</v>
      </c>
      <c r="I317" s="16">
        <f t="shared" si="7"/>
        <v>2223.0800000000004</v>
      </c>
      <c r="J317" s="16">
        <f t="shared" si="7"/>
        <v>2509.26</v>
      </c>
      <c r="K317" s="16">
        <f t="shared" si="6"/>
        <v>2915.2000000000003</v>
      </c>
      <c r="L317" s="27">
        <v>172.73</v>
      </c>
      <c r="M317" s="34">
        <v>0</v>
      </c>
      <c r="N317" s="18"/>
      <c r="O317" s="19"/>
      <c r="P317" s="12"/>
      <c r="Q317" s="12"/>
    </row>
    <row r="318" spans="1:17" s="13" customFormat="1" ht="14.25" customHeight="1">
      <c r="A318" s="33">
        <f>'до 150 кВт'!A318</f>
        <v>44178</v>
      </c>
      <c r="B318" s="14">
        <v>21</v>
      </c>
      <c r="C318" s="15">
        <v>1657.81</v>
      </c>
      <c r="D318" s="15">
        <v>208.36</v>
      </c>
      <c r="E318" s="15">
        <v>0</v>
      </c>
      <c r="F318" s="26">
        <v>1678.58</v>
      </c>
      <c r="G318" s="26">
        <v>176</v>
      </c>
      <c r="H318" s="16">
        <f t="shared" si="7"/>
        <v>1926.9699999999998</v>
      </c>
      <c r="I318" s="16">
        <f t="shared" si="7"/>
        <v>2190.17</v>
      </c>
      <c r="J318" s="16">
        <f t="shared" si="7"/>
        <v>2476.35</v>
      </c>
      <c r="K318" s="16">
        <f t="shared" si="6"/>
        <v>2882.2900000000004</v>
      </c>
      <c r="L318" s="27">
        <v>208.36</v>
      </c>
      <c r="M318" s="34">
        <v>0</v>
      </c>
      <c r="N318" s="18"/>
      <c r="O318" s="19"/>
      <c r="P318" s="12"/>
      <c r="Q318" s="12"/>
    </row>
    <row r="319" spans="1:17" s="13" customFormat="1" ht="14.25" customHeight="1">
      <c r="A319" s="33">
        <f>'до 150 кВт'!A319</f>
        <v>44178</v>
      </c>
      <c r="B319" s="14">
        <v>22</v>
      </c>
      <c r="C319" s="15">
        <v>1621.19</v>
      </c>
      <c r="D319" s="15">
        <v>0</v>
      </c>
      <c r="E319" s="15">
        <v>5.63</v>
      </c>
      <c r="F319" s="26">
        <v>1641.96</v>
      </c>
      <c r="G319" s="26">
        <v>176</v>
      </c>
      <c r="H319" s="16">
        <f t="shared" si="7"/>
        <v>1890.35</v>
      </c>
      <c r="I319" s="16">
        <f t="shared" si="7"/>
        <v>2153.55</v>
      </c>
      <c r="J319" s="16">
        <f t="shared" si="7"/>
        <v>2439.73</v>
      </c>
      <c r="K319" s="16">
        <f t="shared" si="6"/>
        <v>2845.6700000000005</v>
      </c>
      <c r="L319" s="27">
        <v>0</v>
      </c>
      <c r="M319" s="34">
        <v>5.63</v>
      </c>
      <c r="N319" s="18"/>
      <c r="O319" s="19"/>
      <c r="P319" s="12"/>
      <c r="Q319" s="12"/>
    </row>
    <row r="320" spans="1:17" s="13" customFormat="1" ht="14.25" customHeight="1">
      <c r="A320" s="33">
        <f>'до 150 кВт'!A320</f>
        <v>44178</v>
      </c>
      <c r="B320" s="14">
        <v>23</v>
      </c>
      <c r="C320" s="15">
        <v>1591.09</v>
      </c>
      <c r="D320" s="15">
        <v>115.83</v>
      </c>
      <c r="E320" s="15">
        <v>0</v>
      </c>
      <c r="F320" s="26">
        <v>1611.86</v>
      </c>
      <c r="G320" s="26">
        <v>176</v>
      </c>
      <c r="H320" s="16">
        <f t="shared" si="7"/>
        <v>1860.2499999999998</v>
      </c>
      <c r="I320" s="16">
        <f t="shared" si="7"/>
        <v>2123.4500000000003</v>
      </c>
      <c r="J320" s="16">
        <f t="shared" si="7"/>
        <v>2409.63</v>
      </c>
      <c r="K320" s="16">
        <f t="shared" si="6"/>
        <v>2815.57</v>
      </c>
      <c r="L320" s="27">
        <v>115.83</v>
      </c>
      <c r="M320" s="34">
        <v>0</v>
      </c>
      <c r="N320" s="18"/>
      <c r="O320" s="19"/>
      <c r="P320" s="12"/>
      <c r="Q320" s="12"/>
    </row>
    <row r="321" spans="1:17" s="13" customFormat="1" ht="14.25" customHeight="1">
      <c r="A321" s="33">
        <f>'до 150 кВт'!A321</f>
        <v>44179</v>
      </c>
      <c r="B321" s="14">
        <v>0</v>
      </c>
      <c r="C321" s="15">
        <v>1589.95</v>
      </c>
      <c r="D321" s="15">
        <v>110.44</v>
      </c>
      <c r="E321" s="15">
        <v>0</v>
      </c>
      <c r="F321" s="26">
        <v>1610.72</v>
      </c>
      <c r="G321" s="26">
        <v>176</v>
      </c>
      <c r="H321" s="16">
        <f t="shared" si="7"/>
        <v>1859.11</v>
      </c>
      <c r="I321" s="16">
        <f t="shared" si="7"/>
        <v>2122.31</v>
      </c>
      <c r="J321" s="16">
        <f t="shared" si="7"/>
        <v>2408.4900000000002</v>
      </c>
      <c r="K321" s="16">
        <f t="shared" si="6"/>
        <v>2814.4300000000003</v>
      </c>
      <c r="L321" s="27">
        <v>110.44</v>
      </c>
      <c r="M321" s="34">
        <v>0</v>
      </c>
      <c r="N321" s="18"/>
      <c r="O321" s="19"/>
      <c r="P321" s="12"/>
      <c r="Q321" s="12"/>
    </row>
    <row r="322" spans="1:17" s="13" customFormat="1" ht="14.25" customHeight="1">
      <c r="A322" s="33">
        <f>'до 150 кВт'!A322</f>
        <v>44179</v>
      </c>
      <c r="B322" s="14">
        <v>1</v>
      </c>
      <c r="C322" s="15">
        <v>1594.64</v>
      </c>
      <c r="D322" s="15">
        <v>102.15</v>
      </c>
      <c r="E322" s="15">
        <v>0</v>
      </c>
      <c r="F322" s="26">
        <v>1615.41</v>
      </c>
      <c r="G322" s="26">
        <v>176</v>
      </c>
      <c r="H322" s="16">
        <f t="shared" si="7"/>
        <v>1863.8</v>
      </c>
      <c r="I322" s="16">
        <f t="shared" si="7"/>
        <v>2127.0000000000005</v>
      </c>
      <c r="J322" s="16">
        <f t="shared" si="7"/>
        <v>2413.1800000000003</v>
      </c>
      <c r="K322" s="16">
        <f t="shared" si="6"/>
        <v>2819.1200000000003</v>
      </c>
      <c r="L322" s="27">
        <v>102.15</v>
      </c>
      <c r="M322" s="34">
        <v>0</v>
      </c>
      <c r="N322" s="18"/>
      <c r="O322" s="19"/>
      <c r="P322" s="12"/>
      <c r="Q322" s="12"/>
    </row>
    <row r="323" spans="1:17" s="13" customFormat="1" ht="14.25" customHeight="1">
      <c r="A323" s="33">
        <f>'до 150 кВт'!A323</f>
        <v>44179</v>
      </c>
      <c r="B323" s="14">
        <v>2</v>
      </c>
      <c r="C323" s="15">
        <v>1596.79</v>
      </c>
      <c r="D323" s="15">
        <v>92.07</v>
      </c>
      <c r="E323" s="15">
        <v>0</v>
      </c>
      <c r="F323" s="26">
        <v>1617.56</v>
      </c>
      <c r="G323" s="26">
        <v>176</v>
      </c>
      <c r="H323" s="16">
        <f t="shared" si="7"/>
        <v>1865.9499999999998</v>
      </c>
      <c r="I323" s="16">
        <f t="shared" si="7"/>
        <v>2129.15</v>
      </c>
      <c r="J323" s="16">
        <f t="shared" si="7"/>
        <v>2415.3300000000004</v>
      </c>
      <c r="K323" s="16">
        <f t="shared" si="6"/>
        <v>2821.27</v>
      </c>
      <c r="L323" s="27">
        <v>92.07</v>
      </c>
      <c r="M323" s="34">
        <v>0</v>
      </c>
      <c r="N323" s="18"/>
      <c r="O323" s="19"/>
      <c r="P323" s="12"/>
      <c r="Q323" s="12"/>
    </row>
    <row r="324" spans="1:17" s="13" customFormat="1" ht="14.25" customHeight="1">
      <c r="A324" s="33">
        <f>'до 150 кВт'!A324</f>
        <v>44179</v>
      </c>
      <c r="B324" s="14">
        <v>3</v>
      </c>
      <c r="C324" s="15">
        <v>1597.84</v>
      </c>
      <c r="D324" s="15">
        <v>0</v>
      </c>
      <c r="E324" s="15">
        <v>687.7</v>
      </c>
      <c r="F324" s="26">
        <v>1618.61</v>
      </c>
      <c r="G324" s="26">
        <v>176</v>
      </c>
      <c r="H324" s="16">
        <f t="shared" si="7"/>
        <v>1866.9999999999998</v>
      </c>
      <c r="I324" s="16">
        <f t="shared" si="7"/>
        <v>2130.2000000000003</v>
      </c>
      <c r="J324" s="16">
        <f t="shared" si="7"/>
        <v>2416.38</v>
      </c>
      <c r="K324" s="16">
        <f t="shared" si="6"/>
        <v>2822.32</v>
      </c>
      <c r="L324" s="27">
        <v>0</v>
      </c>
      <c r="M324" s="34">
        <v>687.7</v>
      </c>
      <c r="N324" s="18"/>
      <c r="O324" s="19"/>
      <c r="P324" s="12"/>
      <c r="Q324" s="12"/>
    </row>
    <row r="325" spans="1:17" s="13" customFormat="1" ht="14.25" customHeight="1">
      <c r="A325" s="33">
        <f>'до 150 кВт'!A325</f>
        <v>44179</v>
      </c>
      <c r="B325" s="14">
        <v>4</v>
      </c>
      <c r="C325" s="15">
        <v>1594.46</v>
      </c>
      <c r="D325" s="15">
        <v>101.86</v>
      </c>
      <c r="E325" s="15">
        <v>0</v>
      </c>
      <c r="F325" s="26">
        <v>1615.23</v>
      </c>
      <c r="G325" s="26">
        <v>176</v>
      </c>
      <c r="H325" s="16">
        <f t="shared" si="7"/>
        <v>1863.62</v>
      </c>
      <c r="I325" s="16">
        <f t="shared" si="7"/>
        <v>2126.82</v>
      </c>
      <c r="J325" s="16">
        <f t="shared" si="7"/>
        <v>2413.0000000000005</v>
      </c>
      <c r="K325" s="16">
        <f t="shared" si="6"/>
        <v>2818.94</v>
      </c>
      <c r="L325" s="27">
        <v>101.86</v>
      </c>
      <c r="M325" s="34">
        <v>0</v>
      </c>
      <c r="N325" s="18"/>
      <c r="O325" s="19"/>
      <c r="P325" s="12"/>
      <c r="Q325" s="12"/>
    </row>
    <row r="326" spans="1:17" s="13" customFormat="1" ht="14.25" customHeight="1">
      <c r="A326" s="33">
        <f>'до 150 кВт'!A326</f>
        <v>44179</v>
      </c>
      <c r="B326" s="14">
        <v>5</v>
      </c>
      <c r="C326" s="15">
        <v>1593.06</v>
      </c>
      <c r="D326" s="15">
        <v>131.02</v>
      </c>
      <c r="E326" s="15">
        <v>0</v>
      </c>
      <c r="F326" s="26">
        <v>1613.83</v>
      </c>
      <c r="G326" s="26">
        <v>176</v>
      </c>
      <c r="H326" s="16">
        <f t="shared" si="7"/>
        <v>1862.2199999999998</v>
      </c>
      <c r="I326" s="16">
        <f t="shared" si="7"/>
        <v>2125.42</v>
      </c>
      <c r="J326" s="16">
        <f t="shared" si="7"/>
        <v>2411.6</v>
      </c>
      <c r="K326" s="16">
        <f t="shared" si="6"/>
        <v>2817.5400000000004</v>
      </c>
      <c r="L326" s="27">
        <v>131.02</v>
      </c>
      <c r="M326" s="34">
        <v>0</v>
      </c>
      <c r="N326" s="18"/>
      <c r="O326" s="19"/>
      <c r="P326" s="12"/>
      <c r="Q326" s="12"/>
    </row>
    <row r="327" spans="1:17" s="13" customFormat="1" ht="14.25" customHeight="1">
      <c r="A327" s="33">
        <f>'до 150 кВт'!A327</f>
        <v>44179</v>
      </c>
      <c r="B327" s="14">
        <v>6</v>
      </c>
      <c r="C327" s="15">
        <v>1567.41</v>
      </c>
      <c r="D327" s="15">
        <v>175.8</v>
      </c>
      <c r="E327" s="15">
        <v>0</v>
      </c>
      <c r="F327" s="26">
        <v>1588.18</v>
      </c>
      <c r="G327" s="26">
        <v>176</v>
      </c>
      <c r="H327" s="16">
        <f t="shared" si="7"/>
        <v>1836.57</v>
      </c>
      <c r="I327" s="16">
        <f t="shared" si="7"/>
        <v>2099.77</v>
      </c>
      <c r="J327" s="16">
        <f t="shared" si="7"/>
        <v>2385.9500000000003</v>
      </c>
      <c r="K327" s="16">
        <f t="shared" si="6"/>
        <v>2791.8900000000003</v>
      </c>
      <c r="L327" s="27">
        <v>175.8</v>
      </c>
      <c r="M327" s="34">
        <v>0</v>
      </c>
      <c r="N327" s="18"/>
      <c r="O327" s="19"/>
      <c r="P327" s="12"/>
      <c r="Q327" s="12"/>
    </row>
    <row r="328" spans="1:17" s="13" customFormat="1" ht="14.25" customHeight="1">
      <c r="A328" s="33">
        <f>'до 150 кВт'!A328</f>
        <v>44179</v>
      </c>
      <c r="B328" s="14">
        <v>7</v>
      </c>
      <c r="C328" s="15">
        <v>1566.37</v>
      </c>
      <c r="D328" s="15">
        <v>330.12</v>
      </c>
      <c r="E328" s="15">
        <v>0</v>
      </c>
      <c r="F328" s="26">
        <v>1587.14</v>
      </c>
      <c r="G328" s="26">
        <v>176</v>
      </c>
      <c r="H328" s="16">
        <f t="shared" si="7"/>
        <v>1835.5299999999997</v>
      </c>
      <c r="I328" s="16">
        <f t="shared" si="7"/>
        <v>2098.73</v>
      </c>
      <c r="J328" s="16">
        <f t="shared" si="7"/>
        <v>2384.9100000000003</v>
      </c>
      <c r="K328" s="16">
        <f t="shared" si="6"/>
        <v>2790.85</v>
      </c>
      <c r="L328" s="27">
        <v>330.12</v>
      </c>
      <c r="M328" s="34">
        <v>0</v>
      </c>
      <c r="N328" s="18"/>
      <c r="O328" s="19"/>
      <c r="P328" s="12"/>
      <c r="Q328" s="12"/>
    </row>
    <row r="329" spans="1:17" s="13" customFormat="1" ht="14.25" customHeight="1">
      <c r="A329" s="33">
        <f>'до 150 кВт'!A329</f>
        <v>44179</v>
      </c>
      <c r="B329" s="14">
        <v>8</v>
      </c>
      <c r="C329" s="15">
        <v>1595.7</v>
      </c>
      <c r="D329" s="15">
        <v>355.12</v>
      </c>
      <c r="E329" s="15">
        <v>0</v>
      </c>
      <c r="F329" s="26">
        <v>1616.47</v>
      </c>
      <c r="G329" s="26">
        <v>176</v>
      </c>
      <c r="H329" s="16">
        <f t="shared" si="7"/>
        <v>1864.86</v>
      </c>
      <c r="I329" s="16">
        <f t="shared" si="7"/>
        <v>2128.06</v>
      </c>
      <c r="J329" s="16">
        <f t="shared" si="7"/>
        <v>2414.2400000000002</v>
      </c>
      <c r="K329" s="16">
        <f t="shared" si="7"/>
        <v>2820.1800000000003</v>
      </c>
      <c r="L329" s="27">
        <v>355.12</v>
      </c>
      <c r="M329" s="34">
        <v>0</v>
      </c>
      <c r="N329" s="18"/>
      <c r="O329" s="19"/>
      <c r="P329" s="12"/>
      <c r="Q329" s="12"/>
    </row>
    <row r="330" spans="1:17" s="13" customFormat="1" ht="14.25" customHeight="1">
      <c r="A330" s="33">
        <f>'до 150 кВт'!A330</f>
        <v>44179</v>
      </c>
      <c r="B330" s="14">
        <v>9</v>
      </c>
      <c r="C330" s="15">
        <v>1606.91</v>
      </c>
      <c r="D330" s="15">
        <v>290.59</v>
      </c>
      <c r="E330" s="15">
        <v>0</v>
      </c>
      <c r="F330" s="26">
        <v>1627.68</v>
      </c>
      <c r="G330" s="26">
        <v>176</v>
      </c>
      <c r="H330" s="16">
        <f aca="true" t="shared" si="8" ref="H330:K393">SUM($C330,$G330,R$4,R$6)</f>
        <v>1876.07</v>
      </c>
      <c r="I330" s="16">
        <f t="shared" si="8"/>
        <v>2139.27</v>
      </c>
      <c r="J330" s="16">
        <f t="shared" si="8"/>
        <v>2425.4500000000003</v>
      </c>
      <c r="K330" s="16">
        <f t="shared" si="8"/>
        <v>2831.3900000000003</v>
      </c>
      <c r="L330" s="27">
        <v>290.59</v>
      </c>
      <c r="M330" s="34">
        <v>0</v>
      </c>
      <c r="N330" s="18"/>
      <c r="O330" s="19"/>
      <c r="P330" s="12"/>
      <c r="Q330" s="12"/>
    </row>
    <row r="331" spans="1:17" s="13" customFormat="1" ht="14.25" customHeight="1">
      <c r="A331" s="33">
        <f>'до 150 кВт'!A331</f>
        <v>44179</v>
      </c>
      <c r="B331" s="14">
        <v>10</v>
      </c>
      <c r="C331" s="15">
        <v>1607.36</v>
      </c>
      <c r="D331" s="15">
        <v>375.61</v>
      </c>
      <c r="E331" s="15">
        <v>0</v>
      </c>
      <c r="F331" s="26">
        <v>1628.13</v>
      </c>
      <c r="G331" s="26">
        <v>176</v>
      </c>
      <c r="H331" s="16">
        <f t="shared" si="8"/>
        <v>1876.5199999999998</v>
      </c>
      <c r="I331" s="16">
        <f t="shared" si="8"/>
        <v>2139.72</v>
      </c>
      <c r="J331" s="16">
        <f t="shared" si="8"/>
        <v>2425.9</v>
      </c>
      <c r="K331" s="16">
        <f t="shared" si="8"/>
        <v>2831.84</v>
      </c>
      <c r="L331" s="27">
        <v>375.61</v>
      </c>
      <c r="M331" s="34">
        <v>0</v>
      </c>
      <c r="N331" s="18"/>
      <c r="O331" s="19"/>
      <c r="P331" s="12"/>
      <c r="Q331" s="12"/>
    </row>
    <row r="332" spans="1:17" s="13" customFormat="1" ht="14.25" customHeight="1">
      <c r="A332" s="33">
        <f>'до 150 кВт'!A332</f>
        <v>44179</v>
      </c>
      <c r="B332" s="14">
        <v>11</v>
      </c>
      <c r="C332" s="15">
        <v>1608.13</v>
      </c>
      <c r="D332" s="15">
        <v>398.47</v>
      </c>
      <c r="E332" s="15">
        <v>0</v>
      </c>
      <c r="F332" s="26">
        <v>1628.9</v>
      </c>
      <c r="G332" s="26">
        <v>176</v>
      </c>
      <c r="H332" s="16">
        <f t="shared" si="8"/>
        <v>1877.29</v>
      </c>
      <c r="I332" s="16">
        <f t="shared" si="8"/>
        <v>2140.4900000000002</v>
      </c>
      <c r="J332" s="16">
        <f t="shared" si="8"/>
        <v>2426.6700000000005</v>
      </c>
      <c r="K332" s="16">
        <f t="shared" si="8"/>
        <v>2832.61</v>
      </c>
      <c r="L332" s="27">
        <v>398.47</v>
      </c>
      <c r="M332" s="34">
        <v>0</v>
      </c>
      <c r="N332" s="18"/>
      <c r="O332" s="19"/>
      <c r="P332" s="12"/>
      <c r="Q332" s="12"/>
    </row>
    <row r="333" spans="1:17" s="13" customFormat="1" ht="14.25" customHeight="1">
      <c r="A333" s="33">
        <f>'до 150 кВт'!A333</f>
        <v>44179</v>
      </c>
      <c r="B333" s="14">
        <v>12</v>
      </c>
      <c r="C333" s="15">
        <v>1617.55</v>
      </c>
      <c r="D333" s="15">
        <v>325.74</v>
      </c>
      <c r="E333" s="15">
        <v>0</v>
      </c>
      <c r="F333" s="26">
        <v>1638.32</v>
      </c>
      <c r="G333" s="26">
        <v>176</v>
      </c>
      <c r="H333" s="16">
        <f t="shared" si="8"/>
        <v>1886.7099999999998</v>
      </c>
      <c r="I333" s="16">
        <f t="shared" si="8"/>
        <v>2149.9100000000003</v>
      </c>
      <c r="J333" s="16">
        <f t="shared" si="8"/>
        <v>2436.09</v>
      </c>
      <c r="K333" s="16">
        <f t="shared" si="8"/>
        <v>2842.03</v>
      </c>
      <c r="L333" s="27">
        <v>325.74</v>
      </c>
      <c r="M333" s="34">
        <v>0</v>
      </c>
      <c r="N333" s="18"/>
      <c r="O333" s="19"/>
      <c r="P333" s="12"/>
      <c r="Q333" s="12"/>
    </row>
    <row r="334" spans="1:17" s="13" customFormat="1" ht="14.25" customHeight="1">
      <c r="A334" s="33">
        <f>'до 150 кВт'!A334</f>
        <v>44179</v>
      </c>
      <c r="B334" s="14">
        <v>13</v>
      </c>
      <c r="C334" s="15">
        <v>1671.37</v>
      </c>
      <c r="D334" s="15">
        <v>546.62</v>
      </c>
      <c r="E334" s="15">
        <v>0</v>
      </c>
      <c r="F334" s="26">
        <v>1692.14</v>
      </c>
      <c r="G334" s="26">
        <v>176</v>
      </c>
      <c r="H334" s="16">
        <f t="shared" si="8"/>
        <v>1940.5299999999997</v>
      </c>
      <c r="I334" s="16">
        <f t="shared" si="8"/>
        <v>2203.73</v>
      </c>
      <c r="J334" s="16">
        <f t="shared" si="8"/>
        <v>2489.9100000000003</v>
      </c>
      <c r="K334" s="16">
        <f t="shared" si="8"/>
        <v>2895.85</v>
      </c>
      <c r="L334" s="27">
        <v>546.62</v>
      </c>
      <c r="M334" s="34">
        <v>0</v>
      </c>
      <c r="N334" s="18"/>
      <c r="O334" s="19"/>
      <c r="P334" s="12"/>
      <c r="Q334" s="12"/>
    </row>
    <row r="335" spans="1:17" s="13" customFormat="1" ht="14.25" customHeight="1">
      <c r="A335" s="33">
        <f>'до 150 кВт'!A335</f>
        <v>44179</v>
      </c>
      <c r="B335" s="14">
        <v>14</v>
      </c>
      <c r="C335" s="15">
        <v>1626.52</v>
      </c>
      <c r="D335" s="15">
        <v>445.95</v>
      </c>
      <c r="E335" s="15">
        <v>0</v>
      </c>
      <c r="F335" s="26">
        <v>1647.29</v>
      </c>
      <c r="G335" s="26">
        <v>176</v>
      </c>
      <c r="H335" s="16">
        <f t="shared" si="8"/>
        <v>1895.6799999999998</v>
      </c>
      <c r="I335" s="16">
        <f t="shared" si="8"/>
        <v>2158.88</v>
      </c>
      <c r="J335" s="16">
        <f t="shared" si="8"/>
        <v>2445.06</v>
      </c>
      <c r="K335" s="16">
        <f t="shared" si="8"/>
        <v>2851.0000000000005</v>
      </c>
      <c r="L335" s="27">
        <v>445.95</v>
      </c>
      <c r="M335" s="34">
        <v>0</v>
      </c>
      <c r="N335" s="18"/>
      <c r="O335" s="19"/>
      <c r="P335" s="12"/>
      <c r="Q335" s="12"/>
    </row>
    <row r="336" spans="1:17" s="13" customFormat="1" ht="14.25" customHeight="1">
      <c r="A336" s="33">
        <f>'до 150 кВт'!A336</f>
        <v>44179</v>
      </c>
      <c r="B336" s="14">
        <v>15</v>
      </c>
      <c r="C336" s="15">
        <v>1603.98</v>
      </c>
      <c r="D336" s="15">
        <v>391.72</v>
      </c>
      <c r="E336" s="15">
        <v>0</v>
      </c>
      <c r="F336" s="26">
        <v>1624.75</v>
      </c>
      <c r="G336" s="26">
        <v>176</v>
      </c>
      <c r="H336" s="16">
        <f t="shared" si="8"/>
        <v>1873.1399999999999</v>
      </c>
      <c r="I336" s="16">
        <f t="shared" si="8"/>
        <v>2136.34</v>
      </c>
      <c r="J336" s="16">
        <f t="shared" si="8"/>
        <v>2422.52</v>
      </c>
      <c r="K336" s="16">
        <f t="shared" si="8"/>
        <v>2828.4600000000005</v>
      </c>
      <c r="L336" s="27">
        <v>391.72</v>
      </c>
      <c r="M336" s="34">
        <v>0</v>
      </c>
      <c r="N336" s="18"/>
      <c r="O336" s="19"/>
      <c r="P336" s="12"/>
      <c r="Q336" s="12"/>
    </row>
    <row r="337" spans="1:17" s="13" customFormat="1" ht="14.25" customHeight="1">
      <c r="A337" s="33">
        <f>'до 150 кВт'!A337</f>
        <v>44179</v>
      </c>
      <c r="B337" s="14">
        <v>16</v>
      </c>
      <c r="C337" s="15">
        <v>1580.66</v>
      </c>
      <c r="D337" s="15">
        <v>636.95</v>
      </c>
      <c r="E337" s="15">
        <v>0</v>
      </c>
      <c r="F337" s="26">
        <v>1601.43</v>
      </c>
      <c r="G337" s="26">
        <v>176</v>
      </c>
      <c r="H337" s="16">
        <f t="shared" si="8"/>
        <v>1849.82</v>
      </c>
      <c r="I337" s="16">
        <f t="shared" si="8"/>
        <v>2113.02</v>
      </c>
      <c r="J337" s="16">
        <f t="shared" si="8"/>
        <v>2399.2000000000003</v>
      </c>
      <c r="K337" s="16">
        <f t="shared" si="8"/>
        <v>2805.1400000000003</v>
      </c>
      <c r="L337" s="27">
        <v>636.95</v>
      </c>
      <c r="M337" s="34">
        <v>0</v>
      </c>
      <c r="N337" s="18"/>
      <c r="O337" s="19"/>
      <c r="P337" s="12"/>
      <c r="Q337" s="12"/>
    </row>
    <row r="338" spans="1:17" s="13" customFormat="1" ht="14.25" customHeight="1">
      <c r="A338" s="33">
        <f>'до 150 кВт'!A338</f>
        <v>44179</v>
      </c>
      <c r="B338" s="14">
        <v>17</v>
      </c>
      <c r="C338" s="15">
        <v>1611.04</v>
      </c>
      <c r="D338" s="15">
        <v>618.72</v>
      </c>
      <c r="E338" s="15">
        <v>0</v>
      </c>
      <c r="F338" s="26">
        <v>1631.81</v>
      </c>
      <c r="G338" s="26">
        <v>176</v>
      </c>
      <c r="H338" s="16">
        <f t="shared" si="8"/>
        <v>1880.1999999999998</v>
      </c>
      <c r="I338" s="16">
        <f t="shared" si="8"/>
        <v>2143.4</v>
      </c>
      <c r="J338" s="16">
        <f t="shared" si="8"/>
        <v>2429.5800000000004</v>
      </c>
      <c r="K338" s="16">
        <f t="shared" si="8"/>
        <v>2835.52</v>
      </c>
      <c r="L338" s="27">
        <v>618.72</v>
      </c>
      <c r="M338" s="34">
        <v>0</v>
      </c>
      <c r="N338" s="18"/>
      <c r="O338" s="19"/>
      <c r="P338" s="12"/>
      <c r="Q338" s="12"/>
    </row>
    <row r="339" spans="1:17" s="13" customFormat="1" ht="14.25" customHeight="1">
      <c r="A339" s="33">
        <f>'до 150 кВт'!A339</f>
        <v>44179</v>
      </c>
      <c r="B339" s="14">
        <v>18</v>
      </c>
      <c r="C339" s="15">
        <v>1650.93</v>
      </c>
      <c r="D339" s="15">
        <v>652.74</v>
      </c>
      <c r="E339" s="15">
        <v>0</v>
      </c>
      <c r="F339" s="26">
        <v>1671.7</v>
      </c>
      <c r="G339" s="26">
        <v>176</v>
      </c>
      <c r="H339" s="16">
        <f t="shared" si="8"/>
        <v>1920.09</v>
      </c>
      <c r="I339" s="16">
        <f t="shared" si="8"/>
        <v>2183.2900000000004</v>
      </c>
      <c r="J339" s="16">
        <f t="shared" si="8"/>
        <v>2469.4700000000003</v>
      </c>
      <c r="K339" s="16">
        <f t="shared" si="8"/>
        <v>2875.4100000000003</v>
      </c>
      <c r="L339" s="27">
        <v>652.74</v>
      </c>
      <c r="M339" s="34">
        <v>0</v>
      </c>
      <c r="N339" s="18"/>
      <c r="O339" s="19"/>
      <c r="P339" s="12"/>
      <c r="Q339" s="12"/>
    </row>
    <row r="340" spans="1:17" s="13" customFormat="1" ht="14.25" customHeight="1">
      <c r="A340" s="33">
        <f>'до 150 кВт'!A340</f>
        <v>44179</v>
      </c>
      <c r="B340" s="14">
        <v>19</v>
      </c>
      <c r="C340" s="15">
        <v>1627.11</v>
      </c>
      <c r="D340" s="15">
        <v>625.47</v>
      </c>
      <c r="E340" s="15">
        <v>0</v>
      </c>
      <c r="F340" s="26">
        <v>1647.88</v>
      </c>
      <c r="G340" s="26">
        <v>176</v>
      </c>
      <c r="H340" s="16">
        <f t="shared" si="8"/>
        <v>1896.2699999999998</v>
      </c>
      <c r="I340" s="16">
        <f t="shared" si="8"/>
        <v>2159.47</v>
      </c>
      <c r="J340" s="16">
        <f t="shared" si="8"/>
        <v>2445.65</v>
      </c>
      <c r="K340" s="16">
        <f t="shared" si="8"/>
        <v>2851.59</v>
      </c>
      <c r="L340" s="27">
        <v>625.47</v>
      </c>
      <c r="M340" s="34">
        <v>0</v>
      </c>
      <c r="N340" s="18"/>
      <c r="O340" s="19"/>
      <c r="P340" s="12"/>
      <c r="Q340" s="12"/>
    </row>
    <row r="341" spans="1:17" s="13" customFormat="1" ht="14.25" customHeight="1">
      <c r="A341" s="33">
        <f>'до 150 кВт'!A341</f>
        <v>44179</v>
      </c>
      <c r="B341" s="14">
        <v>20</v>
      </c>
      <c r="C341" s="15">
        <v>1606.93</v>
      </c>
      <c r="D341" s="15">
        <v>363.96</v>
      </c>
      <c r="E341" s="15">
        <v>0</v>
      </c>
      <c r="F341" s="26">
        <v>1627.7</v>
      </c>
      <c r="G341" s="26">
        <v>176</v>
      </c>
      <c r="H341" s="16">
        <f t="shared" si="8"/>
        <v>1876.09</v>
      </c>
      <c r="I341" s="16">
        <f t="shared" si="8"/>
        <v>2139.2900000000004</v>
      </c>
      <c r="J341" s="16">
        <f t="shared" si="8"/>
        <v>2425.4700000000003</v>
      </c>
      <c r="K341" s="16">
        <f t="shared" si="8"/>
        <v>2831.4100000000003</v>
      </c>
      <c r="L341" s="27">
        <v>363.96</v>
      </c>
      <c r="M341" s="34">
        <v>0</v>
      </c>
      <c r="N341" s="18"/>
      <c r="O341" s="19"/>
      <c r="P341" s="12"/>
      <c r="Q341" s="12"/>
    </row>
    <row r="342" spans="1:17" s="13" customFormat="1" ht="14.25" customHeight="1">
      <c r="A342" s="33">
        <f>'до 150 кВт'!A342</f>
        <v>44179</v>
      </c>
      <c r="B342" s="14">
        <v>21</v>
      </c>
      <c r="C342" s="15">
        <v>1564.14</v>
      </c>
      <c r="D342" s="15">
        <v>355.35</v>
      </c>
      <c r="E342" s="15">
        <v>0</v>
      </c>
      <c r="F342" s="26">
        <v>1584.91</v>
      </c>
      <c r="G342" s="26">
        <v>176</v>
      </c>
      <c r="H342" s="16">
        <f t="shared" si="8"/>
        <v>1833.3</v>
      </c>
      <c r="I342" s="16">
        <f t="shared" si="8"/>
        <v>2096.5000000000005</v>
      </c>
      <c r="J342" s="16">
        <f t="shared" si="8"/>
        <v>2382.6800000000003</v>
      </c>
      <c r="K342" s="16">
        <f t="shared" si="8"/>
        <v>2788.6200000000003</v>
      </c>
      <c r="L342" s="27">
        <v>355.35</v>
      </c>
      <c r="M342" s="34">
        <v>0</v>
      </c>
      <c r="N342" s="18"/>
      <c r="O342" s="19"/>
      <c r="P342" s="12"/>
      <c r="Q342" s="12"/>
    </row>
    <row r="343" spans="1:17" s="13" customFormat="1" ht="14.25" customHeight="1">
      <c r="A343" s="33">
        <f>'до 150 кВт'!A343</f>
        <v>44179</v>
      </c>
      <c r="B343" s="14">
        <v>22</v>
      </c>
      <c r="C343" s="15">
        <v>1591.04</v>
      </c>
      <c r="D343" s="15">
        <v>118.75</v>
      </c>
      <c r="E343" s="15">
        <v>0</v>
      </c>
      <c r="F343" s="26">
        <v>1611.81</v>
      </c>
      <c r="G343" s="26">
        <v>176</v>
      </c>
      <c r="H343" s="16">
        <f t="shared" si="8"/>
        <v>1860.1999999999998</v>
      </c>
      <c r="I343" s="16">
        <f t="shared" si="8"/>
        <v>2123.4</v>
      </c>
      <c r="J343" s="16">
        <f t="shared" si="8"/>
        <v>2409.5800000000004</v>
      </c>
      <c r="K343" s="16">
        <f t="shared" si="8"/>
        <v>2815.52</v>
      </c>
      <c r="L343" s="27">
        <v>118.75</v>
      </c>
      <c r="M343" s="34">
        <v>0</v>
      </c>
      <c r="N343" s="18"/>
      <c r="O343" s="19"/>
      <c r="P343" s="12"/>
      <c r="Q343" s="12"/>
    </row>
    <row r="344" spans="1:17" s="13" customFormat="1" ht="14.25" customHeight="1">
      <c r="A344" s="33">
        <f>'до 150 кВт'!A344</f>
        <v>44179</v>
      </c>
      <c r="B344" s="14">
        <v>23</v>
      </c>
      <c r="C344" s="15">
        <v>1593.67</v>
      </c>
      <c r="D344" s="15">
        <v>121.06</v>
      </c>
      <c r="E344" s="15">
        <v>0</v>
      </c>
      <c r="F344" s="26">
        <v>1614.44</v>
      </c>
      <c r="G344" s="26">
        <v>176</v>
      </c>
      <c r="H344" s="16">
        <f t="shared" si="8"/>
        <v>1862.83</v>
      </c>
      <c r="I344" s="16">
        <f t="shared" si="8"/>
        <v>2126.03</v>
      </c>
      <c r="J344" s="16">
        <f t="shared" si="8"/>
        <v>2412.2100000000005</v>
      </c>
      <c r="K344" s="16">
        <f t="shared" si="8"/>
        <v>2818.15</v>
      </c>
      <c r="L344" s="27">
        <v>121.06</v>
      </c>
      <c r="M344" s="34">
        <v>0</v>
      </c>
      <c r="N344" s="18"/>
      <c r="O344" s="19"/>
      <c r="P344" s="12"/>
      <c r="Q344" s="12"/>
    </row>
    <row r="345" spans="1:17" s="13" customFormat="1" ht="14.25" customHeight="1">
      <c r="A345" s="33">
        <f>'до 150 кВт'!A345</f>
        <v>44180</v>
      </c>
      <c r="B345" s="14">
        <v>0</v>
      </c>
      <c r="C345" s="15">
        <v>1586.11</v>
      </c>
      <c r="D345" s="15">
        <v>123.57</v>
      </c>
      <c r="E345" s="15">
        <v>0</v>
      </c>
      <c r="F345" s="26">
        <v>1606.88</v>
      </c>
      <c r="G345" s="26">
        <v>176</v>
      </c>
      <c r="H345" s="16">
        <f t="shared" si="8"/>
        <v>1855.2699999999998</v>
      </c>
      <c r="I345" s="16">
        <f t="shared" si="8"/>
        <v>2118.47</v>
      </c>
      <c r="J345" s="16">
        <f t="shared" si="8"/>
        <v>2404.65</v>
      </c>
      <c r="K345" s="16">
        <f t="shared" si="8"/>
        <v>2810.59</v>
      </c>
      <c r="L345" s="27">
        <v>123.57</v>
      </c>
      <c r="M345" s="34">
        <v>0</v>
      </c>
      <c r="N345" s="18"/>
      <c r="O345" s="19"/>
      <c r="P345" s="12"/>
      <c r="Q345" s="12"/>
    </row>
    <row r="346" spans="1:17" s="13" customFormat="1" ht="14.25" customHeight="1">
      <c r="A346" s="33">
        <f>'до 150 кВт'!A346</f>
        <v>44180</v>
      </c>
      <c r="B346" s="14">
        <v>1</v>
      </c>
      <c r="C346" s="15">
        <v>1597.51</v>
      </c>
      <c r="D346" s="15">
        <v>109.88</v>
      </c>
      <c r="E346" s="15">
        <v>0</v>
      </c>
      <c r="F346" s="26">
        <v>1618.28</v>
      </c>
      <c r="G346" s="26">
        <v>176</v>
      </c>
      <c r="H346" s="16">
        <f t="shared" si="8"/>
        <v>1866.6699999999998</v>
      </c>
      <c r="I346" s="16">
        <f t="shared" si="8"/>
        <v>2129.8700000000003</v>
      </c>
      <c r="J346" s="16">
        <f t="shared" si="8"/>
        <v>2416.05</v>
      </c>
      <c r="K346" s="16">
        <f t="shared" si="8"/>
        <v>2821.9900000000002</v>
      </c>
      <c r="L346" s="27">
        <v>109.88</v>
      </c>
      <c r="M346" s="34">
        <v>0</v>
      </c>
      <c r="N346" s="18"/>
      <c r="O346" s="19"/>
      <c r="P346" s="12"/>
      <c r="Q346" s="12"/>
    </row>
    <row r="347" spans="1:17" s="13" customFormat="1" ht="14.25" customHeight="1">
      <c r="A347" s="33">
        <f>'до 150 кВт'!A347</f>
        <v>44180</v>
      </c>
      <c r="B347" s="14">
        <v>2</v>
      </c>
      <c r="C347" s="15">
        <v>1600.26</v>
      </c>
      <c r="D347" s="15">
        <v>109.11</v>
      </c>
      <c r="E347" s="15">
        <v>0</v>
      </c>
      <c r="F347" s="26">
        <v>1621.03</v>
      </c>
      <c r="G347" s="26">
        <v>176</v>
      </c>
      <c r="H347" s="16">
        <f t="shared" si="8"/>
        <v>1869.4199999999998</v>
      </c>
      <c r="I347" s="16">
        <f t="shared" si="8"/>
        <v>2132.6200000000003</v>
      </c>
      <c r="J347" s="16">
        <f t="shared" si="8"/>
        <v>2418.8</v>
      </c>
      <c r="K347" s="16">
        <f t="shared" si="8"/>
        <v>2824.7400000000002</v>
      </c>
      <c r="L347" s="27">
        <v>109.11</v>
      </c>
      <c r="M347" s="34">
        <v>0</v>
      </c>
      <c r="N347" s="18"/>
      <c r="O347" s="19"/>
      <c r="P347" s="12"/>
      <c r="Q347" s="12"/>
    </row>
    <row r="348" spans="1:17" s="13" customFormat="1" ht="14.25" customHeight="1">
      <c r="A348" s="33">
        <f>'до 150 кВт'!A348</f>
        <v>44180</v>
      </c>
      <c r="B348" s="14">
        <v>3</v>
      </c>
      <c r="C348" s="15">
        <v>1600.74</v>
      </c>
      <c r="D348" s="15">
        <v>0</v>
      </c>
      <c r="E348" s="15">
        <v>686.68</v>
      </c>
      <c r="F348" s="26">
        <v>1621.51</v>
      </c>
      <c r="G348" s="26">
        <v>176</v>
      </c>
      <c r="H348" s="16">
        <f t="shared" si="8"/>
        <v>1869.8999999999999</v>
      </c>
      <c r="I348" s="16">
        <f t="shared" si="8"/>
        <v>2133.1</v>
      </c>
      <c r="J348" s="16">
        <f t="shared" si="8"/>
        <v>2419.28</v>
      </c>
      <c r="K348" s="16">
        <f t="shared" si="8"/>
        <v>2825.2200000000003</v>
      </c>
      <c r="L348" s="27">
        <v>0</v>
      </c>
      <c r="M348" s="34">
        <v>686.68</v>
      </c>
      <c r="N348" s="18"/>
      <c r="O348" s="19"/>
      <c r="P348" s="12"/>
      <c r="Q348" s="12"/>
    </row>
    <row r="349" spans="1:17" s="13" customFormat="1" ht="14.25" customHeight="1">
      <c r="A349" s="33">
        <f>'до 150 кВт'!A349</f>
        <v>44180</v>
      </c>
      <c r="B349" s="14">
        <v>4</v>
      </c>
      <c r="C349" s="15">
        <v>1594.32</v>
      </c>
      <c r="D349" s="15">
        <v>138.44</v>
      </c>
      <c r="E349" s="15">
        <v>0</v>
      </c>
      <c r="F349" s="26">
        <v>1615.09</v>
      </c>
      <c r="G349" s="26">
        <v>176</v>
      </c>
      <c r="H349" s="16">
        <f t="shared" si="8"/>
        <v>1863.4799999999998</v>
      </c>
      <c r="I349" s="16">
        <f t="shared" si="8"/>
        <v>2126.68</v>
      </c>
      <c r="J349" s="16">
        <f t="shared" si="8"/>
        <v>2412.86</v>
      </c>
      <c r="K349" s="16">
        <f t="shared" si="8"/>
        <v>2818.8</v>
      </c>
      <c r="L349" s="27">
        <v>138.44</v>
      </c>
      <c r="M349" s="34">
        <v>0</v>
      </c>
      <c r="N349" s="18"/>
      <c r="O349" s="19"/>
      <c r="P349" s="12"/>
      <c r="Q349" s="12"/>
    </row>
    <row r="350" spans="1:17" s="13" customFormat="1" ht="14.25" customHeight="1">
      <c r="A350" s="33">
        <f>'до 150 кВт'!A350</f>
        <v>44180</v>
      </c>
      <c r="B350" s="14">
        <v>5</v>
      </c>
      <c r="C350" s="15">
        <v>1593.91</v>
      </c>
      <c r="D350" s="15">
        <v>143.39</v>
      </c>
      <c r="E350" s="15">
        <v>0</v>
      </c>
      <c r="F350" s="26">
        <v>1614.68</v>
      </c>
      <c r="G350" s="26">
        <v>176</v>
      </c>
      <c r="H350" s="16">
        <f t="shared" si="8"/>
        <v>1863.07</v>
      </c>
      <c r="I350" s="16">
        <f t="shared" si="8"/>
        <v>2126.27</v>
      </c>
      <c r="J350" s="16">
        <f t="shared" si="8"/>
        <v>2412.4500000000003</v>
      </c>
      <c r="K350" s="16">
        <f t="shared" si="8"/>
        <v>2818.3900000000003</v>
      </c>
      <c r="L350" s="27">
        <v>143.39</v>
      </c>
      <c r="M350" s="34">
        <v>0</v>
      </c>
      <c r="N350" s="18"/>
      <c r="O350" s="19"/>
      <c r="P350" s="12"/>
      <c r="Q350" s="12"/>
    </row>
    <row r="351" spans="1:17" s="13" customFormat="1" ht="14.25" customHeight="1">
      <c r="A351" s="33">
        <f>'до 150 кВт'!A351</f>
        <v>44180</v>
      </c>
      <c r="B351" s="14">
        <v>6</v>
      </c>
      <c r="C351" s="15">
        <v>1575.75</v>
      </c>
      <c r="D351" s="15">
        <v>301.73</v>
      </c>
      <c r="E351" s="15">
        <v>0</v>
      </c>
      <c r="F351" s="26">
        <v>1596.52</v>
      </c>
      <c r="G351" s="26">
        <v>176</v>
      </c>
      <c r="H351" s="16">
        <f t="shared" si="8"/>
        <v>1844.9099999999999</v>
      </c>
      <c r="I351" s="16">
        <f t="shared" si="8"/>
        <v>2108.11</v>
      </c>
      <c r="J351" s="16">
        <f t="shared" si="8"/>
        <v>2394.2900000000004</v>
      </c>
      <c r="K351" s="16">
        <f t="shared" si="8"/>
        <v>2800.23</v>
      </c>
      <c r="L351" s="27">
        <v>301.73</v>
      </c>
      <c r="M351" s="34">
        <v>0</v>
      </c>
      <c r="N351" s="18"/>
      <c r="O351" s="19"/>
      <c r="P351" s="12"/>
      <c r="Q351" s="12"/>
    </row>
    <row r="352" spans="1:17" s="13" customFormat="1" ht="14.25" customHeight="1">
      <c r="A352" s="33">
        <f>'до 150 кВт'!A352</f>
        <v>44180</v>
      </c>
      <c r="B352" s="14">
        <v>7</v>
      </c>
      <c r="C352" s="15">
        <v>1686.54</v>
      </c>
      <c r="D352" s="15">
        <v>362.56</v>
      </c>
      <c r="E352" s="15">
        <v>0</v>
      </c>
      <c r="F352" s="26">
        <v>1707.31</v>
      </c>
      <c r="G352" s="26">
        <v>176</v>
      </c>
      <c r="H352" s="16">
        <f t="shared" si="8"/>
        <v>1955.6999999999998</v>
      </c>
      <c r="I352" s="16">
        <f t="shared" si="8"/>
        <v>2218.9</v>
      </c>
      <c r="J352" s="16">
        <f t="shared" si="8"/>
        <v>2505.0800000000004</v>
      </c>
      <c r="K352" s="16">
        <f t="shared" si="8"/>
        <v>2911.02</v>
      </c>
      <c r="L352" s="27">
        <v>362.56</v>
      </c>
      <c r="M352" s="34">
        <v>0</v>
      </c>
      <c r="N352" s="18"/>
      <c r="O352" s="19"/>
      <c r="P352" s="12"/>
      <c r="Q352" s="12"/>
    </row>
    <row r="353" spans="1:17" s="13" customFormat="1" ht="14.25" customHeight="1">
      <c r="A353" s="33">
        <f>'до 150 кВт'!A353</f>
        <v>44180</v>
      </c>
      <c r="B353" s="14">
        <v>8</v>
      </c>
      <c r="C353" s="15">
        <v>1813.76</v>
      </c>
      <c r="D353" s="15">
        <v>88.56</v>
      </c>
      <c r="E353" s="15">
        <v>0</v>
      </c>
      <c r="F353" s="26">
        <v>1834.53</v>
      </c>
      <c r="G353" s="26">
        <v>176</v>
      </c>
      <c r="H353" s="16">
        <f t="shared" si="8"/>
        <v>2082.92</v>
      </c>
      <c r="I353" s="16">
        <f t="shared" si="8"/>
        <v>2346.1200000000003</v>
      </c>
      <c r="J353" s="16">
        <f t="shared" si="8"/>
        <v>2632.3</v>
      </c>
      <c r="K353" s="16">
        <f t="shared" si="8"/>
        <v>3038.2400000000002</v>
      </c>
      <c r="L353" s="27">
        <v>88.56</v>
      </c>
      <c r="M353" s="34">
        <v>0</v>
      </c>
      <c r="N353" s="18"/>
      <c r="O353" s="19"/>
      <c r="P353" s="12"/>
      <c r="Q353" s="12"/>
    </row>
    <row r="354" spans="1:17" s="13" customFormat="1" ht="14.25" customHeight="1">
      <c r="A354" s="33">
        <f>'до 150 кВт'!A354</f>
        <v>44180</v>
      </c>
      <c r="B354" s="14">
        <v>9</v>
      </c>
      <c r="C354" s="15">
        <v>1893.25</v>
      </c>
      <c r="D354" s="15">
        <v>532.57</v>
      </c>
      <c r="E354" s="15">
        <v>0</v>
      </c>
      <c r="F354" s="26">
        <v>1914.02</v>
      </c>
      <c r="G354" s="26">
        <v>176</v>
      </c>
      <c r="H354" s="16">
        <f t="shared" si="8"/>
        <v>2162.4100000000003</v>
      </c>
      <c r="I354" s="16">
        <f t="shared" si="8"/>
        <v>2425.61</v>
      </c>
      <c r="J354" s="16">
        <f t="shared" si="8"/>
        <v>2711.7900000000004</v>
      </c>
      <c r="K354" s="16">
        <f t="shared" si="8"/>
        <v>3117.73</v>
      </c>
      <c r="L354" s="27">
        <v>532.57</v>
      </c>
      <c r="M354" s="34">
        <v>0</v>
      </c>
      <c r="N354" s="18"/>
      <c r="O354" s="19"/>
      <c r="P354" s="12"/>
      <c r="Q354" s="12"/>
    </row>
    <row r="355" spans="1:17" s="13" customFormat="1" ht="14.25" customHeight="1">
      <c r="A355" s="33">
        <f>'до 150 кВт'!A355</f>
        <v>44180</v>
      </c>
      <c r="B355" s="14">
        <v>10</v>
      </c>
      <c r="C355" s="15">
        <v>1879.04</v>
      </c>
      <c r="D355" s="15">
        <v>626.77</v>
      </c>
      <c r="E355" s="15">
        <v>0</v>
      </c>
      <c r="F355" s="26">
        <v>1899.81</v>
      </c>
      <c r="G355" s="26">
        <v>176</v>
      </c>
      <c r="H355" s="16">
        <f t="shared" si="8"/>
        <v>2148.2000000000003</v>
      </c>
      <c r="I355" s="16">
        <f t="shared" si="8"/>
        <v>2411.4</v>
      </c>
      <c r="J355" s="16">
        <f t="shared" si="8"/>
        <v>2697.5800000000004</v>
      </c>
      <c r="K355" s="16">
        <f t="shared" si="8"/>
        <v>3103.52</v>
      </c>
      <c r="L355" s="27">
        <v>626.77</v>
      </c>
      <c r="M355" s="34">
        <v>0</v>
      </c>
      <c r="N355" s="18"/>
      <c r="O355" s="19"/>
      <c r="P355" s="12"/>
      <c r="Q355" s="12"/>
    </row>
    <row r="356" spans="1:17" s="13" customFormat="1" ht="14.25" customHeight="1">
      <c r="A356" s="33">
        <f>'до 150 кВт'!A356</f>
        <v>44180</v>
      </c>
      <c r="B356" s="14">
        <v>11</v>
      </c>
      <c r="C356" s="15">
        <v>1841.43</v>
      </c>
      <c r="D356" s="15">
        <v>599.91</v>
      </c>
      <c r="E356" s="15">
        <v>0</v>
      </c>
      <c r="F356" s="26">
        <v>1862.2</v>
      </c>
      <c r="G356" s="26">
        <v>176</v>
      </c>
      <c r="H356" s="16">
        <f t="shared" si="8"/>
        <v>2110.59</v>
      </c>
      <c r="I356" s="16">
        <f t="shared" si="8"/>
        <v>2373.7900000000004</v>
      </c>
      <c r="J356" s="16">
        <f t="shared" si="8"/>
        <v>2659.9700000000003</v>
      </c>
      <c r="K356" s="16">
        <f t="shared" si="8"/>
        <v>3065.9100000000003</v>
      </c>
      <c r="L356" s="27">
        <v>599.91</v>
      </c>
      <c r="M356" s="34">
        <v>0</v>
      </c>
      <c r="N356" s="18"/>
      <c r="O356" s="19"/>
      <c r="P356" s="12"/>
      <c r="Q356" s="12"/>
    </row>
    <row r="357" spans="1:17" s="13" customFormat="1" ht="14.25" customHeight="1">
      <c r="A357" s="33">
        <f>'до 150 кВт'!A357</f>
        <v>44180</v>
      </c>
      <c r="B357" s="14">
        <v>12</v>
      </c>
      <c r="C357" s="15">
        <v>1834.41</v>
      </c>
      <c r="D357" s="15">
        <v>264.11</v>
      </c>
      <c r="E357" s="15">
        <v>0</v>
      </c>
      <c r="F357" s="26">
        <v>1855.18</v>
      </c>
      <c r="G357" s="26">
        <v>176</v>
      </c>
      <c r="H357" s="16">
        <f t="shared" si="8"/>
        <v>2103.57</v>
      </c>
      <c r="I357" s="16">
        <f t="shared" si="8"/>
        <v>2366.77</v>
      </c>
      <c r="J357" s="16">
        <f t="shared" si="8"/>
        <v>2652.9500000000003</v>
      </c>
      <c r="K357" s="16">
        <f t="shared" si="8"/>
        <v>3058.8900000000003</v>
      </c>
      <c r="L357" s="27">
        <v>264.11</v>
      </c>
      <c r="M357" s="34">
        <v>0</v>
      </c>
      <c r="N357" s="18"/>
      <c r="O357" s="19"/>
      <c r="P357" s="12"/>
      <c r="Q357" s="12"/>
    </row>
    <row r="358" spans="1:17" s="13" customFormat="1" ht="14.25" customHeight="1">
      <c r="A358" s="33">
        <f>'до 150 кВт'!A358</f>
        <v>44180</v>
      </c>
      <c r="B358" s="14">
        <v>13</v>
      </c>
      <c r="C358" s="15">
        <v>1890.58</v>
      </c>
      <c r="D358" s="15">
        <v>230.59</v>
      </c>
      <c r="E358" s="15">
        <v>0</v>
      </c>
      <c r="F358" s="26">
        <v>1911.35</v>
      </c>
      <c r="G358" s="26">
        <v>176</v>
      </c>
      <c r="H358" s="16">
        <f t="shared" si="8"/>
        <v>2159.7400000000002</v>
      </c>
      <c r="I358" s="16">
        <f t="shared" si="8"/>
        <v>2422.94</v>
      </c>
      <c r="J358" s="16">
        <f t="shared" si="8"/>
        <v>2709.1200000000003</v>
      </c>
      <c r="K358" s="16">
        <f t="shared" si="8"/>
        <v>3115.06</v>
      </c>
      <c r="L358" s="27">
        <v>230.59</v>
      </c>
      <c r="M358" s="34">
        <v>0</v>
      </c>
      <c r="N358" s="18"/>
      <c r="O358" s="19"/>
      <c r="P358" s="12"/>
      <c r="Q358" s="12"/>
    </row>
    <row r="359" spans="1:17" s="13" customFormat="1" ht="14.25" customHeight="1">
      <c r="A359" s="33">
        <f>'до 150 кВт'!A359</f>
        <v>44180</v>
      </c>
      <c r="B359" s="14">
        <v>14</v>
      </c>
      <c r="C359" s="15">
        <v>1867.19</v>
      </c>
      <c r="D359" s="15">
        <v>341.8</v>
      </c>
      <c r="E359" s="15">
        <v>0</v>
      </c>
      <c r="F359" s="26">
        <v>1887.96</v>
      </c>
      <c r="G359" s="26">
        <v>176</v>
      </c>
      <c r="H359" s="16">
        <f t="shared" si="8"/>
        <v>2136.3500000000004</v>
      </c>
      <c r="I359" s="16">
        <f t="shared" si="8"/>
        <v>2399.55</v>
      </c>
      <c r="J359" s="16">
        <f t="shared" si="8"/>
        <v>2685.73</v>
      </c>
      <c r="K359" s="16">
        <f t="shared" si="8"/>
        <v>3091.6700000000005</v>
      </c>
      <c r="L359" s="27">
        <v>341.8</v>
      </c>
      <c r="M359" s="34">
        <v>0</v>
      </c>
      <c r="N359" s="18"/>
      <c r="O359" s="19"/>
      <c r="P359" s="12"/>
      <c r="Q359" s="12"/>
    </row>
    <row r="360" spans="1:17" s="13" customFormat="1" ht="14.25" customHeight="1">
      <c r="A360" s="33">
        <f>'до 150 кВт'!A360</f>
        <v>44180</v>
      </c>
      <c r="B360" s="14">
        <v>15</v>
      </c>
      <c r="C360" s="15">
        <v>1747.22</v>
      </c>
      <c r="D360" s="15">
        <v>84.72</v>
      </c>
      <c r="E360" s="15">
        <v>0</v>
      </c>
      <c r="F360" s="26">
        <v>1767.99</v>
      </c>
      <c r="G360" s="26">
        <v>176</v>
      </c>
      <c r="H360" s="16">
        <f t="shared" si="8"/>
        <v>2016.3799999999999</v>
      </c>
      <c r="I360" s="16">
        <f t="shared" si="8"/>
        <v>2279.5800000000004</v>
      </c>
      <c r="J360" s="16">
        <f t="shared" si="8"/>
        <v>2565.76</v>
      </c>
      <c r="K360" s="16">
        <f t="shared" si="8"/>
        <v>2971.7000000000003</v>
      </c>
      <c r="L360" s="27">
        <v>84.72</v>
      </c>
      <c r="M360" s="34">
        <v>0</v>
      </c>
      <c r="N360" s="18"/>
      <c r="O360" s="19"/>
      <c r="P360" s="12"/>
      <c r="Q360" s="12"/>
    </row>
    <row r="361" spans="1:17" s="13" customFormat="1" ht="14.25" customHeight="1">
      <c r="A361" s="33">
        <f>'до 150 кВт'!A361</f>
        <v>44180</v>
      </c>
      <c r="B361" s="14">
        <v>16</v>
      </c>
      <c r="C361" s="15">
        <v>1898.17</v>
      </c>
      <c r="D361" s="15">
        <v>163.06</v>
      </c>
      <c r="E361" s="15">
        <v>0</v>
      </c>
      <c r="F361" s="26">
        <v>1918.94</v>
      </c>
      <c r="G361" s="26">
        <v>176</v>
      </c>
      <c r="H361" s="16">
        <f t="shared" si="8"/>
        <v>2167.3300000000004</v>
      </c>
      <c r="I361" s="16">
        <f t="shared" si="8"/>
        <v>2430.53</v>
      </c>
      <c r="J361" s="16">
        <f t="shared" si="8"/>
        <v>2716.7100000000005</v>
      </c>
      <c r="K361" s="16">
        <f t="shared" si="8"/>
        <v>3122.65</v>
      </c>
      <c r="L361" s="27">
        <v>163.06</v>
      </c>
      <c r="M361" s="34">
        <v>0</v>
      </c>
      <c r="N361" s="18"/>
      <c r="O361" s="19"/>
      <c r="P361" s="12"/>
      <c r="Q361" s="12"/>
    </row>
    <row r="362" spans="1:17" s="13" customFormat="1" ht="14.25" customHeight="1">
      <c r="A362" s="33">
        <f>'до 150 кВт'!A362</f>
        <v>44180</v>
      </c>
      <c r="B362" s="14">
        <v>17</v>
      </c>
      <c r="C362" s="15">
        <v>1864.45</v>
      </c>
      <c r="D362" s="15">
        <v>0</v>
      </c>
      <c r="E362" s="15">
        <v>410.31</v>
      </c>
      <c r="F362" s="26">
        <v>1885.22</v>
      </c>
      <c r="G362" s="26">
        <v>176</v>
      </c>
      <c r="H362" s="16">
        <f t="shared" si="8"/>
        <v>2133.61</v>
      </c>
      <c r="I362" s="16">
        <f t="shared" si="8"/>
        <v>2396.81</v>
      </c>
      <c r="J362" s="16">
        <f t="shared" si="8"/>
        <v>2682.9900000000002</v>
      </c>
      <c r="K362" s="16">
        <f t="shared" si="8"/>
        <v>3088.9300000000003</v>
      </c>
      <c r="L362" s="27">
        <v>0</v>
      </c>
      <c r="M362" s="34">
        <v>410.31</v>
      </c>
      <c r="N362" s="18"/>
      <c r="O362" s="19"/>
      <c r="P362" s="12"/>
      <c r="Q362" s="12"/>
    </row>
    <row r="363" spans="1:17" s="13" customFormat="1" ht="14.25" customHeight="1">
      <c r="A363" s="33">
        <f>'до 150 кВт'!A363</f>
        <v>44180</v>
      </c>
      <c r="B363" s="14">
        <v>18</v>
      </c>
      <c r="C363" s="15">
        <v>1879.56</v>
      </c>
      <c r="D363" s="15">
        <v>376.72</v>
      </c>
      <c r="E363" s="15">
        <v>0</v>
      </c>
      <c r="F363" s="26">
        <v>1900.33</v>
      </c>
      <c r="G363" s="26">
        <v>176</v>
      </c>
      <c r="H363" s="16">
        <f t="shared" si="8"/>
        <v>2148.7200000000003</v>
      </c>
      <c r="I363" s="16">
        <f t="shared" si="8"/>
        <v>2411.92</v>
      </c>
      <c r="J363" s="16">
        <f t="shared" si="8"/>
        <v>2698.1</v>
      </c>
      <c r="K363" s="16">
        <f t="shared" si="8"/>
        <v>3104.0400000000004</v>
      </c>
      <c r="L363" s="27">
        <v>376.72</v>
      </c>
      <c r="M363" s="34">
        <v>0</v>
      </c>
      <c r="N363" s="18"/>
      <c r="O363" s="19"/>
      <c r="P363" s="12"/>
      <c r="Q363" s="12"/>
    </row>
    <row r="364" spans="1:17" s="13" customFormat="1" ht="14.25" customHeight="1">
      <c r="A364" s="33">
        <f>'до 150 кВт'!A364</f>
        <v>44180</v>
      </c>
      <c r="B364" s="14">
        <v>19</v>
      </c>
      <c r="C364" s="15">
        <v>1792.59</v>
      </c>
      <c r="D364" s="15">
        <v>491.63</v>
      </c>
      <c r="E364" s="15">
        <v>0</v>
      </c>
      <c r="F364" s="26">
        <v>1813.36</v>
      </c>
      <c r="G364" s="26">
        <v>176</v>
      </c>
      <c r="H364" s="16">
        <f t="shared" si="8"/>
        <v>2061.75</v>
      </c>
      <c r="I364" s="16">
        <f t="shared" si="8"/>
        <v>2324.9500000000003</v>
      </c>
      <c r="J364" s="16">
        <f t="shared" si="8"/>
        <v>2611.13</v>
      </c>
      <c r="K364" s="16">
        <f t="shared" si="8"/>
        <v>3017.07</v>
      </c>
      <c r="L364" s="27">
        <v>491.63</v>
      </c>
      <c r="M364" s="34">
        <v>0</v>
      </c>
      <c r="N364" s="18"/>
      <c r="O364" s="19"/>
      <c r="P364" s="12"/>
      <c r="Q364" s="12"/>
    </row>
    <row r="365" spans="1:17" s="13" customFormat="1" ht="14.25" customHeight="1">
      <c r="A365" s="33">
        <f>'до 150 кВт'!A365</f>
        <v>44180</v>
      </c>
      <c r="B365" s="14">
        <v>20</v>
      </c>
      <c r="C365" s="15">
        <v>1818.91</v>
      </c>
      <c r="D365" s="15">
        <v>446.22</v>
      </c>
      <c r="E365" s="15">
        <v>0</v>
      </c>
      <c r="F365" s="26">
        <v>1839.68</v>
      </c>
      <c r="G365" s="26">
        <v>176</v>
      </c>
      <c r="H365" s="16">
        <f t="shared" si="8"/>
        <v>2088.07</v>
      </c>
      <c r="I365" s="16">
        <f t="shared" si="8"/>
        <v>2351.27</v>
      </c>
      <c r="J365" s="16">
        <f t="shared" si="8"/>
        <v>2637.4500000000003</v>
      </c>
      <c r="K365" s="16">
        <f t="shared" si="8"/>
        <v>3043.3900000000003</v>
      </c>
      <c r="L365" s="27">
        <v>446.22</v>
      </c>
      <c r="M365" s="34">
        <v>0</v>
      </c>
      <c r="N365" s="18"/>
      <c r="O365" s="19"/>
      <c r="P365" s="12"/>
      <c r="Q365" s="12"/>
    </row>
    <row r="366" spans="1:17" s="13" customFormat="1" ht="14.25" customHeight="1">
      <c r="A366" s="33">
        <f>'до 150 кВт'!A366</f>
        <v>44180</v>
      </c>
      <c r="B366" s="14">
        <v>21</v>
      </c>
      <c r="C366" s="15">
        <v>1687.88</v>
      </c>
      <c r="D366" s="15">
        <v>576.35</v>
      </c>
      <c r="E366" s="15">
        <v>0</v>
      </c>
      <c r="F366" s="26">
        <v>1708.65</v>
      </c>
      <c r="G366" s="26">
        <v>176</v>
      </c>
      <c r="H366" s="16">
        <f t="shared" si="8"/>
        <v>1957.04</v>
      </c>
      <c r="I366" s="16">
        <f t="shared" si="8"/>
        <v>2220.2400000000002</v>
      </c>
      <c r="J366" s="16">
        <f t="shared" si="8"/>
        <v>2506.4200000000005</v>
      </c>
      <c r="K366" s="16">
        <f t="shared" si="8"/>
        <v>2912.36</v>
      </c>
      <c r="L366" s="27">
        <v>576.35</v>
      </c>
      <c r="M366" s="34">
        <v>0</v>
      </c>
      <c r="N366" s="18"/>
      <c r="O366" s="19"/>
      <c r="P366" s="12"/>
      <c r="Q366" s="12"/>
    </row>
    <row r="367" spans="1:17" s="13" customFormat="1" ht="14.25" customHeight="1">
      <c r="A367" s="33">
        <f>'до 150 кВт'!A367</f>
        <v>44180</v>
      </c>
      <c r="B367" s="14">
        <v>22</v>
      </c>
      <c r="C367" s="15">
        <v>1580.65</v>
      </c>
      <c r="D367" s="15">
        <v>106</v>
      </c>
      <c r="E367" s="15">
        <v>0</v>
      </c>
      <c r="F367" s="26">
        <v>1601.42</v>
      </c>
      <c r="G367" s="26">
        <v>176</v>
      </c>
      <c r="H367" s="16">
        <f t="shared" si="8"/>
        <v>1849.81</v>
      </c>
      <c r="I367" s="16">
        <f t="shared" si="8"/>
        <v>2113.01</v>
      </c>
      <c r="J367" s="16">
        <f t="shared" si="8"/>
        <v>2399.19</v>
      </c>
      <c r="K367" s="16">
        <f t="shared" si="8"/>
        <v>2805.1300000000006</v>
      </c>
      <c r="L367" s="27">
        <v>106</v>
      </c>
      <c r="M367" s="34">
        <v>0</v>
      </c>
      <c r="N367" s="18"/>
      <c r="O367" s="19"/>
      <c r="P367" s="12"/>
      <c r="Q367" s="12"/>
    </row>
    <row r="368" spans="1:17" s="13" customFormat="1" ht="14.25" customHeight="1">
      <c r="A368" s="33">
        <f>'до 150 кВт'!A368</f>
        <v>44180</v>
      </c>
      <c r="B368" s="14">
        <v>23</v>
      </c>
      <c r="C368" s="15">
        <v>1591.98</v>
      </c>
      <c r="D368" s="15">
        <v>174.7</v>
      </c>
      <c r="E368" s="15">
        <v>0</v>
      </c>
      <c r="F368" s="26">
        <v>1612.75</v>
      </c>
      <c r="G368" s="26">
        <v>176</v>
      </c>
      <c r="H368" s="16">
        <f t="shared" si="8"/>
        <v>1861.1399999999999</v>
      </c>
      <c r="I368" s="16">
        <f t="shared" si="8"/>
        <v>2124.34</v>
      </c>
      <c r="J368" s="16">
        <f t="shared" si="8"/>
        <v>2410.52</v>
      </c>
      <c r="K368" s="16">
        <f t="shared" si="8"/>
        <v>2816.4600000000005</v>
      </c>
      <c r="L368" s="27">
        <v>174.7</v>
      </c>
      <c r="M368" s="34">
        <v>0</v>
      </c>
      <c r="N368" s="18"/>
      <c r="O368" s="19"/>
      <c r="P368" s="12"/>
      <c r="Q368" s="12"/>
    </row>
    <row r="369" spans="1:17" s="13" customFormat="1" ht="14.25" customHeight="1">
      <c r="A369" s="33">
        <f>'до 150 кВт'!A369</f>
        <v>44181</v>
      </c>
      <c r="B369" s="14">
        <v>0</v>
      </c>
      <c r="C369" s="15">
        <v>1596.77</v>
      </c>
      <c r="D369" s="15">
        <v>82.84</v>
      </c>
      <c r="E369" s="15">
        <v>0</v>
      </c>
      <c r="F369" s="26">
        <v>1617.54</v>
      </c>
      <c r="G369" s="26">
        <v>176</v>
      </c>
      <c r="H369" s="16">
        <f t="shared" si="8"/>
        <v>1865.9299999999998</v>
      </c>
      <c r="I369" s="16">
        <f t="shared" si="8"/>
        <v>2129.13</v>
      </c>
      <c r="J369" s="16">
        <f t="shared" si="8"/>
        <v>2415.31</v>
      </c>
      <c r="K369" s="16">
        <f t="shared" si="8"/>
        <v>2821.2500000000005</v>
      </c>
      <c r="L369" s="27">
        <v>82.84</v>
      </c>
      <c r="M369" s="34">
        <v>0</v>
      </c>
      <c r="N369" s="18"/>
      <c r="O369" s="19"/>
      <c r="P369" s="12"/>
      <c r="Q369" s="12"/>
    </row>
    <row r="370" spans="1:17" s="13" customFormat="1" ht="14.25" customHeight="1">
      <c r="A370" s="33">
        <f>'до 150 кВт'!A370</f>
        <v>44181</v>
      </c>
      <c r="B370" s="14">
        <v>1</v>
      </c>
      <c r="C370" s="15">
        <v>1601.14</v>
      </c>
      <c r="D370" s="15">
        <v>74.09</v>
      </c>
      <c r="E370" s="15">
        <v>0</v>
      </c>
      <c r="F370" s="26">
        <v>1621.91</v>
      </c>
      <c r="G370" s="26">
        <v>176</v>
      </c>
      <c r="H370" s="16">
        <f t="shared" si="8"/>
        <v>1870.3</v>
      </c>
      <c r="I370" s="16">
        <f t="shared" si="8"/>
        <v>2133.5000000000005</v>
      </c>
      <c r="J370" s="16">
        <f t="shared" si="8"/>
        <v>2419.6800000000003</v>
      </c>
      <c r="K370" s="16">
        <f t="shared" si="8"/>
        <v>2825.6200000000003</v>
      </c>
      <c r="L370" s="27">
        <v>74.09</v>
      </c>
      <c r="M370" s="34">
        <v>0</v>
      </c>
      <c r="N370" s="18"/>
      <c r="O370" s="19"/>
      <c r="P370" s="12"/>
      <c r="Q370" s="12"/>
    </row>
    <row r="371" spans="1:17" s="13" customFormat="1" ht="14.25" customHeight="1">
      <c r="A371" s="33">
        <f>'до 150 кВт'!A371</f>
        <v>44181</v>
      </c>
      <c r="B371" s="14">
        <v>2</v>
      </c>
      <c r="C371" s="15">
        <v>1604.63</v>
      </c>
      <c r="D371" s="15">
        <v>72.51</v>
      </c>
      <c r="E371" s="15">
        <v>0</v>
      </c>
      <c r="F371" s="26">
        <v>1625.4</v>
      </c>
      <c r="G371" s="26">
        <v>176</v>
      </c>
      <c r="H371" s="16">
        <f t="shared" si="8"/>
        <v>1873.79</v>
      </c>
      <c r="I371" s="16">
        <f t="shared" si="8"/>
        <v>2136.9900000000002</v>
      </c>
      <c r="J371" s="16">
        <f t="shared" si="8"/>
        <v>2423.1700000000005</v>
      </c>
      <c r="K371" s="16">
        <f t="shared" si="8"/>
        <v>2829.11</v>
      </c>
      <c r="L371" s="27">
        <v>72.51</v>
      </c>
      <c r="M371" s="34">
        <v>0</v>
      </c>
      <c r="N371" s="18"/>
      <c r="O371" s="19"/>
      <c r="P371" s="12"/>
      <c r="Q371" s="12"/>
    </row>
    <row r="372" spans="1:17" s="13" customFormat="1" ht="14.25" customHeight="1">
      <c r="A372" s="33">
        <f>'до 150 кВт'!A372</f>
        <v>44181</v>
      </c>
      <c r="B372" s="14">
        <v>3</v>
      </c>
      <c r="C372" s="15">
        <v>1605.66</v>
      </c>
      <c r="D372" s="15">
        <v>71.64</v>
      </c>
      <c r="E372" s="15">
        <v>0</v>
      </c>
      <c r="F372" s="26">
        <v>1626.43</v>
      </c>
      <c r="G372" s="26">
        <v>176</v>
      </c>
      <c r="H372" s="16">
        <f t="shared" si="8"/>
        <v>1874.82</v>
      </c>
      <c r="I372" s="16">
        <f t="shared" si="8"/>
        <v>2138.02</v>
      </c>
      <c r="J372" s="16">
        <f t="shared" si="8"/>
        <v>2424.2000000000003</v>
      </c>
      <c r="K372" s="16">
        <f t="shared" si="8"/>
        <v>2830.1400000000003</v>
      </c>
      <c r="L372" s="27">
        <v>71.64</v>
      </c>
      <c r="M372" s="34">
        <v>0</v>
      </c>
      <c r="N372" s="18"/>
      <c r="O372" s="19"/>
      <c r="P372" s="12"/>
      <c r="Q372" s="12"/>
    </row>
    <row r="373" spans="1:17" s="13" customFormat="1" ht="14.25" customHeight="1">
      <c r="A373" s="33">
        <f>'до 150 кВт'!A373</f>
        <v>44181</v>
      </c>
      <c r="B373" s="14">
        <v>4</v>
      </c>
      <c r="C373" s="15">
        <v>1604.32</v>
      </c>
      <c r="D373" s="15">
        <v>74.32</v>
      </c>
      <c r="E373" s="15">
        <v>0</v>
      </c>
      <c r="F373" s="26">
        <v>1625.09</v>
      </c>
      <c r="G373" s="26">
        <v>176</v>
      </c>
      <c r="H373" s="16">
        <f t="shared" si="8"/>
        <v>1873.4799999999998</v>
      </c>
      <c r="I373" s="16">
        <f t="shared" si="8"/>
        <v>2136.68</v>
      </c>
      <c r="J373" s="16">
        <f t="shared" si="8"/>
        <v>2422.86</v>
      </c>
      <c r="K373" s="16">
        <f t="shared" si="8"/>
        <v>2828.8</v>
      </c>
      <c r="L373" s="27">
        <v>74.32</v>
      </c>
      <c r="M373" s="34">
        <v>0</v>
      </c>
      <c r="N373" s="18"/>
      <c r="O373" s="19"/>
      <c r="P373" s="12"/>
      <c r="Q373" s="12"/>
    </row>
    <row r="374" spans="1:17" s="13" customFormat="1" ht="14.25" customHeight="1">
      <c r="A374" s="33">
        <f>'до 150 кВт'!A374</f>
        <v>44181</v>
      </c>
      <c r="B374" s="14">
        <v>5</v>
      </c>
      <c r="C374" s="15">
        <v>1597.97</v>
      </c>
      <c r="D374" s="15">
        <v>135.18</v>
      </c>
      <c r="E374" s="15">
        <v>0</v>
      </c>
      <c r="F374" s="26">
        <v>1618.74</v>
      </c>
      <c r="G374" s="26">
        <v>176</v>
      </c>
      <c r="H374" s="16">
        <f t="shared" si="8"/>
        <v>1867.1299999999999</v>
      </c>
      <c r="I374" s="16">
        <f t="shared" si="8"/>
        <v>2130.3300000000004</v>
      </c>
      <c r="J374" s="16">
        <f t="shared" si="8"/>
        <v>2416.51</v>
      </c>
      <c r="K374" s="16">
        <f t="shared" si="8"/>
        <v>2822.4500000000003</v>
      </c>
      <c r="L374" s="27">
        <v>135.18</v>
      </c>
      <c r="M374" s="34">
        <v>0</v>
      </c>
      <c r="N374" s="18"/>
      <c r="O374" s="19"/>
      <c r="P374" s="12"/>
      <c r="Q374" s="12"/>
    </row>
    <row r="375" spans="1:17" s="13" customFormat="1" ht="14.25" customHeight="1">
      <c r="A375" s="33">
        <f>'до 150 кВт'!A375</f>
        <v>44181</v>
      </c>
      <c r="B375" s="14">
        <v>6</v>
      </c>
      <c r="C375" s="15">
        <v>1580.6</v>
      </c>
      <c r="D375" s="15">
        <v>241.93</v>
      </c>
      <c r="E375" s="15">
        <v>0</v>
      </c>
      <c r="F375" s="26">
        <v>1601.37</v>
      </c>
      <c r="G375" s="26">
        <v>176</v>
      </c>
      <c r="H375" s="16">
        <f t="shared" si="8"/>
        <v>1849.7599999999998</v>
      </c>
      <c r="I375" s="16">
        <f t="shared" si="8"/>
        <v>2112.96</v>
      </c>
      <c r="J375" s="16">
        <f t="shared" si="8"/>
        <v>2399.14</v>
      </c>
      <c r="K375" s="16">
        <f t="shared" si="8"/>
        <v>2805.0800000000004</v>
      </c>
      <c r="L375" s="27">
        <v>241.93</v>
      </c>
      <c r="M375" s="34">
        <v>0</v>
      </c>
      <c r="N375" s="18"/>
      <c r="O375" s="19"/>
      <c r="P375" s="12"/>
      <c r="Q375" s="12"/>
    </row>
    <row r="376" spans="1:17" s="13" customFormat="1" ht="14.25" customHeight="1">
      <c r="A376" s="33">
        <f>'до 150 кВт'!A376</f>
        <v>44181</v>
      </c>
      <c r="B376" s="14">
        <v>7</v>
      </c>
      <c r="C376" s="15">
        <v>1558.96</v>
      </c>
      <c r="D376" s="15">
        <v>267.35</v>
      </c>
      <c r="E376" s="15">
        <v>0</v>
      </c>
      <c r="F376" s="26">
        <v>1579.73</v>
      </c>
      <c r="G376" s="26">
        <v>176</v>
      </c>
      <c r="H376" s="16">
        <f t="shared" si="8"/>
        <v>1828.12</v>
      </c>
      <c r="I376" s="16">
        <f t="shared" si="8"/>
        <v>2091.32</v>
      </c>
      <c r="J376" s="16">
        <f t="shared" si="8"/>
        <v>2377.5000000000005</v>
      </c>
      <c r="K376" s="16">
        <f t="shared" si="8"/>
        <v>2783.44</v>
      </c>
      <c r="L376" s="27">
        <v>267.35</v>
      </c>
      <c r="M376" s="34">
        <v>0</v>
      </c>
      <c r="N376" s="18"/>
      <c r="O376" s="19"/>
      <c r="P376" s="12"/>
      <c r="Q376" s="12"/>
    </row>
    <row r="377" spans="1:17" s="13" customFormat="1" ht="14.25" customHeight="1">
      <c r="A377" s="33">
        <f>'до 150 кВт'!A377</f>
        <v>44181</v>
      </c>
      <c r="B377" s="14">
        <v>8</v>
      </c>
      <c r="C377" s="15">
        <v>1589.11</v>
      </c>
      <c r="D377" s="15">
        <v>608.51</v>
      </c>
      <c r="E377" s="15">
        <v>0</v>
      </c>
      <c r="F377" s="26">
        <v>1609.88</v>
      </c>
      <c r="G377" s="26">
        <v>176</v>
      </c>
      <c r="H377" s="16">
        <f t="shared" si="8"/>
        <v>1858.2699999999998</v>
      </c>
      <c r="I377" s="16">
        <f t="shared" si="8"/>
        <v>2121.47</v>
      </c>
      <c r="J377" s="16">
        <f t="shared" si="8"/>
        <v>2407.65</v>
      </c>
      <c r="K377" s="16">
        <f t="shared" si="8"/>
        <v>2813.59</v>
      </c>
      <c r="L377" s="27">
        <v>608.51</v>
      </c>
      <c r="M377" s="34">
        <v>0</v>
      </c>
      <c r="N377" s="18"/>
      <c r="O377" s="19"/>
      <c r="P377" s="12"/>
      <c r="Q377" s="12"/>
    </row>
    <row r="378" spans="1:17" s="13" customFormat="1" ht="14.25" customHeight="1">
      <c r="A378" s="33">
        <f>'до 150 кВт'!A378</f>
        <v>44181</v>
      </c>
      <c r="B378" s="14">
        <v>9</v>
      </c>
      <c r="C378" s="15">
        <v>1630.83</v>
      </c>
      <c r="D378" s="15">
        <v>612.85</v>
      </c>
      <c r="E378" s="15">
        <v>0</v>
      </c>
      <c r="F378" s="26">
        <v>1651.6</v>
      </c>
      <c r="G378" s="26">
        <v>176</v>
      </c>
      <c r="H378" s="16">
        <f t="shared" si="8"/>
        <v>1899.9899999999998</v>
      </c>
      <c r="I378" s="16">
        <f t="shared" si="8"/>
        <v>2163.19</v>
      </c>
      <c r="J378" s="16">
        <f t="shared" si="8"/>
        <v>2449.3700000000003</v>
      </c>
      <c r="K378" s="16">
        <f t="shared" si="8"/>
        <v>2855.31</v>
      </c>
      <c r="L378" s="27">
        <v>612.85</v>
      </c>
      <c r="M378" s="34">
        <v>0</v>
      </c>
      <c r="N378" s="18"/>
      <c r="O378" s="19"/>
      <c r="P378" s="12"/>
      <c r="Q378" s="12"/>
    </row>
    <row r="379" spans="1:17" s="13" customFormat="1" ht="14.25" customHeight="1">
      <c r="A379" s="33">
        <f>'до 150 кВт'!A379</f>
        <v>44181</v>
      </c>
      <c r="B379" s="14">
        <v>10</v>
      </c>
      <c r="C379" s="15">
        <v>1615.38</v>
      </c>
      <c r="D379" s="15">
        <v>484.21</v>
      </c>
      <c r="E379" s="15">
        <v>0</v>
      </c>
      <c r="F379" s="26">
        <v>1636.15</v>
      </c>
      <c r="G379" s="26">
        <v>176</v>
      </c>
      <c r="H379" s="16">
        <f t="shared" si="8"/>
        <v>1884.54</v>
      </c>
      <c r="I379" s="16">
        <f t="shared" si="8"/>
        <v>2147.7400000000002</v>
      </c>
      <c r="J379" s="16">
        <f t="shared" si="8"/>
        <v>2433.9200000000005</v>
      </c>
      <c r="K379" s="16">
        <f t="shared" si="8"/>
        <v>2839.86</v>
      </c>
      <c r="L379" s="27">
        <v>484.21</v>
      </c>
      <c r="M379" s="34">
        <v>0</v>
      </c>
      <c r="N379" s="18"/>
      <c r="O379" s="19"/>
      <c r="P379" s="12"/>
      <c r="Q379" s="12"/>
    </row>
    <row r="380" spans="1:17" s="13" customFormat="1" ht="14.25" customHeight="1">
      <c r="A380" s="33">
        <f>'до 150 кВт'!A380</f>
        <v>44181</v>
      </c>
      <c r="B380" s="14">
        <v>11</v>
      </c>
      <c r="C380" s="15">
        <v>1667.27</v>
      </c>
      <c r="D380" s="15">
        <v>309.54</v>
      </c>
      <c r="E380" s="15">
        <v>0</v>
      </c>
      <c r="F380" s="26">
        <v>1688.04</v>
      </c>
      <c r="G380" s="26">
        <v>176</v>
      </c>
      <c r="H380" s="16">
        <f t="shared" si="8"/>
        <v>1936.4299999999998</v>
      </c>
      <c r="I380" s="16">
        <f t="shared" si="8"/>
        <v>2199.63</v>
      </c>
      <c r="J380" s="16">
        <f t="shared" si="8"/>
        <v>2485.81</v>
      </c>
      <c r="K380" s="16">
        <f t="shared" si="8"/>
        <v>2891.7500000000005</v>
      </c>
      <c r="L380" s="27">
        <v>309.54</v>
      </c>
      <c r="M380" s="34">
        <v>0</v>
      </c>
      <c r="N380" s="18"/>
      <c r="O380" s="19"/>
      <c r="P380" s="12"/>
      <c r="Q380" s="12"/>
    </row>
    <row r="381" spans="1:17" s="13" customFormat="1" ht="14.25" customHeight="1">
      <c r="A381" s="33">
        <f>'до 150 кВт'!A381</f>
        <v>44181</v>
      </c>
      <c r="B381" s="14">
        <v>12</v>
      </c>
      <c r="C381" s="15">
        <v>1612.35</v>
      </c>
      <c r="D381" s="15">
        <v>398.12</v>
      </c>
      <c r="E381" s="15">
        <v>0</v>
      </c>
      <c r="F381" s="26">
        <v>1633.12</v>
      </c>
      <c r="G381" s="26">
        <v>176</v>
      </c>
      <c r="H381" s="16">
        <f t="shared" si="8"/>
        <v>1881.5099999999998</v>
      </c>
      <c r="I381" s="16">
        <f t="shared" si="8"/>
        <v>2144.71</v>
      </c>
      <c r="J381" s="16">
        <f t="shared" si="8"/>
        <v>2430.89</v>
      </c>
      <c r="K381" s="16">
        <f t="shared" si="8"/>
        <v>2836.8300000000004</v>
      </c>
      <c r="L381" s="27">
        <v>398.12</v>
      </c>
      <c r="M381" s="34">
        <v>0</v>
      </c>
      <c r="N381" s="18"/>
      <c r="O381" s="19"/>
      <c r="P381" s="12"/>
      <c r="Q381" s="12"/>
    </row>
    <row r="382" spans="1:17" s="13" customFormat="1" ht="14.25" customHeight="1">
      <c r="A382" s="33">
        <f>'до 150 кВт'!A382</f>
        <v>44181</v>
      </c>
      <c r="B382" s="14">
        <v>13</v>
      </c>
      <c r="C382" s="15">
        <v>1640.58</v>
      </c>
      <c r="D382" s="15">
        <v>384.53</v>
      </c>
      <c r="E382" s="15">
        <v>0</v>
      </c>
      <c r="F382" s="26">
        <v>1661.35</v>
      </c>
      <c r="G382" s="26">
        <v>176</v>
      </c>
      <c r="H382" s="16">
        <f t="shared" si="8"/>
        <v>1909.7399999999998</v>
      </c>
      <c r="I382" s="16">
        <f t="shared" si="8"/>
        <v>2172.94</v>
      </c>
      <c r="J382" s="16">
        <f t="shared" si="8"/>
        <v>2459.1200000000003</v>
      </c>
      <c r="K382" s="16">
        <f t="shared" si="8"/>
        <v>2865.06</v>
      </c>
      <c r="L382" s="27">
        <v>384.53</v>
      </c>
      <c r="M382" s="34">
        <v>0</v>
      </c>
      <c r="N382" s="18"/>
      <c r="O382" s="19"/>
      <c r="P382" s="12"/>
      <c r="Q382" s="12"/>
    </row>
    <row r="383" spans="1:17" s="13" customFormat="1" ht="14.25" customHeight="1">
      <c r="A383" s="33">
        <f>'до 150 кВт'!A383</f>
        <v>44181</v>
      </c>
      <c r="B383" s="14">
        <v>14</v>
      </c>
      <c r="C383" s="15">
        <v>1595.91</v>
      </c>
      <c r="D383" s="15">
        <v>489.3</v>
      </c>
      <c r="E383" s="15">
        <v>0</v>
      </c>
      <c r="F383" s="26">
        <v>1616.68</v>
      </c>
      <c r="G383" s="26">
        <v>176</v>
      </c>
      <c r="H383" s="16">
        <f t="shared" si="8"/>
        <v>1865.07</v>
      </c>
      <c r="I383" s="16">
        <f t="shared" si="8"/>
        <v>2128.27</v>
      </c>
      <c r="J383" s="16">
        <f t="shared" si="8"/>
        <v>2414.4500000000003</v>
      </c>
      <c r="K383" s="16">
        <f t="shared" si="8"/>
        <v>2820.3900000000003</v>
      </c>
      <c r="L383" s="27">
        <v>489.3</v>
      </c>
      <c r="M383" s="34">
        <v>0</v>
      </c>
      <c r="N383" s="18"/>
      <c r="O383" s="19"/>
      <c r="P383" s="12"/>
      <c r="Q383" s="12"/>
    </row>
    <row r="384" spans="1:17" s="13" customFormat="1" ht="14.25" customHeight="1">
      <c r="A384" s="33">
        <f>'до 150 кВт'!A384</f>
        <v>44181</v>
      </c>
      <c r="B384" s="14">
        <v>15</v>
      </c>
      <c r="C384" s="15">
        <v>1585.86</v>
      </c>
      <c r="D384" s="15">
        <v>679.53</v>
      </c>
      <c r="E384" s="15">
        <v>0</v>
      </c>
      <c r="F384" s="26">
        <v>1606.63</v>
      </c>
      <c r="G384" s="26">
        <v>176</v>
      </c>
      <c r="H384" s="16">
        <f t="shared" si="8"/>
        <v>1855.0199999999998</v>
      </c>
      <c r="I384" s="16">
        <f t="shared" si="8"/>
        <v>2118.22</v>
      </c>
      <c r="J384" s="16">
        <f t="shared" si="8"/>
        <v>2404.4</v>
      </c>
      <c r="K384" s="16">
        <f t="shared" si="8"/>
        <v>2810.34</v>
      </c>
      <c r="L384" s="27">
        <v>679.53</v>
      </c>
      <c r="M384" s="34">
        <v>0</v>
      </c>
      <c r="N384" s="18"/>
      <c r="O384" s="19"/>
      <c r="P384" s="12"/>
      <c r="Q384" s="12"/>
    </row>
    <row r="385" spans="1:17" s="13" customFormat="1" ht="14.25" customHeight="1">
      <c r="A385" s="33">
        <f>'до 150 кВт'!A385</f>
        <v>44181</v>
      </c>
      <c r="B385" s="14">
        <v>16</v>
      </c>
      <c r="C385" s="15">
        <v>1573.28</v>
      </c>
      <c r="D385" s="15">
        <v>735.88</v>
      </c>
      <c r="E385" s="15">
        <v>0</v>
      </c>
      <c r="F385" s="26">
        <v>1594.05</v>
      </c>
      <c r="G385" s="26">
        <v>176</v>
      </c>
      <c r="H385" s="16">
        <f t="shared" si="8"/>
        <v>1842.4399999999998</v>
      </c>
      <c r="I385" s="16">
        <f t="shared" si="8"/>
        <v>2105.64</v>
      </c>
      <c r="J385" s="16">
        <f t="shared" si="8"/>
        <v>2391.82</v>
      </c>
      <c r="K385" s="16">
        <f t="shared" si="8"/>
        <v>2797.76</v>
      </c>
      <c r="L385" s="27">
        <v>735.88</v>
      </c>
      <c r="M385" s="34">
        <v>0</v>
      </c>
      <c r="N385" s="18"/>
      <c r="O385" s="19"/>
      <c r="P385" s="12"/>
      <c r="Q385" s="12"/>
    </row>
    <row r="386" spans="1:17" s="13" customFormat="1" ht="14.25" customHeight="1">
      <c r="A386" s="33">
        <f>'до 150 кВт'!A386</f>
        <v>44181</v>
      </c>
      <c r="B386" s="14">
        <v>17</v>
      </c>
      <c r="C386" s="15">
        <v>1547.67</v>
      </c>
      <c r="D386" s="15">
        <v>412.69</v>
      </c>
      <c r="E386" s="15">
        <v>0</v>
      </c>
      <c r="F386" s="26">
        <v>1568.44</v>
      </c>
      <c r="G386" s="26">
        <v>176</v>
      </c>
      <c r="H386" s="16">
        <f t="shared" si="8"/>
        <v>1816.83</v>
      </c>
      <c r="I386" s="16">
        <f t="shared" si="8"/>
        <v>2080.03</v>
      </c>
      <c r="J386" s="16">
        <f t="shared" si="8"/>
        <v>2366.2100000000005</v>
      </c>
      <c r="K386" s="16">
        <f t="shared" si="8"/>
        <v>2772.15</v>
      </c>
      <c r="L386" s="27">
        <v>412.69</v>
      </c>
      <c r="M386" s="34">
        <v>0</v>
      </c>
      <c r="N386" s="18"/>
      <c r="O386" s="19"/>
      <c r="P386" s="12"/>
      <c r="Q386" s="12"/>
    </row>
    <row r="387" spans="1:17" s="13" customFormat="1" ht="14.25" customHeight="1">
      <c r="A387" s="33">
        <f>'до 150 кВт'!A387</f>
        <v>44181</v>
      </c>
      <c r="B387" s="14">
        <v>18</v>
      </c>
      <c r="C387" s="15">
        <v>1757.7</v>
      </c>
      <c r="D387" s="15">
        <v>296.52</v>
      </c>
      <c r="E387" s="15">
        <v>0</v>
      </c>
      <c r="F387" s="26">
        <v>1778.47</v>
      </c>
      <c r="G387" s="26">
        <v>176</v>
      </c>
      <c r="H387" s="16">
        <f t="shared" si="8"/>
        <v>2026.86</v>
      </c>
      <c r="I387" s="16">
        <f t="shared" si="8"/>
        <v>2290.06</v>
      </c>
      <c r="J387" s="16">
        <f t="shared" si="8"/>
        <v>2576.2400000000002</v>
      </c>
      <c r="K387" s="16">
        <f t="shared" si="8"/>
        <v>2982.1800000000003</v>
      </c>
      <c r="L387" s="27">
        <v>296.52</v>
      </c>
      <c r="M387" s="34">
        <v>0</v>
      </c>
      <c r="N387" s="18"/>
      <c r="O387" s="19"/>
      <c r="P387" s="12"/>
      <c r="Q387" s="12"/>
    </row>
    <row r="388" spans="1:17" s="13" customFormat="1" ht="14.25" customHeight="1">
      <c r="A388" s="33">
        <f>'до 150 кВт'!A388</f>
        <v>44181</v>
      </c>
      <c r="B388" s="14">
        <v>19</v>
      </c>
      <c r="C388" s="15">
        <v>1710.36</v>
      </c>
      <c r="D388" s="15">
        <v>449.25</v>
      </c>
      <c r="E388" s="15">
        <v>0</v>
      </c>
      <c r="F388" s="26">
        <v>1731.13</v>
      </c>
      <c r="G388" s="26">
        <v>176</v>
      </c>
      <c r="H388" s="16">
        <f t="shared" si="8"/>
        <v>1979.5199999999998</v>
      </c>
      <c r="I388" s="16">
        <f t="shared" si="8"/>
        <v>2242.72</v>
      </c>
      <c r="J388" s="16">
        <f t="shared" si="8"/>
        <v>2528.9</v>
      </c>
      <c r="K388" s="16">
        <f t="shared" si="8"/>
        <v>2934.84</v>
      </c>
      <c r="L388" s="27">
        <v>449.25</v>
      </c>
      <c r="M388" s="34">
        <v>0</v>
      </c>
      <c r="N388" s="18"/>
      <c r="O388" s="19"/>
      <c r="P388" s="12"/>
      <c r="Q388" s="12"/>
    </row>
    <row r="389" spans="1:17" s="13" customFormat="1" ht="14.25" customHeight="1">
      <c r="A389" s="33">
        <f>'до 150 кВт'!A389</f>
        <v>44181</v>
      </c>
      <c r="B389" s="14">
        <v>20</v>
      </c>
      <c r="C389" s="15">
        <v>1604.18</v>
      </c>
      <c r="D389" s="15">
        <v>472.71</v>
      </c>
      <c r="E389" s="15">
        <v>0</v>
      </c>
      <c r="F389" s="26">
        <v>1624.95</v>
      </c>
      <c r="G389" s="26">
        <v>176</v>
      </c>
      <c r="H389" s="16">
        <f t="shared" si="8"/>
        <v>1873.34</v>
      </c>
      <c r="I389" s="16">
        <f t="shared" si="8"/>
        <v>2136.5400000000004</v>
      </c>
      <c r="J389" s="16">
        <f t="shared" si="8"/>
        <v>2422.7200000000003</v>
      </c>
      <c r="K389" s="16">
        <f t="shared" si="8"/>
        <v>2828.6600000000003</v>
      </c>
      <c r="L389" s="27">
        <v>472.71</v>
      </c>
      <c r="M389" s="34">
        <v>0</v>
      </c>
      <c r="N389" s="18"/>
      <c r="O389" s="19"/>
      <c r="P389" s="12"/>
      <c r="Q389" s="12"/>
    </row>
    <row r="390" spans="1:17" s="13" customFormat="1" ht="14.25" customHeight="1">
      <c r="A390" s="33">
        <f>'до 150 кВт'!A390</f>
        <v>44181</v>
      </c>
      <c r="B390" s="14">
        <v>21</v>
      </c>
      <c r="C390" s="15">
        <v>1592.61</v>
      </c>
      <c r="D390" s="15">
        <v>416.88</v>
      </c>
      <c r="E390" s="15">
        <v>0</v>
      </c>
      <c r="F390" s="26">
        <v>1613.38</v>
      </c>
      <c r="G390" s="26">
        <v>176</v>
      </c>
      <c r="H390" s="16">
        <f t="shared" si="8"/>
        <v>1861.7699999999998</v>
      </c>
      <c r="I390" s="16">
        <f t="shared" si="8"/>
        <v>2124.97</v>
      </c>
      <c r="J390" s="16">
        <f t="shared" si="8"/>
        <v>2411.15</v>
      </c>
      <c r="K390" s="16">
        <f t="shared" si="8"/>
        <v>2817.09</v>
      </c>
      <c r="L390" s="27">
        <v>416.88</v>
      </c>
      <c r="M390" s="34">
        <v>0</v>
      </c>
      <c r="N390" s="18"/>
      <c r="O390" s="19"/>
      <c r="P390" s="12"/>
      <c r="Q390" s="12"/>
    </row>
    <row r="391" spans="1:17" s="13" customFormat="1" ht="14.25" customHeight="1">
      <c r="A391" s="33">
        <f>'до 150 кВт'!A391</f>
        <v>44181</v>
      </c>
      <c r="B391" s="14">
        <v>22</v>
      </c>
      <c r="C391" s="15">
        <v>1589.16</v>
      </c>
      <c r="D391" s="15">
        <v>333.87</v>
      </c>
      <c r="E391" s="15">
        <v>0</v>
      </c>
      <c r="F391" s="26">
        <v>1609.93</v>
      </c>
      <c r="G391" s="26">
        <v>176</v>
      </c>
      <c r="H391" s="16">
        <f t="shared" si="8"/>
        <v>1858.32</v>
      </c>
      <c r="I391" s="16">
        <f t="shared" si="8"/>
        <v>2121.52</v>
      </c>
      <c r="J391" s="16">
        <f t="shared" si="8"/>
        <v>2407.7000000000003</v>
      </c>
      <c r="K391" s="16">
        <f t="shared" si="8"/>
        <v>2813.6400000000003</v>
      </c>
      <c r="L391" s="27">
        <v>333.87</v>
      </c>
      <c r="M391" s="34">
        <v>0</v>
      </c>
      <c r="N391" s="18"/>
      <c r="O391" s="19"/>
      <c r="P391" s="12"/>
      <c r="Q391" s="12"/>
    </row>
    <row r="392" spans="1:17" s="13" customFormat="1" ht="14.25" customHeight="1">
      <c r="A392" s="33">
        <f>'до 150 кВт'!A392</f>
        <v>44181</v>
      </c>
      <c r="B392" s="14">
        <v>23</v>
      </c>
      <c r="C392" s="15">
        <v>1594.69</v>
      </c>
      <c r="D392" s="15">
        <v>133.04</v>
      </c>
      <c r="E392" s="15">
        <v>0</v>
      </c>
      <c r="F392" s="26">
        <v>1615.46</v>
      </c>
      <c r="G392" s="26">
        <v>176</v>
      </c>
      <c r="H392" s="16">
        <f t="shared" si="8"/>
        <v>1863.85</v>
      </c>
      <c r="I392" s="16">
        <f t="shared" si="8"/>
        <v>2127.05</v>
      </c>
      <c r="J392" s="16">
        <f t="shared" si="8"/>
        <v>2413.23</v>
      </c>
      <c r="K392" s="16">
        <f t="shared" si="8"/>
        <v>2819.1700000000005</v>
      </c>
      <c r="L392" s="27">
        <v>133.04</v>
      </c>
      <c r="M392" s="34">
        <v>0</v>
      </c>
      <c r="N392" s="18"/>
      <c r="O392" s="19"/>
      <c r="P392" s="12"/>
      <c r="Q392" s="12"/>
    </row>
    <row r="393" spans="1:17" s="13" customFormat="1" ht="14.25" customHeight="1">
      <c r="A393" s="33">
        <f>'до 150 кВт'!A393</f>
        <v>44182</v>
      </c>
      <c r="B393" s="14">
        <v>0</v>
      </c>
      <c r="C393" s="15">
        <v>1596.02</v>
      </c>
      <c r="D393" s="15">
        <v>134.17</v>
      </c>
      <c r="E393" s="15">
        <v>0</v>
      </c>
      <c r="F393" s="26">
        <v>1616.79</v>
      </c>
      <c r="G393" s="26">
        <v>176</v>
      </c>
      <c r="H393" s="16">
        <f t="shared" si="8"/>
        <v>1865.1799999999998</v>
      </c>
      <c r="I393" s="16">
        <f t="shared" si="8"/>
        <v>2128.38</v>
      </c>
      <c r="J393" s="16">
        <f t="shared" si="8"/>
        <v>2414.56</v>
      </c>
      <c r="K393" s="16">
        <f aca="true" t="shared" si="9" ref="K393:K456">SUM($C393,$G393,U$4,U$6)</f>
        <v>2820.5000000000005</v>
      </c>
      <c r="L393" s="27">
        <v>134.17</v>
      </c>
      <c r="M393" s="34">
        <v>0</v>
      </c>
      <c r="N393" s="18"/>
      <c r="O393" s="19"/>
      <c r="P393" s="12"/>
      <c r="Q393" s="12"/>
    </row>
    <row r="394" spans="1:17" s="13" customFormat="1" ht="14.25" customHeight="1">
      <c r="A394" s="33">
        <f>'до 150 кВт'!A394</f>
        <v>44182</v>
      </c>
      <c r="B394" s="14">
        <v>1</v>
      </c>
      <c r="C394" s="15">
        <v>1607.42</v>
      </c>
      <c r="D394" s="15">
        <v>118.3</v>
      </c>
      <c r="E394" s="15">
        <v>0</v>
      </c>
      <c r="F394" s="26">
        <v>1628.19</v>
      </c>
      <c r="G394" s="26">
        <v>176</v>
      </c>
      <c r="H394" s="16">
        <f aca="true" t="shared" si="10" ref="H394:K457">SUM($C394,$G394,R$4,R$6)</f>
        <v>1876.58</v>
      </c>
      <c r="I394" s="16">
        <f t="shared" si="10"/>
        <v>2139.78</v>
      </c>
      <c r="J394" s="16">
        <f t="shared" si="10"/>
        <v>2425.9600000000005</v>
      </c>
      <c r="K394" s="16">
        <f t="shared" si="9"/>
        <v>2831.9</v>
      </c>
      <c r="L394" s="27">
        <v>118.3</v>
      </c>
      <c r="M394" s="34">
        <v>0</v>
      </c>
      <c r="N394" s="18"/>
      <c r="O394" s="19"/>
      <c r="P394" s="12"/>
      <c r="Q394" s="12"/>
    </row>
    <row r="395" spans="1:17" s="13" customFormat="1" ht="14.25" customHeight="1">
      <c r="A395" s="33">
        <f>'до 150 кВт'!A395</f>
        <v>44182</v>
      </c>
      <c r="B395" s="14">
        <v>2</v>
      </c>
      <c r="C395" s="15">
        <v>1613.33</v>
      </c>
      <c r="D395" s="15">
        <v>81.08</v>
      </c>
      <c r="E395" s="15">
        <v>0</v>
      </c>
      <c r="F395" s="26">
        <v>1634.1</v>
      </c>
      <c r="G395" s="26">
        <v>176</v>
      </c>
      <c r="H395" s="16">
        <f t="shared" si="10"/>
        <v>1882.4899999999998</v>
      </c>
      <c r="I395" s="16">
        <f t="shared" si="10"/>
        <v>2145.69</v>
      </c>
      <c r="J395" s="16">
        <f t="shared" si="10"/>
        <v>2431.8700000000003</v>
      </c>
      <c r="K395" s="16">
        <f t="shared" si="9"/>
        <v>2837.81</v>
      </c>
      <c r="L395" s="27">
        <v>81.08</v>
      </c>
      <c r="M395" s="34">
        <v>0</v>
      </c>
      <c r="N395" s="18"/>
      <c r="O395" s="19"/>
      <c r="P395" s="12"/>
      <c r="Q395" s="12"/>
    </row>
    <row r="396" spans="1:17" s="13" customFormat="1" ht="14.25" customHeight="1">
      <c r="A396" s="33">
        <f>'до 150 кВт'!A396</f>
        <v>44182</v>
      </c>
      <c r="B396" s="14">
        <v>3</v>
      </c>
      <c r="C396" s="15">
        <v>1614.26</v>
      </c>
      <c r="D396" s="15">
        <v>116.41</v>
      </c>
      <c r="E396" s="15">
        <v>0</v>
      </c>
      <c r="F396" s="26">
        <v>1635.03</v>
      </c>
      <c r="G396" s="26">
        <v>176</v>
      </c>
      <c r="H396" s="16">
        <f t="shared" si="10"/>
        <v>1883.4199999999998</v>
      </c>
      <c r="I396" s="16">
        <f t="shared" si="10"/>
        <v>2146.6200000000003</v>
      </c>
      <c r="J396" s="16">
        <f t="shared" si="10"/>
        <v>2432.8</v>
      </c>
      <c r="K396" s="16">
        <f t="shared" si="9"/>
        <v>2838.7400000000002</v>
      </c>
      <c r="L396" s="27">
        <v>116.41</v>
      </c>
      <c r="M396" s="34">
        <v>0</v>
      </c>
      <c r="N396" s="18"/>
      <c r="O396" s="19"/>
      <c r="P396" s="12"/>
      <c r="Q396" s="12"/>
    </row>
    <row r="397" spans="1:17" s="13" customFormat="1" ht="14.25" customHeight="1">
      <c r="A397" s="33">
        <f>'до 150 кВт'!A397</f>
        <v>44182</v>
      </c>
      <c r="B397" s="14">
        <v>4</v>
      </c>
      <c r="C397" s="15">
        <v>1557.79</v>
      </c>
      <c r="D397" s="15">
        <v>179.73</v>
      </c>
      <c r="E397" s="15">
        <v>0</v>
      </c>
      <c r="F397" s="26">
        <v>1578.56</v>
      </c>
      <c r="G397" s="26">
        <v>176</v>
      </c>
      <c r="H397" s="16">
        <f t="shared" si="10"/>
        <v>1826.9499999999998</v>
      </c>
      <c r="I397" s="16">
        <f t="shared" si="10"/>
        <v>2090.15</v>
      </c>
      <c r="J397" s="16">
        <f t="shared" si="10"/>
        <v>2376.3300000000004</v>
      </c>
      <c r="K397" s="16">
        <f t="shared" si="9"/>
        <v>2782.27</v>
      </c>
      <c r="L397" s="27">
        <v>179.73</v>
      </c>
      <c r="M397" s="34">
        <v>0</v>
      </c>
      <c r="N397" s="18"/>
      <c r="O397" s="19"/>
      <c r="P397" s="12"/>
      <c r="Q397" s="12"/>
    </row>
    <row r="398" spans="1:17" s="13" customFormat="1" ht="14.25" customHeight="1">
      <c r="A398" s="33">
        <f>'до 150 кВт'!A398</f>
        <v>44182</v>
      </c>
      <c r="B398" s="14">
        <v>5</v>
      </c>
      <c r="C398" s="15">
        <v>1601.73</v>
      </c>
      <c r="D398" s="15">
        <v>149.44</v>
      </c>
      <c r="E398" s="15">
        <v>0</v>
      </c>
      <c r="F398" s="26">
        <v>1622.5</v>
      </c>
      <c r="G398" s="26">
        <v>176</v>
      </c>
      <c r="H398" s="16">
        <f t="shared" si="10"/>
        <v>1870.8899999999999</v>
      </c>
      <c r="I398" s="16">
        <f t="shared" si="10"/>
        <v>2134.09</v>
      </c>
      <c r="J398" s="16">
        <f t="shared" si="10"/>
        <v>2420.27</v>
      </c>
      <c r="K398" s="16">
        <f t="shared" si="9"/>
        <v>2826.2100000000005</v>
      </c>
      <c r="L398" s="27">
        <v>149.44</v>
      </c>
      <c r="M398" s="34">
        <v>0</v>
      </c>
      <c r="N398" s="18"/>
      <c r="O398" s="19"/>
      <c r="P398" s="12"/>
      <c r="Q398" s="12"/>
    </row>
    <row r="399" spans="1:17" s="13" customFormat="1" ht="14.25" customHeight="1">
      <c r="A399" s="33">
        <f>'до 150 кВт'!A399</f>
        <v>44182</v>
      </c>
      <c r="B399" s="14">
        <v>6</v>
      </c>
      <c r="C399" s="15">
        <v>1555.53</v>
      </c>
      <c r="D399" s="15">
        <v>435.53</v>
      </c>
      <c r="E399" s="15">
        <v>0</v>
      </c>
      <c r="F399" s="26">
        <v>1576.3</v>
      </c>
      <c r="G399" s="26">
        <v>176</v>
      </c>
      <c r="H399" s="16">
        <f t="shared" si="10"/>
        <v>1824.6899999999998</v>
      </c>
      <c r="I399" s="16">
        <f t="shared" si="10"/>
        <v>2087.89</v>
      </c>
      <c r="J399" s="16">
        <f t="shared" si="10"/>
        <v>2374.07</v>
      </c>
      <c r="K399" s="16">
        <f t="shared" si="9"/>
        <v>2780.01</v>
      </c>
      <c r="L399" s="27">
        <v>435.53</v>
      </c>
      <c r="M399" s="34">
        <v>0</v>
      </c>
      <c r="N399" s="18"/>
      <c r="O399" s="19"/>
      <c r="P399" s="12"/>
      <c r="Q399" s="12"/>
    </row>
    <row r="400" spans="1:17" s="13" customFormat="1" ht="14.25" customHeight="1">
      <c r="A400" s="33">
        <f>'до 150 кВт'!A400</f>
        <v>44182</v>
      </c>
      <c r="B400" s="14">
        <v>7</v>
      </c>
      <c r="C400" s="15">
        <v>1668.57</v>
      </c>
      <c r="D400" s="15">
        <v>341.1</v>
      </c>
      <c r="E400" s="15">
        <v>0</v>
      </c>
      <c r="F400" s="26">
        <v>1689.34</v>
      </c>
      <c r="G400" s="26">
        <v>176</v>
      </c>
      <c r="H400" s="16">
        <f t="shared" si="10"/>
        <v>1937.7299999999998</v>
      </c>
      <c r="I400" s="16">
        <f t="shared" si="10"/>
        <v>2200.93</v>
      </c>
      <c r="J400" s="16">
        <f t="shared" si="10"/>
        <v>2487.11</v>
      </c>
      <c r="K400" s="16">
        <f t="shared" si="9"/>
        <v>2893.05</v>
      </c>
      <c r="L400" s="27">
        <v>341.1</v>
      </c>
      <c r="M400" s="34">
        <v>0</v>
      </c>
      <c r="N400" s="18"/>
      <c r="O400" s="19"/>
      <c r="P400" s="12"/>
      <c r="Q400" s="12"/>
    </row>
    <row r="401" spans="1:17" s="13" customFormat="1" ht="14.25" customHeight="1">
      <c r="A401" s="33">
        <f>'до 150 кВт'!A401</f>
        <v>44182</v>
      </c>
      <c r="B401" s="14">
        <v>8</v>
      </c>
      <c r="C401" s="15">
        <v>1677.41</v>
      </c>
      <c r="D401" s="15">
        <v>349.5</v>
      </c>
      <c r="E401" s="15">
        <v>0</v>
      </c>
      <c r="F401" s="26">
        <v>1698.18</v>
      </c>
      <c r="G401" s="26">
        <v>176</v>
      </c>
      <c r="H401" s="16">
        <f t="shared" si="10"/>
        <v>1946.57</v>
      </c>
      <c r="I401" s="16">
        <f t="shared" si="10"/>
        <v>2209.77</v>
      </c>
      <c r="J401" s="16">
        <f t="shared" si="10"/>
        <v>2495.9500000000003</v>
      </c>
      <c r="K401" s="16">
        <f t="shared" si="9"/>
        <v>2901.8900000000003</v>
      </c>
      <c r="L401" s="27">
        <v>349.5</v>
      </c>
      <c r="M401" s="34">
        <v>0</v>
      </c>
      <c r="N401" s="18"/>
      <c r="O401" s="19"/>
      <c r="P401" s="12"/>
      <c r="Q401" s="12"/>
    </row>
    <row r="402" spans="1:17" s="13" customFormat="1" ht="14.25" customHeight="1">
      <c r="A402" s="33">
        <f>'до 150 кВт'!A402</f>
        <v>44182</v>
      </c>
      <c r="B402" s="14">
        <v>9</v>
      </c>
      <c r="C402" s="15">
        <v>1662.1</v>
      </c>
      <c r="D402" s="15">
        <v>451.02</v>
      </c>
      <c r="E402" s="15">
        <v>0</v>
      </c>
      <c r="F402" s="26">
        <v>1682.87</v>
      </c>
      <c r="G402" s="26">
        <v>176</v>
      </c>
      <c r="H402" s="16">
        <f t="shared" si="10"/>
        <v>1931.2599999999998</v>
      </c>
      <c r="I402" s="16">
        <f t="shared" si="10"/>
        <v>2194.46</v>
      </c>
      <c r="J402" s="16">
        <f t="shared" si="10"/>
        <v>2480.64</v>
      </c>
      <c r="K402" s="16">
        <f t="shared" si="9"/>
        <v>2886.5800000000004</v>
      </c>
      <c r="L402" s="27">
        <v>451.02</v>
      </c>
      <c r="M402" s="34">
        <v>0</v>
      </c>
      <c r="N402" s="18"/>
      <c r="O402" s="19"/>
      <c r="P402" s="12"/>
      <c r="Q402" s="12"/>
    </row>
    <row r="403" spans="1:17" s="13" customFormat="1" ht="14.25" customHeight="1">
      <c r="A403" s="33">
        <f>'до 150 кВт'!A403</f>
        <v>44182</v>
      </c>
      <c r="B403" s="14">
        <v>10</v>
      </c>
      <c r="C403" s="15">
        <v>1666.17</v>
      </c>
      <c r="D403" s="15">
        <v>359.37</v>
      </c>
      <c r="E403" s="15">
        <v>0</v>
      </c>
      <c r="F403" s="26">
        <v>1686.94</v>
      </c>
      <c r="G403" s="26">
        <v>176</v>
      </c>
      <c r="H403" s="16">
        <f t="shared" si="10"/>
        <v>1935.33</v>
      </c>
      <c r="I403" s="16">
        <f t="shared" si="10"/>
        <v>2198.53</v>
      </c>
      <c r="J403" s="16">
        <f t="shared" si="10"/>
        <v>2484.7100000000005</v>
      </c>
      <c r="K403" s="16">
        <f t="shared" si="9"/>
        <v>2890.65</v>
      </c>
      <c r="L403" s="27">
        <v>359.37</v>
      </c>
      <c r="M403" s="34">
        <v>0</v>
      </c>
      <c r="N403" s="18"/>
      <c r="O403" s="19"/>
      <c r="P403" s="12"/>
      <c r="Q403" s="12"/>
    </row>
    <row r="404" spans="1:17" s="13" customFormat="1" ht="14.25" customHeight="1">
      <c r="A404" s="33">
        <f>'до 150 кВт'!A404</f>
        <v>44182</v>
      </c>
      <c r="B404" s="14">
        <v>11</v>
      </c>
      <c r="C404" s="15">
        <v>1841.47</v>
      </c>
      <c r="D404" s="15">
        <v>332.98</v>
      </c>
      <c r="E404" s="15">
        <v>0</v>
      </c>
      <c r="F404" s="26">
        <v>1862.24</v>
      </c>
      <c r="G404" s="26">
        <v>176</v>
      </c>
      <c r="H404" s="16">
        <f t="shared" si="10"/>
        <v>2110.63</v>
      </c>
      <c r="I404" s="16">
        <f t="shared" si="10"/>
        <v>2373.8300000000004</v>
      </c>
      <c r="J404" s="16">
        <f t="shared" si="10"/>
        <v>2660.01</v>
      </c>
      <c r="K404" s="16">
        <f t="shared" si="9"/>
        <v>3065.9500000000003</v>
      </c>
      <c r="L404" s="27">
        <v>332.98</v>
      </c>
      <c r="M404" s="34">
        <v>0</v>
      </c>
      <c r="N404" s="18"/>
      <c r="O404" s="19"/>
      <c r="P404" s="12"/>
      <c r="Q404" s="12"/>
    </row>
    <row r="405" spans="1:17" s="13" customFormat="1" ht="14.25" customHeight="1">
      <c r="A405" s="33">
        <f>'до 150 кВт'!A405</f>
        <v>44182</v>
      </c>
      <c r="B405" s="14">
        <v>12</v>
      </c>
      <c r="C405" s="15">
        <v>1831.29</v>
      </c>
      <c r="D405" s="15">
        <v>171.62</v>
      </c>
      <c r="E405" s="15">
        <v>0</v>
      </c>
      <c r="F405" s="26">
        <v>1852.06</v>
      </c>
      <c r="G405" s="26">
        <v>176</v>
      </c>
      <c r="H405" s="16">
        <f t="shared" si="10"/>
        <v>2100.4500000000003</v>
      </c>
      <c r="I405" s="16">
        <f t="shared" si="10"/>
        <v>2363.65</v>
      </c>
      <c r="J405" s="16">
        <f t="shared" si="10"/>
        <v>2649.8300000000004</v>
      </c>
      <c r="K405" s="16">
        <f t="shared" si="9"/>
        <v>3055.77</v>
      </c>
      <c r="L405" s="27">
        <v>171.62</v>
      </c>
      <c r="M405" s="34">
        <v>0</v>
      </c>
      <c r="N405" s="18"/>
      <c r="O405" s="19"/>
      <c r="P405" s="12"/>
      <c r="Q405" s="12"/>
    </row>
    <row r="406" spans="1:17" s="13" customFormat="1" ht="14.25" customHeight="1">
      <c r="A406" s="33">
        <f>'до 150 кВт'!A406</f>
        <v>44182</v>
      </c>
      <c r="B406" s="14">
        <v>13</v>
      </c>
      <c r="C406" s="15">
        <v>1831.74</v>
      </c>
      <c r="D406" s="15">
        <v>170.36</v>
      </c>
      <c r="E406" s="15">
        <v>0</v>
      </c>
      <c r="F406" s="26">
        <v>1852.51</v>
      </c>
      <c r="G406" s="26">
        <v>176</v>
      </c>
      <c r="H406" s="16">
        <f t="shared" si="10"/>
        <v>2100.9</v>
      </c>
      <c r="I406" s="16">
        <f t="shared" si="10"/>
        <v>2364.1</v>
      </c>
      <c r="J406" s="16">
        <f t="shared" si="10"/>
        <v>2650.28</v>
      </c>
      <c r="K406" s="16">
        <f t="shared" si="9"/>
        <v>3056.2200000000003</v>
      </c>
      <c r="L406" s="27">
        <v>170.36</v>
      </c>
      <c r="M406" s="34">
        <v>0</v>
      </c>
      <c r="N406" s="18"/>
      <c r="O406" s="19"/>
      <c r="P406" s="12"/>
      <c r="Q406" s="12"/>
    </row>
    <row r="407" spans="1:17" s="13" customFormat="1" ht="14.25" customHeight="1">
      <c r="A407" s="33">
        <f>'до 150 кВт'!A407</f>
        <v>44182</v>
      </c>
      <c r="B407" s="14">
        <v>14</v>
      </c>
      <c r="C407" s="15">
        <v>1826.94</v>
      </c>
      <c r="D407" s="15">
        <v>327.39</v>
      </c>
      <c r="E407" s="15">
        <v>0</v>
      </c>
      <c r="F407" s="26">
        <v>1847.71</v>
      </c>
      <c r="G407" s="26">
        <v>176</v>
      </c>
      <c r="H407" s="16">
        <f t="shared" si="10"/>
        <v>2096.1000000000004</v>
      </c>
      <c r="I407" s="16">
        <f t="shared" si="10"/>
        <v>2359.3</v>
      </c>
      <c r="J407" s="16">
        <f t="shared" si="10"/>
        <v>2645.48</v>
      </c>
      <c r="K407" s="16">
        <f t="shared" si="9"/>
        <v>3051.4200000000005</v>
      </c>
      <c r="L407" s="27">
        <v>327.39</v>
      </c>
      <c r="M407" s="34">
        <v>0</v>
      </c>
      <c r="N407" s="18"/>
      <c r="O407" s="19"/>
      <c r="P407" s="12"/>
      <c r="Q407" s="12"/>
    </row>
    <row r="408" spans="1:17" s="13" customFormat="1" ht="14.25" customHeight="1">
      <c r="A408" s="33">
        <f>'до 150 кВт'!A408</f>
        <v>44182</v>
      </c>
      <c r="B408" s="14">
        <v>15</v>
      </c>
      <c r="C408" s="15">
        <v>1685.09</v>
      </c>
      <c r="D408" s="15">
        <v>605.2</v>
      </c>
      <c r="E408" s="15">
        <v>0</v>
      </c>
      <c r="F408" s="26">
        <v>1705.86</v>
      </c>
      <c r="G408" s="26">
        <v>176</v>
      </c>
      <c r="H408" s="16">
        <f t="shared" si="10"/>
        <v>1954.2499999999998</v>
      </c>
      <c r="I408" s="16">
        <f t="shared" si="10"/>
        <v>2217.4500000000003</v>
      </c>
      <c r="J408" s="16">
        <f t="shared" si="10"/>
        <v>2503.63</v>
      </c>
      <c r="K408" s="16">
        <f t="shared" si="9"/>
        <v>2909.57</v>
      </c>
      <c r="L408" s="27">
        <v>605.2</v>
      </c>
      <c r="M408" s="34">
        <v>0</v>
      </c>
      <c r="N408" s="18"/>
      <c r="O408" s="19"/>
      <c r="P408" s="12"/>
      <c r="Q408" s="12"/>
    </row>
    <row r="409" spans="1:17" s="13" customFormat="1" ht="14.25" customHeight="1">
      <c r="A409" s="33">
        <f>'до 150 кВт'!A409</f>
        <v>44182</v>
      </c>
      <c r="B409" s="14">
        <v>16</v>
      </c>
      <c r="C409" s="15">
        <v>1647.84</v>
      </c>
      <c r="D409" s="15">
        <v>325.78</v>
      </c>
      <c r="E409" s="15">
        <v>0</v>
      </c>
      <c r="F409" s="26">
        <v>1668.61</v>
      </c>
      <c r="G409" s="26">
        <v>176</v>
      </c>
      <c r="H409" s="16">
        <f t="shared" si="10"/>
        <v>1916.9999999999998</v>
      </c>
      <c r="I409" s="16">
        <f t="shared" si="10"/>
        <v>2180.2000000000003</v>
      </c>
      <c r="J409" s="16">
        <f t="shared" si="10"/>
        <v>2466.38</v>
      </c>
      <c r="K409" s="16">
        <f t="shared" si="9"/>
        <v>2872.32</v>
      </c>
      <c r="L409" s="27">
        <v>325.78</v>
      </c>
      <c r="M409" s="34">
        <v>0</v>
      </c>
      <c r="N409" s="18"/>
      <c r="O409" s="19"/>
      <c r="P409" s="12"/>
      <c r="Q409" s="12"/>
    </row>
    <row r="410" spans="1:17" s="13" customFormat="1" ht="14.25" customHeight="1">
      <c r="A410" s="33">
        <f>'до 150 кВт'!A410</f>
        <v>44182</v>
      </c>
      <c r="B410" s="14">
        <v>17</v>
      </c>
      <c r="C410" s="15">
        <v>1634.25</v>
      </c>
      <c r="D410" s="15">
        <v>311.76</v>
      </c>
      <c r="E410" s="15">
        <v>0</v>
      </c>
      <c r="F410" s="26">
        <v>1655.02</v>
      </c>
      <c r="G410" s="26">
        <v>176</v>
      </c>
      <c r="H410" s="16">
        <f t="shared" si="10"/>
        <v>1903.4099999999999</v>
      </c>
      <c r="I410" s="16">
        <f t="shared" si="10"/>
        <v>2166.61</v>
      </c>
      <c r="J410" s="16">
        <f t="shared" si="10"/>
        <v>2452.7900000000004</v>
      </c>
      <c r="K410" s="16">
        <f t="shared" si="9"/>
        <v>2858.73</v>
      </c>
      <c r="L410" s="27">
        <v>311.76</v>
      </c>
      <c r="M410" s="34">
        <v>0</v>
      </c>
      <c r="N410" s="18"/>
      <c r="O410" s="19"/>
      <c r="P410" s="12"/>
      <c r="Q410" s="12"/>
    </row>
    <row r="411" spans="1:17" s="13" customFormat="1" ht="14.25" customHeight="1">
      <c r="A411" s="33">
        <f>'до 150 кВт'!A411</f>
        <v>44182</v>
      </c>
      <c r="B411" s="14">
        <v>18</v>
      </c>
      <c r="C411" s="15">
        <v>1819.91</v>
      </c>
      <c r="D411" s="15">
        <v>153.33</v>
      </c>
      <c r="E411" s="15">
        <v>0</v>
      </c>
      <c r="F411" s="26">
        <v>1840.68</v>
      </c>
      <c r="G411" s="26">
        <v>176</v>
      </c>
      <c r="H411" s="16">
        <f t="shared" si="10"/>
        <v>2089.07</v>
      </c>
      <c r="I411" s="16">
        <f t="shared" si="10"/>
        <v>2352.27</v>
      </c>
      <c r="J411" s="16">
        <f t="shared" si="10"/>
        <v>2638.4500000000003</v>
      </c>
      <c r="K411" s="16">
        <f t="shared" si="9"/>
        <v>3044.3900000000003</v>
      </c>
      <c r="L411" s="27">
        <v>153.33</v>
      </c>
      <c r="M411" s="34">
        <v>0</v>
      </c>
      <c r="N411" s="18"/>
      <c r="O411" s="19"/>
      <c r="P411" s="12"/>
      <c r="Q411" s="12"/>
    </row>
    <row r="412" spans="1:17" s="13" customFormat="1" ht="14.25" customHeight="1">
      <c r="A412" s="33">
        <f>'до 150 кВт'!A412</f>
        <v>44182</v>
      </c>
      <c r="B412" s="14">
        <v>19</v>
      </c>
      <c r="C412" s="15">
        <v>1821.2</v>
      </c>
      <c r="D412" s="15">
        <v>319.83</v>
      </c>
      <c r="E412" s="15">
        <v>0</v>
      </c>
      <c r="F412" s="26">
        <v>1841.97</v>
      </c>
      <c r="G412" s="26">
        <v>176</v>
      </c>
      <c r="H412" s="16">
        <f t="shared" si="10"/>
        <v>2090.36</v>
      </c>
      <c r="I412" s="16">
        <f t="shared" si="10"/>
        <v>2353.56</v>
      </c>
      <c r="J412" s="16">
        <f t="shared" si="10"/>
        <v>2639.7400000000002</v>
      </c>
      <c r="K412" s="16">
        <f t="shared" si="9"/>
        <v>3045.6800000000003</v>
      </c>
      <c r="L412" s="27">
        <v>319.83</v>
      </c>
      <c r="M412" s="34">
        <v>0</v>
      </c>
      <c r="N412" s="18"/>
      <c r="O412" s="19"/>
      <c r="P412" s="12"/>
      <c r="Q412" s="12"/>
    </row>
    <row r="413" spans="1:17" s="13" customFormat="1" ht="14.25" customHeight="1">
      <c r="A413" s="33">
        <f>'до 150 кВт'!A413</f>
        <v>44182</v>
      </c>
      <c r="B413" s="14">
        <v>20</v>
      </c>
      <c r="C413" s="15">
        <v>1615.28</v>
      </c>
      <c r="D413" s="15">
        <v>248.69</v>
      </c>
      <c r="E413" s="15">
        <v>0</v>
      </c>
      <c r="F413" s="26">
        <v>1636.05</v>
      </c>
      <c r="G413" s="26">
        <v>176</v>
      </c>
      <c r="H413" s="16">
        <f t="shared" si="10"/>
        <v>1884.4399999999998</v>
      </c>
      <c r="I413" s="16">
        <f t="shared" si="10"/>
        <v>2147.64</v>
      </c>
      <c r="J413" s="16">
        <f t="shared" si="10"/>
        <v>2433.82</v>
      </c>
      <c r="K413" s="16">
        <f t="shared" si="9"/>
        <v>2839.76</v>
      </c>
      <c r="L413" s="27">
        <v>248.69</v>
      </c>
      <c r="M413" s="34">
        <v>0</v>
      </c>
      <c r="N413" s="18"/>
      <c r="O413" s="19"/>
      <c r="P413" s="12"/>
      <c r="Q413" s="12"/>
    </row>
    <row r="414" spans="1:17" s="13" customFormat="1" ht="14.25" customHeight="1">
      <c r="A414" s="33">
        <f>'до 150 кВт'!A414</f>
        <v>44182</v>
      </c>
      <c r="B414" s="14">
        <v>21</v>
      </c>
      <c r="C414" s="15">
        <v>1686.19</v>
      </c>
      <c r="D414" s="15">
        <v>0</v>
      </c>
      <c r="E414" s="15">
        <v>53.59</v>
      </c>
      <c r="F414" s="26">
        <v>1706.96</v>
      </c>
      <c r="G414" s="26">
        <v>176</v>
      </c>
      <c r="H414" s="16">
        <f t="shared" si="10"/>
        <v>1955.35</v>
      </c>
      <c r="I414" s="16">
        <f t="shared" si="10"/>
        <v>2218.55</v>
      </c>
      <c r="J414" s="16">
        <f t="shared" si="10"/>
        <v>2504.73</v>
      </c>
      <c r="K414" s="16">
        <f t="shared" si="9"/>
        <v>2910.6700000000005</v>
      </c>
      <c r="L414" s="27">
        <v>0</v>
      </c>
      <c r="M414" s="34">
        <v>53.59</v>
      </c>
      <c r="N414" s="18"/>
      <c r="O414" s="19"/>
      <c r="P414" s="12"/>
      <c r="Q414" s="12"/>
    </row>
    <row r="415" spans="1:17" s="13" customFormat="1" ht="14.25" customHeight="1">
      <c r="A415" s="33">
        <f>'до 150 кВт'!A415</f>
        <v>44182</v>
      </c>
      <c r="B415" s="14">
        <v>22</v>
      </c>
      <c r="C415" s="15">
        <v>1590.34</v>
      </c>
      <c r="D415" s="15">
        <v>246.09</v>
      </c>
      <c r="E415" s="15">
        <v>0</v>
      </c>
      <c r="F415" s="26">
        <v>1611.11</v>
      </c>
      <c r="G415" s="26">
        <v>176</v>
      </c>
      <c r="H415" s="16">
        <f t="shared" si="10"/>
        <v>1859.4999999999998</v>
      </c>
      <c r="I415" s="16">
        <f t="shared" si="10"/>
        <v>2122.7000000000003</v>
      </c>
      <c r="J415" s="16">
        <f t="shared" si="10"/>
        <v>2408.88</v>
      </c>
      <c r="K415" s="16">
        <f t="shared" si="9"/>
        <v>2814.82</v>
      </c>
      <c r="L415" s="27">
        <v>246.09</v>
      </c>
      <c r="M415" s="34">
        <v>0</v>
      </c>
      <c r="N415" s="18"/>
      <c r="O415" s="19"/>
      <c r="P415" s="12"/>
      <c r="Q415" s="12"/>
    </row>
    <row r="416" spans="1:17" s="13" customFormat="1" ht="14.25" customHeight="1">
      <c r="A416" s="33">
        <f>'до 150 кВт'!A416</f>
        <v>44182</v>
      </c>
      <c r="B416" s="14">
        <v>23</v>
      </c>
      <c r="C416" s="15">
        <v>1597.49</v>
      </c>
      <c r="D416" s="15">
        <v>239.78</v>
      </c>
      <c r="E416" s="15">
        <v>0</v>
      </c>
      <c r="F416" s="26">
        <v>1618.26</v>
      </c>
      <c r="G416" s="26">
        <v>176</v>
      </c>
      <c r="H416" s="16">
        <f t="shared" si="10"/>
        <v>1866.6499999999999</v>
      </c>
      <c r="I416" s="16">
        <f t="shared" si="10"/>
        <v>2129.85</v>
      </c>
      <c r="J416" s="16">
        <f t="shared" si="10"/>
        <v>2416.03</v>
      </c>
      <c r="K416" s="16">
        <f t="shared" si="9"/>
        <v>2821.9700000000003</v>
      </c>
      <c r="L416" s="27">
        <v>239.78</v>
      </c>
      <c r="M416" s="34">
        <v>0</v>
      </c>
      <c r="N416" s="18"/>
      <c r="O416" s="19"/>
      <c r="P416" s="12"/>
      <c r="Q416" s="12"/>
    </row>
    <row r="417" spans="1:17" s="13" customFormat="1" ht="14.25" customHeight="1">
      <c r="A417" s="33">
        <f>'до 150 кВт'!A417</f>
        <v>44183</v>
      </c>
      <c r="B417" s="14">
        <v>0</v>
      </c>
      <c r="C417" s="15">
        <v>1585.3</v>
      </c>
      <c r="D417" s="15">
        <v>0</v>
      </c>
      <c r="E417" s="15">
        <v>639.81</v>
      </c>
      <c r="F417" s="26">
        <v>1606.07</v>
      </c>
      <c r="G417" s="26">
        <v>176</v>
      </c>
      <c r="H417" s="16">
        <f t="shared" si="10"/>
        <v>1854.4599999999998</v>
      </c>
      <c r="I417" s="16">
        <f t="shared" si="10"/>
        <v>2117.6600000000003</v>
      </c>
      <c r="J417" s="16">
        <f t="shared" si="10"/>
        <v>2403.84</v>
      </c>
      <c r="K417" s="16">
        <f t="shared" si="9"/>
        <v>2809.78</v>
      </c>
      <c r="L417" s="27">
        <v>0</v>
      </c>
      <c r="M417" s="34">
        <v>639.81</v>
      </c>
      <c r="N417" s="18"/>
      <c r="O417" s="19"/>
      <c r="P417" s="12"/>
      <c r="Q417" s="12"/>
    </row>
    <row r="418" spans="1:17" s="13" customFormat="1" ht="14.25" customHeight="1">
      <c r="A418" s="33">
        <f>'до 150 кВт'!A418</f>
        <v>44183</v>
      </c>
      <c r="B418" s="14">
        <v>1</v>
      </c>
      <c r="C418" s="15">
        <v>1589.12</v>
      </c>
      <c r="D418" s="15">
        <v>0</v>
      </c>
      <c r="E418" s="15">
        <v>688.13</v>
      </c>
      <c r="F418" s="26">
        <v>1609.89</v>
      </c>
      <c r="G418" s="26">
        <v>176</v>
      </c>
      <c r="H418" s="16">
        <f t="shared" si="10"/>
        <v>1858.2799999999997</v>
      </c>
      <c r="I418" s="16">
        <f t="shared" si="10"/>
        <v>2121.48</v>
      </c>
      <c r="J418" s="16">
        <f t="shared" si="10"/>
        <v>2407.6600000000003</v>
      </c>
      <c r="K418" s="16">
        <f t="shared" si="9"/>
        <v>2813.6</v>
      </c>
      <c r="L418" s="27">
        <v>0</v>
      </c>
      <c r="M418" s="34">
        <v>688.13</v>
      </c>
      <c r="N418" s="18"/>
      <c r="O418" s="19"/>
      <c r="P418" s="12"/>
      <c r="Q418" s="12"/>
    </row>
    <row r="419" spans="1:17" s="13" customFormat="1" ht="14.25" customHeight="1">
      <c r="A419" s="33">
        <f>'до 150 кВт'!A419</f>
        <v>44183</v>
      </c>
      <c r="B419" s="14">
        <v>2</v>
      </c>
      <c r="C419" s="15">
        <v>1585.14</v>
      </c>
      <c r="D419" s="15">
        <v>0</v>
      </c>
      <c r="E419" s="15">
        <v>674.05</v>
      </c>
      <c r="F419" s="26">
        <v>1605.91</v>
      </c>
      <c r="G419" s="26">
        <v>176</v>
      </c>
      <c r="H419" s="16">
        <f t="shared" si="10"/>
        <v>1854.3</v>
      </c>
      <c r="I419" s="16">
        <f t="shared" si="10"/>
        <v>2117.5000000000005</v>
      </c>
      <c r="J419" s="16">
        <f t="shared" si="10"/>
        <v>2403.6800000000003</v>
      </c>
      <c r="K419" s="16">
        <f t="shared" si="9"/>
        <v>2809.6200000000003</v>
      </c>
      <c r="L419" s="27">
        <v>0</v>
      </c>
      <c r="M419" s="34">
        <v>674.05</v>
      </c>
      <c r="N419" s="18"/>
      <c r="O419" s="19"/>
      <c r="P419" s="12"/>
      <c r="Q419" s="12"/>
    </row>
    <row r="420" spans="1:17" s="13" customFormat="1" ht="14.25" customHeight="1">
      <c r="A420" s="33">
        <f>'до 150 кВт'!A420</f>
        <v>44183</v>
      </c>
      <c r="B420" s="14">
        <v>3</v>
      </c>
      <c r="C420" s="15">
        <v>1583.14</v>
      </c>
      <c r="D420" s="15">
        <v>0</v>
      </c>
      <c r="E420" s="15">
        <v>653.12</v>
      </c>
      <c r="F420" s="26">
        <v>1603.91</v>
      </c>
      <c r="G420" s="26">
        <v>176</v>
      </c>
      <c r="H420" s="16">
        <f t="shared" si="10"/>
        <v>1852.3</v>
      </c>
      <c r="I420" s="16">
        <f t="shared" si="10"/>
        <v>2115.5000000000005</v>
      </c>
      <c r="J420" s="16">
        <f t="shared" si="10"/>
        <v>2401.6800000000003</v>
      </c>
      <c r="K420" s="16">
        <f t="shared" si="9"/>
        <v>2807.6200000000003</v>
      </c>
      <c r="L420" s="27">
        <v>0</v>
      </c>
      <c r="M420" s="34">
        <v>653.12</v>
      </c>
      <c r="N420" s="18"/>
      <c r="O420" s="19"/>
      <c r="P420" s="12"/>
      <c r="Q420" s="12"/>
    </row>
    <row r="421" spans="1:17" s="13" customFormat="1" ht="14.25" customHeight="1">
      <c r="A421" s="33">
        <f>'до 150 кВт'!A421</f>
        <v>44183</v>
      </c>
      <c r="B421" s="14">
        <v>4</v>
      </c>
      <c r="C421" s="15">
        <v>1515.35</v>
      </c>
      <c r="D421" s="15">
        <v>0</v>
      </c>
      <c r="E421" s="15">
        <v>476.33</v>
      </c>
      <c r="F421" s="26">
        <v>1536.12</v>
      </c>
      <c r="G421" s="26">
        <v>176</v>
      </c>
      <c r="H421" s="16">
        <f t="shared" si="10"/>
        <v>1784.5099999999998</v>
      </c>
      <c r="I421" s="16">
        <f t="shared" si="10"/>
        <v>2047.7099999999998</v>
      </c>
      <c r="J421" s="16">
        <f t="shared" si="10"/>
        <v>2333.89</v>
      </c>
      <c r="K421" s="16">
        <f t="shared" si="9"/>
        <v>2739.8300000000004</v>
      </c>
      <c r="L421" s="27">
        <v>0</v>
      </c>
      <c r="M421" s="34">
        <v>476.33</v>
      </c>
      <c r="N421" s="18"/>
      <c r="O421" s="19"/>
      <c r="P421" s="12"/>
      <c r="Q421" s="12"/>
    </row>
    <row r="422" spans="1:17" s="13" customFormat="1" ht="14.25" customHeight="1">
      <c r="A422" s="33">
        <f>'до 150 кВт'!A422</f>
        <v>44183</v>
      </c>
      <c r="B422" s="14">
        <v>5</v>
      </c>
      <c r="C422" s="15">
        <v>1566.42</v>
      </c>
      <c r="D422" s="15">
        <v>1.57</v>
      </c>
      <c r="E422" s="15">
        <v>82.31</v>
      </c>
      <c r="F422" s="26">
        <v>1587.19</v>
      </c>
      <c r="G422" s="26">
        <v>176</v>
      </c>
      <c r="H422" s="16">
        <f t="shared" si="10"/>
        <v>1835.58</v>
      </c>
      <c r="I422" s="16">
        <f t="shared" si="10"/>
        <v>2098.78</v>
      </c>
      <c r="J422" s="16">
        <f t="shared" si="10"/>
        <v>2384.9600000000005</v>
      </c>
      <c r="K422" s="16">
        <f t="shared" si="9"/>
        <v>2790.9</v>
      </c>
      <c r="L422" s="27">
        <v>1.57</v>
      </c>
      <c r="M422" s="34">
        <v>82.31</v>
      </c>
      <c r="N422" s="18"/>
      <c r="O422" s="19"/>
      <c r="P422" s="12"/>
      <c r="Q422" s="12"/>
    </row>
    <row r="423" spans="1:17" s="13" customFormat="1" ht="14.25" customHeight="1">
      <c r="A423" s="33">
        <f>'до 150 кВт'!A423</f>
        <v>44183</v>
      </c>
      <c r="B423" s="14">
        <v>6</v>
      </c>
      <c r="C423" s="15">
        <v>1549.03</v>
      </c>
      <c r="D423" s="15">
        <v>334.17</v>
      </c>
      <c r="E423" s="15">
        <v>0</v>
      </c>
      <c r="F423" s="26">
        <v>1569.8</v>
      </c>
      <c r="G423" s="26">
        <v>176</v>
      </c>
      <c r="H423" s="16">
        <f t="shared" si="10"/>
        <v>1818.1899999999998</v>
      </c>
      <c r="I423" s="16">
        <f t="shared" si="10"/>
        <v>2081.39</v>
      </c>
      <c r="J423" s="16">
        <f t="shared" si="10"/>
        <v>2367.57</v>
      </c>
      <c r="K423" s="16">
        <f t="shared" si="9"/>
        <v>2773.51</v>
      </c>
      <c r="L423" s="27">
        <v>334.17</v>
      </c>
      <c r="M423" s="34">
        <v>0</v>
      </c>
      <c r="N423" s="18"/>
      <c r="O423" s="19"/>
      <c r="P423" s="12"/>
      <c r="Q423" s="12"/>
    </row>
    <row r="424" spans="1:17" s="13" customFormat="1" ht="14.25" customHeight="1">
      <c r="A424" s="33">
        <f>'до 150 кВт'!A424</f>
        <v>44183</v>
      </c>
      <c r="B424" s="14">
        <v>7</v>
      </c>
      <c r="C424" s="15">
        <v>1571.11</v>
      </c>
      <c r="D424" s="15">
        <v>16.47</v>
      </c>
      <c r="E424" s="15">
        <v>0</v>
      </c>
      <c r="F424" s="26">
        <v>1591.88</v>
      </c>
      <c r="G424" s="26">
        <v>176</v>
      </c>
      <c r="H424" s="16">
        <f t="shared" si="10"/>
        <v>1840.2699999999998</v>
      </c>
      <c r="I424" s="16">
        <f t="shared" si="10"/>
        <v>2103.47</v>
      </c>
      <c r="J424" s="16">
        <f t="shared" si="10"/>
        <v>2389.65</v>
      </c>
      <c r="K424" s="16">
        <f t="shared" si="9"/>
        <v>2795.59</v>
      </c>
      <c r="L424" s="27">
        <v>16.47</v>
      </c>
      <c r="M424" s="34">
        <v>0</v>
      </c>
      <c r="N424" s="18"/>
      <c r="O424" s="19"/>
      <c r="P424" s="12"/>
      <c r="Q424" s="12"/>
    </row>
    <row r="425" spans="1:17" s="13" customFormat="1" ht="14.25" customHeight="1">
      <c r="A425" s="33">
        <f>'до 150 кВт'!A425</f>
        <v>44183</v>
      </c>
      <c r="B425" s="14">
        <v>8</v>
      </c>
      <c r="C425" s="15">
        <v>1609.02</v>
      </c>
      <c r="D425" s="15">
        <v>264.24</v>
      </c>
      <c r="E425" s="15">
        <v>0</v>
      </c>
      <c r="F425" s="26">
        <v>1629.79</v>
      </c>
      <c r="G425" s="26">
        <v>176</v>
      </c>
      <c r="H425" s="16">
        <f t="shared" si="10"/>
        <v>1878.1799999999998</v>
      </c>
      <c r="I425" s="16">
        <f t="shared" si="10"/>
        <v>2141.38</v>
      </c>
      <c r="J425" s="16">
        <f t="shared" si="10"/>
        <v>2427.56</v>
      </c>
      <c r="K425" s="16">
        <f t="shared" si="9"/>
        <v>2833.5000000000005</v>
      </c>
      <c r="L425" s="27">
        <v>264.24</v>
      </c>
      <c r="M425" s="34">
        <v>0</v>
      </c>
      <c r="N425" s="18"/>
      <c r="O425" s="19"/>
      <c r="P425" s="12"/>
      <c r="Q425" s="12"/>
    </row>
    <row r="426" spans="1:17" s="13" customFormat="1" ht="14.25" customHeight="1">
      <c r="A426" s="33">
        <f>'до 150 кВт'!A426</f>
        <v>44183</v>
      </c>
      <c r="B426" s="14">
        <v>9</v>
      </c>
      <c r="C426" s="15">
        <v>1670.91</v>
      </c>
      <c r="D426" s="15">
        <v>292.78</v>
      </c>
      <c r="E426" s="15">
        <v>0</v>
      </c>
      <c r="F426" s="26">
        <v>1691.68</v>
      </c>
      <c r="G426" s="26">
        <v>176</v>
      </c>
      <c r="H426" s="16">
        <f t="shared" si="10"/>
        <v>1940.07</v>
      </c>
      <c r="I426" s="16">
        <f t="shared" si="10"/>
        <v>2203.27</v>
      </c>
      <c r="J426" s="16">
        <f t="shared" si="10"/>
        <v>2489.4500000000003</v>
      </c>
      <c r="K426" s="16">
        <f t="shared" si="9"/>
        <v>2895.3900000000003</v>
      </c>
      <c r="L426" s="27">
        <v>292.78</v>
      </c>
      <c r="M426" s="34">
        <v>0</v>
      </c>
      <c r="N426" s="18"/>
      <c r="O426" s="19"/>
      <c r="P426" s="12"/>
      <c r="Q426" s="12"/>
    </row>
    <row r="427" spans="1:17" s="13" customFormat="1" ht="14.25" customHeight="1">
      <c r="A427" s="33">
        <f>'до 150 кВт'!A427</f>
        <v>44183</v>
      </c>
      <c r="B427" s="14">
        <v>10</v>
      </c>
      <c r="C427" s="15">
        <v>1663.62</v>
      </c>
      <c r="D427" s="15">
        <v>643.59</v>
      </c>
      <c r="E427" s="15">
        <v>0</v>
      </c>
      <c r="F427" s="26">
        <v>1684.39</v>
      </c>
      <c r="G427" s="26">
        <v>176</v>
      </c>
      <c r="H427" s="16">
        <f t="shared" si="10"/>
        <v>1932.7799999999997</v>
      </c>
      <c r="I427" s="16">
        <f t="shared" si="10"/>
        <v>2195.98</v>
      </c>
      <c r="J427" s="16">
        <f t="shared" si="10"/>
        <v>2482.1600000000003</v>
      </c>
      <c r="K427" s="16">
        <f t="shared" si="9"/>
        <v>2888.1</v>
      </c>
      <c r="L427" s="27">
        <v>643.59</v>
      </c>
      <c r="M427" s="34">
        <v>0</v>
      </c>
      <c r="N427" s="18"/>
      <c r="O427" s="19"/>
      <c r="P427" s="12"/>
      <c r="Q427" s="12"/>
    </row>
    <row r="428" spans="1:17" s="13" customFormat="1" ht="14.25" customHeight="1">
      <c r="A428" s="33">
        <f>'до 150 кВт'!A428</f>
        <v>44183</v>
      </c>
      <c r="B428" s="14">
        <v>11</v>
      </c>
      <c r="C428" s="15">
        <v>1628.16</v>
      </c>
      <c r="D428" s="15">
        <v>278.18</v>
      </c>
      <c r="E428" s="15">
        <v>0</v>
      </c>
      <c r="F428" s="26">
        <v>1648.93</v>
      </c>
      <c r="G428" s="26">
        <v>176</v>
      </c>
      <c r="H428" s="16">
        <f t="shared" si="10"/>
        <v>1897.32</v>
      </c>
      <c r="I428" s="16">
        <f t="shared" si="10"/>
        <v>2160.52</v>
      </c>
      <c r="J428" s="16">
        <f t="shared" si="10"/>
        <v>2446.7000000000003</v>
      </c>
      <c r="K428" s="16">
        <f t="shared" si="9"/>
        <v>2852.6400000000003</v>
      </c>
      <c r="L428" s="27">
        <v>278.18</v>
      </c>
      <c r="M428" s="34">
        <v>0</v>
      </c>
      <c r="N428" s="18"/>
      <c r="O428" s="19"/>
      <c r="P428" s="12"/>
      <c r="Q428" s="12"/>
    </row>
    <row r="429" spans="1:17" s="13" customFormat="1" ht="14.25" customHeight="1">
      <c r="A429" s="33">
        <f>'до 150 кВт'!A429</f>
        <v>44183</v>
      </c>
      <c r="B429" s="14">
        <v>12</v>
      </c>
      <c r="C429" s="15">
        <v>1707.55</v>
      </c>
      <c r="D429" s="15">
        <v>142.54</v>
      </c>
      <c r="E429" s="15">
        <v>0</v>
      </c>
      <c r="F429" s="26">
        <v>1728.32</v>
      </c>
      <c r="G429" s="26">
        <v>176</v>
      </c>
      <c r="H429" s="16">
        <f t="shared" si="10"/>
        <v>1976.7099999999998</v>
      </c>
      <c r="I429" s="16">
        <f t="shared" si="10"/>
        <v>2239.9100000000003</v>
      </c>
      <c r="J429" s="16">
        <f t="shared" si="10"/>
        <v>2526.09</v>
      </c>
      <c r="K429" s="16">
        <f t="shared" si="9"/>
        <v>2932.03</v>
      </c>
      <c r="L429" s="27">
        <v>142.54</v>
      </c>
      <c r="M429" s="34">
        <v>0</v>
      </c>
      <c r="N429" s="18"/>
      <c r="O429" s="19"/>
      <c r="P429" s="12"/>
      <c r="Q429" s="12"/>
    </row>
    <row r="430" spans="1:17" s="13" customFormat="1" ht="14.25" customHeight="1">
      <c r="A430" s="33">
        <f>'до 150 кВт'!A430</f>
        <v>44183</v>
      </c>
      <c r="B430" s="14">
        <v>13</v>
      </c>
      <c r="C430" s="15">
        <v>1708.65</v>
      </c>
      <c r="D430" s="15">
        <v>121.86</v>
      </c>
      <c r="E430" s="15">
        <v>0</v>
      </c>
      <c r="F430" s="26">
        <v>1729.42</v>
      </c>
      <c r="G430" s="26">
        <v>176</v>
      </c>
      <c r="H430" s="16">
        <f t="shared" si="10"/>
        <v>1977.81</v>
      </c>
      <c r="I430" s="16">
        <f t="shared" si="10"/>
        <v>2241.01</v>
      </c>
      <c r="J430" s="16">
        <f t="shared" si="10"/>
        <v>2527.19</v>
      </c>
      <c r="K430" s="16">
        <f t="shared" si="9"/>
        <v>2933.1300000000006</v>
      </c>
      <c r="L430" s="27">
        <v>121.86</v>
      </c>
      <c r="M430" s="34">
        <v>0</v>
      </c>
      <c r="N430" s="18"/>
      <c r="O430" s="19"/>
      <c r="P430" s="12"/>
      <c r="Q430" s="12"/>
    </row>
    <row r="431" spans="1:17" s="13" customFormat="1" ht="14.25" customHeight="1">
      <c r="A431" s="33">
        <f>'до 150 кВт'!A431</f>
        <v>44183</v>
      </c>
      <c r="B431" s="14">
        <v>14</v>
      </c>
      <c r="C431" s="15">
        <v>1655.31</v>
      </c>
      <c r="D431" s="15">
        <v>496.29</v>
      </c>
      <c r="E431" s="15">
        <v>0</v>
      </c>
      <c r="F431" s="26">
        <v>1676.08</v>
      </c>
      <c r="G431" s="26">
        <v>176</v>
      </c>
      <c r="H431" s="16">
        <f t="shared" si="10"/>
        <v>1924.4699999999998</v>
      </c>
      <c r="I431" s="16">
        <f t="shared" si="10"/>
        <v>2187.67</v>
      </c>
      <c r="J431" s="16">
        <f t="shared" si="10"/>
        <v>2473.85</v>
      </c>
      <c r="K431" s="16">
        <f t="shared" si="9"/>
        <v>2879.7900000000004</v>
      </c>
      <c r="L431" s="27">
        <v>496.29</v>
      </c>
      <c r="M431" s="34">
        <v>0</v>
      </c>
      <c r="N431" s="18"/>
      <c r="O431" s="19"/>
      <c r="P431" s="12"/>
      <c r="Q431" s="12"/>
    </row>
    <row r="432" spans="1:17" s="13" customFormat="1" ht="14.25" customHeight="1">
      <c r="A432" s="33">
        <f>'до 150 кВт'!A432</f>
        <v>44183</v>
      </c>
      <c r="B432" s="14">
        <v>15</v>
      </c>
      <c r="C432" s="15">
        <v>1658.91</v>
      </c>
      <c r="D432" s="15">
        <v>443.58</v>
      </c>
      <c r="E432" s="15">
        <v>0</v>
      </c>
      <c r="F432" s="26">
        <v>1679.68</v>
      </c>
      <c r="G432" s="26">
        <v>176</v>
      </c>
      <c r="H432" s="16">
        <f t="shared" si="10"/>
        <v>1928.07</v>
      </c>
      <c r="I432" s="16">
        <f t="shared" si="10"/>
        <v>2191.27</v>
      </c>
      <c r="J432" s="16">
        <f t="shared" si="10"/>
        <v>2477.4500000000003</v>
      </c>
      <c r="K432" s="16">
        <f t="shared" si="9"/>
        <v>2883.3900000000003</v>
      </c>
      <c r="L432" s="27">
        <v>443.58</v>
      </c>
      <c r="M432" s="34">
        <v>0</v>
      </c>
      <c r="N432" s="18"/>
      <c r="O432" s="19"/>
      <c r="P432" s="12"/>
      <c r="Q432" s="12"/>
    </row>
    <row r="433" spans="1:17" s="13" customFormat="1" ht="14.25" customHeight="1">
      <c r="A433" s="33">
        <f>'до 150 кВт'!A433</f>
        <v>44183</v>
      </c>
      <c r="B433" s="14">
        <v>16</v>
      </c>
      <c r="C433" s="15">
        <v>1638.31</v>
      </c>
      <c r="D433" s="15">
        <v>28.25</v>
      </c>
      <c r="E433" s="15">
        <v>0</v>
      </c>
      <c r="F433" s="26">
        <v>1659.08</v>
      </c>
      <c r="G433" s="26">
        <v>176</v>
      </c>
      <c r="H433" s="16">
        <f t="shared" si="10"/>
        <v>1907.4699999999998</v>
      </c>
      <c r="I433" s="16">
        <f t="shared" si="10"/>
        <v>2170.67</v>
      </c>
      <c r="J433" s="16">
        <f t="shared" si="10"/>
        <v>2456.85</v>
      </c>
      <c r="K433" s="16">
        <f t="shared" si="9"/>
        <v>2862.7900000000004</v>
      </c>
      <c r="L433" s="27">
        <v>28.25</v>
      </c>
      <c r="M433" s="34">
        <v>0</v>
      </c>
      <c r="N433" s="18"/>
      <c r="O433" s="19"/>
      <c r="P433" s="12"/>
      <c r="Q433" s="12"/>
    </row>
    <row r="434" spans="1:17" s="13" customFormat="1" ht="14.25" customHeight="1">
      <c r="A434" s="33">
        <f>'до 150 кВт'!A434</f>
        <v>44183</v>
      </c>
      <c r="B434" s="14">
        <v>17</v>
      </c>
      <c r="C434" s="15">
        <v>1636.18</v>
      </c>
      <c r="D434" s="15">
        <v>0</v>
      </c>
      <c r="E434" s="15">
        <v>83.09</v>
      </c>
      <c r="F434" s="26">
        <v>1656.95</v>
      </c>
      <c r="G434" s="26">
        <v>176</v>
      </c>
      <c r="H434" s="16">
        <f t="shared" si="10"/>
        <v>1905.34</v>
      </c>
      <c r="I434" s="16">
        <f t="shared" si="10"/>
        <v>2168.5400000000004</v>
      </c>
      <c r="J434" s="16">
        <f t="shared" si="10"/>
        <v>2454.7200000000003</v>
      </c>
      <c r="K434" s="16">
        <f t="shared" si="9"/>
        <v>2860.6600000000003</v>
      </c>
      <c r="L434" s="27">
        <v>0</v>
      </c>
      <c r="M434" s="34">
        <v>83.09</v>
      </c>
      <c r="N434" s="18"/>
      <c r="O434" s="19"/>
      <c r="P434" s="12"/>
      <c r="Q434" s="12"/>
    </row>
    <row r="435" spans="1:17" s="13" customFormat="1" ht="14.25" customHeight="1">
      <c r="A435" s="33">
        <f>'до 150 кВт'!A435</f>
        <v>44183</v>
      </c>
      <c r="B435" s="14">
        <v>18</v>
      </c>
      <c r="C435" s="15">
        <v>1614.85</v>
      </c>
      <c r="D435" s="15">
        <v>186.05</v>
      </c>
      <c r="E435" s="15">
        <v>0</v>
      </c>
      <c r="F435" s="26">
        <v>1635.62</v>
      </c>
      <c r="G435" s="26">
        <v>176</v>
      </c>
      <c r="H435" s="16">
        <f t="shared" si="10"/>
        <v>1884.0099999999998</v>
      </c>
      <c r="I435" s="16">
        <f t="shared" si="10"/>
        <v>2147.21</v>
      </c>
      <c r="J435" s="16">
        <f t="shared" si="10"/>
        <v>2433.39</v>
      </c>
      <c r="K435" s="16">
        <f t="shared" si="9"/>
        <v>2839.3300000000004</v>
      </c>
      <c r="L435" s="27">
        <v>186.05</v>
      </c>
      <c r="M435" s="34">
        <v>0</v>
      </c>
      <c r="N435" s="18"/>
      <c r="O435" s="19"/>
      <c r="P435" s="12"/>
      <c r="Q435" s="12"/>
    </row>
    <row r="436" spans="1:17" s="13" customFormat="1" ht="14.25" customHeight="1">
      <c r="A436" s="33">
        <f>'до 150 кВт'!A436</f>
        <v>44183</v>
      </c>
      <c r="B436" s="14">
        <v>19</v>
      </c>
      <c r="C436" s="15">
        <v>1721.05</v>
      </c>
      <c r="D436" s="15">
        <v>82.86</v>
      </c>
      <c r="E436" s="15">
        <v>0</v>
      </c>
      <c r="F436" s="26">
        <v>1741.82</v>
      </c>
      <c r="G436" s="26">
        <v>176</v>
      </c>
      <c r="H436" s="16">
        <f t="shared" si="10"/>
        <v>1990.2099999999998</v>
      </c>
      <c r="I436" s="16">
        <f t="shared" si="10"/>
        <v>2253.4100000000003</v>
      </c>
      <c r="J436" s="16">
        <f t="shared" si="10"/>
        <v>2539.59</v>
      </c>
      <c r="K436" s="16">
        <f t="shared" si="9"/>
        <v>2945.53</v>
      </c>
      <c r="L436" s="27">
        <v>82.86</v>
      </c>
      <c r="M436" s="34">
        <v>0</v>
      </c>
      <c r="N436" s="18"/>
      <c r="O436" s="19"/>
      <c r="P436" s="12"/>
      <c r="Q436" s="12"/>
    </row>
    <row r="437" spans="1:17" s="13" customFormat="1" ht="14.25" customHeight="1">
      <c r="A437" s="33">
        <f>'до 150 кВт'!A437</f>
        <v>44183</v>
      </c>
      <c r="B437" s="14">
        <v>20</v>
      </c>
      <c r="C437" s="15">
        <v>1632.56</v>
      </c>
      <c r="D437" s="15">
        <v>217.49</v>
      </c>
      <c r="E437" s="15">
        <v>0</v>
      </c>
      <c r="F437" s="26">
        <v>1653.33</v>
      </c>
      <c r="G437" s="26">
        <v>176</v>
      </c>
      <c r="H437" s="16">
        <f t="shared" si="10"/>
        <v>1901.7199999999998</v>
      </c>
      <c r="I437" s="16">
        <f t="shared" si="10"/>
        <v>2164.92</v>
      </c>
      <c r="J437" s="16">
        <f t="shared" si="10"/>
        <v>2451.1</v>
      </c>
      <c r="K437" s="16">
        <f t="shared" si="9"/>
        <v>2857.0400000000004</v>
      </c>
      <c r="L437" s="27">
        <v>217.49</v>
      </c>
      <c r="M437" s="34">
        <v>0</v>
      </c>
      <c r="N437" s="18"/>
      <c r="O437" s="19"/>
      <c r="P437" s="12"/>
      <c r="Q437" s="12"/>
    </row>
    <row r="438" spans="1:17" s="13" customFormat="1" ht="14.25" customHeight="1">
      <c r="A438" s="33">
        <f>'до 150 кВт'!A438</f>
        <v>44183</v>
      </c>
      <c r="B438" s="14">
        <v>21</v>
      </c>
      <c r="C438" s="15">
        <v>1634.32</v>
      </c>
      <c r="D438" s="15">
        <v>0</v>
      </c>
      <c r="E438" s="15">
        <v>93.59</v>
      </c>
      <c r="F438" s="26">
        <v>1655.09</v>
      </c>
      <c r="G438" s="26">
        <v>176</v>
      </c>
      <c r="H438" s="16">
        <f t="shared" si="10"/>
        <v>1903.4799999999998</v>
      </c>
      <c r="I438" s="16">
        <f t="shared" si="10"/>
        <v>2166.68</v>
      </c>
      <c r="J438" s="16">
        <f t="shared" si="10"/>
        <v>2452.86</v>
      </c>
      <c r="K438" s="16">
        <f t="shared" si="9"/>
        <v>2858.8</v>
      </c>
      <c r="L438" s="27">
        <v>0</v>
      </c>
      <c r="M438" s="34">
        <v>93.59</v>
      </c>
      <c r="N438" s="18"/>
      <c r="O438" s="19"/>
      <c r="P438" s="12"/>
      <c r="Q438" s="12"/>
    </row>
    <row r="439" spans="1:17" s="13" customFormat="1" ht="14.25" customHeight="1">
      <c r="A439" s="33">
        <f>'до 150 кВт'!A439</f>
        <v>44183</v>
      </c>
      <c r="B439" s="14">
        <v>22</v>
      </c>
      <c r="C439" s="15">
        <v>1588.56</v>
      </c>
      <c r="D439" s="15">
        <v>0</v>
      </c>
      <c r="E439" s="15">
        <v>412.64</v>
      </c>
      <c r="F439" s="26">
        <v>1609.33</v>
      </c>
      <c r="G439" s="26">
        <v>176</v>
      </c>
      <c r="H439" s="16">
        <f t="shared" si="10"/>
        <v>1857.7199999999998</v>
      </c>
      <c r="I439" s="16">
        <f t="shared" si="10"/>
        <v>2120.92</v>
      </c>
      <c r="J439" s="16">
        <f t="shared" si="10"/>
        <v>2407.1</v>
      </c>
      <c r="K439" s="16">
        <f t="shared" si="9"/>
        <v>2813.0400000000004</v>
      </c>
      <c r="L439" s="27">
        <v>0</v>
      </c>
      <c r="M439" s="34">
        <v>412.64</v>
      </c>
      <c r="N439" s="18"/>
      <c r="O439" s="19"/>
      <c r="P439" s="12"/>
      <c r="Q439" s="12"/>
    </row>
    <row r="440" spans="1:17" s="13" customFormat="1" ht="14.25" customHeight="1">
      <c r="A440" s="33">
        <f>'до 150 кВт'!A440</f>
        <v>44183</v>
      </c>
      <c r="B440" s="14">
        <v>23</v>
      </c>
      <c r="C440" s="15">
        <v>1584.17</v>
      </c>
      <c r="D440" s="15">
        <v>0</v>
      </c>
      <c r="E440" s="15">
        <v>487.64</v>
      </c>
      <c r="F440" s="26">
        <v>1604.94</v>
      </c>
      <c r="G440" s="26">
        <v>176</v>
      </c>
      <c r="H440" s="16">
        <f t="shared" si="10"/>
        <v>1853.33</v>
      </c>
      <c r="I440" s="16">
        <f t="shared" si="10"/>
        <v>2116.53</v>
      </c>
      <c r="J440" s="16">
        <f t="shared" si="10"/>
        <v>2402.7100000000005</v>
      </c>
      <c r="K440" s="16">
        <f t="shared" si="9"/>
        <v>2808.65</v>
      </c>
      <c r="L440" s="27">
        <v>0</v>
      </c>
      <c r="M440" s="34">
        <v>487.64</v>
      </c>
      <c r="N440" s="18"/>
      <c r="O440" s="19"/>
      <c r="P440" s="12"/>
      <c r="Q440" s="12"/>
    </row>
    <row r="441" spans="1:17" s="13" customFormat="1" ht="14.25" customHeight="1">
      <c r="A441" s="33">
        <f>'до 150 кВт'!A441</f>
        <v>44184</v>
      </c>
      <c r="B441" s="14">
        <v>0</v>
      </c>
      <c r="C441" s="15">
        <v>1553.89</v>
      </c>
      <c r="D441" s="15">
        <v>198.93</v>
      </c>
      <c r="E441" s="15">
        <v>0</v>
      </c>
      <c r="F441" s="26">
        <v>1574.66</v>
      </c>
      <c r="G441" s="26">
        <v>176</v>
      </c>
      <c r="H441" s="16">
        <f t="shared" si="10"/>
        <v>1823.05</v>
      </c>
      <c r="I441" s="16">
        <f t="shared" si="10"/>
        <v>2086.2500000000005</v>
      </c>
      <c r="J441" s="16">
        <f t="shared" si="10"/>
        <v>2372.4300000000003</v>
      </c>
      <c r="K441" s="16">
        <f t="shared" si="9"/>
        <v>2778.3700000000003</v>
      </c>
      <c r="L441" s="27">
        <v>198.93</v>
      </c>
      <c r="M441" s="34">
        <v>0</v>
      </c>
      <c r="N441" s="18"/>
      <c r="O441" s="19"/>
      <c r="P441" s="12"/>
      <c r="Q441" s="12"/>
    </row>
    <row r="442" spans="1:17" s="13" customFormat="1" ht="14.25" customHeight="1">
      <c r="A442" s="33">
        <f>'до 150 кВт'!A442</f>
        <v>44184</v>
      </c>
      <c r="B442" s="14">
        <v>1</v>
      </c>
      <c r="C442" s="15">
        <v>1602.24</v>
      </c>
      <c r="D442" s="15">
        <v>143.82</v>
      </c>
      <c r="E442" s="15">
        <v>0</v>
      </c>
      <c r="F442" s="26">
        <v>1623.01</v>
      </c>
      <c r="G442" s="26">
        <v>176</v>
      </c>
      <c r="H442" s="16">
        <f t="shared" si="10"/>
        <v>1871.3999999999999</v>
      </c>
      <c r="I442" s="16">
        <f t="shared" si="10"/>
        <v>2134.6</v>
      </c>
      <c r="J442" s="16">
        <f t="shared" si="10"/>
        <v>2420.78</v>
      </c>
      <c r="K442" s="16">
        <f t="shared" si="9"/>
        <v>2826.7200000000003</v>
      </c>
      <c r="L442" s="27">
        <v>143.82</v>
      </c>
      <c r="M442" s="34">
        <v>0</v>
      </c>
      <c r="N442" s="18"/>
      <c r="O442" s="19"/>
      <c r="P442" s="12"/>
      <c r="Q442" s="12"/>
    </row>
    <row r="443" spans="1:17" s="13" customFormat="1" ht="14.25" customHeight="1">
      <c r="A443" s="33">
        <f>'до 150 кВт'!A443</f>
        <v>44184</v>
      </c>
      <c r="B443" s="14">
        <v>2</v>
      </c>
      <c r="C443" s="15">
        <v>1610.51</v>
      </c>
      <c r="D443" s="15">
        <v>128.56</v>
      </c>
      <c r="E443" s="15">
        <v>0</v>
      </c>
      <c r="F443" s="26">
        <v>1631.28</v>
      </c>
      <c r="G443" s="26">
        <v>176</v>
      </c>
      <c r="H443" s="16">
        <f t="shared" si="10"/>
        <v>1879.6699999999998</v>
      </c>
      <c r="I443" s="16">
        <f t="shared" si="10"/>
        <v>2142.8700000000003</v>
      </c>
      <c r="J443" s="16">
        <f t="shared" si="10"/>
        <v>2429.05</v>
      </c>
      <c r="K443" s="16">
        <f t="shared" si="9"/>
        <v>2834.9900000000002</v>
      </c>
      <c r="L443" s="27">
        <v>128.56</v>
      </c>
      <c r="M443" s="34">
        <v>0</v>
      </c>
      <c r="N443" s="18"/>
      <c r="O443" s="19"/>
      <c r="P443" s="12"/>
      <c r="Q443" s="12"/>
    </row>
    <row r="444" spans="1:17" s="13" customFormat="1" ht="14.25" customHeight="1">
      <c r="A444" s="33">
        <f>'до 150 кВт'!A444</f>
        <v>44184</v>
      </c>
      <c r="B444" s="14">
        <v>3</v>
      </c>
      <c r="C444" s="15">
        <v>1616.41</v>
      </c>
      <c r="D444" s="15">
        <v>198.38</v>
      </c>
      <c r="E444" s="15">
        <v>0</v>
      </c>
      <c r="F444" s="26">
        <v>1637.18</v>
      </c>
      <c r="G444" s="26">
        <v>176</v>
      </c>
      <c r="H444" s="16">
        <f t="shared" si="10"/>
        <v>1885.57</v>
      </c>
      <c r="I444" s="16">
        <f t="shared" si="10"/>
        <v>2148.77</v>
      </c>
      <c r="J444" s="16">
        <f t="shared" si="10"/>
        <v>2434.9500000000003</v>
      </c>
      <c r="K444" s="16">
        <f t="shared" si="9"/>
        <v>2840.8900000000003</v>
      </c>
      <c r="L444" s="27">
        <v>198.38</v>
      </c>
      <c r="M444" s="34">
        <v>0</v>
      </c>
      <c r="N444" s="18"/>
      <c r="O444" s="19"/>
      <c r="P444" s="12"/>
      <c r="Q444" s="12"/>
    </row>
    <row r="445" spans="1:17" s="13" customFormat="1" ht="14.25" customHeight="1">
      <c r="A445" s="33">
        <f>'до 150 кВт'!A445</f>
        <v>44184</v>
      </c>
      <c r="B445" s="14">
        <v>4</v>
      </c>
      <c r="C445" s="15">
        <v>1613.37</v>
      </c>
      <c r="D445" s="15">
        <v>134.37</v>
      </c>
      <c r="E445" s="15">
        <v>0</v>
      </c>
      <c r="F445" s="26">
        <v>1634.14</v>
      </c>
      <c r="G445" s="26">
        <v>176</v>
      </c>
      <c r="H445" s="16">
        <f t="shared" si="10"/>
        <v>1882.5299999999997</v>
      </c>
      <c r="I445" s="16">
        <f t="shared" si="10"/>
        <v>2145.73</v>
      </c>
      <c r="J445" s="16">
        <f t="shared" si="10"/>
        <v>2431.9100000000003</v>
      </c>
      <c r="K445" s="16">
        <f t="shared" si="9"/>
        <v>2837.85</v>
      </c>
      <c r="L445" s="27">
        <v>134.37</v>
      </c>
      <c r="M445" s="34">
        <v>0</v>
      </c>
      <c r="N445" s="18"/>
      <c r="O445" s="19"/>
      <c r="P445" s="12"/>
      <c r="Q445" s="12"/>
    </row>
    <row r="446" spans="1:17" s="13" customFormat="1" ht="14.25" customHeight="1">
      <c r="A446" s="33">
        <f>'до 150 кВт'!A446</f>
        <v>44184</v>
      </c>
      <c r="B446" s="14">
        <v>5</v>
      </c>
      <c r="C446" s="15">
        <v>1115.03</v>
      </c>
      <c r="D446" s="15">
        <v>99.61</v>
      </c>
      <c r="E446" s="15">
        <v>0</v>
      </c>
      <c r="F446" s="26">
        <v>1135.8</v>
      </c>
      <c r="G446" s="26">
        <v>176</v>
      </c>
      <c r="H446" s="16">
        <f t="shared" si="10"/>
        <v>1384.1899999999998</v>
      </c>
      <c r="I446" s="16">
        <f t="shared" si="10"/>
        <v>1647.3899999999999</v>
      </c>
      <c r="J446" s="16">
        <f t="shared" si="10"/>
        <v>1933.57</v>
      </c>
      <c r="K446" s="16">
        <f t="shared" si="9"/>
        <v>2339.51</v>
      </c>
      <c r="L446" s="27">
        <v>99.61</v>
      </c>
      <c r="M446" s="34">
        <v>0</v>
      </c>
      <c r="N446" s="18"/>
      <c r="O446" s="19"/>
      <c r="P446" s="12"/>
      <c r="Q446" s="12"/>
    </row>
    <row r="447" spans="1:17" s="13" customFormat="1" ht="14.25" customHeight="1">
      <c r="A447" s="33">
        <f>'до 150 кВт'!A447</f>
        <v>44184</v>
      </c>
      <c r="B447" s="14">
        <v>6</v>
      </c>
      <c r="C447" s="15">
        <v>1575.51</v>
      </c>
      <c r="D447" s="15">
        <v>30.58</v>
      </c>
      <c r="E447" s="15">
        <v>0</v>
      </c>
      <c r="F447" s="26">
        <v>1596.28</v>
      </c>
      <c r="G447" s="26">
        <v>176</v>
      </c>
      <c r="H447" s="16">
        <f t="shared" si="10"/>
        <v>1844.6699999999998</v>
      </c>
      <c r="I447" s="16">
        <f t="shared" si="10"/>
        <v>2107.8700000000003</v>
      </c>
      <c r="J447" s="16">
        <f t="shared" si="10"/>
        <v>2394.05</v>
      </c>
      <c r="K447" s="16">
        <f t="shared" si="9"/>
        <v>2799.9900000000002</v>
      </c>
      <c r="L447" s="27">
        <v>30.58</v>
      </c>
      <c r="M447" s="34">
        <v>0</v>
      </c>
      <c r="N447" s="18"/>
      <c r="O447" s="19"/>
      <c r="P447" s="12"/>
      <c r="Q447" s="12"/>
    </row>
    <row r="448" spans="1:17" s="13" customFormat="1" ht="14.25" customHeight="1">
      <c r="A448" s="33">
        <f>'до 150 кВт'!A448</f>
        <v>44184</v>
      </c>
      <c r="B448" s="14">
        <v>7</v>
      </c>
      <c r="C448" s="15">
        <v>1548.67</v>
      </c>
      <c r="D448" s="15">
        <v>844.44</v>
      </c>
      <c r="E448" s="15">
        <v>0</v>
      </c>
      <c r="F448" s="26">
        <v>1569.44</v>
      </c>
      <c r="G448" s="26">
        <v>176</v>
      </c>
      <c r="H448" s="16">
        <f t="shared" si="10"/>
        <v>1817.83</v>
      </c>
      <c r="I448" s="16">
        <f t="shared" si="10"/>
        <v>2081.03</v>
      </c>
      <c r="J448" s="16">
        <f t="shared" si="10"/>
        <v>2367.2100000000005</v>
      </c>
      <c r="K448" s="16">
        <f t="shared" si="9"/>
        <v>2773.15</v>
      </c>
      <c r="L448" s="27">
        <v>844.44</v>
      </c>
      <c r="M448" s="34">
        <v>0</v>
      </c>
      <c r="N448" s="18"/>
      <c r="O448" s="19"/>
      <c r="P448" s="12"/>
      <c r="Q448" s="12"/>
    </row>
    <row r="449" spans="1:17" s="13" customFormat="1" ht="14.25" customHeight="1">
      <c r="A449" s="33">
        <f>'до 150 кВт'!A449</f>
        <v>44184</v>
      </c>
      <c r="B449" s="14">
        <v>8</v>
      </c>
      <c r="C449" s="15">
        <v>1584.31</v>
      </c>
      <c r="D449" s="15">
        <v>750.25</v>
      </c>
      <c r="E449" s="15">
        <v>0</v>
      </c>
      <c r="F449" s="26">
        <v>1605.08</v>
      </c>
      <c r="G449" s="26">
        <v>176</v>
      </c>
      <c r="H449" s="16">
        <f t="shared" si="10"/>
        <v>1853.4699999999998</v>
      </c>
      <c r="I449" s="16">
        <f t="shared" si="10"/>
        <v>2116.67</v>
      </c>
      <c r="J449" s="16">
        <f t="shared" si="10"/>
        <v>2402.85</v>
      </c>
      <c r="K449" s="16">
        <f t="shared" si="9"/>
        <v>2808.7900000000004</v>
      </c>
      <c r="L449" s="27">
        <v>750.25</v>
      </c>
      <c r="M449" s="34">
        <v>0</v>
      </c>
      <c r="N449" s="18"/>
      <c r="O449" s="19"/>
      <c r="P449" s="12"/>
      <c r="Q449" s="12"/>
    </row>
    <row r="450" spans="1:17" s="13" customFormat="1" ht="14.25" customHeight="1">
      <c r="A450" s="33">
        <f>'до 150 кВт'!A450</f>
        <v>44184</v>
      </c>
      <c r="B450" s="14">
        <v>9</v>
      </c>
      <c r="C450" s="15">
        <v>1658</v>
      </c>
      <c r="D450" s="15">
        <v>548.8</v>
      </c>
      <c r="E450" s="15">
        <v>0</v>
      </c>
      <c r="F450" s="26">
        <v>1678.77</v>
      </c>
      <c r="G450" s="26">
        <v>176</v>
      </c>
      <c r="H450" s="16">
        <f t="shared" si="10"/>
        <v>1927.1599999999999</v>
      </c>
      <c r="I450" s="16">
        <f t="shared" si="10"/>
        <v>2190.36</v>
      </c>
      <c r="J450" s="16">
        <f t="shared" si="10"/>
        <v>2476.5400000000004</v>
      </c>
      <c r="K450" s="16">
        <f t="shared" si="9"/>
        <v>2882.48</v>
      </c>
      <c r="L450" s="27">
        <v>548.8</v>
      </c>
      <c r="M450" s="34">
        <v>0</v>
      </c>
      <c r="N450" s="18"/>
      <c r="O450" s="19"/>
      <c r="P450" s="12"/>
      <c r="Q450" s="12"/>
    </row>
    <row r="451" spans="1:17" s="13" customFormat="1" ht="14.25" customHeight="1">
      <c r="A451" s="33">
        <f>'до 150 кВт'!A451</f>
        <v>44184</v>
      </c>
      <c r="B451" s="14">
        <v>10</v>
      </c>
      <c r="C451" s="15">
        <v>1603.79</v>
      </c>
      <c r="D451" s="15">
        <v>711.03</v>
      </c>
      <c r="E451" s="15">
        <v>0</v>
      </c>
      <c r="F451" s="26">
        <v>1624.56</v>
      </c>
      <c r="G451" s="26">
        <v>176</v>
      </c>
      <c r="H451" s="16">
        <f t="shared" si="10"/>
        <v>1872.9499999999998</v>
      </c>
      <c r="I451" s="16">
        <f t="shared" si="10"/>
        <v>2136.15</v>
      </c>
      <c r="J451" s="16">
        <f t="shared" si="10"/>
        <v>2422.3300000000004</v>
      </c>
      <c r="K451" s="16">
        <f t="shared" si="9"/>
        <v>2828.27</v>
      </c>
      <c r="L451" s="27">
        <v>711.03</v>
      </c>
      <c r="M451" s="34">
        <v>0</v>
      </c>
      <c r="N451" s="18"/>
      <c r="O451" s="19"/>
      <c r="P451" s="12"/>
      <c r="Q451" s="12"/>
    </row>
    <row r="452" spans="1:17" s="13" customFormat="1" ht="14.25" customHeight="1">
      <c r="A452" s="33">
        <f>'до 150 кВт'!A452</f>
        <v>44184</v>
      </c>
      <c r="B452" s="14">
        <v>11</v>
      </c>
      <c r="C452" s="15">
        <v>1600.92</v>
      </c>
      <c r="D452" s="15">
        <v>392.07</v>
      </c>
      <c r="E452" s="15">
        <v>0</v>
      </c>
      <c r="F452" s="26">
        <v>1621.69</v>
      </c>
      <c r="G452" s="26">
        <v>176</v>
      </c>
      <c r="H452" s="16">
        <f t="shared" si="10"/>
        <v>1870.08</v>
      </c>
      <c r="I452" s="16">
        <f t="shared" si="10"/>
        <v>2133.28</v>
      </c>
      <c r="J452" s="16">
        <f t="shared" si="10"/>
        <v>2419.4600000000005</v>
      </c>
      <c r="K452" s="16">
        <f t="shared" si="9"/>
        <v>2825.4</v>
      </c>
      <c r="L452" s="27">
        <v>392.07</v>
      </c>
      <c r="M452" s="34">
        <v>0</v>
      </c>
      <c r="N452" s="18"/>
      <c r="O452" s="19"/>
      <c r="P452" s="12"/>
      <c r="Q452" s="12"/>
    </row>
    <row r="453" spans="1:17" s="13" customFormat="1" ht="14.25" customHeight="1">
      <c r="A453" s="33">
        <f>'до 150 кВт'!A453</f>
        <v>44184</v>
      </c>
      <c r="B453" s="14">
        <v>12</v>
      </c>
      <c r="C453" s="15">
        <v>1602.37</v>
      </c>
      <c r="D453" s="15">
        <v>607.94</v>
      </c>
      <c r="E453" s="15">
        <v>0</v>
      </c>
      <c r="F453" s="26">
        <v>1623.14</v>
      </c>
      <c r="G453" s="26">
        <v>176</v>
      </c>
      <c r="H453" s="16">
        <f t="shared" si="10"/>
        <v>1871.5299999999997</v>
      </c>
      <c r="I453" s="16">
        <f t="shared" si="10"/>
        <v>2134.73</v>
      </c>
      <c r="J453" s="16">
        <f t="shared" si="10"/>
        <v>2420.9100000000003</v>
      </c>
      <c r="K453" s="16">
        <f t="shared" si="9"/>
        <v>2826.85</v>
      </c>
      <c r="L453" s="27">
        <v>607.94</v>
      </c>
      <c r="M453" s="34">
        <v>0</v>
      </c>
      <c r="N453" s="18"/>
      <c r="O453" s="19"/>
      <c r="P453" s="12"/>
      <c r="Q453" s="12"/>
    </row>
    <row r="454" spans="1:17" s="13" customFormat="1" ht="14.25" customHeight="1">
      <c r="A454" s="33">
        <f>'до 150 кВт'!A454</f>
        <v>44184</v>
      </c>
      <c r="B454" s="14">
        <v>13</v>
      </c>
      <c r="C454" s="15">
        <v>1603.23</v>
      </c>
      <c r="D454" s="15">
        <v>610.19</v>
      </c>
      <c r="E454" s="15">
        <v>0</v>
      </c>
      <c r="F454" s="26">
        <v>1624</v>
      </c>
      <c r="G454" s="26">
        <v>176</v>
      </c>
      <c r="H454" s="16">
        <f t="shared" si="10"/>
        <v>1872.3899999999999</v>
      </c>
      <c r="I454" s="16">
        <f t="shared" si="10"/>
        <v>2135.59</v>
      </c>
      <c r="J454" s="16">
        <f t="shared" si="10"/>
        <v>2421.77</v>
      </c>
      <c r="K454" s="16">
        <f t="shared" si="9"/>
        <v>2827.7100000000005</v>
      </c>
      <c r="L454" s="27">
        <v>610.19</v>
      </c>
      <c r="M454" s="34">
        <v>0</v>
      </c>
      <c r="N454" s="18"/>
      <c r="O454" s="19"/>
      <c r="P454" s="12"/>
      <c r="Q454" s="12"/>
    </row>
    <row r="455" spans="1:17" s="13" customFormat="1" ht="14.25" customHeight="1">
      <c r="A455" s="33">
        <f>'до 150 кВт'!A455</f>
        <v>44184</v>
      </c>
      <c r="B455" s="14">
        <v>14</v>
      </c>
      <c r="C455" s="15">
        <v>1601.55</v>
      </c>
      <c r="D455" s="15">
        <v>603.28</v>
      </c>
      <c r="E455" s="15">
        <v>0</v>
      </c>
      <c r="F455" s="26">
        <v>1622.32</v>
      </c>
      <c r="G455" s="26">
        <v>176</v>
      </c>
      <c r="H455" s="16">
        <f t="shared" si="10"/>
        <v>1870.7099999999998</v>
      </c>
      <c r="I455" s="16">
        <f t="shared" si="10"/>
        <v>2133.9100000000003</v>
      </c>
      <c r="J455" s="16">
        <f t="shared" si="10"/>
        <v>2420.09</v>
      </c>
      <c r="K455" s="16">
        <f t="shared" si="9"/>
        <v>2826.03</v>
      </c>
      <c r="L455" s="27">
        <v>603.28</v>
      </c>
      <c r="M455" s="34">
        <v>0</v>
      </c>
      <c r="N455" s="18"/>
      <c r="O455" s="19"/>
      <c r="P455" s="12"/>
      <c r="Q455" s="12"/>
    </row>
    <row r="456" spans="1:17" s="13" customFormat="1" ht="14.25" customHeight="1">
      <c r="A456" s="33">
        <f>'до 150 кВт'!A456</f>
        <v>44184</v>
      </c>
      <c r="B456" s="14">
        <v>15</v>
      </c>
      <c r="C456" s="15">
        <v>1692.82</v>
      </c>
      <c r="D456" s="15">
        <v>540.76</v>
      </c>
      <c r="E456" s="15">
        <v>0</v>
      </c>
      <c r="F456" s="26">
        <v>1713.59</v>
      </c>
      <c r="G456" s="26">
        <v>176</v>
      </c>
      <c r="H456" s="16">
        <f t="shared" si="10"/>
        <v>1961.9799999999998</v>
      </c>
      <c r="I456" s="16">
        <f t="shared" si="10"/>
        <v>2225.18</v>
      </c>
      <c r="J456" s="16">
        <f t="shared" si="10"/>
        <v>2511.36</v>
      </c>
      <c r="K456" s="16">
        <f t="shared" si="9"/>
        <v>2917.3</v>
      </c>
      <c r="L456" s="27">
        <v>540.76</v>
      </c>
      <c r="M456" s="34">
        <v>0</v>
      </c>
      <c r="N456" s="18"/>
      <c r="O456" s="19"/>
      <c r="P456" s="12"/>
      <c r="Q456" s="12"/>
    </row>
    <row r="457" spans="1:17" s="13" customFormat="1" ht="14.25" customHeight="1">
      <c r="A457" s="33">
        <f>'до 150 кВт'!A457</f>
        <v>44184</v>
      </c>
      <c r="B457" s="14">
        <v>16</v>
      </c>
      <c r="C457" s="15">
        <v>1581.82</v>
      </c>
      <c r="D457" s="15">
        <v>643.28</v>
      </c>
      <c r="E457" s="15">
        <v>0</v>
      </c>
      <c r="F457" s="26">
        <v>1602.59</v>
      </c>
      <c r="G457" s="26">
        <v>176</v>
      </c>
      <c r="H457" s="16">
        <f t="shared" si="10"/>
        <v>1850.9799999999998</v>
      </c>
      <c r="I457" s="16">
        <f t="shared" si="10"/>
        <v>2114.18</v>
      </c>
      <c r="J457" s="16">
        <f t="shared" si="10"/>
        <v>2400.36</v>
      </c>
      <c r="K457" s="16">
        <f t="shared" si="10"/>
        <v>2806.3</v>
      </c>
      <c r="L457" s="27">
        <v>643.28</v>
      </c>
      <c r="M457" s="34">
        <v>0</v>
      </c>
      <c r="N457" s="18"/>
      <c r="O457" s="19"/>
      <c r="P457" s="12"/>
      <c r="Q457" s="12"/>
    </row>
    <row r="458" spans="1:17" s="13" customFormat="1" ht="14.25" customHeight="1">
      <c r="A458" s="33">
        <f>'до 150 кВт'!A458</f>
        <v>44184</v>
      </c>
      <c r="B458" s="14">
        <v>17</v>
      </c>
      <c r="C458" s="15">
        <v>1772.49</v>
      </c>
      <c r="D458" s="15">
        <v>445.77</v>
      </c>
      <c r="E458" s="15">
        <v>0</v>
      </c>
      <c r="F458" s="26">
        <v>1793.26</v>
      </c>
      <c r="G458" s="26">
        <v>176</v>
      </c>
      <c r="H458" s="16">
        <f aca="true" t="shared" si="11" ref="H458:K521">SUM($C458,$G458,R$4,R$6)</f>
        <v>2041.6499999999999</v>
      </c>
      <c r="I458" s="16">
        <f t="shared" si="11"/>
        <v>2304.85</v>
      </c>
      <c r="J458" s="16">
        <f t="shared" si="11"/>
        <v>2591.03</v>
      </c>
      <c r="K458" s="16">
        <f t="shared" si="11"/>
        <v>2996.9700000000003</v>
      </c>
      <c r="L458" s="27">
        <v>445.77</v>
      </c>
      <c r="M458" s="34">
        <v>0</v>
      </c>
      <c r="N458" s="18"/>
      <c r="O458" s="19"/>
      <c r="P458" s="12"/>
      <c r="Q458" s="12"/>
    </row>
    <row r="459" spans="1:17" s="13" customFormat="1" ht="14.25" customHeight="1">
      <c r="A459" s="33">
        <f>'до 150 кВт'!A459</f>
        <v>44184</v>
      </c>
      <c r="B459" s="14">
        <v>18</v>
      </c>
      <c r="C459" s="15">
        <v>1664.38</v>
      </c>
      <c r="D459" s="15">
        <v>781.24</v>
      </c>
      <c r="E459" s="15">
        <v>0</v>
      </c>
      <c r="F459" s="26">
        <v>1685.15</v>
      </c>
      <c r="G459" s="26">
        <v>176</v>
      </c>
      <c r="H459" s="16">
        <f t="shared" si="11"/>
        <v>1933.54</v>
      </c>
      <c r="I459" s="16">
        <f t="shared" si="11"/>
        <v>2196.7400000000002</v>
      </c>
      <c r="J459" s="16">
        <f t="shared" si="11"/>
        <v>2482.9200000000005</v>
      </c>
      <c r="K459" s="16">
        <f t="shared" si="11"/>
        <v>2888.86</v>
      </c>
      <c r="L459" s="27">
        <v>781.24</v>
      </c>
      <c r="M459" s="34">
        <v>0</v>
      </c>
      <c r="N459" s="18"/>
      <c r="O459" s="19"/>
      <c r="P459" s="12"/>
      <c r="Q459" s="12"/>
    </row>
    <row r="460" spans="1:17" s="13" customFormat="1" ht="14.25" customHeight="1">
      <c r="A460" s="33">
        <f>'до 150 кВт'!A460</f>
        <v>44184</v>
      </c>
      <c r="B460" s="14">
        <v>19</v>
      </c>
      <c r="C460" s="15">
        <v>1595.54</v>
      </c>
      <c r="D460" s="15">
        <v>649.1</v>
      </c>
      <c r="E460" s="15">
        <v>0</v>
      </c>
      <c r="F460" s="26">
        <v>1616.31</v>
      </c>
      <c r="G460" s="26">
        <v>176</v>
      </c>
      <c r="H460" s="16">
        <f t="shared" si="11"/>
        <v>1864.6999999999998</v>
      </c>
      <c r="I460" s="16">
        <f t="shared" si="11"/>
        <v>2127.9</v>
      </c>
      <c r="J460" s="16">
        <f t="shared" si="11"/>
        <v>2414.0800000000004</v>
      </c>
      <c r="K460" s="16">
        <f t="shared" si="11"/>
        <v>2820.02</v>
      </c>
      <c r="L460" s="27">
        <v>649.1</v>
      </c>
      <c r="M460" s="34">
        <v>0</v>
      </c>
      <c r="N460" s="18"/>
      <c r="O460" s="19"/>
      <c r="P460" s="12"/>
      <c r="Q460" s="12"/>
    </row>
    <row r="461" spans="1:17" s="13" customFormat="1" ht="14.25" customHeight="1">
      <c r="A461" s="33">
        <f>'до 150 кВт'!A461</f>
        <v>44184</v>
      </c>
      <c r="B461" s="14">
        <v>20</v>
      </c>
      <c r="C461" s="15">
        <v>1597.99</v>
      </c>
      <c r="D461" s="15">
        <v>720.83</v>
      </c>
      <c r="E461" s="15">
        <v>0</v>
      </c>
      <c r="F461" s="26">
        <v>1618.76</v>
      </c>
      <c r="G461" s="26">
        <v>176</v>
      </c>
      <c r="H461" s="16">
        <f t="shared" si="11"/>
        <v>1867.1499999999999</v>
      </c>
      <c r="I461" s="16">
        <f t="shared" si="11"/>
        <v>2130.35</v>
      </c>
      <c r="J461" s="16">
        <f t="shared" si="11"/>
        <v>2416.53</v>
      </c>
      <c r="K461" s="16">
        <f t="shared" si="11"/>
        <v>2822.4700000000003</v>
      </c>
      <c r="L461" s="27">
        <v>720.83</v>
      </c>
      <c r="M461" s="34">
        <v>0</v>
      </c>
      <c r="N461" s="18"/>
      <c r="O461" s="19"/>
      <c r="P461" s="12"/>
      <c r="Q461" s="12"/>
    </row>
    <row r="462" spans="1:17" s="13" customFormat="1" ht="14.25" customHeight="1">
      <c r="A462" s="33">
        <f>'до 150 кВт'!A462</f>
        <v>44184</v>
      </c>
      <c r="B462" s="14">
        <v>21</v>
      </c>
      <c r="C462" s="15">
        <v>1579.35</v>
      </c>
      <c r="D462" s="15">
        <v>700.59</v>
      </c>
      <c r="E462" s="15">
        <v>0</v>
      </c>
      <c r="F462" s="26">
        <v>1600.12</v>
      </c>
      <c r="G462" s="26">
        <v>176</v>
      </c>
      <c r="H462" s="16">
        <f t="shared" si="11"/>
        <v>1848.5099999999998</v>
      </c>
      <c r="I462" s="16">
        <f t="shared" si="11"/>
        <v>2111.71</v>
      </c>
      <c r="J462" s="16">
        <f t="shared" si="11"/>
        <v>2397.89</v>
      </c>
      <c r="K462" s="16">
        <f t="shared" si="11"/>
        <v>2803.8300000000004</v>
      </c>
      <c r="L462" s="27">
        <v>700.59</v>
      </c>
      <c r="M462" s="34">
        <v>0</v>
      </c>
      <c r="N462" s="18"/>
      <c r="O462" s="19"/>
      <c r="P462" s="12"/>
      <c r="Q462" s="12"/>
    </row>
    <row r="463" spans="1:17" s="13" customFormat="1" ht="14.25" customHeight="1">
      <c r="A463" s="33">
        <f>'до 150 кВт'!A463</f>
        <v>44184</v>
      </c>
      <c r="B463" s="14">
        <v>22</v>
      </c>
      <c r="C463" s="15">
        <v>1567.92</v>
      </c>
      <c r="D463" s="15">
        <v>698.01</v>
      </c>
      <c r="E463" s="15">
        <v>0</v>
      </c>
      <c r="F463" s="26">
        <v>1588.69</v>
      </c>
      <c r="G463" s="26">
        <v>176</v>
      </c>
      <c r="H463" s="16">
        <f t="shared" si="11"/>
        <v>1837.08</v>
      </c>
      <c r="I463" s="16">
        <f t="shared" si="11"/>
        <v>2100.28</v>
      </c>
      <c r="J463" s="16">
        <f t="shared" si="11"/>
        <v>2386.4600000000005</v>
      </c>
      <c r="K463" s="16">
        <f t="shared" si="11"/>
        <v>2792.4</v>
      </c>
      <c r="L463" s="27">
        <v>698.01</v>
      </c>
      <c r="M463" s="34">
        <v>0</v>
      </c>
      <c r="N463" s="18"/>
      <c r="O463" s="19"/>
      <c r="P463" s="12"/>
      <c r="Q463" s="12"/>
    </row>
    <row r="464" spans="1:17" s="13" customFormat="1" ht="14.25" customHeight="1">
      <c r="A464" s="33">
        <f>'до 150 кВт'!A464</f>
        <v>44184</v>
      </c>
      <c r="B464" s="14">
        <v>23</v>
      </c>
      <c r="C464" s="15">
        <v>1597.6</v>
      </c>
      <c r="D464" s="15">
        <v>682.16</v>
      </c>
      <c r="E464" s="15">
        <v>0</v>
      </c>
      <c r="F464" s="26">
        <v>1618.37</v>
      </c>
      <c r="G464" s="26">
        <v>176</v>
      </c>
      <c r="H464" s="16">
        <f t="shared" si="11"/>
        <v>1866.7599999999998</v>
      </c>
      <c r="I464" s="16">
        <f t="shared" si="11"/>
        <v>2129.96</v>
      </c>
      <c r="J464" s="16">
        <f t="shared" si="11"/>
        <v>2416.14</v>
      </c>
      <c r="K464" s="16">
        <f t="shared" si="11"/>
        <v>2822.0800000000004</v>
      </c>
      <c r="L464" s="27">
        <v>682.16</v>
      </c>
      <c r="M464" s="34">
        <v>0</v>
      </c>
      <c r="N464" s="18"/>
      <c r="O464" s="19"/>
      <c r="P464" s="12"/>
      <c r="Q464" s="12"/>
    </row>
    <row r="465" spans="1:17" s="13" customFormat="1" ht="14.25" customHeight="1">
      <c r="A465" s="33">
        <f>'до 150 кВт'!A465</f>
        <v>44185</v>
      </c>
      <c r="B465" s="14">
        <v>0</v>
      </c>
      <c r="C465" s="15">
        <v>1592.42</v>
      </c>
      <c r="D465" s="15">
        <v>0</v>
      </c>
      <c r="E465" s="15">
        <v>831.49</v>
      </c>
      <c r="F465" s="26">
        <v>1613.19</v>
      </c>
      <c r="G465" s="26">
        <v>176</v>
      </c>
      <c r="H465" s="16">
        <f t="shared" si="11"/>
        <v>1861.58</v>
      </c>
      <c r="I465" s="16">
        <f t="shared" si="11"/>
        <v>2124.78</v>
      </c>
      <c r="J465" s="16">
        <f t="shared" si="11"/>
        <v>2410.9600000000005</v>
      </c>
      <c r="K465" s="16">
        <f t="shared" si="11"/>
        <v>2816.9</v>
      </c>
      <c r="L465" s="27">
        <v>0</v>
      </c>
      <c r="M465" s="34">
        <v>831.49</v>
      </c>
      <c r="N465" s="18"/>
      <c r="O465" s="19"/>
      <c r="P465" s="12"/>
      <c r="Q465" s="12"/>
    </row>
    <row r="466" spans="1:17" s="13" customFormat="1" ht="14.25" customHeight="1">
      <c r="A466" s="33">
        <f>'до 150 кВт'!A466</f>
        <v>44185</v>
      </c>
      <c r="B466" s="14">
        <v>1</v>
      </c>
      <c r="C466" s="15">
        <v>1599.66</v>
      </c>
      <c r="D466" s="15">
        <v>0</v>
      </c>
      <c r="E466" s="15">
        <v>779.23</v>
      </c>
      <c r="F466" s="26">
        <v>1620.43</v>
      </c>
      <c r="G466" s="26">
        <v>176</v>
      </c>
      <c r="H466" s="16">
        <f t="shared" si="11"/>
        <v>1868.82</v>
      </c>
      <c r="I466" s="16">
        <f t="shared" si="11"/>
        <v>2132.02</v>
      </c>
      <c r="J466" s="16">
        <f t="shared" si="11"/>
        <v>2418.2000000000003</v>
      </c>
      <c r="K466" s="16">
        <f t="shared" si="11"/>
        <v>2824.1400000000003</v>
      </c>
      <c r="L466" s="27">
        <v>0</v>
      </c>
      <c r="M466" s="34">
        <v>779.23</v>
      </c>
      <c r="N466" s="18"/>
      <c r="O466" s="19"/>
      <c r="P466" s="12"/>
      <c r="Q466" s="12"/>
    </row>
    <row r="467" spans="1:17" s="13" customFormat="1" ht="14.25" customHeight="1">
      <c r="A467" s="33">
        <f>'до 150 кВт'!A467</f>
        <v>44185</v>
      </c>
      <c r="B467" s="14">
        <v>2</v>
      </c>
      <c r="C467" s="15">
        <v>1607.79</v>
      </c>
      <c r="D467" s="15">
        <v>308.19</v>
      </c>
      <c r="E467" s="15">
        <v>0</v>
      </c>
      <c r="F467" s="26">
        <v>1628.56</v>
      </c>
      <c r="G467" s="26">
        <v>176</v>
      </c>
      <c r="H467" s="16">
        <f t="shared" si="11"/>
        <v>1876.9499999999998</v>
      </c>
      <c r="I467" s="16">
        <f t="shared" si="11"/>
        <v>2140.15</v>
      </c>
      <c r="J467" s="16">
        <f t="shared" si="11"/>
        <v>2426.3300000000004</v>
      </c>
      <c r="K467" s="16">
        <f t="shared" si="11"/>
        <v>2832.27</v>
      </c>
      <c r="L467" s="27">
        <v>308.19</v>
      </c>
      <c r="M467" s="34">
        <v>0</v>
      </c>
      <c r="N467" s="18"/>
      <c r="O467" s="19"/>
      <c r="P467" s="12"/>
      <c r="Q467" s="12"/>
    </row>
    <row r="468" spans="1:17" s="13" customFormat="1" ht="14.25" customHeight="1">
      <c r="A468" s="33">
        <f>'до 150 кВт'!A468</f>
        <v>44185</v>
      </c>
      <c r="B468" s="14">
        <v>3</v>
      </c>
      <c r="C468" s="15">
        <v>1612.57</v>
      </c>
      <c r="D468" s="15">
        <v>406.43</v>
      </c>
      <c r="E468" s="15">
        <v>0</v>
      </c>
      <c r="F468" s="26">
        <v>1633.34</v>
      </c>
      <c r="G468" s="26">
        <v>176</v>
      </c>
      <c r="H468" s="16">
        <f t="shared" si="11"/>
        <v>1881.7299999999998</v>
      </c>
      <c r="I468" s="16">
        <f t="shared" si="11"/>
        <v>2144.93</v>
      </c>
      <c r="J468" s="16">
        <f t="shared" si="11"/>
        <v>2431.11</v>
      </c>
      <c r="K468" s="16">
        <f t="shared" si="11"/>
        <v>2837.05</v>
      </c>
      <c r="L468" s="27">
        <v>406.43</v>
      </c>
      <c r="M468" s="34">
        <v>0</v>
      </c>
      <c r="N468" s="18"/>
      <c r="O468" s="19"/>
      <c r="P468" s="12"/>
      <c r="Q468" s="12"/>
    </row>
    <row r="469" spans="1:17" s="13" customFormat="1" ht="14.25" customHeight="1">
      <c r="A469" s="33">
        <f>'до 150 кВт'!A469</f>
        <v>44185</v>
      </c>
      <c r="B469" s="14">
        <v>4</v>
      </c>
      <c r="C469" s="15">
        <v>1610.02</v>
      </c>
      <c r="D469" s="15">
        <v>94.42</v>
      </c>
      <c r="E469" s="15">
        <v>0</v>
      </c>
      <c r="F469" s="26">
        <v>1630.79</v>
      </c>
      <c r="G469" s="26">
        <v>176</v>
      </c>
      <c r="H469" s="16">
        <f t="shared" si="11"/>
        <v>1879.1799999999998</v>
      </c>
      <c r="I469" s="16">
        <f t="shared" si="11"/>
        <v>2142.38</v>
      </c>
      <c r="J469" s="16">
        <f t="shared" si="11"/>
        <v>2428.56</v>
      </c>
      <c r="K469" s="16">
        <f t="shared" si="11"/>
        <v>2834.5000000000005</v>
      </c>
      <c r="L469" s="27">
        <v>94.42</v>
      </c>
      <c r="M469" s="34">
        <v>0</v>
      </c>
      <c r="N469" s="18"/>
      <c r="O469" s="19"/>
      <c r="P469" s="12"/>
      <c r="Q469" s="12"/>
    </row>
    <row r="470" spans="1:17" s="13" customFormat="1" ht="14.25" customHeight="1">
      <c r="A470" s="33">
        <f>'до 150 кВт'!A470</f>
        <v>44185</v>
      </c>
      <c r="B470" s="14">
        <v>5</v>
      </c>
      <c r="C470" s="15">
        <v>1609.75</v>
      </c>
      <c r="D470" s="15">
        <v>161.55</v>
      </c>
      <c r="E470" s="15">
        <v>0</v>
      </c>
      <c r="F470" s="26">
        <v>1630.52</v>
      </c>
      <c r="G470" s="26">
        <v>176</v>
      </c>
      <c r="H470" s="16">
        <f t="shared" si="11"/>
        <v>1878.9099999999999</v>
      </c>
      <c r="I470" s="16">
        <f t="shared" si="11"/>
        <v>2142.11</v>
      </c>
      <c r="J470" s="16">
        <f t="shared" si="11"/>
        <v>2428.2900000000004</v>
      </c>
      <c r="K470" s="16">
        <f t="shared" si="11"/>
        <v>2834.23</v>
      </c>
      <c r="L470" s="27">
        <v>161.55</v>
      </c>
      <c r="M470" s="34">
        <v>0</v>
      </c>
      <c r="N470" s="18"/>
      <c r="O470" s="19"/>
      <c r="P470" s="12"/>
      <c r="Q470" s="12"/>
    </row>
    <row r="471" spans="1:17" s="13" customFormat="1" ht="14.25" customHeight="1">
      <c r="A471" s="33">
        <f>'до 150 кВт'!A471</f>
        <v>44185</v>
      </c>
      <c r="B471" s="14">
        <v>6</v>
      </c>
      <c r="C471" s="15">
        <v>1590.09</v>
      </c>
      <c r="D471" s="15">
        <v>366.69</v>
      </c>
      <c r="E471" s="15">
        <v>0</v>
      </c>
      <c r="F471" s="26">
        <v>1610.86</v>
      </c>
      <c r="G471" s="26">
        <v>176</v>
      </c>
      <c r="H471" s="16">
        <f t="shared" si="11"/>
        <v>1859.2499999999998</v>
      </c>
      <c r="I471" s="16">
        <f t="shared" si="11"/>
        <v>2122.4500000000003</v>
      </c>
      <c r="J471" s="16">
        <f t="shared" si="11"/>
        <v>2408.63</v>
      </c>
      <c r="K471" s="16">
        <f t="shared" si="11"/>
        <v>2814.57</v>
      </c>
      <c r="L471" s="27">
        <v>366.69</v>
      </c>
      <c r="M471" s="34">
        <v>0</v>
      </c>
      <c r="N471" s="18"/>
      <c r="O471" s="19"/>
      <c r="P471" s="12"/>
      <c r="Q471" s="12"/>
    </row>
    <row r="472" spans="1:17" s="13" customFormat="1" ht="14.25" customHeight="1">
      <c r="A472" s="33">
        <f>'до 150 кВт'!A472</f>
        <v>44185</v>
      </c>
      <c r="B472" s="14">
        <v>7</v>
      </c>
      <c r="C472" s="15">
        <v>1571</v>
      </c>
      <c r="D472" s="15">
        <v>0</v>
      </c>
      <c r="E472" s="15">
        <v>374.51</v>
      </c>
      <c r="F472" s="26">
        <v>1591.77</v>
      </c>
      <c r="G472" s="26">
        <v>176</v>
      </c>
      <c r="H472" s="16">
        <f t="shared" si="11"/>
        <v>1840.1599999999999</v>
      </c>
      <c r="I472" s="16">
        <f t="shared" si="11"/>
        <v>2103.36</v>
      </c>
      <c r="J472" s="16">
        <f t="shared" si="11"/>
        <v>2389.5400000000004</v>
      </c>
      <c r="K472" s="16">
        <f t="shared" si="11"/>
        <v>2795.48</v>
      </c>
      <c r="L472" s="27">
        <v>0</v>
      </c>
      <c r="M472" s="34">
        <v>374.51</v>
      </c>
      <c r="N472" s="18"/>
      <c r="O472" s="19"/>
      <c r="P472" s="12"/>
      <c r="Q472" s="12"/>
    </row>
    <row r="473" spans="1:17" s="13" customFormat="1" ht="14.25" customHeight="1">
      <c r="A473" s="33">
        <f>'до 150 кВт'!A473</f>
        <v>44185</v>
      </c>
      <c r="B473" s="14">
        <v>8</v>
      </c>
      <c r="C473" s="15">
        <v>1576.96</v>
      </c>
      <c r="D473" s="15">
        <v>58.61</v>
      </c>
      <c r="E473" s="15">
        <v>0</v>
      </c>
      <c r="F473" s="26">
        <v>1597.73</v>
      </c>
      <c r="G473" s="26">
        <v>176</v>
      </c>
      <c r="H473" s="16">
        <f t="shared" si="11"/>
        <v>1846.12</v>
      </c>
      <c r="I473" s="16">
        <f t="shared" si="11"/>
        <v>2109.32</v>
      </c>
      <c r="J473" s="16">
        <f t="shared" si="11"/>
        <v>2395.5000000000005</v>
      </c>
      <c r="K473" s="16">
        <f t="shared" si="11"/>
        <v>2801.44</v>
      </c>
      <c r="L473" s="27">
        <v>58.61</v>
      </c>
      <c r="M473" s="34">
        <v>0</v>
      </c>
      <c r="N473" s="18"/>
      <c r="O473" s="19"/>
      <c r="P473" s="12"/>
      <c r="Q473" s="12"/>
    </row>
    <row r="474" spans="1:17" s="13" customFormat="1" ht="14.25" customHeight="1">
      <c r="A474" s="33">
        <f>'до 150 кВт'!A474</f>
        <v>44185</v>
      </c>
      <c r="B474" s="14">
        <v>9</v>
      </c>
      <c r="C474" s="15">
        <v>1569.47</v>
      </c>
      <c r="D474" s="15">
        <v>6.27</v>
      </c>
      <c r="E474" s="15">
        <v>0</v>
      </c>
      <c r="F474" s="26">
        <v>1590.24</v>
      </c>
      <c r="G474" s="26">
        <v>176</v>
      </c>
      <c r="H474" s="16">
        <f t="shared" si="11"/>
        <v>1838.6299999999999</v>
      </c>
      <c r="I474" s="16">
        <f t="shared" si="11"/>
        <v>2101.8300000000004</v>
      </c>
      <c r="J474" s="16">
        <f t="shared" si="11"/>
        <v>2388.01</v>
      </c>
      <c r="K474" s="16">
        <f t="shared" si="11"/>
        <v>2793.9500000000003</v>
      </c>
      <c r="L474" s="27">
        <v>6.27</v>
      </c>
      <c r="M474" s="34">
        <v>0</v>
      </c>
      <c r="N474" s="18"/>
      <c r="O474" s="19"/>
      <c r="P474" s="12"/>
      <c r="Q474" s="12"/>
    </row>
    <row r="475" spans="1:17" s="13" customFormat="1" ht="14.25" customHeight="1">
      <c r="A475" s="33">
        <f>'до 150 кВт'!A475</f>
        <v>44185</v>
      </c>
      <c r="B475" s="14">
        <v>10</v>
      </c>
      <c r="C475" s="15">
        <v>1566.31</v>
      </c>
      <c r="D475" s="15">
        <v>0</v>
      </c>
      <c r="E475" s="15">
        <v>133.6</v>
      </c>
      <c r="F475" s="26">
        <v>1587.08</v>
      </c>
      <c r="G475" s="26">
        <v>176</v>
      </c>
      <c r="H475" s="16">
        <f t="shared" si="11"/>
        <v>1835.4699999999998</v>
      </c>
      <c r="I475" s="16">
        <f t="shared" si="11"/>
        <v>2098.67</v>
      </c>
      <c r="J475" s="16">
        <f t="shared" si="11"/>
        <v>2384.85</v>
      </c>
      <c r="K475" s="16">
        <f t="shared" si="11"/>
        <v>2790.7900000000004</v>
      </c>
      <c r="L475" s="27">
        <v>0</v>
      </c>
      <c r="M475" s="34">
        <v>133.6</v>
      </c>
      <c r="N475" s="18"/>
      <c r="O475" s="19"/>
      <c r="P475" s="12"/>
      <c r="Q475" s="12"/>
    </row>
    <row r="476" spans="1:17" s="13" customFormat="1" ht="14.25" customHeight="1">
      <c r="A476" s="33">
        <f>'до 150 кВт'!A476</f>
        <v>44185</v>
      </c>
      <c r="B476" s="14">
        <v>11</v>
      </c>
      <c r="C476" s="15">
        <v>1579.89</v>
      </c>
      <c r="D476" s="15">
        <v>212.48</v>
      </c>
      <c r="E476" s="15">
        <v>0</v>
      </c>
      <c r="F476" s="26">
        <v>1600.66</v>
      </c>
      <c r="G476" s="26">
        <v>176</v>
      </c>
      <c r="H476" s="16">
        <f t="shared" si="11"/>
        <v>1849.05</v>
      </c>
      <c r="I476" s="16">
        <f t="shared" si="11"/>
        <v>2112.2500000000005</v>
      </c>
      <c r="J476" s="16">
        <f t="shared" si="11"/>
        <v>2398.4300000000003</v>
      </c>
      <c r="K476" s="16">
        <f t="shared" si="11"/>
        <v>2804.3700000000003</v>
      </c>
      <c r="L476" s="27">
        <v>212.48</v>
      </c>
      <c r="M476" s="34">
        <v>0</v>
      </c>
      <c r="N476" s="18"/>
      <c r="O476" s="19"/>
      <c r="P476" s="12"/>
      <c r="Q476" s="12"/>
    </row>
    <row r="477" spans="1:17" s="13" customFormat="1" ht="14.25" customHeight="1">
      <c r="A477" s="33">
        <f>'до 150 кВт'!A477</f>
        <v>44185</v>
      </c>
      <c r="B477" s="14">
        <v>12</v>
      </c>
      <c r="C477" s="15">
        <v>1595.29</v>
      </c>
      <c r="D477" s="15">
        <v>0</v>
      </c>
      <c r="E477" s="15">
        <v>151.08</v>
      </c>
      <c r="F477" s="26">
        <v>1616.06</v>
      </c>
      <c r="G477" s="26">
        <v>176</v>
      </c>
      <c r="H477" s="16">
        <f t="shared" si="11"/>
        <v>1864.4499999999998</v>
      </c>
      <c r="I477" s="16">
        <f t="shared" si="11"/>
        <v>2127.65</v>
      </c>
      <c r="J477" s="16">
        <f t="shared" si="11"/>
        <v>2413.8300000000004</v>
      </c>
      <c r="K477" s="16">
        <f t="shared" si="11"/>
        <v>2819.77</v>
      </c>
      <c r="L477" s="27">
        <v>0</v>
      </c>
      <c r="M477" s="34">
        <v>151.08</v>
      </c>
      <c r="N477" s="18"/>
      <c r="O477" s="19"/>
      <c r="P477" s="12"/>
      <c r="Q477" s="12"/>
    </row>
    <row r="478" spans="1:17" s="13" customFormat="1" ht="14.25" customHeight="1">
      <c r="A478" s="33">
        <f>'до 150 кВт'!A478</f>
        <v>44185</v>
      </c>
      <c r="B478" s="14">
        <v>13</v>
      </c>
      <c r="C478" s="15">
        <v>1580.2</v>
      </c>
      <c r="D478" s="15">
        <v>337.36</v>
      </c>
      <c r="E478" s="15">
        <v>0</v>
      </c>
      <c r="F478" s="26">
        <v>1600.97</v>
      </c>
      <c r="G478" s="26">
        <v>176</v>
      </c>
      <c r="H478" s="16">
        <f t="shared" si="11"/>
        <v>1849.36</v>
      </c>
      <c r="I478" s="16">
        <f t="shared" si="11"/>
        <v>2112.56</v>
      </c>
      <c r="J478" s="16">
        <f t="shared" si="11"/>
        <v>2398.7400000000002</v>
      </c>
      <c r="K478" s="16">
        <f t="shared" si="11"/>
        <v>2804.6800000000003</v>
      </c>
      <c r="L478" s="27">
        <v>337.36</v>
      </c>
      <c r="M478" s="34">
        <v>0</v>
      </c>
      <c r="N478" s="18"/>
      <c r="O478" s="19"/>
      <c r="P478" s="12"/>
      <c r="Q478" s="12"/>
    </row>
    <row r="479" spans="1:17" s="13" customFormat="1" ht="14.25" customHeight="1">
      <c r="A479" s="33">
        <f>'до 150 кВт'!A479</f>
        <v>44185</v>
      </c>
      <c r="B479" s="14">
        <v>14</v>
      </c>
      <c r="C479" s="15">
        <v>1569.81</v>
      </c>
      <c r="D479" s="15">
        <v>217.96</v>
      </c>
      <c r="E479" s="15">
        <v>0</v>
      </c>
      <c r="F479" s="26">
        <v>1590.58</v>
      </c>
      <c r="G479" s="26">
        <v>176</v>
      </c>
      <c r="H479" s="16">
        <f t="shared" si="11"/>
        <v>1838.9699999999998</v>
      </c>
      <c r="I479" s="16">
        <f t="shared" si="11"/>
        <v>2102.17</v>
      </c>
      <c r="J479" s="16">
        <f t="shared" si="11"/>
        <v>2388.35</v>
      </c>
      <c r="K479" s="16">
        <f t="shared" si="11"/>
        <v>2794.2900000000004</v>
      </c>
      <c r="L479" s="27">
        <v>217.96</v>
      </c>
      <c r="M479" s="34">
        <v>0</v>
      </c>
      <c r="N479" s="18"/>
      <c r="O479" s="19"/>
      <c r="P479" s="12"/>
      <c r="Q479" s="12"/>
    </row>
    <row r="480" spans="1:17" s="13" customFormat="1" ht="14.25" customHeight="1">
      <c r="A480" s="33">
        <f>'до 150 кВт'!A480</f>
        <v>44185</v>
      </c>
      <c r="B480" s="14">
        <v>15</v>
      </c>
      <c r="C480" s="15">
        <v>1571.61</v>
      </c>
      <c r="D480" s="15">
        <v>0</v>
      </c>
      <c r="E480" s="15">
        <v>143.36</v>
      </c>
      <c r="F480" s="26">
        <v>1592.38</v>
      </c>
      <c r="G480" s="26">
        <v>176</v>
      </c>
      <c r="H480" s="16">
        <f t="shared" si="11"/>
        <v>1840.7699999999998</v>
      </c>
      <c r="I480" s="16">
        <f t="shared" si="11"/>
        <v>2103.97</v>
      </c>
      <c r="J480" s="16">
        <f t="shared" si="11"/>
        <v>2390.15</v>
      </c>
      <c r="K480" s="16">
        <f t="shared" si="11"/>
        <v>2796.09</v>
      </c>
      <c r="L480" s="27">
        <v>0</v>
      </c>
      <c r="M480" s="34">
        <v>143.36</v>
      </c>
      <c r="N480" s="18"/>
      <c r="O480" s="19"/>
      <c r="P480" s="12"/>
      <c r="Q480" s="12"/>
    </row>
    <row r="481" spans="1:17" s="13" customFormat="1" ht="14.25" customHeight="1">
      <c r="A481" s="33">
        <f>'до 150 кВт'!A481</f>
        <v>44185</v>
      </c>
      <c r="B481" s="14">
        <v>16</v>
      </c>
      <c r="C481" s="15">
        <v>1557.86</v>
      </c>
      <c r="D481" s="15">
        <v>637.93</v>
      </c>
      <c r="E481" s="15">
        <v>0</v>
      </c>
      <c r="F481" s="26">
        <v>1578.63</v>
      </c>
      <c r="G481" s="26">
        <v>176</v>
      </c>
      <c r="H481" s="16">
        <f t="shared" si="11"/>
        <v>1827.0199999999998</v>
      </c>
      <c r="I481" s="16">
        <f t="shared" si="11"/>
        <v>2090.22</v>
      </c>
      <c r="J481" s="16">
        <f t="shared" si="11"/>
        <v>2376.4</v>
      </c>
      <c r="K481" s="16">
        <f t="shared" si="11"/>
        <v>2782.34</v>
      </c>
      <c r="L481" s="27">
        <v>637.93</v>
      </c>
      <c r="M481" s="34">
        <v>0</v>
      </c>
      <c r="N481" s="18"/>
      <c r="O481" s="19"/>
      <c r="P481" s="12"/>
      <c r="Q481" s="12"/>
    </row>
    <row r="482" spans="1:17" s="13" customFormat="1" ht="14.25" customHeight="1">
      <c r="A482" s="33">
        <f>'до 150 кВт'!A482</f>
        <v>44185</v>
      </c>
      <c r="B482" s="14">
        <v>17</v>
      </c>
      <c r="C482" s="15">
        <v>1548.17</v>
      </c>
      <c r="D482" s="15">
        <v>459.79</v>
      </c>
      <c r="E482" s="15">
        <v>0</v>
      </c>
      <c r="F482" s="26">
        <v>1568.94</v>
      </c>
      <c r="G482" s="26">
        <v>176</v>
      </c>
      <c r="H482" s="16">
        <f t="shared" si="11"/>
        <v>1817.33</v>
      </c>
      <c r="I482" s="16">
        <f t="shared" si="11"/>
        <v>2080.53</v>
      </c>
      <c r="J482" s="16">
        <f t="shared" si="11"/>
        <v>2366.7100000000005</v>
      </c>
      <c r="K482" s="16">
        <f t="shared" si="11"/>
        <v>2772.65</v>
      </c>
      <c r="L482" s="27">
        <v>459.79</v>
      </c>
      <c r="M482" s="34">
        <v>0</v>
      </c>
      <c r="N482" s="18"/>
      <c r="O482" s="19"/>
      <c r="P482" s="12"/>
      <c r="Q482" s="12"/>
    </row>
    <row r="483" spans="1:17" s="13" customFormat="1" ht="14.25" customHeight="1">
      <c r="A483" s="33">
        <f>'до 150 кВт'!A483</f>
        <v>44185</v>
      </c>
      <c r="B483" s="14">
        <v>18</v>
      </c>
      <c r="C483" s="15">
        <v>1757.84</v>
      </c>
      <c r="D483" s="15">
        <v>530.92</v>
      </c>
      <c r="E483" s="15">
        <v>0</v>
      </c>
      <c r="F483" s="26">
        <v>1778.61</v>
      </c>
      <c r="G483" s="26">
        <v>176</v>
      </c>
      <c r="H483" s="16">
        <f t="shared" si="11"/>
        <v>2026.9999999999998</v>
      </c>
      <c r="I483" s="16">
        <f t="shared" si="11"/>
        <v>2290.2000000000003</v>
      </c>
      <c r="J483" s="16">
        <f t="shared" si="11"/>
        <v>2576.38</v>
      </c>
      <c r="K483" s="16">
        <f t="shared" si="11"/>
        <v>2982.32</v>
      </c>
      <c r="L483" s="27">
        <v>530.92</v>
      </c>
      <c r="M483" s="34">
        <v>0</v>
      </c>
      <c r="N483" s="18"/>
      <c r="O483" s="19"/>
      <c r="P483" s="12"/>
      <c r="Q483" s="12"/>
    </row>
    <row r="484" spans="1:17" s="13" customFormat="1" ht="14.25" customHeight="1">
      <c r="A484" s="33">
        <f>'до 150 кВт'!A484</f>
        <v>44185</v>
      </c>
      <c r="B484" s="14">
        <v>19</v>
      </c>
      <c r="C484" s="15">
        <v>1793.4</v>
      </c>
      <c r="D484" s="15">
        <v>399.65</v>
      </c>
      <c r="E484" s="15">
        <v>0</v>
      </c>
      <c r="F484" s="26">
        <v>1814.17</v>
      </c>
      <c r="G484" s="26">
        <v>176</v>
      </c>
      <c r="H484" s="16">
        <f t="shared" si="11"/>
        <v>2062.5600000000004</v>
      </c>
      <c r="I484" s="16">
        <f t="shared" si="11"/>
        <v>2325.76</v>
      </c>
      <c r="J484" s="16">
        <f t="shared" si="11"/>
        <v>2611.94</v>
      </c>
      <c r="K484" s="16">
        <f t="shared" si="11"/>
        <v>3017.8800000000006</v>
      </c>
      <c r="L484" s="27">
        <v>399.65</v>
      </c>
      <c r="M484" s="34">
        <v>0</v>
      </c>
      <c r="N484" s="18"/>
      <c r="O484" s="19"/>
      <c r="P484" s="12"/>
      <c r="Q484" s="12"/>
    </row>
    <row r="485" spans="1:17" s="13" customFormat="1" ht="14.25" customHeight="1">
      <c r="A485" s="33">
        <f>'до 150 кВт'!A485</f>
        <v>44185</v>
      </c>
      <c r="B485" s="14">
        <v>20</v>
      </c>
      <c r="C485" s="15">
        <v>1696.95</v>
      </c>
      <c r="D485" s="15">
        <v>196.85</v>
      </c>
      <c r="E485" s="15">
        <v>0</v>
      </c>
      <c r="F485" s="26">
        <v>1717.72</v>
      </c>
      <c r="G485" s="26">
        <v>176</v>
      </c>
      <c r="H485" s="16">
        <f t="shared" si="11"/>
        <v>1966.11</v>
      </c>
      <c r="I485" s="16">
        <f t="shared" si="11"/>
        <v>2229.31</v>
      </c>
      <c r="J485" s="16">
        <f t="shared" si="11"/>
        <v>2515.4900000000002</v>
      </c>
      <c r="K485" s="16">
        <f t="shared" si="11"/>
        <v>2921.4300000000003</v>
      </c>
      <c r="L485" s="27">
        <v>196.85</v>
      </c>
      <c r="M485" s="34">
        <v>0</v>
      </c>
      <c r="N485" s="18"/>
      <c r="O485" s="19"/>
      <c r="P485" s="12"/>
      <c r="Q485" s="12"/>
    </row>
    <row r="486" spans="1:17" s="13" customFormat="1" ht="14.25" customHeight="1">
      <c r="A486" s="33">
        <f>'до 150 кВт'!A486</f>
        <v>44185</v>
      </c>
      <c r="B486" s="14">
        <v>21</v>
      </c>
      <c r="C486" s="15">
        <v>1594.66</v>
      </c>
      <c r="D486" s="15">
        <v>0</v>
      </c>
      <c r="E486" s="15">
        <v>553.58</v>
      </c>
      <c r="F486" s="26">
        <v>1615.43</v>
      </c>
      <c r="G486" s="26">
        <v>176</v>
      </c>
      <c r="H486" s="16">
        <f t="shared" si="11"/>
        <v>1863.82</v>
      </c>
      <c r="I486" s="16">
        <f t="shared" si="11"/>
        <v>2127.02</v>
      </c>
      <c r="J486" s="16">
        <f t="shared" si="11"/>
        <v>2413.2000000000003</v>
      </c>
      <c r="K486" s="16">
        <f t="shared" si="11"/>
        <v>2819.1400000000003</v>
      </c>
      <c r="L486" s="27">
        <v>0</v>
      </c>
      <c r="M486" s="34">
        <v>553.58</v>
      </c>
      <c r="N486" s="18"/>
      <c r="O486" s="19"/>
      <c r="P486" s="12"/>
      <c r="Q486" s="12"/>
    </row>
    <row r="487" spans="1:17" s="13" customFormat="1" ht="14.25" customHeight="1">
      <c r="A487" s="33">
        <f>'до 150 кВт'!A487</f>
        <v>44185</v>
      </c>
      <c r="B487" s="14">
        <v>22</v>
      </c>
      <c r="C487" s="15">
        <v>1586.01</v>
      </c>
      <c r="D487" s="15">
        <v>0</v>
      </c>
      <c r="E487" s="15">
        <v>465.22</v>
      </c>
      <c r="F487" s="26">
        <v>1606.78</v>
      </c>
      <c r="G487" s="26">
        <v>176</v>
      </c>
      <c r="H487" s="16">
        <f t="shared" si="11"/>
        <v>1855.1699999999998</v>
      </c>
      <c r="I487" s="16">
        <f t="shared" si="11"/>
        <v>2118.3700000000003</v>
      </c>
      <c r="J487" s="16">
        <f t="shared" si="11"/>
        <v>2404.55</v>
      </c>
      <c r="K487" s="16">
        <f t="shared" si="11"/>
        <v>2810.4900000000002</v>
      </c>
      <c r="L487" s="27">
        <v>0</v>
      </c>
      <c r="M487" s="34">
        <v>465.22</v>
      </c>
      <c r="N487" s="18"/>
      <c r="O487" s="19"/>
      <c r="P487" s="12"/>
      <c r="Q487" s="12"/>
    </row>
    <row r="488" spans="1:17" s="13" customFormat="1" ht="14.25" customHeight="1">
      <c r="A488" s="33">
        <f>'до 150 кВт'!A488</f>
        <v>44185</v>
      </c>
      <c r="B488" s="14">
        <v>23</v>
      </c>
      <c r="C488" s="15">
        <v>1598.83</v>
      </c>
      <c r="D488" s="15">
        <v>0</v>
      </c>
      <c r="E488" s="15">
        <v>466.15</v>
      </c>
      <c r="F488" s="26">
        <v>1619.6</v>
      </c>
      <c r="G488" s="26">
        <v>176</v>
      </c>
      <c r="H488" s="16">
        <f t="shared" si="11"/>
        <v>1867.9899999999998</v>
      </c>
      <c r="I488" s="16">
        <f t="shared" si="11"/>
        <v>2131.19</v>
      </c>
      <c r="J488" s="16">
        <f t="shared" si="11"/>
        <v>2417.3700000000003</v>
      </c>
      <c r="K488" s="16">
        <f t="shared" si="11"/>
        <v>2823.31</v>
      </c>
      <c r="L488" s="27">
        <v>0</v>
      </c>
      <c r="M488" s="34">
        <v>466.15</v>
      </c>
      <c r="N488" s="18"/>
      <c r="O488" s="19"/>
      <c r="P488" s="12"/>
      <c r="Q488" s="12"/>
    </row>
    <row r="489" spans="1:17" s="13" customFormat="1" ht="14.25" customHeight="1">
      <c r="A489" s="33">
        <f>'до 150 кВт'!A489</f>
        <v>44186</v>
      </c>
      <c r="B489" s="14">
        <v>0</v>
      </c>
      <c r="C489" s="15">
        <v>1195.57</v>
      </c>
      <c r="D489" s="15">
        <v>0</v>
      </c>
      <c r="E489" s="15">
        <v>372.96</v>
      </c>
      <c r="F489" s="26">
        <v>1216.34</v>
      </c>
      <c r="G489" s="26">
        <v>176</v>
      </c>
      <c r="H489" s="16">
        <f t="shared" si="11"/>
        <v>1464.7299999999998</v>
      </c>
      <c r="I489" s="16">
        <f t="shared" si="11"/>
        <v>1727.9299999999998</v>
      </c>
      <c r="J489" s="16">
        <f t="shared" si="11"/>
        <v>2014.11</v>
      </c>
      <c r="K489" s="16">
        <f t="shared" si="11"/>
        <v>2420.05</v>
      </c>
      <c r="L489" s="27">
        <v>0</v>
      </c>
      <c r="M489" s="34">
        <v>372.96</v>
      </c>
      <c r="N489" s="18"/>
      <c r="O489" s="19"/>
      <c r="P489" s="12"/>
      <c r="Q489" s="12"/>
    </row>
    <row r="490" spans="1:17" s="13" customFormat="1" ht="14.25" customHeight="1">
      <c r="A490" s="33">
        <f>'до 150 кВт'!A490</f>
        <v>44186</v>
      </c>
      <c r="B490" s="14">
        <v>1</v>
      </c>
      <c r="C490" s="15">
        <v>1096.85</v>
      </c>
      <c r="D490" s="15">
        <v>0</v>
      </c>
      <c r="E490" s="15">
        <v>218.15</v>
      </c>
      <c r="F490" s="26">
        <v>1117.62</v>
      </c>
      <c r="G490" s="26">
        <v>176</v>
      </c>
      <c r="H490" s="16">
        <f t="shared" si="11"/>
        <v>1366.0099999999998</v>
      </c>
      <c r="I490" s="16">
        <f t="shared" si="11"/>
        <v>1629.2099999999998</v>
      </c>
      <c r="J490" s="16">
        <f t="shared" si="11"/>
        <v>1915.3899999999999</v>
      </c>
      <c r="K490" s="16">
        <f t="shared" si="11"/>
        <v>2321.3300000000004</v>
      </c>
      <c r="L490" s="27">
        <v>0</v>
      </c>
      <c r="M490" s="34">
        <v>218.15</v>
      </c>
      <c r="N490" s="18"/>
      <c r="O490" s="19"/>
      <c r="P490" s="12"/>
      <c r="Q490" s="12"/>
    </row>
    <row r="491" spans="1:17" s="13" customFormat="1" ht="14.25" customHeight="1">
      <c r="A491" s="33">
        <f>'до 150 кВт'!A491</f>
        <v>44186</v>
      </c>
      <c r="B491" s="14">
        <v>2</v>
      </c>
      <c r="C491" s="15">
        <v>1018.93</v>
      </c>
      <c r="D491" s="15">
        <v>0</v>
      </c>
      <c r="E491" s="15">
        <v>134.93</v>
      </c>
      <c r="F491" s="26">
        <v>1039.7</v>
      </c>
      <c r="G491" s="26">
        <v>176</v>
      </c>
      <c r="H491" s="16">
        <f t="shared" si="11"/>
        <v>1288.0899999999997</v>
      </c>
      <c r="I491" s="16">
        <f t="shared" si="11"/>
        <v>1551.2899999999997</v>
      </c>
      <c r="J491" s="16">
        <f t="shared" si="11"/>
        <v>1837.4699999999998</v>
      </c>
      <c r="K491" s="16">
        <f t="shared" si="11"/>
        <v>2243.4100000000003</v>
      </c>
      <c r="L491" s="27">
        <v>0</v>
      </c>
      <c r="M491" s="34">
        <v>134.93</v>
      </c>
      <c r="N491" s="18"/>
      <c r="O491" s="19"/>
      <c r="P491" s="12"/>
      <c r="Q491" s="12"/>
    </row>
    <row r="492" spans="1:17" s="13" customFormat="1" ht="14.25" customHeight="1">
      <c r="A492" s="33">
        <f>'до 150 кВт'!A492</f>
        <v>44186</v>
      </c>
      <c r="B492" s="14">
        <v>3</v>
      </c>
      <c r="C492" s="15">
        <v>1039.36</v>
      </c>
      <c r="D492" s="15">
        <v>0</v>
      </c>
      <c r="E492" s="15">
        <v>138.31</v>
      </c>
      <c r="F492" s="26">
        <v>1060.13</v>
      </c>
      <c r="G492" s="26">
        <v>176</v>
      </c>
      <c r="H492" s="16">
        <f t="shared" si="11"/>
        <v>1308.5199999999998</v>
      </c>
      <c r="I492" s="16">
        <f t="shared" si="11"/>
        <v>1571.7199999999998</v>
      </c>
      <c r="J492" s="16">
        <f t="shared" si="11"/>
        <v>1857.8999999999999</v>
      </c>
      <c r="K492" s="16">
        <f t="shared" si="11"/>
        <v>2263.84</v>
      </c>
      <c r="L492" s="27">
        <v>0</v>
      </c>
      <c r="M492" s="34">
        <v>138.31</v>
      </c>
      <c r="N492" s="18"/>
      <c r="O492" s="19"/>
      <c r="P492" s="12"/>
      <c r="Q492" s="12"/>
    </row>
    <row r="493" spans="1:17" s="13" customFormat="1" ht="14.25" customHeight="1">
      <c r="A493" s="33">
        <f>'до 150 кВт'!A493</f>
        <v>44186</v>
      </c>
      <c r="B493" s="14">
        <v>4</v>
      </c>
      <c r="C493" s="15">
        <v>1077.44</v>
      </c>
      <c r="D493" s="15">
        <v>0</v>
      </c>
      <c r="E493" s="15">
        <v>101.38</v>
      </c>
      <c r="F493" s="26">
        <v>1098.21</v>
      </c>
      <c r="G493" s="26">
        <v>176</v>
      </c>
      <c r="H493" s="16">
        <f t="shared" si="11"/>
        <v>1346.6</v>
      </c>
      <c r="I493" s="16">
        <f t="shared" si="11"/>
        <v>1609.8</v>
      </c>
      <c r="J493" s="16">
        <f t="shared" si="11"/>
        <v>1895.98</v>
      </c>
      <c r="K493" s="16">
        <f t="shared" si="11"/>
        <v>2301.9200000000005</v>
      </c>
      <c r="L493" s="27">
        <v>0</v>
      </c>
      <c r="M493" s="34">
        <v>101.38</v>
      </c>
      <c r="N493" s="18"/>
      <c r="O493" s="19"/>
      <c r="P493" s="12"/>
      <c r="Q493" s="12"/>
    </row>
    <row r="494" spans="1:17" s="13" customFormat="1" ht="14.25" customHeight="1">
      <c r="A494" s="33">
        <f>'до 150 кВт'!A494</f>
        <v>44186</v>
      </c>
      <c r="B494" s="14">
        <v>5</v>
      </c>
      <c r="C494" s="15">
        <v>1149.1</v>
      </c>
      <c r="D494" s="15">
        <v>0</v>
      </c>
      <c r="E494" s="15">
        <v>123.38</v>
      </c>
      <c r="F494" s="26">
        <v>1169.87</v>
      </c>
      <c r="G494" s="26">
        <v>176</v>
      </c>
      <c r="H494" s="16">
        <f t="shared" si="11"/>
        <v>1418.2599999999998</v>
      </c>
      <c r="I494" s="16">
        <f t="shared" si="11"/>
        <v>1681.4599999999998</v>
      </c>
      <c r="J494" s="16">
        <f t="shared" si="11"/>
        <v>1967.6399999999999</v>
      </c>
      <c r="K494" s="16">
        <f t="shared" si="11"/>
        <v>2373.5800000000004</v>
      </c>
      <c r="L494" s="27">
        <v>0</v>
      </c>
      <c r="M494" s="34">
        <v>123.38</v>
      </c>
      <c r="N494" s="18"/>
      <c r="O494" s="19"/>
      <c r="P494" s="12"/>
      <c r="Q494" s="12"/>
    </row>
    <row r="495" spans="1:17" s="13" customFormat="1" ht="14.25" customHeight="1">
      <c r="A495" s="33">
        <f>'до 150 кВт'!A495</f>
        <v>44186</v>
      </c>
      <c r="B495" s="14">
        <v>6</v>
      </c>
      <c r="C495" s="15">
        <v>1418.38</v>
      </c>
      <c r="D495" s="15">
        <v>113.71</v>
      </c>
      <c r="E495" s="15">
        <v>0</v>
      </c>
      <c r="F495" s="26">
        <v>1439.15</v>
      </c>
      <c r="G495" s="26">
        <v>176</v>
      </c>
      <c r="H495" s="16">
        <f t="shared" si="11"/>
        <v>1687.54</v>
      </c>
      <c r="I495" s="16">
        <f t="shared" si="11"/>
        <v>1950.74</v>
      </c>
      <c r="J495" s="16">
        <f t="shared" si="11"/>
        <v>2236.9200000000005</v>
      </c>
      <c r="K495" s="16">
        <f t="shared" si="11"/>
        <v>2642.86</v>
      </c>
      <c r="L495" s="27">
        <v>113.71</v>
      </c>
      <c r="M495" s="34">
        <v>0</v>
      </c>
      <c r="N495" s="18"/>
      <c r="O495" s="19"/>
      <c r="P495" s="12"/>
      <c r="Q495" s="12"/>
    </row>
    <row r="496" spans="1:17" s="13" customFormat="1" ht="14.25" customHeight="1">
      <c r="A496" s="33">
        <f>'до 150 кВт'!A496</f>
        <v>44186</v>
      </c>
      <c r="B496" s="14">
        <v>7</v>
      </c>
      <c r="C496" s="15">
        <v>1627.47</v>
      </c>
      <c r="D496" s="15">
        <v>0</v>
      </c>
      <c r="E496" s="15">
        <v>55.36</v>
      </c>
      <c r="F496" s="26">
        <v>1648.24</v>
      </c>
      <c r="G496" s="26">
        <v>176</v>
      </c>
      <c r="H496" s="16">
        <f t="shared" si="11"/>
        <v>1896.6299999999999</v>
      </c>
      <c r="I496" s="16">
        <f t="shared" si="11"/>
        <v>2159.8300000000004</v>
      </c>
      <c r="J496" s="16">
        <f t="shared" si="11"/>
        <v>2446.01</v>
      </c>
      <c r="K496" s="16">
        <f t="shared" si="11"/>
        <v>2851.9500000000003</v>
      </c>
      <c r="L496" s="27">
        <v>0</v>
      </c>
      <c r="M496" s="34">
        <v>55.36</v>
      </c>
      <c r="N496" s="18"/>
      <c r="O496" s="19"/>
      <c r="P496" s="12"/>
      <c r="Q496" s="12"/>
    </row>
    <row r="497" spans="1:17" s="13" customFormat="1" ht="14.25" customHeight="1">
      <c r="A497" s="33">
        <f>'до 150 кВт'!A497</f>
        <v>44186</v>
      </c>
      <c r="B497" s="14">
        <v>8</v>
      </c>
      <c r="C497" s="15">
        <v>1657.77</v>
      </c>
      <c r="D497" s="15">
        <v>353.97</v>
      </c>
      <c r="E497" s="15">
        <v>0</v>
      </c>
      <c r="F497" s="26">
        <v>1678.54</v>
      </c>
      <c r="G497" s="26">
        <v>176</v>
      </c>
      <c r="H497" s="16">
        <f t="shared" si="11"/>
        <v>1926.9299999999998</v>
      </c>
      <c r="I497" s="16">
        <f t="shared" si="11"/>
        <v>2190.13</v>
      </c>
      <c r="J497" s="16">
        <f t="shared" si="11"/>
        <v>2476.31</v>
      </c>
      <c r="K497" s="16">
        <f t="shared" si="11"/>
        <v>2882.2500000000005</v>
      </c>
      <c r="L497" s="27">
        <v>353.97</v>
      </c>
      <c r="M497" s="34">
        <v>0</v>
      </c>
      <c r="N497" s="18"/>
      <c r="O497" s="19"/>
      <c r="P497" s="12"/>
      <c r="Q497" s="12"/>
    </row>
    <row r="498" spans="1:17" s="13" customFormat="1" ht="14.25" customHeight="1">
      <c r="A498" s="33">
        <f>'до 150 кВт'!A498</f>
        <v>44186</v>
      </c>
      <c r="B498" s="14">
        <v>9</v>
      </c>
      <c r="C498" s="15">
        <v>1807.28</v>
      </c>
      <c r="D498" s="15">
        <v>0</v>
      </c>
      <c r="E498" s="15">
        <v>122.84</v>
      </c>
      <c r="F498" s="26">
        <v>1828.05</v>
      </c>
      <c r="G498" s="26">
        <v>176</v>
      </c>
      <c r="H498" s="16">
        <f t="shared" si="11"/>
        <v>2076.44</v>
      </c>
      <c r="I498" s="16">
        <f t="shared" si="11"/>
        <v>2339.64</v>
      </c>
      <c r="J498" s="16">
        <f t="shared" si="11"/>
        <v>2625.82</v>
      </c>
      <c r="K498" s="16">
        <f t="shared" si="11"/>
        <v>3031.76</v>
      </c>
      <c r="L498" s="27">
        <v>0</v>
      </c>
      <c r="M498" s="34">
        <v>122.84</v>
      </c>
      <c r="N498" s="18"/>
      <c r="O498" s="19"/>
      <c r="P498" s="12"/>
      <c r="Q498" s="12"/>
    </row>
    <row r="499" spans="1:17" s="13" customFormat="1" ht="14.25" customHeight="1">
      <c r="A499" s="33">
        <f>'до 150 кВт'!A499</f>
        <v>44186</v>
      </c>
      <c r="B499" s="14">
        <v>10</v>
      </c>
      <c r="C499" s="15">
        <v>1668.13</v>
      </c>
      <c r="D499" s="15">
        <v>351.11</v>
      </c>
      <c r="E499" s="15">
        <v>0</v>
      </c>
      <c r="F499" s="26">
        <v>1688.9</v>
      </c>
      <c r="G499" s="26">
        <v>176</v>
      </c>
      <c r="H499" s="16">
        <f t="shared" si="11"/>
        <v>1937.29</v>
      </c>
      <c r="I499" s="16">
        <f t="shared" si="11"/>
        <v>2200.4900000000002</v>
      </c>
      <c r="J499" s="16">
        <f t="shared" si="11"/>
        <v>2486.6700000000005</v>
      </c>
      <c r="K499" s="16">
        <f t="shared" si="11"/>
        <v>2892.61</v>
      </c>
      <c r="L499" s="27">
        <v>351.11</v>
      </c>
      <c r="M499" s="34">
        <v>0</v>
      </c>
      <c r="N499" s="18"/>
      <c r="O499" s="19"/>
      <c r="P499" s="12"/>
      <c r="Q499" s="12"/>
    </row>
    <row r="500" spans="1:17" s="13" customFormat="1" ht="14.25" customHeight="1">
      <c r="A500" s="33">
        <f>'до 150 кВт'!A500</f>
        <v>44186</v>
      </c>
      <c r="B500" s="14">
        <v>11</v>
      </c>
      <c r="C500" s="15">
        <v>1668.76</v>
      </c>
      <c r="D500" s="15">
        <v>519.81</v>
      </c>
      <c r="E500" s="15">
        <v>0</v>
      </c>
      <c r="F500" s="26">
        <v>1689.53</v>
      </c>
      <c r="G500" s="26">
        <v>176</v>
      </c>
      <c r="H500" s="16">
        <f t="shared" si="11"/>
        <v>1937.9199999999998</v>
      </c>
      <c r="I500" s="16">
        <f t="shared" si="11"/>
        <v>2201.1200000000003</v>
      </c>
      <c r="J500" s="16">
        <f t="shared" si="11"/>
        <v>2487.3</v>
      </c>
      <c r="K500" s="16">
        <f t="shared" si="11"/>
        <v>2893.2400000000002</v>
      </c>
      <c r="L500" s="27">
        <v>519.81</v>
      </c>
      <c r="M500" s="34">
        <v>0</v>
      </c>
      <c r="N500" s="18"/>
      <c r="O500" s="19"/>
      <c r="P500" s="12"/>
      <c r="Q500" s="12"/>
    </row>
    <row r="501" spans="1:17" s="13" customFormat="1" ht="14.25" customHeight="1">
      <c r="A501" s="33">
        <f>'до 150 кВт'!A501</f>
        <v>44186</v>
      </c>
      <c r="B501" s="14">
        <v>12</v>
      </c>
      <c r="C501" s="15">
        <v>1810.93</v>
      </c>
      <c r="D501" s="15">
        <v>236.22</v>
      </c>
      <c r="E501" s="15">
        <v>0</v>
      </c>
      <c r="F501" s="26">
        <v>1831.7</v>
      </c>
      <c r="G501" s="26">
        <v>176</v>
      </c>
      <c r="H501" s="16">
        <f t="shared" si="11"/>
        <v>2080.09</v>
      </c>
      <c r="I501" s="16">
        <f t="shared" si="11"/>
        <v>2343.2900000000004</v>
      </c>
      <c r="J501" s="16">
        <f t="shared" si="11"/>
        <v>2629.4700000000003</v>
      </c>
      <c r="K501" s="16">
        <f t="shared" si="11"/>
        <v>3035.4100000000003</v>
      </c>
      <c r="L501" s="27">
        <v>236.22</v>
      </c>
      <c r="M501" s="34">
        <v>0</v>
      </c>
      <c r="N501" s="18"/>
      <c r="O501" s="19"/>
      <c r="P501" s="12"/>
      <c r="Q501" s="12"/>
    </row>
    <row r="502" spans="1:17" s="13" customFormat="1" ht="14.25" customHeight="1">
      <c r="A502" s="33">
        <f>'до 150 кВт'!A502</f>
        <v>44186</v>
      </c>
      <c r="B502" s="14">
        <v>13</v>
      </c>
      <c r="C502" s="15">
        <v>1816.01</v>
      </c>
      <c r="D502" s="15">
        <v>0</v>
      </c>
      <c r="E502" s="15">
        <v>315.67</v>
      </c>
      <c r="F502" s="26">
        <v>1836.78</v>
      </c>
      <c r="G502" s="26">
        <v>176</v>
      </c>
      <c r="H502" s="16">
        <f t="shared" si="11"/>
        <v>2085.17</v>
      </c>
      <c r="I502" s="16">
        <f t="shared" si="11"/>
        <v>2348.3700000000003</v>
      </c>
      <c r="J502" s="16">
        <f t="shared" si="11"/>
        <v>2634.55</v>
      </c>
      <c r="K502" s="16">
        <f t="shared" si="11"/>
        <v>3040.4900000000002</v>
      </c>
      <c r="L502" s="27">
        <v>0</v>
      </c>
      <c r="M502" s="34">
        <v>315.67</v>
      </c>
      <c r="N502" s="18"/>
      <c r="O502" s="19"/>
      <c r="P502" s="12"/>
      <c r="Q502" s="12"/>
    </row>
    <row r="503" spans="1:17" s="13" customFormat="1" ht="14.25" customHeight="1">
      <c r="A503" s="33">
        <f>'до 150 кВт'!A503</f>
        <v>44186</v>
      </c>
      <c r="B503" s="14">
        <v>14</v>
      </c>
      <c r="C503" s="15">
        <v>1659.43</v>
      </c>
      <c r="D503" s="15">
        <v>0</v>
      </c>
      <c r="E503" s="15">
        <v>128.02</v>
      </c>
      <c r="F503" s="26">
        <v>1680.2</v>
      </c>
      <c r="G503" s="26">
        <v>176</v>
      </c>
      <c r="H503" s="16">
        <f t="shared" si="11"/>
        <v>1928.59</v>
      </c>
      <c r="I503" s="16">
        <f t="shared" si="11"/>
        <v>2191.7900000000004</v>
      </c>
      <c r="J503" s="16">
        <f t="shared" si="11"/>
        <v>2477.9700000000003</v>
      </c>
      <c r="K503" s="16">
        <f t="shared" si="11"/>
        <v>2883.9100000000003</v>
      </c>
      <c r="L503" s="27">
        <v>0</v>
      </c>
      <c r="M503" s="34">
        <v>128.02</v>
      </c>
      <c r="N503" s="18"/>
      <c r="O503" s="19"/>
      <c r="P503" s="12"/>
      <c r="Q503" s="12"/>
    </row>
    <row r="504" spans="1:17" s="13" customFormat="1" ht="14.25" customHeight="1">
      <c r="A504" s="33">
        <f>'до 150 кВт'!A504</f>
        <v>44186</v>
      </c>
      <c r="B504" s="14">
        <v>15</v>
      </c>
      <c r="C504" s="15">
        <v>1656.16</v>
      </c>
      <c r="D504" s="15">
        <v>0</v>
      </c>
      <c r="E504" s="15">
        <v>92.86</v>
      </c>
      <c r="F504" s="26">
        <v>1676.93</v>
      </c>
      <c r="G504" s="26">
        <v>176</v>
      </c>
      <c r="H504" s="16">
        <f t="shared" si="11"/>
        <v>1925.32</v>
      </c>
      <c r="I504" s="16">
        <f t="shared" si="11"/>
        <v>2188.52</v>
      </c>
      <c r="J504" s="16">
        <f t="shared" si="11"/>
        <v>2474.7000000000003</v>
      </c>
      <c r="K504" s="16">
        <f t="shared" si="11"/>
        <v>2880.6400000000003</v>
      </c>
      <c r="L504" s="27">
        <v>0</v>
      </c>
      <c r="M504" s="34">
        <v>92.86</v>
      </c>
      <c r="N504" s="18"/>
      <c r="O504" s="19"/>
      <c r="P504" s="12"/>
      <c r="Q504" s="12"/>
    </row>
    <row r="505" spans="1:17" s="13" customFormat="1" ht="14.25" customHeight="1">
      <c r="A505" s="33">
        <f>'до 150 кВт'!A505</f>
        <v>44186</v>
      </c>
      <c r="B505" s="14">
        <v>16</v>
      </c>
      <c r="C505" s="15">
        <v>1650.46</v>
      </c>
      <c r="D505" s="15">
        <v>81.87</v>
      </c>
      <c r="E505" s="15">
        <v>0</v>
      </c>
      <c r="F505" s="26">
        <v>1671.23</v>
      </c>
      <c r="G505" s="26">
        <v>176</v>
      </c>
      <c r="H505" s="16">
        <f t="shared" si="11"/>
        <v>1919.62</v>
      </c>
      <c r="I505" s="16">
        <f t="shared" si="11"/>
        <v>2182.82</v>
      </c>
      <c r="J505" s="16">
        <f t="shared" si="11"/>
        <v>2469.0000000000005</v>
      </c>
      <c r="K505" s="16">
        <f t="shared" si="11"/>
        <v>2874.94</v>
      </c>
      <c r="L505" s="27">
        <v>81.87</v>
      </c>
      <c r="M505" s="34">
        <v>0</v>
      </c>
      <c r="N505" s="18"/>
      <c r="O505" s="19"/>
      <c r="P505" s="12"/>
      <c r="Q505" s="12"/>
    </row>
    <row r="506" spans="1:17" s="13" customFormat="1" ht="14.25" customHeight="1">
      <c r="A506" s="33">
        <f>'до 150 кВт'!A506</f>
        <v>44186</v>
      </c>
      <c r="B506" s="14">
        <v>17</v>
      </c>
      <c r="C506" s="15">
        <v>1637.03</v>
      </c>
      <c r="D506" s="15">
        <v>0</v>
      </c>
      <c r="E506" s="15">
        <v>174.97</v>
      </c>
      <c r="F506" s="26">
        <v>1657.8</v>
      </c>
      <c r="G506" s="26">
        <v>176</v>
      </c>
      <c r="H506" s="16">
        <f t="shared" si="11"/>
        <v>1906.1899999999998</v>
      </c>
      <c r="I506" s="16">
        <f t="shared" si="11"/>
        <v>2169.39</v>
      </c>
      <c r="J506" s="16">
        <f t="shared" si="11"/>
        <v>2455.57</v>
      </c>
      <c r="K506" s="16">
        <f t="shared" si="11"/>
        <v>2861.51</v>
      </c>
      <c r="L506" s="27">
        <v>0</v>
      </c>
      <c r="M506" s="34">
        <v>174.97</v>
      </c>
      <c r="N506" s="18"/>
      <c r="O506" s="19"/>
      <c r="P506" s="12"/>
      <c r="Q506" s="12"/>
    </row>
    <row r="507" spans="1:17" s="13" customFormat="1" ht="14.25" customHeight="1">
      <c r="A507" s="33">
        <f>'до 150 кВт'!A507</f>
        <v>44186</v>
      </c>
      <c r="B507" s="14">
        <v>18</v>
      </c>
      <c r="C507" s="15">
        <v>1651.61</v>
      </c>
      <c r="D507" s="15">
        <v>101.56</v>
      </c>
      <c r="E507" s="15">
        <v>0</v>
      </c>
      <c r="F507" s="26">
        <v>1672.38</v>
      </c>
      <c r="G507" s="26">
        <v>176</v>
      </c>
      <c r="H507" s="16">
        <f t="shared" si="11"/>
        <v>1920.7699999999998</v>
      </c>
      <c r="I507" s="16">
        <f t="shared" si="11"/>
        <v>2183.97</v>
      </c>
      <c r="J507" s="16">
        <f t="shared" si="11"/>
        <v>2470.15</v>
      </c>
      <c r="K507" s="16">
        <f t="shared" si="11"/>
        <v>2876.09</v>
      </c>
      <c r="L507" s="27">
        <v>101.56</v>
      </c>
      <c r="M507" s="34">
        <v>0</v>
      </c>
      <c r="N507" s="18"/>
      <c r="O507" s="19"/>
      <c r="P507" s="12"/>
      <c r="Q507" s="12"/>
    </row>
    <row r="508" spans="1:17" s="13" customFormat="1" ht="14.25" customHeight="1">
      <c r="A508" s="33">
        <f>'до 150 кВт'!A508</f>
        <v>44186</v>
      </c>
      <c r="B508" s="14">
        <v>19</v>
      </c>
      <c r="C508" s="15">
        <v>1655.14</v>
      </c>
      <c r="D508" s="15">
        <v>121.5</v>
      </c>
      <c r="E508" s="15">
        <v>0</v>
      </c>
      <c r="F508" s="26">
        <v>1675.91</v>
      </c>
      <c r="G508" s="26">
        <v>176</v>
      </c>
      <c r="H508" s="16">
        <f t="shared" si="11"/>
        <v>1924.3</v>
      </c>
      <c r="I508" s="16">
        <f t="shared" si="11"/>
        <v>2187.5000000000005</v>
      </c>
      <c r="J508" s="16">
        <f t="shared" si="11"/>
        <v>2473.6800000000003</v>
      </c>
      <c r="K508" s="16">
        <f t="shared" si="11"/>
        <v>2879.6200000000003</v>
      </c>
      <c r="L508" s="27">
        <v>121.5</v>
      </c>
      <c r="M508" s="34">
        <v>0</v>
      </c>
      <c r="N508" s="18"/>
      <c r="O508" s="19"/>
      <c r="P508" s="12"/>
      <c r="Q508" s="12"/>
    </row>
    <row r="509" spans="1:17" s="13" customFormat="1" ht="14.25" customHeight="1">
      <c r="A509" s="33">
        <f>'до 150 кВт'!A509</f>
        <v>44186</v>
      </c>
      <c r="B509" s="14">
        <v>20</v>
      </c>
      <c r="C509" s="15">
        <v>1685.81</v>
      </c>
      <c r="D509" s="15">
        <v>67.88</v>
      </c>
      <c r="E509" s="15">
        <v>0</v>
      </c>
      <c r="F509" s="26">
        <v>1706.58</v>
      </c>
      <c r="G509" s="26">
        <v>176</v>
      </c>
      <c r="H509" s="16">
        <f t="shared" si="11"/>
        <v>1954.9699999999998</v>
      </c>
      <c r="I509" s="16">
        <f t="shared" si="11"/>
        <v>2218.17</v>
      </c>
      <c r="J509" s="16">
        <f t="shared" si="11"/>
        <v>2504.35</v>
      </c>
      <c r="K509" s="16">
        <f t="shared" si="11"/>
        <v>2910.2900000000004</v>
      </c>
      <c r="L509" s="27">
        <v>67.88</v>
      </c>
      <c r="M509" s="34">
        <v>0</v>
      </c>
      <c r="N509" s="18"/>
      <c r="O509" s="19"/>
      <c r="P509" s="12"/>
      <c r="Q509" s="12"/>
    </row>
    <row r="510" spans="1:17" s="13" customFormat="1" ht="14.25" customHeight="1">
      <c r="A510" s="33">
        <f>'до 150 кВт'!A510</f>
        <v>44186</v>
      </c>
      <c r="B510" s="14">
        <v>21</v>
      </c>
      <c r="C510" s="15">
        <v>1626.25</v>
      </c>
      <c r="D510" s="15">
        <v>0</v>
      </c>
      <c r="E510" s="15">
        <v>375.03</v>
      </c>
      <c r="F510" s="26">
        <v>1647.02</v>
      </c>
      <c r="G510" s="26">
        <v>176</v>
      </c>
      <c r="H510" s="16">
        <f t="shared" si="11"/>
        <v>1895.4099999999999</v>
      </c>
      <c r="I510" s="16">
        <f t="shared" si="11"/>
        <v>2158.61</v>
      </c>
      <c r="J510" s="16">
        <f t="shared" si="11"/>
        <v>2444.7900000000004</v>
      </c>
      <c r="K510" s="16">
        <f t="shared" si="11"/>
        <v>2850.73</v>
      </c>
      <c r="L510" s="27">
        <v>0</v>
      </c>
      <c r="M510" s="34">
        <v>375.03</v>
      </c>
      <c r="N510" s="18"/>
      <c r="O510" s="19"/>
      <c r="P510" s="12"/>
      <c r="Q510" s="12"/>
    </row>
    <row r="511" spans="1:17" s="13" customFormat="1" ht="14.25" customHeight="1">
      <c r="A511" s="33">
        <f>'до 150 кВт'!A511</f>
        <v>44186</v>
      </c>
      <c r="B511" s="14">
        <v>22</v>
      </c>
      <c r="C511" s="15">
        <v>1617.37</v>
      </c>
      <c r="D511" s="15">
        <v>0</v>
      </c>
      <c r="E511" s="15">
        <v>348.97</v>
      </c>
      <c r="F511" s="26">
        <v>1638.14</v>
      </c>
      <c r="G511" s="26">
        <v>176</v>
      </c>
      <c r="H511" s="16">
        <f t="shared" si="11"/>
        <v>1886.5299999999997</v>
      </c>
      <c r="I511" s="16">
        <f t="shared" si="11"/>
        <v>2149.73</v>
      </c>
      <c r="J511" s="16">
        <f t="shared" si="11"/>
        <v>2435.9100000000003</v>
      </c>
      <c r="K511" s="16">
        <f t="shared" si="11"/>
        <v>2841.85</v>
      </c>
      <c r="L511" s="27">
        <v>0</v>
      </c>
      <c r="M511" s="34">
        <v>348.97</v>
      </c>
      <c r="N511" s="18"/>
      <c r="O511" s="19"/>
      <c r="P511" s="12"/>
      <c r="Q511" s="12"/>
    </row>
    <row r="512" spans="1:17" s="13" customFormat="1" ht="14.25" customHeight="1">
      <c r="A512" s="33">
        <f>'до 150 кВт'!A512</f>
        <v>44186</v>
      </c>
      <c r="B512" s="14">
        <v>23</v>
      </c>
      <c r="C512" s="15">
        <v>1611.3</v>
      </c>
      <c r="D512" s="15">
        <v>0</v>
      </c>
      <c r="E512" s="15">
        <v>365.27</v>
      </c>
      <c r="F512" s="26">
        <v>1632.07</v>
      </c>
      <c r="G512" s="26">
        <v>176</v>
      </c>
      <c r="H512" s="16">
        <f t="shared" si="11"/>
        <v>1880.4599999999998</v>
      </c>
      <c r="I512" s="16">
        <f t="shared" si="11"/>
        <v>2143.6600000000003</v>
      </c>
      <c r="J512" s="16">
        <f t="shared" si="11"/>
        <v>2429.84</v>
      </c>
      <c r="K512" s="16">
        <f t="shared" si="11"/>
        <v>2835.78</v>
      </c>
      <c r="L512" s="27">
        <v>0</v>
      </c>
      <c r="M512" s="34">
        <v>365.27</v>
      </c>
      <c r="N512" s="18"/>
      <c r="O512" s="19"/>
      <c r="P512" s="12"/>
      <c r="Q512" s="12"/>
    </row>
    <row r="513" spans="1:17" s="13" customFormat="1" ht="14.25" customHeight="1">
      <c r="A513" s="33">
        <f>'до 150 кВт'!A513</f>
        <v>44187</v>
      </c>
      <c r="B513" s="14">
        <v>0</v>
      </c>
      <c r="C513" s="15">
        <v>1217.42</v>
      </c>
      <c r="D513" s="15">
        <v>0</v>
      </c>
      <c r="E513" s="15">
        <v>230.83</v>
      </c>
      <c r="F513" s="26">
        <v>1238.19</v>
      </c>
      <c r="G513" s="26">
        <v>176</v>
      </c>
      <c r="H513" s="16">
        <f t="shared" si="11"/>
        <v>1486.58</v>
      </c>
      <c r="I513" s="16">
        <f t="shared" si="11"/>
        <v>1749.78</v>
      </c>
      <c r="J513" s="16">
        <f t="shared" si="11"/>
        <v>2035.96</v>
      </c>
      <c r="K513" s="16">
        <f t="shared" si="11"/>
        <v>2441.9</v>
      </c>
      <c r="L513" s="27">
        <v>0</v>
      </c>
      <c r="M513" s="34">
        <v>230.83</v>
      </c>
      <c r="N513" s="18"/>
      <c r="O513" s="19"/>
      <c r="P513" s="12"/>
      <c r="Q513" s="12"/>
    </row>
    <row r="514" spans="1:17" s="13" customFormat="1" ht="14.25" customHeight="1">
      <c r="A514" s="33">
        <f>'до 150 кВт'!A514</f>
        <v>44187</v>
      </c>
      <c r="B514" s="14">
        <v>1</v>
      </c>
      <c r="C514" s="15">
        <v>964.71</v>
      </c>
      <c r="D514" s="15">
        <v>0</v>
      </c>
      <c r="E514" s="15">
        <v>1008.37</v>
      </c>
      <c r="F514" s="26">
        <v>985.48</v>
      </c>
      <c r="G514" s="26">
        <v>176</v>
      </c>
      <c r="H514" s="16">
        <f t="shared" si="11"/>
        <v>1233.87</v>
      </c>
      <c r="I514" s="16">
        <f t="shared" si="11"/>
        <v>1497.07</v>
      </c>
      <c r="J514" s="16">
        <f t="shared" si="11"/>
        <v>1783.25</v>
      </c>
      <c r="K514" s="16">
        <f t="shared" si="11"/>
        <v>2189.19</v>
      </c>
      <c r="L514" s="27">
        <v>0</v>
      </c>
      <c r="M514" s="34">
        <v>1008.37</v>
      </c>
      <c r="N514" s="18"/>
      <c r="O514" s="19"/>
      <c r="P514" s="12"/>
      <c r="Q514" s="12"/>
    </row>
    <row r="515" spans="1:17" s="13" customFormat="1" ht="14.25" customHeight="1">
      <c r="A515" s="33">
        <f>'до 150 кВт'!A515</f>
        <v>44187</v>
      </c>
      <c r="B515" s="14">
        <v>2</v>
      </c>
      <c r="C515" s="15">
        <v>870.57</v>
      </c>
      <c r="D515" s="15">
        <v>0</v>
      </c>
      <c r="E515" s="15">
        <v>28.26</v>
      </c>
      <c r="F515" s="26">
        <v>891.34</v>
      </c>
      <c r="G515" s="26">
        <v>176</v>
      </c>
      <c r="H515" s="16">
        <f t="shared" si="11"/>
        <v>1139.73</v>
      </c>
      <c r="I515" s="16">
        <f t="shared" si="11"/>
        <v>1402.93</v>
      </c>
      <c r="J515" s="16">
        <f t="shared" si="11"/>
        <v>1689.1100000000001</v>
      </c>
      <c r="K515" s="16">
        <f t="shared" si="11"/>
        <v>2095.0500000000006</v>
      </c>
      <c r="L515" s="27">
        <v>0</v>
      </c>
      <c r="M515" s="34">
        <v>28.26</v>
      </c>
      <c r="N515" s="18"/>
      <c r="O515" s="19"/>
      <c r="P515" s="12"/>
      <c r="Q515" s="12"/>
    </row>
    <row r="516" spans="1:17" s="13" customFormat="1" ht="14.25" customHeight="1">
      <c r="A516" s="33">
        <f>'до 150 кВт'!A516</f>
        <v>44187</v>
      </c>
      <c r="B516" s="14">
        <v>3</v>
      </c>
      <c r="C516" s="15">
        <v>871.07</v>
      </c>
      <c r="D516" s="15">
        <v>0</v>
      </c>
      <c r="E516" s="15">
        <v>21.89</v>
      </c>
      <c r="F516" s="26">
        <v>891.84</v>
      </c>
      <c r="G516" s="26">
        <v>176</v>
      </c>
      <c r="H516" s="16">
        <f t="shared" si="11"/>
        <v>1140.23</v>
      </c>
      <c r="I516" s="16">
        <f t="shared" si="11"/>
        <v>1403.43</v>
      </c>
      <c r="J516" s="16">
        <f t="shared" si="11"/>
        <v>1689.6100000000001</v>
      </c>
      <c r="K516" s="16">
        <f t="shared" si="11"/>
        <v>2095.5500000000006</v>
      </c>
      <c r="L516" s="27">
        <v>0</v>
      </c>
      <c r="M516" s="34">
        <v>21.89</v>
      </c>
      <c r="N516" s="18"/>
      <c r="O516" s="19"/>
      <c r="P516" s="12"/>
      <c r="Q516" s="12"/>
    </row>
    <row r="517" spans="1:17" s="13" customFormat="1" ht="14.25" customHeight="1">
      <c r="A517" s="33">
        <f>'до 150 кВт'!A517</f>
        <v>44187</v>
      </c>
      <c r="B517" s="14">
        <v>4</v>
      </c>
      <c r="C517" s="15">
        <v>1092.98</v>
      </c>
      <c r="D517" s="15">
        <v>0</v>
      </c>
      <c r="E517" s="15">
        <v>205.03</v>
      </c>
      <c r="F517" s="26">
        <v>1113.75</v>
      </c>
      <c r="G517" s="26">
        <v>176</v>
      </c>
      <c r="H517" s="16">
        <f t="shared" si="11"/>
        <v>1362.1399999999999</v>
      </c>
      <c r="I517" s="16">
        <f t="shared" si="11"/>
        <v>1625.34</v>
      </c>
      <c r="J517" s="16">
        <f t="shared" si="11"/>
        <v>1911.52</v>
      </c>
      <c r="K517" s="16">
        <f t="shared" si="11"/>
        <v>2317.4600000000005</v>
      </c>
      <c r="L517" s="27">
        <v>0</v>
      </c>
      <c r="M517" s="34">
        <v>205.03</v>
      </c>
      <c r="N517" s="18"/>
      <c r="O517" s="19"/>
      <c r="P517" s="12"/>
      <c r="Q517" s="12"/>
    </row>
    <row r="518" spans="1:17" s="13" customFormat="1" ht="14.25" customHeight="1">
      <c r="A518" s="33">
        <f>'до 150 кВт'!A518</f>
        <v>44187</v>
      </c>
      <c r="B518" s="14">
        <v>5</v>
      </c>
      <c r="C518" s="15">
        <v>1098.19</v>
      </c>
      <c r="D518" s="15">
        <v>105.11</v>
      </c>
      <c r="E518" s="15">
        <v>0</v>
      </c>
      <c r="F518" s="26">
        <v>1118.96</v>
      </c>
      <c r="G518" s="26">
        <v>176</v>
      </c>
      <c r="H518" s="16">
        <f t="shared" si="11"/>
        <v>1367.35</v>
      </c>
      <c r="I518" s="16">
        <f t="shared" si="11"/>
        <v>1630.55</v>
      </c>
      <c r="J518" s="16">
        <f t="shared" si="11"/>
        <v>1916.73</v>
      </c>
      <c r="K518" s="16">
        <f t="shared" si="11"/>
        <v>2322.6700000000005</v>
      </c>
      <c r="L518" s="27">
        <v>105.11</v>
      </c>
      <c r="M518" s="34">
        <v>0</v>
      </c>
      <c r="N518" s="18"/>
      <c r="O518" s="19"/>
      <c r="P518" s="12"/>
      <c r="Q518" s="12"/>
    </row>
    <row r="519" spans="1:17" s="13" customFormat="1" ht="14.25" customHeight="1">
      <c r="A519" s="33">
        <f>'до 150 кВт'!A519</f>
        <v>44187</v>
      </c>
      <c r="B519" s="14">
        <v>6</v>
      </c>
      <c r="C519" s="15">
        <v>1263.58</v>
      </c>
      <c r="D519" s="15">
        <v>243.84</v>
      </c>
      <c r="E519" s="15">
        <v>0</v>
      </c>
      <c r="F519" s="26">
        <v>1284.35</v>
      </c>
      <c r="G519" s="26">
        <v>176</v>
      </c>
      <c r="H519" s="16">
        <f t="shared" si="11"/>
        <v>1532.7399999999998</v>
      </c>
      <c r="I519" s="16">
        <f t="shared" si="11"/>
        <v>1795.9399999999998</v>
      </c>
      <c r="J519" s="16">
        <f t="shared" si="11"/>
        <v>2082.1200000000003</v>
      </c>
      <c r="K519" s="16">
        <f t="shared" si="11"/>
        <v>2488.06</v>
      </c>
      <c r="L519" s="27">
        <v>243.84</v>
      </c>
      <c r="M519" s="34">
        <v>0</v>
      </c>
      <c r="N519" s="18"/>
      <c r="O519" s="19"/>
      <c r="P519" s="12"/>
      <c r="Q519" s="12"/>
    </row>
    <row r="520" spans="1:17" s="13" customFormat="1" ht="14.25" customHeight="1">
      <c r="A520" s="33">
        <f>'до 150 кВт'!A520</f>
        <v>44187</v>
      </c>
      <c r="B520" s="14">
        <v>7</v>
      </c>
      <c r="C520" s="15">
        <v>1752.3</v>
      </c>
      <c r="D520" s="15">
        <v>0</v>
      </c>
      <c r="E520" s="15">
        <v>135.67</v>
      </c>
      <c r="F520" s="26">
        <v>1773.07</v>
      </c>
      <c r="G520" s="26">
        <v>176</v>
      </c>
      <c r="H520" s="16">
        <f t="shared" si="11"/>
        <v>2021.4599999999998</v>
      </c>
      <c r="I520" s="16">
        <f t="shared" si="11"/>
        <v>2284.6600000000003</v>
      </c>
      <c r="J520" s="16">
        <f t="shared" si="11"/>
        <v>2570.84</v>
      </c>
      <c r="K520" s="16">
        <f t="shared" si="11"/>
        <v>2976.78</v>
      </c>
      <c r="L520" s="27">
        <v>0</v>
      </c>
      <c r="M520" s="34">
        <v>135.67</v>
      </c>
      <c r="N520" s="18"/>
      <c r="O520" s="19"/>
      <c r="P520" s="12"/>
      <c r="Q520" s="12"/>
    </row>
    <row r="521" spans="1:17" s="13" customFormat="1" ht="14.25" customHeight="1">
      <c r="A521" s="33">
        <f>'до 150 кВт'!A521</f>
        <v>44187</v>
      </c>
      <c r="B521" s="14">
        <v>8</v>
      </c>
      <c r="C521" s="15">
        <v>1784.29</v>
      </c>
      <c r="D521" s="15">
        <v>23.5</v>
      </c>
      <c r="E521" s="15">
        <v>0</v>
      </c>
      <c r="F521" s="26">
        <v>1805.06</v>
      </c>
      <c r="G521" s="26">
        <v>176</v>
      </c>
      <c r="H521" s="16">
        <f t="shared" si="11"/>
        <v>2053.45</v>
      </c>
      <c r="I521" s="16">
        <f t="shared" si="11"/>
        <v>2316.65</v>
      </c>
      <c r="J521" s="16">
        <f t="shared" si="11"/>
        <v>2602.8300000000004</v>
      </c>
      <c r="K521" s="16">
        <f aca="true" t="shared" si="12" ref="K521:K584">SUM($C521,$G521,U$4,U$6)</f>
        <v>3008.77</v>
      </c>
      <c r="L521" s="27">
        <v>23.5</v>
      </c>
      <c r="M521" s="34">
        <v>0</v>
      </c>
      <c r="N521" s="18"/>
      <c r="O521" s="19"/>
      <c r="P521" s="12"/>
      <c r="Q521" s="12"/>
    </row>
    <row r="522" spans="1:17" s="13" customFormat="1" ht="14.25" customHeight="1">
      <c r="A522" s="33">
        <f>'до 150 кВт'!A522</f>
        <v>44187</v>
      </c>
      <c r="B522" s="14">
        <v>9</v>
      </c>
      <c r="C522" s="15">
        <v>1790.12</v>
      </c>
      <c r="D522" s="15">
        <v>9.2</v>
      </c>
      <c r="E522" s="15">
        <v>0</v>
      </c>
      <c r="F522" s="26">
        <v>1810.89</v>
      </c>
      <c r="G522" s="26">
        <v>176</v>
      </c>
      <c r="H522" s="16">
        <f aca="true" t="shared" si="13" ref="H522:K585">SUM($C522,$G522,R$4,R$6)</f>
        <v>2059.28</v>
      </c>
      <c r="I522" s="16">
        <f t="shared" si="13"/>
        <v>2322.48</v>
      </c>
      <c r="J522" s="16">
        <f t="shared" si="13"/>
        <v>2608.6600000000003</v>
      </c>
      <c r="K522" s="16">
        <f t="shared" si="12"/>
        <v>3014.6</v>
      </c>
      <c r="L522" s="27">
        <v>9.2</v>
      </c>
      <c r="M522" s="34">
        <v>0</v>
      </c>
      <c r="N522" s="18"/>
      <c r="O522" s="19"/>
      <c r="P522" s="12"/>
      <c r="Q522" s="12"/>
    </row>
    <row r="523" spans="1:17" s="13" customFormat="1" ht="14.25" customHeight="1">
      <c r="A523" s="33">
        <f>'до 150 кВт'!A523</f>
        <v>44187</v>
      </c>
      <c r="B523" s="14">
        <v>10</v>
      </c>
      <c r="C523" s="15">
        <v>1792.14</v>
      </c>
      <c r="D523" s="15">
        <v>0</v>
      </c>
      <c r="E523" s="15">
        <v>192.05</v>
      </c>
      <c r="F523" s="26">
        <v>1812.91</v>
      </c>
      <c r="G523" s="26">
        <v>176</v>
      </c>
      <c r="H523" s="16">
        <f t="shared" si="13"/>
        <v>2061.3</v>
      </c>
      <c r="I523" s="16">
        <f t="shared" si="13"/>
        <v>2324.5000000000005</v>
      </c>
      <c r="J523" s="16">
        <f t="shared" si="13"/>
        <v>2610.6800000000003</v>
      </c>
      <c r="K523" s="16">
        <f t="shared" si="12"/>
        <v>3016.6200000000003</v>
      </c>
      <c r="L523" s="27">
        <v>0</v>
      </c>
      <c r="M523" s="34">
        <v>192.05</v>
      </c>
      <c r="N523" s="18"/>
      <c r="O523" s="19"/>
      <c r="P523" s="12"/>
      <c r="Q523" s="12"/>
    </row>
    <row r="524" spans="1:17" s="13" customFormat="1" ht="14.25" customHeight="1">
      <c r="A524" s="33">
        <f>'до 150 кВт'!A524</f>
        <v>44187</v>
      </c>
      <c r="B524" s="14">
        <v>11</v>
      </c>
      <c r="C524" s="15">
        <v>1792.67</v>
      </c>
      <c r="D524" s="15">
        <v>0</v>
      </c>
      <c r="E524" s="15">
        <v>219.35</v>
      </c>
      <c r="F524" s="26">
        <v>1813.44</v>
      </c>
      <c r="G524" s="26">
        <v>176</v>
      </c>
      <c r="H524" s="16">
        <f t="shared" si="13"/>
        <v>2061.8300000000004</v>
      </c>
      <c r="I524" s="16">
        <f t="shared" si="13"/>
        <v>2325.03</v>
      </c>
      <c r="J524" s="16">
        <f t="shared" si="13"/>
        <v>2611.2100000000005</v>
      </c>
      <c r="K524" s="16">
        <f t="shared" si="12"/>
        <v>3017.15</v>
      </c>
      <c r="L524" s="27">
        <v>0</v>
      </c>
      <c r="M524" s="34">
        <v>219.35</v>
      </c>
      <c r="N524" s="18"/>
      <c r="O524" s="19"/>
      <c r="P524" s="12"/>
      <c r="Q524" s="12"/>
    </row>
    <row r="525" spans="1:17" s="13" customFormat="1" ht="14.25" customHeight="1">
      <c r="A525" s="33">
        <f>'до 150 кВт'!A525</f>
        <v>44187</v>
      </c>
      <c r="B525" s="14">
        <v>12</v>
      </c>
      <c r="C525" s="15">
        <v>1794.85</v>
      </c>
      <c r="D525" s="15">
        <v>13.02</v>
      </c>
      <c r="E525" s="15">
        <v>0</v>
      </c>
      <c r="F525" s="26">
        <v>1815.62</v>
      </c>
      <c r="G525" s="26">
        <v>176</v>
      </c>
      <c r="H525" s="16">
        <f t="shared" si="13"/>
        <v>2064.01</v>
      </c>
      <c r="I525" s="16">
        <f t="shared" si="13"/>
        <v>2327.21</v>
      </c>
      <c r="J525" s="16">
        <f t="shared" si="13"/>
        <v>2613.39</v>
      </c>
      <c r="K525" s="16">
        <f t="shared" si="12"/>
        <v>3019.3300000000004</v>
      </c>
      <c r="L525" s="27">
        <v>13.02</v>
      </c>
      <c r="M525" s="34">
        <v>0</v>
      </c>
      <c r="N525" s="18"/>
      <c r="O525" s="19"/>
      <c r="P525" s="12"/>
      <c r="Q525" s="12"/>
    </row>
    <row r="526" spans="1:17" s="13" customFormat="1" ht="14.25" customHeight="1">
      <c r="A526" s="33">
        <f>'до 150 кВт'!A526</f>
        <v>44187</v>
      </c>
      <c r="B526" s="14">
        <v>13</v>
      </c>
      <c r="C526" s="15">
        <v>1794.13</v>
      </c>
      <c r="D526" s="15">
        <v>0</v>
      </c>
      <c r="E526" s="15">
        <v>271.14</v>
      </c>
      <c r="F526" s="26">
        <v>1814.9</v>
      </c>
      <c r="G526" s="26">
        <v>176</v>
      </c>
      <c r="H526" s="16">
        <f t="shared" si="13"/>
        <v>2063.2900000000004</v>
      </c>
      <c r="I526" s="16">
        <f t="shared" si="13"/>
        <v>2326.4900000000002</v>
      </c>
      <c r="J526" s="16">
        <f t="shared" si="13"/>
        <v>2612.6700000000005</v>
      </c>
      <c r="K526" s="16">
        <f t="shared" si="12"/>
        <v>3018.61</v>
      </c>
      <c r="L526" s="27">
        <v>0</v>
      </c>
      <c r="M526" s="34">
        <v>271.14</v>
      </c>
      <c r="N526" s="18"/>
      <c r="O526" s="19"/>
      <c r="P526" s="12"/>
      <c r="Q526" s="12"/>
    </row>
    <row r="527" spans="1:17" s="13" customFormat="1" ht="14.25" customHeight="1">
      <c r="A527" s="33">
        <f>'до 150 кВт'!A527</f>
        <v>44187</v>
      </c>
      <c r="B527" s="14">
        <v>14</v>
      </c>
      <c r="C527" s="15">
        <v>1784.18</v>
      </c>
      <c r="D527" s="15">
        <v>0</v>
      </c>
      <c r="E527" s="15">
        <v>287.77</v>
      </c>
      <c r="F527" s="26">
        <v>1804.95</v>
      </c>
      <c r="G527" s="26">
        <v>176</v>
      </c>
      <c r="H527" s="16">
        <f t="shared" si="13"/>
        <v>2053.34</v>
      </c>
      <c r="I527" s="16">
        <f t="shared" si="13"/>
        <v>2316.5400000000004</v>
      </c>
      <c r="J527" s="16">
        <f t="shared" si="13"/>
        <v>2602.7200000000003</v>
      </c>
      <c r="K527" s="16">
        <f t="shared" si="12"/>
        <v>3008.6600000000003</v>
      </c>
      <c r="L527" s="27">
        <v>0</v>
      </c>
      <c r="M527" s="34">
        <v>287.77</v>
      </c>
      <c r="N527" s="18"/>
      <c r="O527" s="19"/>
      <c r="P527" s="12"/>
      <c r="Q527" s="12"/>
    </row>
    <row r="528" spans="1:17" s="13" customFormat="1" ht="14.25" customHeight="1">
      <c r="A528" s="33">
        <f>'до 150 кВт'!A528</f>
        <v>44187</v>
      </c>
      <c r="B528" s="14">
        <v>15</v>
      </c>
      <c r="C528" s="15">
        <v>1774.13</v>
      </c>
      <c r="D528" s="15">
        <v>0</v>
      </c>
      <c r="E528" s="15">
        <v>316.53</v>
      </c>
      <c r="F528" s="26">
        <v>1794.9</v>
      </c>
      <c r="G528" s="26">
        <v>176</v>
      </c>
      <c r="H528" s="16">
        <f t="shared" si="13"/>
        <v>2043.29</v>
      </c>
      <c r="I528" s="16">
        <f t="shared" si="13"/>
        <v>2306.4900000000002</v>
      </c>
      <c r="J528" s="16">
        <f t="shared" si="13"/>
        <v>2592.6700000000005</v>
      </c>
      <c r="K528" s="16">
        <f t="shared" si="12"/>
        <v>2998.61</v>
      </c>
      <c r="L528" s="27">
        <v>0</v>
      </c>
      <c r="M528" s="34">
        <v>316.53</v>
      </c>
      <c r="N528" s="18"/>
      <c r="O528" s="19"/>
      <c r="P528" s="12"/>
      <c r="Q528" s="12"/>
    </row>
    <row r="529" spans="1:17" s="13" customFormat="1" ht="14.25" customHeight="1">
      <c r="A529" s="33">
        <f>'до 150 кВт'!A529</f>
        <v>44187</v>
      </c>
      <c r="B529" s="14">
        <v>16</v>
      </c>
      <c r="C529" s="15">
        <v>1759.54</v>
      </c>
      <c r="D529" s="15">
        <v>0</v>
      </c>
      <c r="E529" s="15">
        <v>111.47</v>
      </c>
      <c r="F529" s="26">
        <v>1780.31</v>
      </c>
      <c r="G529" s="26">
        <v>176</v>
      </c>
      <c r="H529" s="16">
        <f t="shared" si="13"/>
        <v>2028.6999999999998</v>
      </c>
      <c r="I529" s="16">
        <f t="shared" si="13"/>
        <v>2291.9</v>
      </c>
      <c r="J529" s="16">
        <f t="shared" si="13"/>
        <v>2578.0800000000004</v>
      </c>
      <c r="K529" s="16">
        <f t="shared" si="12"/>
        <v>2984.02</v>
      </c>
      <c r="L529" s="27">
        <v>0</v>
      </c>
      <c r="M529" s="34">
        <v>111.47</v>
      </c>
      <c r="N529" s="18"/>
      <c r="O529" s="19"/>
      <c r="P529" s="12"/>
      <c r="Q529" s="12"/>
    </row>
    <row r="530" spans="1:17" s="13" customFormat="1" ht="14.25" customHeight="1">
      <c r="A530" s="33">
        <f>'до 150 кВт'!A530</f>
        <v>44187</v>
      </c>
      <c r="B530" s="14">
        <v>17</v>
      </c>
      <c r="C530" s="15">
        <v>1743.64</v>
      </c>
      <c r="D530" s="15">
        <v>0</v>
      </c>
      <c r="E530" s="15">
        <v>383.4</v>
      </c>
      <c r="F530" s="26">
        <v>1764.41</v>
      </c>
      <c r="G530" s="26">
        <v>176</v>
      </c>
      <c r="H530" s="16">
        <f t="shared" si="13"/>
        <v>2012.8</v>
      </c>
      <c r="I530" s="16">
        <f t="shared" si="13"/>
        <v>2276.0000000000005</v>
      </c>
      <c r="J530" s="16">
        <f t="shared" si="13"/>
        <v>2562.1800000000003</v>
      </c>
      <c r="K530" s="16">
        <f t="shared" si="12"/>
        <v>2968.1200000000003</v>
      </c>
      <c r="L530" s="27">
        <v>0</v>
      </c>
      <c r="M530" s="34">
        <v>383.4</v>
      </c>
      <c r="N530" s="18"/>
      <c r="O530" s="19"/>
      <c r="P530" s="12"/>
      <c r="Q530" s="12"/>
    </row>
    <row r="531" spans="1:17" s="13" customFormat="1" ht="14.25" customHeight="1">
      <c r="A531" s="33">
        <f>'до 150 кВт'!A531</f>
        <v>44187</v>
      </c>
      <c r="B531" s="14">
        <v>18</v>
      </c>
      <c r="C531" s="15">
        <v>1756.94</v>
      </c>
      <c r="D531" s="15">
        <v>0</v>
      </c>
      <c r="E531" s="15">
        <v>384.96</v>
      </c>
      <c r="F531" s="26">
        <v>1777.71</v>
      </c>
      <c r="G531" s="26">
        <v>176</v>
      </c>
      <c r="H531" s="16">
        <f t="shared" si="13"/>
        <v>2026.1</v>
      </c>
      <c r="I531" s="16">
        <f t="shared" si="13"/>
        <v>2289.3</v>
      </c>
      <c r="J531" s="16">
        <f t="shared" si="13"/>
        <v>2575.48</v>
      </c>
      <c r="K531" s="16">
        <f t="shared" si="12"/>
        <v>2981.4200000000005</v>
      </c>
      <c r="L531" s="27">
        <v>0</v>
      </c>
      <c r="M531" s="34">
        <v>384.96</v>
      </c>
      <c r="N531" s="18"/>
      <c r="O531" s="19"/>
      <c r="P531" s="12"/>
      <c r="Q531" s="12"/>
    </row>
    <row r="532" spans="1:17" s="13" customFormat="1" ht="14.25" customHeight="1">
      <c r="A532" s="33">
        <f>'до 150 кВт'!A532</f>
        <v>44187</v>
      </c>
      <c r="B532" s="14">
        <v>19</v>
      </c>
      <c r="C532" s="15">
        <v>1788.62</v>
      </c>
      <c r="D532" s="15">
        <v>0</v>
      </c>
      <c r="E532" s="15">
        <v>37.21</v>
      </c>
      <c r="F532" s="26">
        <v>1809.39</v>
      </c>
      <c r="G532" s="26">
        <v>176</v>
      </c>
      <c r="H532" s="16">
        <f t="shared" si="13"/>
        <v>2057.78</v>
      </c>
      <c r="I532" s="16">
        <f t="shared" si="13"/>
        <v>2320.98</v>
      </c>
      <c r="J532" s="16">
        <f t="shared" si="13"/>
        <v>2607.1600000000003</v>
      </c>
      <c r="K532" s="16">
        <f t="shared" si="12"/>
        <v>3013.1</v>
      </c>
      <c r="L532" s="27">
        <v>0</v>
      </c>
      <c r="M532" s="34">
        <v>37.21</v>
      </c>
      <c r="N532" s="18"/>
      <c r="O532" s="19"/>
      <c r="P532" s="12"/>
      <c r="Q532" s="12"/>
    </row>
    <row r="533" spans="1:17" s="13" customFormat="1" ht="14.25" customHeight="1">
      <c r="A533" s="33">
        <f>'до 150 кВт'!A533</f>
        <v>44187</v>
      </c>
      <c r="B533" s="14">
        <v>20</v>
      </c>
      <c r="C533" s="15">
        <v>1787.41</v>
      </c>
      <c r="D533" s="15">
        <v>0</v>
      </c>
      <c r="E533" s="15">
        <v>23.87</v>
      </c>
      <c r="F533" s="26">
        <v>1808.18</v>
      </c>
      <c r="G533" s="26">
        <v>176</v>
      </c>
      <c r="H533" s="16">
        <f t="shared" si="13"/>
        <v>2056.57</v>
      </c>
      <c r="I533" s="16">
        <f t="shared" si="13"/>
        <v>2319.77</v>
      </c>
      <c r="J533" s="16">
        <f t="shared" si="13"/>
        <v>2605.9500000000003</v>
      </c>
      <c r="K533" s="16">
        <f t="shared" si="12"/>
        <v>3011.8900000000003</v>
      </c>
      <c r="L533" s="27">
        <v>0</v>
      </c>
      <c r="M533" s="34">
        <v>23.87</v>
      </c>
      <c r="N533" s="18"/>
      <c r="O533" s="19"/>
      <c r="P533" s="12"/>
      <c r="Q533" s="12"/>
    </row>
    <row r="534" spans="1:17" s="13" customFormat="1" ht="14.25" customHeight="1">
      <c r="A534" s="33">
        <f>'до 150 кВт'!A534</f>
        <v>44187</v>
      </c>
      <c r="B534" s="14">
        <v>21</v>
      </c>
      <c r="C534" s="15">
        <v>1773.44</v>
      </c>
      <c r="D534" s="15">
        <v>0</v>
      </c>
      <c r="E534" s="15">
        <v>203.63</v>
      </c>
      <c r="F534" s="26">
        <v>1794.21</v>
      </c>
      <c r="G534" s="26">
        <v>176</v>
      </c>
      <c r="H534" s="16">
        <f t="shared" si="13"/>
        <v>2042.6</v>
      </c>
      <c r="I534" s="16">
        <f t="shared" si="13"/>
        <v>2305.8</v>
      </c>
      <c r="J534" s="16">
        <f t="shared" si="13"/>
        <v>2591.98</v>
      </c>
      <c r="K534" s="16">
        <f t="shared" si="12"/>
        <v>2997.9200000000005</v>
      </c>
      <c r="L534" s="27">
        <v>0</v>
      </c>
      <c r="M534" s="34">
        <v>203.63</v>
      </c>
      <c r="N534" s="18"/>
      <c r="O534" s="19"/>
      <c r="P534" s="12"/>
      <c r="Q534" s="12"/>
    </row>
    <row r="535" spans="1:17" s="13" customFormat="1" ht="14.25" customHeight="1">
      <c r="A535" s="33">
        <f>'до 150 кВт'!A535</f>
        <v>44187</v>
      </c>
      <c r="B535" s="14">
        <v>22</v>
      </c>
      <c r="C535" s="15">
        <v>1754.41</v>
      </c>
      <c r="D535" s="15">
        <v>0</v>
      </c>
      <c r="E535" s="15">
        <v>6.08</v>
      </c>
      <c r="F535" s="26">
        <v>1775.18</v>
      </c>
      <c r="G535" s="26">
        <v>176</v>
      </c>
      <c r="H535" s="16">
        <f t="shared" si="13"/>
        <v>2023.57</v>
      </c>
      <c r="I535" s="16">
        <f t="shared" si="13"/>
        <v>2286.77</v>
      </c>
      <c r="J535" s="16">
        <f t="shared" si="13"/>
        <v>2572.9500000000003</v>
      </c>
      <c r="K535" s="16">
        <f t="shared" si="12"/>
        <v>2978.8900000000003</v>
      </c>
      <c r="L535" s="27">
        <v>0</v>
      </c>
      <c r="M535" s="34">
        <v>6.08</v>
      </c>
      <c r="N535" s="18"/>
      <c r="O535" s="19"/>
      <c r="P535" s="12"/>
      <c r="Q535" s="12"/>
    </row>
    <row r="536" spans="1:17" s="13" customFormat="1" ht="14.25" customHeight="1">
      <c r="A536" s="33">
        <f>'до 150 кВт'!A536</f>
        <v>44187</v>
      </c>
      <c r="B536" s="14">
        <v>23</v>
      </c>
      <c r="C536" s="15">
        <v>1324.92</v>
      </c>
      <c r="D536" s="15">
        <v>415.65</v>
      </c>
      <c r="E536" s="15">
        <v>0</v>
      </c>
      <c r="F536" s="26">
        <v>1345.69</v>
      </c>
      <c r="G536" s="26">
        <v>176</v>
      </c>
      <c r="H536" s="16">
        <f t="shared" si="13"/>
        <v>1594.08</v>
      </c>
      <c r="I536" s="16">
        <f t="shared" si="13"/>
        <v>1857.28</v>
      </c>
      <c r="J536" s="16">
        <f t="shared" si="13"/>
        <v>2143.4600000000005</v>
      </c>
      <c r="K536" s="16">
        <f t="shared" si="12"/>
        <v>2549.4</v>
      </c>
      <c r="L536" s="27">
        <v>415.65</v>
      </c>
      <c r="M536" s="34">
        <v>0</v>
      </c>
      <c r="N536" s="18"/>
      <c r="O536" s="19"/>
      <c r="P536" s="12"/>
      <c r="Q536" s="12"/>
    </row>
    <row r="537" spans="1:17" s="13" customFormat="1" ht="14.25" customHeight="1">
      <c r="A537" s="33">
        <f>'до 150 кВт'!A537</f>
        <v>44188</v>
      </c>
      <c r="B537" s="14">
        <v>0</v>
      </c>
      <c r="C537" s="15">
        <v>1272.66</v>
      </c>
      <c r="D537" s="15">
        <v>0</v>
      </c>
      <c r="E537" s="15">
        <v>20.56</v>
      </c>
      <c r="F537" s="26">
        <v>1293.43</v>
      </c>
      <c r="G537" s="26">
        <v>176</v>
      </c>
      <c r="H537" s="16">
        <f t="shared" si="13"/>
        <v>1541.82</v>
      </c>
      <c r="I537" s="16">
        <f t="shared" si="13"/>
        <v>1805.02</v>
      </c>
      <c r="J537" s="16">
        <f t="shared" si="13"/>
        <v>2091.2000000000003</v>
      </c>
      <c r="K537" s="16">
        <f t="shared" si="12"/>
        <v>2497.1400000000003</v>
      </c>
      <c r="L537" s="27">
        <v>0</v>
      </c>
      <c r="M537" s="34">
        <v>20.56</v>
      </c>
      <c r="N537" s="18"/>
      <c r="O537" s="19"/>
      <c r="P537" s="12"/>
      <c r="Q537" s="12"/>
    </row>
    <row r="538" spans="1:17" s="13" customFormat="1" ht="14.25" customHeight="1">
      <c r="A538" s="33">
        <f>'до 150 кВт'!A538</f>
        <v>44188</v>
      </c>
      <c r="B538" s="14">
        <v>1</v>
      </c>
      <c r="C538" s="15">
        <v>1162.77</v>
      </c>
      <c r="D538" s="15">
        <v>0</v>
      </c>
      <c r="E538" s="15">
        <v>248.99</v>
      </c>
      <c r="F538" s="26">
        <v>1183.54</v>
      </c>
      <c r="G538" s="26">
        <v>176</v>
      </c>
      <c r="H538" s="16">
        <f t="shared" si="13"/>
        <v>1431.9299999999998</v>
      </c>
      <c r="I538" s="16">
        <f t="shared" si="13"/>
        <v>1695.1299999999999</v>
      </c>
      <c r="J538" s="16">
        <f t="shared" si="13"/>
        <v>1981.31</v>
      </c>
      <c r="K538" s="16">
        <f t="shared" si="12"/>
        <v>2387.2500000000005</v>
      </c>
      <c r="L538" s="27">
        <v>0</v>
      </c>
      <c r="M538" s="34">
        <v>248.99</v>
      </c>
      <c r="N538" s="18"/>
      <c r="O538" s="19"/>
      <c r="P538" s="12"/>
      <c r="Q538" s="12"/>
    </row>
    <row r="539" spans="1:17" s="13" customFormat="1" ht="14.25" customHeight="1">
      <c r="A539" s="33">
        <f>'до 150 кВт'!A539</f>
        <v>44188</v>
      </c>
      <c r="B539" s="14">
        <v>2</v>
      </c>
      <c r="C539" s="15">
        <v>1098.32</v>
      </c>
      <c r="D539" s="15">
        <v>0</v>
      </c>
      <c r="E539" s="15">
        <v>0.52</v>
      </c>
      <c r="F539" s="26">
        <v>1119.09</v>
      </c>
      <c r="G539" s="26">
        <v>176</v>
      </c>
      <c r="H539" s="16">
        <f t="shared" si="13"/>
        <v>1367.4799999999998</v>
      </c>
      <c r="I539" s="16">
        <f t="shared" si="13"/>
        <v>1630.6799999999998</v>
      </c>
      <c r="J539" s="16">
        <f t="shared" si="13"/>
        <v>1916.86</v>
      </c>
      <c r="K539" s="16">
        <f t="shared" si="12"/>
        <v>2322.8</v>
      </c>
      <c r="L539" s="27">
        <v>0</v>
      </c>
      <c r="M539" s="34">
        <v>0.52</v>
      </c>
      <c r="N539" s="18"/>
      <c r="O539" s="19"/>
      <c r="P539" s="12"/>
      <c r="Q539" s="12"/>
    </row>
    <row r="540" spans="1:17" s="13" customFormat="1" ht="14.25" customHeight="1">
      <c r="A540" s="33">
        <f>'до 150 кВт'!A540</f>
        <v>44188</v>
      </c>
      <c r="B540" s="14">
        <v>3</v>
      </c>
      <c r="C540" s="15">
        <v>956.41</v>
      </c>
      <c r="D540" s="15">
        <v>0</v>
      </c>
      <c r="E540" s="15">
        <v>47.54</v>
      </c>
      <c r="F540" s="26">
        <v>977.18</v>
      </c>
      <c r="G540" s="26">
        <v>176</v>
      </c>
      <c r="H540" s="16">
        <f t="shared" si="13"/>
        <v>1225.5699999999997</v>
      </c>
      <c r="I540" s="16">
        <f t="shared" si="13"/>
        <v>1488.7699999999998</v>
      </c>
      <c r="J540" s="16">
        <f t="shared" si="13"/>
        <v>1774.9499999999998</v>
      </c>
      <c r="K540" s="16">
        <f t="shared" si="12"/>
        <v>2180.89</v>
      </c>
      <c r="L540" s="27">
        <v>0</v>
      </c>
      <c r="M540" s="34">
        <v>47.54</v>
      </c>
      <c r="N540" s="18"/>
      <c r="O540" s="19"/>
      <c r="P540" s="12"/>
      <c r="Q540" s="12"/>
    </row>
    <row r="541" spans="1:17" s="13" customFormat="1" ht="14.25" customHeight="1">
      <c r="A541" s="33">
        <f>'до 150 кВт'!A541</f>
        <v>44188</v>
      </c>
      <c r="B541" s="14">
        <v>4</v>
      </c>
      <c r="C541" s="15">
        <v>1099.2</v>
      </c>
      <c r="D541" s="15">
        <v>81.31</v>
      </c>
      <c r="E541" s="15">
        <v>0</v>
      </c>
      <c r="F541" s="26">
        <v>1119.97</v>
      </c>
      <c r="G541" s="26">
        <v>176</v>
      </c>
      <c r="H541" s="16">
        <f t="shared" si="13"/>
        <v>1368.36</v>
      </c>
      <c r="I541" s="16">
        <f t="shared" si="13"/>
        <v>1631.56</v>
      </c>
      <c r="J541" s="16">
        <f t="shared" si="13"/>
        <v>1917.74</v>
      </c>
      <c r="K541" s="16">
        <f t="shared" si="12"/>
        <v>2323.6800000000003</v>
      </c>
      <c r="L541" s="27">
        <v>81.31</v>
      </c>
      <c r="M541" s="34">
        <v>0</v>
      </c>
      <c r="N541" s="18"/>
      <c r="O541" s="19"/>
      <c r="P541" s="12"/>
      <c r="Q541" s="12"/>
    </row>
    <row r="542" spans="1:17" s="13" customFormat="1" ht="14.25" customHeight="1">
      <c r="A542" s="33">
        <f>'до 150 кВт'!A542</f>
        <v>44188</v>
      </c>
      <c r="B542" s="14">
        <v>5</v>
      </c>
      <c r="C542" s="15">
        <v>1172.74</v>
      </c>
      <c r="D542" s="15">
        <v>147.29</v>
      </c>
      <c r="E542" s="15">
        <v>0</v>
      </c>
      <c r="F542" s="26">
        <v>1193.51</v>
      </c>
      <c r="G542" s="26">
        <v>176</v>
      </c>
      <c r="H542" s="16">
        <f t="shared" si="13"/>
        <v>1441.8999999999999</v>
      </c>
      <c r="I542" s="16">
        <f t="shared" si="13"/>
        <v>1705.1</v>
      </c>
      <c r="J542" s="16">
        <f t="shared" si="13"/>
        <v>1991.28</v>
      </c>
      <c r="K542" s="16">
        <f t="shared" si="12"/>
        <v>2397.2200000000003</v>
      </c>
      <c r="L542" s="27">
        <v>147.29</v>
      </c>
      <c r="M542" s="34">
        <v>0</v>
      </c>
      <c r="N542" s="18"/>
      <c r="O542" s="19"/>
      <c r="P542" s="12"/>
      <c r="Q542" s="12"/>
    </row>
    <row r="543" spans="1:17" s="13" customFormat="1" ht="14.25" customHeight="1">
      <c r="A543" s="33">
        <f>'до 150 кВт'!A543</f>
        <v>44188</v>
      </c>
      <c r="B543" s="14">
        <v>6</v>
      </c>
      <c r="C543" s="15">
        <v>1725.84</v>
      </c>
      <c r="D543" s="15">
        <v>37.92</v>
      </c>
      <c r="E543" s="15">
        <v>0</v>
      </c>
      <c r="F543" s="26">
        <v>1746.61</v>
      </c>
      <c r="G543" s="26">
        <v>176</v>
      </c>
      <c r="H543" s="16">
        <f t="shared" si="13"/>
        <v>1994.9999999999998</v>
      </c>
      <c r="I543" s="16">
        <f t="shared" si="13"/>
        <v>2258.2000000000003</v>
      </c>
      <c r="J543" s="16">
        <f t="shared" si="13"/>
        <v>2544.38</v>
      </c>
      <c r="K543" s="16">
        <f t="shared" si="12"/>
        <v>2950.32</v>
      </c>
      <c r="L543" s="27">
        <v>37.92</v>
      </c>
      <c r="M543" s="34">
        <v>0</v>
      </c>
      <c r="N543" s="18"/>
      <c r="O543" s="19"/>
      <c r="P543" s="12"/>
      <c r="Q543" s="12"/>
    </row>
    <row r="544" spans="1:17" s="13" customFormat="1" ht="14.25" customHeight="1">
      <c r="A544" s="33">
        <f>'до 150 кВт'!A544</f>
        <v>44188</v>
      </c>
      <c r="B544" s="14">
        <v>7</v>
      </c>
      <c r="C544" s="15">
        <v>1763.57</v>
      </c>
      <c r="D544" s="15">
        <v>0</v>
      </c>
      <c r="E544" s="15">
        <v>81.88</v>
      </c>
      <c r="F544" s="26">
        <v>1784.34</v>
      </c>
      <c r="G544" s="26">
        <v>176</v>
      </c>
      <c r="H544" s="16">
        <f t="shared" si="13"/>
        <v>2032.7299999999998</v>
      </c>
      <c r="I544" s="16">
        <f t="shared" si="13"/>
        <v>2295.93</v>
      </c>
      <c r="J544" s="16">
        <f t="shared" si="13"/>
        <v>2582.11</v>
      </c>
      <c r="K544" s="16">
        <f t="shared" si="12"/>
        <v>2988.05</v>
      </c>
      <c r="L544" s="27">
        <v>0</v>
      </c>
      <c r="M544" s="34">
        <v>81.88</v>
      </c>
      <c r="N544" s="18"/>
      <c r="O544" s="19"/>
      <c r="P544" s="12"/>
      <c r="Q544" s="12"/>
    </row>
    <row r="545" spans="1:17" s="13" customFormat="1" ht="14.25" customHeight="1">
      <c r="A545" s="33">
        <f>'до 150 кВт'!A545</f>
        <v>44188</v>
      </c>
      <c r="B545" s="14">
        <v>8</v>
      </c>
      <c r="C545" s="15">
        <v>1793.81</v>
      </c>
      <c r="D545" s="15">
        <v>26.03</v>
      </c>
      <c r="E545" s="15">
        <v>0</v>
      </c>
      <c r="F545" s="26">
        <v>1814.58</v>
      </c>
      <c r="G545" s="26">
        <v>176</v>
      </c>
      <c r="H545" s="16">
        <f t="shared" si="13"/>
        <v>2062.9700000000003</v>
      </c>
      <c r="I545" s="16">
        <f t="shared" si="13"/>
        <v>2326.17</v>
      </c>
      <c r="J545" s="16">
        <f t="shared" si="13"/>
        <v>2612.35</v>
      </c>
      <c r="K545" s="16">
        <f t="shared" si="12"/>
        <v>3018.2900000000004</v>
      </c>
      <c r="L545" s="27">
        <v>26.03</v>
      </c>
      <c r="M545" s="34">
        <v>0</v>
      </c>
      <c r="N545" s="18"/>
      <c r="O545" s="19"/>
      <c r="P545" s="12"/>
      <c r="Q545" s="12"/>
    </row>
    <row r="546" spans="1:17" s="13" customFormat="1" ht="14.25" customHeight="1">
      <c r="A546" s="33">
        <f>'до 150 кВт'!A546</f>
        <v>44188</v>
      </c>
      <c r="B546" s="14">
        <v>9</v>
      </c>
      <c r="C546" s="15">
        <v>1811.91</v>
      </c>
      <c r="D546" s="15">
        <v>48.79</v>
      </c>
      <c r="E546" s="15">
        <v>0</v>
      </c>
      <c r="F546" s="26">
        <v>1832.68</v>
      </c>
      <c r="G546" s="26">
        <v>176</v>
      </c>
      <c r="H546" s="16">
        <f t="shared" si="13"/>
        <v>2081.07</v>
      </c>
      <c r="I546" s="16">
        <f t="shared" si="13"/>
        <v>2344.27</v>
      </c>
      <c r="J546" s="16">
        <f t="shared" si="13"/>
        <v>2630.4500000000003</v>
      </c>
      <c r="K546" s="16">
        <f t="shared" si="12"/>
        <v>3036.3900000000003</v>
      </c>
      <c r="L546" s="27">
        <v>48.79</v>
      </c>
      <c r="M546" s="34">
        <v>0</v>
      </c>
      <c r="N546" s="18"/>
      <c r="O546" s="19"/>
      <c r="P546" s="12"/>
      <c r="Q546" s="12"/>
    </row>
    <row r="547" spans="1:17" s="13" customFormat="1" ht="14.25" customHeight="1">
      <c r="A547" s="33">
        <f>'до 150 кВт'!A547</f>
        <v>44188</v>
      </c>
      <c r="B547" s="14">
        <v>10</v>
      </c>
      <c r="C547" s="15">
        <v>1813.53</v>
      </c>
      <c r="D547" s="15">
        <v>0</v>
      </c>
      <c r="E547" s="15">
        <v>2.23</v>
      </c>
      <c r="F547" s="26">
        <v>1834.3</v>
      </c>
      <c r="G547" s="26">
        <v>176</v>
      </c>
      <c r="H547" s="16">
        <f t="shared" si="13"/>
        <v>2082.69</v>
      </c>
      <c r="I547" s="16">
        <f t="shared" si="13"/>
        <v>2345.89</v>
      </c>
      <c r="J547" s="16">
        <f t="shared" si="13"/>
        <v>2632.07</v>
      </c>
      <c r="K547" s="16">
        <f t="shared" si="12"/>
        <v>3038.01</v>
      </c>
      <c r="L547" s="27">
        <v>0</v>
      </c>
      <c r="M547" s="34">
        <v>2.23</v>
      </c>
      <c r="N547" s="18"/>
      <c r="O547" s="19"/>
      <c r="P547" s="12"/>
      <c r="Q547" s="12"/>
    </row>
    <row r="548" spans="1:17" s="13" customFormat="1" ht="14.25" customHeight="1">
      <c r="A548" s="33">
        <f>'до 150 кВт'!A548</f>
        <v>44188</v>
      </c>
      <c r="B548" s="14">
        <v>11</v>
      </c>
      <c r="C548" s="15">
        <v>1814.33</v>
      </c>
      <c r="D548" s="15">
        <v>0</v>
      </c>
      <c r="E548" s="15">
        <v>11.19</v>
      </c>
      <c r="F548" s="26">
        <v>1835.1</v>
      </c>
      <c r="G548" s="26">
        <v>176</v>
      </c>
      <c r="H548" s="16">
        <f t="shared" si="13"/>
        <v>2083.4900000000002</v>
      </c>
      <c r="I548" s="16">
        <f t="shared" si="13"/>
        <v>2346.69</v>
      </c>
      <c r="J548" s="16">
        <f t="shared" si="13"/>
        <v>2632.8700000000003</v>
      </c>
      <c r="K548" s="16">
        <f t="shared" si="12"/>
        <v>3038.81</v>
      </c>
      <c r="L548" s="27">
        <v>0</v>
      </c>
      <c r="M548" s="34">
        <v>11.19</v>
      </c>
      <c r="N548" s="18"/>
      <c r="O548" s="19"/>
      <c r="P548" s="12"/>
      <c r="Q548" s="12"/>
    </row>
    <row r="549" spans="1:17" s="13" customFormat="1" ht="14.25" customHeight="1">
      <c r="A549" s="33">
        <f>'до 150 кВт'!A549</f>
        <v>44188</v>
      </c>
      <c r="B549" s="14">
        <v>12</v>
      </c>
      <c r="C549" s="15">
        <v>1809.49</v>
      </c>
      <c r="D549" s="15">
        <v>0</v>
      </c>
      <c r="E549" s="15">
        <v>39.94</v>
      </c>
      <c r="F549" s="26">
        <v>1830.26</v>
      </c>
      <c r="G549" s="26">
        <v>176</v>
      </c>
      <c r="H549" s="16">
        <f t="shared" si="13"/>
        <v>2078.65</v>
      </c>
      <c r="I549" s="16">
        <f t="shared" si="13"/>
        <v>2341.85</v>
      </c>
      <c r="J549" s="16">
        <f t="shared" si="13"/>
        <v>2628.03</v>
      </c>
      <c r="K549" s="16">
        <f t="shared" si="12"/>
        <v>3033.9700000000003</v>
      </c>
      <c r="L549" s="27">
        <v>0</v>
      </c>
      <c r="M549" s="34">
        <v>39.94</v>
      </c>
      <c r="N549" s="18"/>
      <c r="O549" s="19"/>
      <c r="P549" s="12"/>
      <c r="Q549" s="12"/>
    </row>
    <row r="550" spans="1:17" s="13" customFormat="1" ht="14.25" customHeight="1">
      <c r="A550" s="33">
        <f>'до 150 кВт'!A550</f>
        <v>44188</v>
      </c>
      <c r="B550" s="14">
        <v>13</v>
      </c>
      <c r="C550" s="15">
        <v>1821.56</v>
      </c>
      <c r="D550" s="15">
        <v>0</v>
      </c>
      <c r="E550" s="15">
        <v>143.37</v>
      </c>
      <c r="F550" s="26">
        <v>1842.33</v>
      </c>
      <c r="G550" s="26">
        <v>176</v>
      </c>
      <c r="H550" s="16">
        <f t="shared" si="13"/>
        <v>2090.7200000000003</v>
      </c>
      <c r="I550" s="16">
        <f t="shared" si="13"/>
        <v>2353.92</v>
      </c>
      <c r="J550" s="16">
        <f t="shared" si="13"/>
        <v>2640.1</v>
      </c>
      <c r="K550" s="16">
        <f t="shared" si="12"/>
        <v>3046.0400000000004</v>
      </c>
      <c r="L550" s="27">
        <v>0</v>
      </c>
      <c r="M550" s="34">
        <v>143.37</v>
      </c>
      <c r="N550" s="18"/>
      <c r="O550" s="19"/>
      <c r="P550" s="12"/>
      <c r="Q550" s="12"/>
    </row>
    <row r="551" spans="1:17" s="13" customFormat="1" ht="14.25" customHeight="1">
      <c r="A551" s="33">
        <f>'до 150 кВт'!A551</f>
        <v>44188</v>
      </c>
      <c r="B551" s="14">
        <v>14</v>
      </c>
      <c r="C551" s="15">
        <v>1821.01</v>
      </c>
      <c r="D551" s="15">
        <v>0</v>
      </c>
      <c r="E551" s="15">
        <v>193.97</v>
      </c>
      <c r="F551" s="26">
        <v>1841.78</v>
      </c>
      <c r="G551" s="26">
        <v>176</v>
      </c>
      <c r="H551" s="16">
        <f t="shared" si="13"/>
        <v>2090.17</v>
      </c>
      <c r="I551" s="16">
        <f t="shared" si="13"/>
        <v>2353.3700000000003</v>
      </c>
      <c r="J551" s="16">
        <f t="shared" si="13"/>
        <v>2639.55</v>
      </c>
      <c r="K551" s="16">
        <f t="shared" si="12"/>
        <v>3045.4900000000002</v>
      </c>
      <c r="L551" s="27">
        <v>0</v>
      </c>
      <c r="M551" s="34">
        <v>193.97</v>
      </c>
      <c r="N551" s="18"/>
      <c r="O551" s="19"/>
      <c r="P551" s="12"/>
      <c r="Q551" s="12"/>
    </row>
    <row r="552" spans="1:17" s="13" customFormat="1" ht="14.25" customHeight="1">
      <c r="A552" s="33">
        <f>'до 150 кВт'!A552</f>
        <v>44188</v>
      </c>
      <c r="B552" s="14">
        <v>15</v>
      </c>
      <c r="C552" s="15">
        <v>1820.44</v>
      </c>
      <c r="D552" s="15">
        <v>0</v>
      </c>
      <c r="E552" s="15">
        <v>0.58</v>
      </c>
      <c r="F552" s="26">
        <v>1841.21</v>
      </c>
      <c r="G552" s="26">
        <v>176</v>
      </c>
      <c r="H552" s="16">
        <f t="shared" si="13"/>
        <v>2089.6000000000004</v>
      </c>
      <c r="I552" s="16">
        <f t="shared" si="13"/>
        <v>2352.8</v>
      </c>
      <c r="J552" s="16">
        <f t="shared" si="13"/>
        <v>2638.98</v>
      </c>
      <c r="K552" s="16">
        <f t="shared" si="12"/>
        <v>3044.9200000000005</v>
      </c>
      <c r="L552" s="27">
        <v>0</v>
      </c>
      <c r="M552" s="34">
        <v>0.58</v>
      </c>
      <c r="N552" s="18"/>
      <c r="O552" s="19"/>
      <c r="P552" s="12"/>
      <c r="Q552" s="12"/>
    </row>
    <row r="553" spans="1:17" s="13" customFormat="1" ht="14.25" customHeight="1">
      <c r="A553" s="33">
        <f>'до 150 кВт'!A553</f>
        <v>44188</v>
      </c>
      <c r="B553" s="14">
        <v>16</v>
      </c>
      <c r="C553" s="15">
        <v>1777.66</v>
      </c>
      <c r="D553" s="15">
        <v>0</v>
      </c>
      <c r="E553" s="15">
        <v>266.14</v>
      </c>
      <c r="F553" s="26">
        <v>1798.43</v>
      </c>
      <c r="G553" s="26">
        <v>176</v>
      </c>
      <c r="H553" s="16">
        <f t="shared" si="13"/>
        <v>2046.82</v>
      </c>
      <c r="I553" s="16">
        <f t="shared" si="13"/>
        <v>2310.02</v>
      </c>
      <c r="J553" s="16">
        <f t="shared" si="13"/>
        <v>2596.2000000000003</v>
      </c>
      <c r="K553" s="16">
        <f t="shared" si="12"/>
        <v>3002.1400000000003</v>
      </c>
      <c r="L553" s="27">
        <v>0</v>
      </c>
      <c r="M553" s="34">
        <v>266.14</v>
      </c>
      <c r="N553" s="18"/>
      <c r="O553" s="19"/>
      <c r="P553" s="12"/>
      <c r="Q553" s="12"/>
    </row>
    <row r="554" spans="1:17" s="13" customFormat="1" ht="14.25" customHeight="1">
      <c r="A554" s="33">
        <f>'до 150 кВт'!A554</f>
        <v>44188</v>
      </c>
      <c r="B554" s="14">
        <v>17</v>
      </c>
      <c r="C554" s="15">
        <v>1750.45</v>
      </c>
      <c r="D554" s="15">
        <v>8.99</v>
      </c>
      <c r="E554" s="15">
        <v>0</v>
      </c>
      <c r="F554" s="26">
        <v>1771.22</v>
      </c>
      <c r="G554" s="26">
        <v>176</v>
      </c>
      <c r="H554" s="16">
        <f t="shared" si="13"/>
        <v>2019.61</v>
      </c>
      <c r="I554" s="16">
        <f t="shared" si="13"/>
        <v>2282.81</v>
      </c>
      <c r="J554" s="16">
        <f t="shared" si="13"/>
        <v>2568.9900000000002</v>
      </c>
      <c r="K554" s="16">
        <f t="shared" si="12"/>
        <v>2974.9300000000003</v>
      </c>
      <c r="L554" s="27">
        <v>8.99</v>
      </c>
      <c r="M554" s="34">
        <v>0</v>
      </c>
      <c r="N554" s="18"/>
      <c r="O554" s="19"/>
      <c r="P554" s="12"/>
      <c r="Q554" s="12"/>
    </row>
    <row r="555" spans="1:17" s="13" customFormat="1" ht="14.25" customHeight="1">
      <c r="A555" s="33">
        <f>'до 150 кВт'!A555</f>
        <v>44188</v>
      </c>
      <c r="B555" s="14">
        <v>18</v>
      </c>
      <c r="C555" s="15">
        <v>1784.01</v>
      </c>
      <c r="D555" s="15">
        <v>0</v>
      </c>
      <c r="E555" s="15">
        <v>0.17</v>
      </c>
      <c r="F555" s="26">
        <v>1804.78</v>
      </c>
      <c r="G555" s="26">
        <v>176</v>
      </c>
      <c r="H555" s="16">
        <f t="shared" si="13"/>
        <v>2053.17</v>
      </c>
      <c r="I555" s="16">
        <f t="shared" si="13"/>
        <v>2316.3700000000003</v>
      </c>
      <c r="J555" s="16">
        <f t="shared" si="13"/>
        <v>2602.55</v>
      </c>
      <c r="K555" s="16">
        <f t="shared" si="12"/>
        <v>3008.4900000000002</v>
      </c>
      <c r="L555" s="27">
        <v>0</v>
      </c>
      <c r="M555" s="34">
        <v>0.17</v>
      </c>
      <c r="N555" s="18"/>
      <c r="O555" s="19"/>
      <c r="P555" s="12"/>
      <c r="Q555" s="12"/>
    </row>
    <row r="556" spans="1:17" s="13" customFormat="1" ht="14.25" customHeight="1">
      <c r="A556" s="33">
        <f>'до 150 кВт'!A556</f>
        <v>44188</v>
      </c>
      <c r="B556" s="14">
        <v>19</v>
      </c>
      <c r="C556" s="15">
        <v>1810.28</v>
      </c>
      <c r="D556" s="15">
        <v>0</v>
      </c>
      <c r="E556" s="15">
        <v>17.02</v>
      </c>
      <c r="F556" s="26">
        <v>1831.05</v>
      </c>
      <c r="G556" s="26">
        <v>176</v>
      </c>
      <c r="H556" s="16">
        <f t="shared" si="13"/>
        <v>2079.44</v>
      </c>
      <c r="I556" s="16">
        <f t="shared" si="13"/>
        <v>2342.64</v>
      </c>
      <c r="J556" s="16">
        <f t="shared" si="13"/>
        <v>2628.82</v>
      </c>
      <c r="K556" s="16">
        <f t="shared" si="12"/>
        <v>3034.76</v>
      </c>
      <c r="L556" s="27">
        <v>0</v>
      </c>
      <c r="M556" s="34">
        <v>17.02</v>
      </c>
      <c r="N556" s="18"/>
      <c r="O556" s="19"/>
      <c r="P556" s="12"/>
      <c r="Q556" s="12"/>
    </row>
    <row r="557" spans="1:17" s="13" customFormat="1" ht="14.25" customHeight="1">
      <c r="A557" s="33">
        <f>'до 150 кВт'!A557</f>
        <v>44188</v>
      </c>
      <c r="B557" s="14">
        <v>20</v>
      </c>
      <c r="C557" s="15">
        <v>1788.59</v>
      </c>
      <c r="D557" s="15">
        <v>0</v>
      </c>
      <c r="E557" s="15">
        <v>232.19</v>
      </c>
      <c r="F557" s="26">
        <v>1809.36</v>
      </c>
      <c r="G557" s="26">
        <v>176</v>
      </c>
      <c r="H557" s="16">
        <f t="shared" si="13"/>
        <v>2057.75</v>
      </c>
      <c r="I557" s="16">
        <f t="shared" si="13"/>
        <v>2320.9500000000003</v>
      </c>
      <c r="J557" s="16">
        <f t="shared" si="13"/>
        <v>2607.13</v>
      </c>
      <c r="K557" s="16">
        <f t="shared" si="12"/>
        <v>3013.07</v>
      </c>
      <c r="L557" s="27">
        <v>0</v>
      </c>
      <c r="M557" s="34">
        <v>232.19</v>
      </c>
      <c r="N557" s="18"/>
      <c r="O557" s="19"/>
      <c r="P557" s="12"/>
      <c r="Q557" s="12"/>
    </row>
    <row r="558" spans="1:17" s="13" customFormat="1" ht="14.25" customHeight="1">
      <c r="A558" s="33">
        <f>'до 150 кВт'!A558</f>
        <v>44188</v>
      </c>
      <c r="B558" s="14">
        <v>21</v>
      </c>
      <c r="C558" s="15">
        <v>1774.04</v>
      </c>
      <c r="D558" s="15">
        <v>0</v>
      </c>
      <c r="E558" s="15">
        <v>26.23</v>
      </c>
      <c r="F558" s="26">
        <v>1794.81</v>
      </c>
      <c r="G558" s="26">
        <v>176</v>
      </c>
      <c r="H558" s="16">
        <f t="shared" si="13"/>
        <v>2043.1999999999998</v>
      </c>
      <c r="I558" s="16">
        <f t="shared" si="13"/>
        <v>2306.4</v>
      </c>
      <c r="J558" s="16">
        <f t="shared" si="13"/>
        <v>2592.5800000000004</v>
      </c>
      <c r="K558" s="16">
        <f t="shared" si="12"/>
        <v>2998.52</v>
      </c>
      <c r="L558" s="27">
        <v>0</v>
      </c>
      <c r="M558" s="34">
        <v>26.23</v>
      </c>
      <c r="N558" s="18"/>
      <c r="O558" s="19"/>
      <c r="P558" s="12"/>
      <c r="Q558" s="12"/>
    </row>
    <row r="559" spans="1:17" s="13" customFormat="1" ht="14.25" customHeight="1">
      <c r="A559" s="33">
        <f>'до 150 кВт'!A559</f>
        <v>44188</v>
      </c>
      <c r="B559" s="14">
        <v>22</v>
      </c>
      <c r="C559" s="15">
        <v>1750.98</v>
      </c>
      <c r="D559" s="15">
        <v>0</v>
      </c>
      <c r="E559" s="15">
        <v>27.52</v>
      </c>
      <c r="F559" s="26">
        <v>1771.75</v>
      </c>
      <c r="G559" s="26">
        <v>176</v>
      </c>
      <c r="H559" s="16">
        <f t="shared" si="13"/>
        <v>2020.1399999999999</v>
      </c>
      <c r="I559" s="16">
        <f t="shared" si="13"/>
        <v>2283.34</v>
      </c>
      <c r="J559" s="16">
        <f t="shared" si="13"/>
        <v>2569.52</v>
      </c>
      <c r="K559" s="16">
        <f t="shared" si="12"/>
        <v>2975.4600000000005</v>
      </c>
      <c r="L559" s="27">
        <v>0</v>
      </c>
      <c r="M559" s="34">
        <v>27.52</v>
      </c>
      <c r="N559" s="18"/>
      <c r="O559" s="19"/>
      <c r="P559" s="12"/>
      <c r="Q559" s="12"/>
    </row>
    <row r="560" spans="1:17" s="13" customFormat="1" ht="14.25" customHeight="1">
      <c r="A560" s="33">
        <f>'до 150 кВт'!A560</f>
        <v>44188</v>
      </c>
      <c r="B560" s="14">
        <v>23</v>
      </c>
      <c r="C560" s="15">
        <v>1733.29</v>
      </c>
      <c r="D560" s="15">
        <v>25.78</v>
      </c>
      <c r="E560" s="15">
        <v>0</v>
      </c>
      <c r="F560" s="26">
        <v>1754.06</v>
      </c>
      <c r="G560" s="26">
        <v>176</v>
      </c>
      <c r="H560" s="16">
        <f t="shared" si="13"/>
        <v>2002.4499999999998</v>
      </c>
      <c r="I560" s="16">
        <f t="shared" si="13"/>
        <v>2265.65</v>
      </c>
      <c r="J560" s="16">
        <f t="shared" si="13"/>
        <v>2551.8300000000004</v>
      </c>
      <c r="K560" s="16">
        <f t="shared" si="12"/>
        <v>2957.77</v>
      </c>
      <c r="L560" s="27">
        <v>25.78</v>
      </c>
      <c r="M560" s="34">
        <v>0</v>
      </c>
      <c r="N560" s="18"/>
      <c r="O560" s="19"/>
      <c r="P560" s="12"/>
      <c r="Q560" s="12"/>
    </row>
    <row r="561" spans="1:17" s="13" customFormat="1" ht="14.25" customHeight="1">
      <c r="A561" s="33">
        <f>'до 150 кВт'!A561</f>
        <v>44189</v>
      </c>
      <c r="B561" s="14">
        <v>0</v>
      </c>
      <c r="C561" s="15">
        <v>1716.46</v>
      </c>
      <c r="D561" s="15">
        <v>0</v>
      </c>
      <c r="E561" s="15">
        <v>535.4</v>
      </c>
      <c r="F561" s="26">
        <v>1737.23</v>
      </c>
      <c r="G561" s="26">
        <v>176</v>
      </c>
      <c r="H561" s="16">
        <f t="shared" si="13"/>
        <v>1985.62</v>
      </c>
      <c r="I561" s="16">
        <f t="shared" si="13"/>
        <v>2248.82</v>
      </c>
      <c r="J561" s="16">
        <f t="shared" si="13"/>
        <v>2535.0000000000005</v>
      </c>
      <c r="K561" s="16">
        <f t="shared" si="12"/>
        <v>2940.94</v>
      </c>
      <c r="L561" s="27">
        <v>0</v>
      </c>
      <c r="M561" s="34">
        <v>535.4</v>
      </c>
      <c r="N561" s="18"/>
      <c r="O561" s="19"/>
      <c r="P561" s="12"/>
      <c r="Q561" s="12"/>
    </row>
    <row r="562" spans="1:17" s="13" customFormat="1" ht="14.25" customHeight="1">
      <c r="A562" s="33">
        <f>'до 150 кВт'!A562</f>
        <v>44189</v>
      </c>
      <c r="B562" s="14">
        <v>1</v>
      </c>
      <c r="C562" s="15">
        <v>1002.79</v>
      </c>
      <c r="D562" s="15">
        <v>0</v>
      </c>
      <c r="E562" s="15">
        <v>98.67</v>
      </c>
      <c r="F562" s="26">
        <v>1023.56</v>
      </c>
      <c r="G562" s="26">
        <v>176</v>
      </c>
      <c r="H562" s="16">
        <f t="shared" si="13"/>
        <v>1271.9499999999998</v>
      </c>
      <c r="I562" s="16">
        <f t="shared" si="13"/>
        <v>1535.1499999999999</v>
      </c>
      <c r="J562" s="16">
        <f t="shared" si="13"/>
        <v>1821.33</v>
      </c>
      <c r="K562" s="16">
        <f t="shared" si="12"/>
        <v>2227.27</v>
      </c>
      <c r="L562" s="27">
        <v>0</v>
      </c>
      <c r="M562" s="34">
        <v>98.67</v>
      </c>
      <c r="N562" s="18"/>
      <c r="O562" s="19"/>
      <c r="P562" s="12"/>
      <c r="Q562" s="12"/>
    </row>
    <row r="563" spans="1:17" s="13" customFormat="1" ht="14.25" customHeight="1">
      <c r="A563" s="33">
        <f>'до 150 кВт'!A563</f>
        <v>44189</v>
      </c>
      <c r="B563" s="14">
        <v>2</v>
      </c>
      <c r="C563" s="15">
        <v>974.85</v>
      </c>
      <c r="D563" s="15">
        <v>0</v>
      </c>
      <c r="E563" s="15">
        <v>120.22</v>
      </c>
      <c r="F563" s="26">
        <v>995.62</v>
      </c>
      <c r="G563" s="26">
        <v>176</v>
      </c>
      <c r="H563" s="16">
        <f t="shared" si="13"/>
        <v>1244.0099999999998</v>
      </c>
      <c r="I563" s="16">
        <f t="shared" si="13"/>
        <v>1507.2099999999998</v>
      </c>
      <c r="J563" s="16">
        <f t="shared" si="13"/>
        <v>1793.3899999999999</v>
      </c>
      <c r="K563" s="16">
        <f t="shared" si="12"/>
        <v>2199.3300000000004</v>
      </c>
      <c r="L563" s="27">
        <v>0</v>
      </c>
      <c r="M563" s="34">
        <v>120.22</v>
      </c>
      <c r="N563" s="18"/>
      <c r="O563" s="19"/>
      <c r="P563" s="12"/>
      <c r="Q563" s="12"/>
    </row>
    <row r="564" spans="1:17" s="13" customFormat="1" ht="14.25" customHeight="1">
      <c r="A564" s="33">
        <f>'до 150 кВт'!A564</f>
        <v>44189</v>
      </c>
      <c r="B564" s="14">
        <v>3</v>
      </c>
      <c r="C564" s="15">
        <v>975.47</v>
      </c>
      <c r="D564" s="15">
        <v>0</v>
      </c>
      <c r="E564" s="15">
        <v>86.2</v>
      </c>
      <c r="F564" s="26">
        <v>996.24</v>
      </c>
      <c r="G564" s="26">
        <v>176</v>
      </c>
      <c r="H564" s="16">
        <f t="shared" si="13"/>
        <v>1244.6299999999999</v>
      </c>
      <c r="I564" s="16">
        <f t="shared" si="13"/>
        <v>1507.83</v>
      </c>
      <c r="J564" s="16">
        <f t="shared" si="13"/>
        <v>1794.01</v>
      </c>
      <c r="K564" s="16">
        <f t="shared" si="12"/>
        <v>2199.9500000000003</v>
      </c>
      <c r="L564" s="27">
        <v>0</v>
      </c>
      <c r="M564" s="34">
        <v>86.2</v>
      </c>
      <c r="N564" s="18"/>
      <c r="O564" s="19"/>
      <c r="P564" s="12"/>
      <c r="Q564" s="12"/>
    </row>
    <row r="565" spans="1:17" s="13" customFormat="1" ht="14.25" customHeight="1">
      <c r="A565" s="33">
        <f>'до 150 кВт'!A565</f>
        <v>44189</v>
      </c>
      <c r="B565" s="14">
        <v>4</v>
      </c>
      <c r="C565" s="15">
        <v>1055.61</v>
      </c>
      <c r="D565" s="15">
        <v>26.44</v>
      </c>
      <c r="E565" s="15">
        <v>0</v>
      </c>
      <c r="F565" s="26">
        <v>1076.38</v>
      </c>
      <c r="G565" s="26">
        <v>176</v>
      </c>
      <c r="H565" s="16">
        <f t="shared" si="13"/>
        <v>1324.7699999999998</v>
      </c>
      <c r="I565" s="16">
        <f t="shared" si="13"/>
        <v>1587.9699999999998</v>
      </c>
      <c r="J565" s="16">
        <f t="shared" si="13"/>
        <v>1874.1499999999999</v>
      </c>
      <c r="K565" s="16">
        <f t="shared" si="12"/>
        <v>2280.09</v>
      </c>
      <c r="L565" s="27">
        <v>26.44</v>
      </c>
      <c r="M565" s="34">
        <v>0</v>
      </c>
      <c r="N565" s="18"/>
      <c r="O565" s="19"/>
      <c r="P565" s="12"/>
      <c r="Q565" s="12"/>
    </row>
    <row r="566" spans="1:17" s="13" customFormat="1" ht="14.25" customHeight="1">
      <c r="A566" s="33">
        <f>'до 150 кВт'!A566</f>
        <v>44189</v>
      </c>
      <c r="B566" s="14">
        <v>5</v>
      </c>
      <c r="C566" s="15">
        <v>1211.35</v>
      </c>
      <c r="D566" s="15">
        <v>143.58</v>
      </c>
      <c r="E566" s="15">
        <v>0</v>
      </c>
      <c r="F566" s="26">
        <v>1232.12</v>
      </c>
      <c r="G566" s="26">
        <v>176</v>
      </c>
      <c r="H566" s="16">
        <f t="shared" si="13"/>
        <v>1480.5099999999998</v>
      </c>
      <c r="I566" s="16">
        <f t="shared" si="13"/>
        <v>1743.7099999999998</v>
      </c>
      <c r="J566" s="16">
        <f t="shared" si="13"/>
        <v>2029.8899999999999</v>
      </c>
      <c r="K566" s="16">
        <f t="shared" si="12"/>
        <v>2435.8300000000004</v>
      </c>
      <c r="L566" s="27">
        <v>143.58</v>
      </c>
      <c r="M566" s="34">
        <v>0</v>
      </c>
      <c r="N566" s="18"/>
      <c r="O566" s="19"/>
      <c r="P566" s="12"/>
      <c r="Q566" s="12"/>
    </row>
    <row r="567" spans="1:17" s="13" customFormat="1" ht="14.25" customHeight="1">
      <c r="A567" s="33">
        <f>'до 150 кВт'!A567</f>
        <v>44189</v>
      </c>
      <c r="B567" s="14">
        <v>6</v>
      </c>
      <c r="C567" s="15">
        <v>1741.54</v>
      </c>
      <c r="D567" s="15">
        <v>0</v>
      </c>
      <c r="E567" s="15">
        <v>41.32</v>
      </c>
      <c r="F567" s="26">
        <v>1762.31</v>
      </c>
      <c r="G567" s="26">
        <v>176</v>
      </c>
      <c r="H567" s="16">
        <f t="shared" si="13"/>
        <v>2010.6999999999998</v>
      </c>
      <c r="I567" s="16">
        <f t="shared" si="13"/>
        <v>2273.9</v>
      </c>
      <c r="J567" s="16">
        <f t="shared" si="13"/>
        <v>2560.0800000000004</v>
      </c>
      <c r="K567" s="16">
        <f t="shared" si="12"/>
        <v>2966.02</v>
      </c>
      <c r="L567" s="27">
        <v>0</v>
      </c>
      <c r="M567" s="34">
        <v>41.32</v>
      </c>
      <c r="N567" s="18"/>
      <c r="O567" s="19"/>
      <c r="P567" s="12"/>
      <c r="Q567" s="12"/>
    </row>
    <row r="568" spans="1:17" s="13" customFormat="1" ht="14.25" customHeight="1">
      <c r="A568" s="33">
        <f>'до 150 кВт'!A568</f>
        <v>44189</v>
      </c>
      <c r="B568" s="14">
        <v>7</v>
      </c>
      <c r="C568" s="15">
        <v>1752.3</v>
      </c>
      <c r="D568" s="15">
        <v>0</v>
      </c>
      <c r="E568" s="15">
        <v>51.13</v>
      </c>
      <c r="F568" s="26">
        <v>1773.07</v>
      </c>
      <c r="G568" s="26">
        <v>176</v>
      </c>
      <c r="H568" s="16">
        <f t="shared" si="13"/>
        <v>2021.4599999999998</v>
      </c>
      <c r="I568" s="16">
        <f t="shared" si="13"/>
        <v>2284.6600000000003</v>
      </c>
      <c r="J568" s="16">
        <f t="shared" si="13"/>
        <v>2570.84</v>
      </c>
      <c r="K568" s="16">
        <f t="shared" si="12"/>
        <v>2976.78</v>
      </c>
      <c r="L568" s="27">
        <v>0</v>
      </c>
      <c r="M568" s="34">
        <v>51.13</v>
      </c>
      <c r="N568" s="18"/>
      <c r="O568" s="19"/>
      <c r="P568" s="12"/>
      <c r="Q568" s="12"/>
    </row>
    <row r="569" spans="1:17" s="13" customFormat="1" ht="14.25" customHeight="1">
      <c r="A569" s="33">
        <f>'до 150 кВт'!A569</f>
        <v>44189</v>
      </c>
      <c r="B569" s="14">
        <v>8</v>
      </c>
      <c r="C569" s="15">
        <v>1801.13</v>
      </c>
      <c r="D569" s="15">
        <v>0</v>
      </c>
      <c r="E569" s="15">
        <v>53.83</v>
      </c>
      <c r="F569" s="26">
        <v>1821.9</v>
      </c>
      <c r="G569" s="26">
        <v>176</v>
      </c>
      <c r="H569" s="16">
        <f t="shared" si="13"/>
        <v>2070.2900000000004</v>
      </c>
      <c r="I569" s="16">
        <f t="shared" si="13"/>
        <v>2333.4900000000002</v>
      </c>
      <c r="J569" s="16">
        <f t="shared" si="13"/>
        <v>2619.6700000000005</v>
      </c>
      <c r="K569" s="16">
        <f t="shared" si="12"/>
        <v>3025.61</v>
      </c>
      <c r="L569" s="27">
        <v>0</v>
      </c>
      <c r="M569" s="34">
        <v>53.83</v>
      </c>
      <c r="N569" s="18"/>
      <c r="O569" s="19"/>
      <c r="P569" s="12"/>
      <c r="Q569" s="12"/>
    </row>
    <row r="570" spans="1:17" s="13" customFormat="1" ht="14.25" customHeight="1">
      <c r="A570" s="33">
        <f>'до 150 кВт'!A570</f>
        <v>44189</v>
      </c>
      <c r="B570" s="14">
        <v>9</v>
      </c>
      <c r="C570" s="15">
        <v>1824.61</v>
      </c>
      <c r="D570" s="15">
        <v>0</v>
      </c>
      <c r="E570" s="15">
        <v>112.46</v>
      </c>
      <c r="F570" s="26">
        <v>1845.38</v>
      </c>
      <c r="G570" s="26">
        <v>176</v>
      </c>
      <c r="H570" s="16">
        <f t="shared" si="13"/>
        <v>2093.77</v>
      </c>
      <c r="I570" s="16">
        <f t="shared" si="13"/>
        <v>2356.97</v>
      </c>
      <c r="J570" s="16">
        <f t="shared" si="13"/>
        <v>2643.15</v>
      </c>
      <c r="K570" s="16">
        <f t="shared" si="12"/>
        <v>3049.09</v>
      </c>
      <c r="L570" s="27">
        <v>0</v>
      </c>
      <c r="M570" s="34">
        <v>112.46</v>
      </c>
      <c r="N570" s="18"/>
      <c r="O570" s="19"/>
      <c r="P570" s="12"/>
      <c r="Q570" s="12"/>
    </row>
    <row r="571" spans="1:17" s="13" customFormat="1" ht="14.25" customHeight="1">
      <c r="A571" s="33">
        <f>'до 150 кВт'!A571</f>
        <v>44189</v>
      </c>
      <c r="B571" s="14">
        <v>10</v>
      </c>
      <c r="C571" s="15">
        <v>1834.59</v>
      </c>
      <c r="D571" s="15">
        <v>0</v>
      </c>
      <c r="E571" s="15">
        <v>265.95</v>
      </c>
      <c r="F571" s="26">
        <v>1855.36</v>
      </c>
      <c r="G571" s="26">
        <v>176</v>
      </c>
      <c r="H571" s="16">
        <f t="shared" si="13"/>
        <v>2103.75</v>
      </c>
      <c r="I571" s="16">
        <f t="shared" si="13"/>
        <v>2366.9500000000003</v>
      </c>
      <c r="J571" s="16">
        <f t="shared" si="13"/>
        <v>2653.13</v>
      </c>
      <c r="K571" s="16">
        <f t="shared" si="12"/>
        <v>3059.07</v>
      </c>
      <c r="L571" s="27">
        <v>0</v>
      </c>
      <c r="M571" s="34">
        <v>265.95</v>
      </c>
      <c r="N571" s="18"/>
      <c r="O571" s="19"/>
      <c r="P571" s="12"/>
      <c r="Q571" s="12"/>
    </row>
    <row r="572" spans="1:17" s="13" customFormat="1" ht="14.25" customHeight="1">
      <c r="A572" s="33">
        <f>'до 150 кВт'!A572</f>
        <v>44189</v>
      </c>
      <c r="B572" s="14">
        <v>11</v>
      </c>
      <c r="C572" s="15">
        <v>1841.64</v>
      </c>
      <c r="D572" s="15">
        <v>0</v>
      </c>
      <c r="E572" s="15">
        <v>90.24</v>
      </c>
      <c r="F572" s="26">
        <v>1862.41</v>
      </c>
      <c r="G572" s="26">
        <v>176</v>
      </c>
      <c r="H572" s="16">
        <f t="shared" si="13"/>
        <v>2110.8</v>
      </c>
      <c r="I572" s="16">
        <f t="shared" si="13"/>
        <v>2374.0000000000005</v>
      </c>
      <c r="J572" s="16">
        <f t="shared" si="13"/>
        <v>2660.1800000000003</v>
      </c>
      <c r="K572" s="16">
        <f t="shared" si="12"/>
        <v>3066.1200000000003</v>
      </c>
      <c r="L572" s="27">
        <v>0</v>
      </c>
      <c r="M572" s="34">
        <v>90.24</v>
      </c>
      <c r="N572" s="18"/>
      <c r="O572" s="19"/>
      <c r="P572" s="12"/>
      <c r="Q572" s="12"/>
    </row>
    <row r="573" spans="1:17" s="13" customFormat="1" ht="14.25" customHeight="1">
      <c r="A573" s="33">
        <f>'до 150 кВт'!A573</f>
        <v>44189</v>
      </c>
      <c r="B573" s="14">
        <v>12</v>
      </c>
      <c r="C573" s="15">
        <v>1841.76</v>
      </c>
      <c r="D573" s="15">
        <v>0</v>
      </c>
      <c r="E573" s="15">
        <v>103.27</v>
      </c>
      <c r="F573" s="26">
        <v>1862.53</v>
      </c>
      <c r="G573" s="26">
        <v>176</v>
      </c>
      <c r="H573" s="16">
        <f t="shared" si="13"/>
        <v>2110.92</v>
      </c>
      <c r="I573" s="16">
        <f t="shared" si="13"/>
        <v>2374.1200000000003</v>
      </c>
      <c r="J573" s="16">
        <f t="shared" si="13"/>
        <v>2660.3</v>
      </c>
      <c r="K573" s="16">
        <f t="shared" si="12"/>
        <v>3066.2400000000002</v>
      </c>
      <c r="L573" s="27">
        <v>0</v>
      </c>
      <c r="M573" s="34">
        <v>103.27</v>
      </c>
      <c r="N573" s="18"/>
      <c r="O573" s="19"/>
      <c r="P573" s="12"/>
      <c r="Q573" s="12"/>
    </row>
    <row r="574" spans="1:17" s="13" customFormat="1" ht="14.25" customHeight="1">
      <c r="A574" s="33">
        <f>'до 150 кВт'!A574</f>
        <v>44189</v>
      </c>
      <c r="B574" s="14">
        <v>13</v>
      </c>
      <c r="C574" s="15">
        <v>1841.04</v>
      </c>
      <c r="D574" s="15">
        <v>0</v>
      </c>
      <c r="E574" s="15">
        <v>270.08</v>
      </c>
      <c r="F574" s="26">
        <v>1861.81</v>
      </c>
      <c r="G574" s="26">
        <v>176</v>
      </c>
      <c r="H574" s="16">
        <f t="shared" si="13"/>
        <v>2110.2000000000003</v>
      </c>
      <c r="I574" s="16">
        <f t="shared" si="13"/>
        <v>2373.4</v>
      </c>
      <c r="J574" s="16">
        <f t="shared" si="13"/>
        <v>2659.5800000000004</v>
      </c>
      <c r="K574" s="16">
        <f t="shared" si="12"/>
        <v>3065.52</v>
      </c>
      <c r="L574" s="27">
        <v>0</v>
      </c>
      <c r="M574" s="34">
        <v>270.08</v>
      </c>
      <c r="N574" s="18"/>
      <c r="O574" s="19"/>
      <c r="P574" s="12"/>
      <c r="Q574" s="12"/>
    </row>
    <row r="575" spans="1:17" s="13" customFormat="1" ht="14.25" customHeight="1">
      <c r="A575" s="33">
        <f>'до 150 кВт'!A575</f>
        <v>44189</v>
      </c>
      <c r="B575" s="14">
        <v>14</v>
      </c>
      <c r="C575" s="15">
        <v>1835.84</v>
      </c>
      <c r="D575" s="15">
        <v>0</v>
      </c>
      <c r="E575" s="15">
        <v>279.89</v>
      </c>
      <c r="F575" s="26">
        <v>1856.61</v>
      </c>
      <c r="G575" s="26">
        <v>176</v>
      </c>
      <c r="H575" s="16">
        <f t="shared" si="13"/>
        <v>2105</v>
      </c>
      <c r="I575" s="16">
        <f t="shared" si="13"/>
        <v>2368.2000000000003</v>
      </c>
      <c r="J575" s="16">
        <f t="shared" si="13"/>
        <v>2654.38</v>
      </c>
      <c r="K575" s="16">
        <f t="shared" si="12"/>
        <v>3060.32</v>
      </c>
      <c r="L575" s="27">
        <v>0</v>
      </c>
      <c r="M575" s="34">
        <v>279.89</v>
      </c>
      <c r="N575" s="18"/>
      <c r="O575" s="19"/>
      <c r="P575" s="12"/>
      <c r="Q575" s="12"/>
    </row>
    <row r="576" spans="1:17" s="13" customFormat="1" ht="14.25" customHeight="1">
      <c r="A576" s="33">
        <f>'до 150 кВт'!A576</f>
        <v>44189</v>
      </c>
      <c r="B576" s="14">
        <v>15</v>
      </c>
      <c r="C576" s="15">
        <v>1834.48</v>
      </c>
      <c r="D576" s="15">
        <v>0</v>
      </c>
      <c r="E576" s="15">
        <v>278.94</v>
      </c>
      <c r="F576" s="26">
        <v>1855.25</v>
      </c>
      <c r="G576" s="26">
        <v>176</v>
      </c>
      <c r="H576" s="16">
        <f t="shared" si="13"/>
        <v>2103.6400000000003</v>
      </c>
      <c r="I576" s="16">
        <f t="shared" si="13"/>
        <v>2366.84</v>
      </c>
      <c r="J576" s="16">
        <f t="shared" si="13"/>
        <v>2653.02</v>
      </c>
      <c r="K576" s="16">
        <f t="shared" si="12"/>
        <v>3058.9600000000005</v>
      </c>
      <c r="L576" s="27">
        <v>0</v>
      </c>
      <c r="M576" s="34">
        <v>278.94</v>
      </c>
      <c r="N576" s="18"/>
      <c r="O576" s="19"/>
      <c r="P576" s="12"/>
      <c r="Q576" s="12"/>
    </row>
    <row r="577" spans="1:17" s="13" customFormat="1" ht="14.25" customHeight="1">
      <c r="A577" s="33">
        <f>'до 150 кВт'!A577</f>
        <v>44189</v>
      </c>
      <c r="B577" s="14">
        <v>16</v>
      </c>
      <c r="C577" s="15">
        <v>1819.16</v>
      </c>
      <c r="D577" s="15">
        <v>4.64</v>
      </c>
      <c r="E577" s="15">
        <v>0</v>
      </c>
      <c r="F577" s="26">
        <v>1839.93</v>
      </c>
      <c r="G577" s="26">
        <v>176</v>
      </c>
      <c r="H577" s="16">
        <f t="shared" si="13"/>
        <v>2088.32</v>
      </c>
      <c r="I577" s="16">
        <f t="shared" si="13"/>
        <v>2351.52</v>
      </c>
      <c r="J577" s="16">
        <f t="shared" si="13"/>
        <v>2637.7000000000003</v>
      </c>
      <c r="K577" s="16">
        <f t="shared" si="12"/>
        <v>3043.6400000000003</v>
      </c>
      <c r="L577" s="27">
        <v>4.64</v>
      </c>
      <c r="M577" s="34">
        <v>0</v>
      </c>
      <c r="N577" s="18"/>
      <c r="O577" s="19"/>
      <c r="P577" s="12"/>
      <c r="Q577" s="12"/>
    </row>
    <row r="578" spans="1:17" s="13" customFormat="1" ht="14.25" customHeight="1">
      <c r="A578" s="33">
        <f>'до 150 кВт'!A578</f>
        <v>44189</v>
      </c>
      <c r="B578" s="14">
        <v>17</v>
      </c>
      <c r="C578" s="15">
        <v>1769.92</v>
      </c>
      <c r="D578" s="15">
        <v>0</v>
      </c>
      <c r="E578" s="15">
        <v>191.75</v>
      </c>
      <c r="F578" s="26">
        <v>1790.69</v>
      </c>
      <c r="G578" s="26">
        <v>176</v>
      </c>
      <c r="H578" s="16">
        <f t="shared" si="13"/>
        <v>2039.08</v>
      </c>
      <c r="I578" s="16">
        <f t="shared" si="13"/>
        <v>2302.28</v>
      </c>
      <c r="J578" s="16">
        <f t="shared" si="13"/>
        <v>2588.4600000000005</v>
      </c>
      <c r="K578" s="16">
        <f t="shared" si="12"/>
        <v>2994.4</v>
      </c>
      <c r="L578" s="27">
        <v>0</v>
      </c>
      <c r="M578" s="34">
        <v>191.75</v>
      </c>
      <c r="N578" s="18"/>
      <c r="O578" s="19"/>
      <c r="P578" s="12"/>
      <c r="Q578" s="12"/>
    </row>
    <row r="579" spans="1:17" s="13" customFormat="1" ht="14.25" customHeight="1">
      <c r="A579" s="33">
        <f>'до 150 кВт'!A579</f>
        <v>44189</v>
      </c>
      <c r="B579" s="14">
        <v>18</v>
      </c>
      <c r="C579" s="15">
        <v>1801.83</v>
      </c>
      <c r="D579" s="15">
        <v>0</v>
      </c>
      <c r="E579" s="15">
        <v>92.47</v>
      </c>
      <c r="F579" s="26">
        <v>1822.6</v>
      </c>
      <c r="G579" s="26">
        <v>176</v>
      </c>
      <c r="H579" s="16">
        <f t="shared" si="13"/>
        <v>2070.9900000000002</v>
      </c>
      <c r="I579" s="16">
        <f t="shared" si="13"/>
        <v>2334.19</v>
      </c>
      <c r="J579" s="16">
        <f t="shared" si="13"/>
        <v>2620.3700000000003</v>
      </c>
      <c r="K579" s="16">
        <f t="shared" si="12"/>
        <v>3026.31</v>
      </c>
      <c r="L579" s="27">
        <v>0</v>
      </c>
      <c r="M579" s="34">
        <v>92.47</v>
      </c>
      <c r="N579" s="18"/>
      <c r="O579" s="19"/>
      <c r="P579" s="12"/>
      <c r="Q579" s="12"/>
    </row>
    <row r="580" spans="1:17" s="13" customFormat="1" ht="14.25" customHeight="1">
      <c r="A580" s="33">
        <f>'до 150 кВт'!A580</f>
        <v>44189</v>
      </c>
      <c r="B580" s="14">
        <v>19</v>
      </c>
      <c r="C580" s="15">
        <v>1820.53</v>
      </c>
      <c r="D580" s="15">
        <v>0</v>
      </c>
      <c r="E580" s="15">
        <v>11.44</v>
      </c>
      <c r="F580" s="26">
        <v>1841.3</v>
      </c>
      <c r="G580" s="26">
        <v>176</v>
      </c>
      <c r="H580" s="16">
        <f t="shared" si="13"/>
        <v>2089.69</v>
      </c>
      <c r="I580" s="16">
        <f t="shared" si="13"/>
        <v>2352.89</v>
      </c>
      <c r="J580" s="16">
        <f t="shared" si="13"/>
        <v>2639.07</v>
      </c>
      <c r="K580" s="16">
        <f t="shared" si="12"/>
        <v>3045.01</v>
      </c>
      <c r="L580" s="27">
        <v>0</v>
      </c>
      <c r="M580" s="34">
        <v>11.44</v>
      </c>
      <c r="N580" s="18"/>
      <c r="O580" s="19"/>
      <c r="P580" s="12"/>
      <c r="Q580" s="12"/>
    </row>
    <row r="581" spans="1:17" s="13" customFormat="1" ht="14.25" customHeight="1">
      <c r="A581" s="33">
        <f>'до 150 кВт'!A581</f>
        <v>44189</v>
      </c>
      <c r="B581" s="14">
        <v>20</v>
      </c>
      <c r="C581" s="15">
        <v>1833.85</v>
      </c>
      <c r="D581" s="15">
        <v>0</v>
      </c>
      <c r="E581" s="15">
        <v>20.98</v>
      </c>
      <c r="F581" s="26">
        <v>1854.62</v>
      </c>
      <c r="G581" s="26">
        <v>176</v>
      </c>
      <c r="H581" s="16">
        <f t="shared" si="13"/>
        <v>2103.01</v>
      </c>
      <c r="I581" s="16">
        <f t="shared" si="13"/>
        <v>2366.21</v>
      </c>
      <c r="J581" s="16">
        <f t="shared" si="13"/>
        <v>2652.39</v>
      </c>
      <c r="K581" s="16">
        <f t="shared" si="12"/>
        <v>3058.3300000000004</v>
      </c>
      <c r="L581" s="27">
        <v>0</v>
      </c>
      <c r="M581" s="34">
        <v>20.98</v>
      </c>
      <c r="N581" s="18"/>
      <c r="O581" s="19"/>
      <c r="P581" s="12"/>
      <c r="Q581" s="12"/>
    </row>
    <row r="582" spans="1:17" s="13" customFormat="1" ht="14.25" customHeight="1">
      <c r="A582" s="33">
        <f>'до 150 кВт'!A582</f>
        <v>44189</v>
      </c>
      <c r="B582" s="14">
        <v>21</v>
      </c>
      <c r="C582" s="15">
        <v>1823.27</v>
      </c>
      <c r="D582" s="15">
        <v>0</v>
      </c>
      <c r="E582" s="15">
        <v>65.42</v>
      </c>
      <c r="F582" s="26">
        <v>1844.04</v>
      </c>
      <c r="G582" s="26">
        <v>176</v>
      </c>
      <c r="H582" s="16">
        <f t="shared" si="13"/>
        <v>2092.4300000000003</v>
      </c>
      <c r="I582" s="16">
        <f t="shared" si="13"/>
        <v>2355.63</v>
      </c>
      <c r="J582" s="16">
        <f t="shared" si="13"/>
        <v>2641.81</v>
      </c>
      <c r="K582" s="16">
        <f t="shared" si="12"/>
        <v>3047.7500000000005</v>
      </c>
      <c r="L582" s="27">
        <v>0</v>
      </c>
      <c r="M582" s="34">
        <v>65.42</v>
      </c>
      <c r="N582" s="18"/>
      <c r="O582" s="19"/>
      <c r="P582" s="12"/>
      <c r="Q582" s="12"/>
    </row>
    <row r="583" spans="1:17" s="13" customFormat="1" ht="14.25" customHeight="1">
      <c r="A583" s="33">
        <f>'до 150 кВт'!A583</f>
        <v>44189</v>
      </c>
      <c r="B583" s="14">
        <v>22</v>
      </c>
      <c r="C583" s="15">
        <v>1779.11</v>
      </c>
      <c r="D583" s="15">
        <v>0</v>
      </c>
      <c r="E583" s="15">
        <v>243.24</v>
      </c>
      <c r="F583" s="26">
        <v>1799.88</v>
      </c>
      <c r="G583" s="26">
        <v>176</v>
      </c>
      <c r="H583" s="16">
        <f t="shared" si="13"/>
        <v>2048.27</v>
      </c>
      <c r="I583" s="16">
        <f t="shared" si="13"/>
        <v>2311.47</v>
      </c>
      <c r="J583" s="16">
        <f t="shared" si="13"/>
        <v>2597.65</v>
      </c>
      <c r="K583" s="16">
        <f t="shared" si="12"/>
        <v>3003.59</v>
      </c>
      <c r="L583" s="27">
        <v>0</v>
      </c>
      <c r="M583" s="34">
        <v>243.24</v>
      </c>
      <c r="N583" s="18"/>
      <c r="O583" s="19"/>
      <c r="P583" s="12"/>
      <c r="Q583" s="12"/>
    </row>
    <row r="584" spans="1:17" s="13" customFormat="1" ht="14.25" customHeight="1">
      <c r="A584" s="33">
        <f>'до 150 кВт'!A584</f>
        <v>44189</v>
      </c>
      <c r="B584" s="14">
        <v>23</v>
      </c>
      <c r="C584" s="15">
        <v>1764.86</v>
      </c>
      <c r="D584" s="15">
        <v>0</v>
      </c>
      <c r="E584" s="15">
        <v>164.32</v>
      </c>
      <c r="F584" s="26">
        <v>1785.63</v>
      </c>
      <c r="G584" s="26">
        <v>176</v>
      </c>
      <c r="H584" s="16">
        <f t="shared" si="13"/>
        <v>2034.0199999999998</v>
      </c>
      <c r="I584" s="16">
        <f t="shared" si="13"/>
        <v>2297.22</v>
      </c>
      <c r="J584" s="16">
        <f t="shared" si="13"/>
        <v>2583.4</v>
      </c>
      <c r="K584" s="16">
        <f t="shared" si="12"/>
        <v>2989.34</v>
      </c>
      <c r="L584" s="27">
        <v>0</v>
      </c>
      <c r="M584" s="34">
        <v>164.32</v>
      </c>
      <c r="N584" s="18"/>
      <c r="O584" s="19"/>
      <c r="P584" s="12"/>
      <c r="Q584" s="12"/>
    </row>
    <row r="585" spans="1:17" s="13" customFormat="1" ht="14.25" customHeight="1">
      <c r="A585" s="33">
        <f>'до 150 кВт'!A585</f>
        <v>44190</v>
      </c>
      <c r="B585" s="14">
        <v>0</v>
      </c>
      <c r="C585" s="15">
        <v>1271.05</v>
      </c>
      <c r="D585" s="15">
        <v>88.86</v>
      </c>
      <c r="E585" s="15">
        <v>0</v>
      </c>
      <c r="F585" s="26">
        <v>1291.82</v>
      </c>
      <c r="G585" s="26">
        <v>176</v>
      </c>
      <c r="H585" s="16">
        <f t="shared" si="13"/>
        <v>1540.2099999999998</v>
      </c>
      <c r="I585" s="16">
        <f t="shared" si="13"/>
        <v>1803.4099999999999</v>
      </c>
      <c r="J585" s="16">
        <f t="shared" si="13"/>
        <v>2089.59</v>
      </c>
      <c r="K585" s="16">
        <f t="shared" si="13"/>
        <v>2495.53</v>
      </c>
      <c r="L585" s="27">
        <v>88.86</v>
      </c>
      <c r="M585" s="34">
        <v>0</v>
      </c>
      <c r="N585" s="18"/>
      <c r="O585" s="19"/>
      <c r="P585" s="12"/>
      <c r="Q585" s="12"/>
    </row>
    <row r="586" spans="1:17" s="13" customFormat="1" ht="14.25" customHeight="1">
      <c r="A586" s="33">
        <f>'до 150 кВт'!A586</f>
        <v>44190</v>
      </c>
      <c r="B586" s="14">
        <v>1</v>
      </c>
      <c r="C586" s="15">
        <v>1089.63</v>
      </c>
      <c r="D586" s="15">
        <v>173.54</v>
      </c>
      <c r="E586" s="15">
        <v>0</v>
      </c>
      <c r="F586" s="26">
        <v>1110.4</v>
      </c>
      <c r="G586" s="26">
        <v>176</v>
      </c>
      <c r="H586" s="16">
        <f aca="true" t="shared" si="14" ref="H586:K649">SUM($C586,$G586,R$4,R$6)</f>
        <v>1358.79</v>
      </c>
      <c r="I586" s="16">
        <f t="shared" si="14"/>
        <v>1621.99</v>
      </c>
      <c r="J586" s="16">
        <f t="shared" si="14"/>
        <v>1908.17</v>
      </c>
      <c r="K586" s="16">
        <f t="shared" si="14"/>
        <v>2314.11</v>
      </c>
      <c r="L586" s="27">
        <v>173.54</v>
      </c>
      <c r="M586" s="34">
        <v>0</v>
      </c>
      <c r="N586" s="18"/>
      <c r="O586" s="19"/>
      <c r="P586" s="12"/>
      <c r="Q586" s="12"/>
    </row>
    <row r="587" spans="1:17" s="13" customFormat="1" ht="14.25" customHeight="1">
      <c r="A587" s="33">
        <f>'до 150 кВт'!A587</f>
        <v>44190</v>
      </c>
      <c r="B587" s="14">
        <v>2</v>
      </c>
      <c r="C587" s="15">
        <v>1092.42</v>
      </c>
      <c r="D587" s="15">
        <v>164.33</v>
      </c>
      <c r="E587" s="15">
        <v>0</v>
      </c>
      <c r="F587" s="26">
        <v>1113.19</v>
      </c>
      <c r="G587" s="26">
        <v>176</v>
      </c>
      <c r="H587" s="16">
        <f t="shared" si="14"/>
        <v>1361.58</v>
      </c>
      <c r="I587" s="16">
        <f t="shared" si="14"/>
        <v>1624.78</v>
      </c>
      <c r="J587" s="16">
        <f t="shared" si="14"/>
        <v>1910.96</v>
      </c>
      <c r="K587" s="16">
        <f t="shared" si="14"/>
        <v>2316.9</v>
      </c>
      <c r="L587" s="27">
        <v>164.33</v>
      </c>
      <c r="M587" s="34">
        <v>0</v>
      </c>
      <c r="N587" s="18"/>
      <c r="O587" s="19"/>
      <c r="P587" s="12"/>
      <c r="Q587" s="12"/>
    </row>
    <row r="588" spans="1:17" s="13" customFormat="1" ht="14.25" customHeight="1">
      <c r="A588" s="33">
        <f>'до 150 кВт'!A588</f>
        <v>44190</v>
      </c>
      <c r="B588" s="14">
        <v>3</v>
      </c>
      <c r="C588" s="15">
        <v>1090.05</v>
      </c>
      <c r="D588" s="15">
        <v>164.1</v>
      </c>
      <c r="E588" s="15">
        <v>0</v>
      </c>
      <c r="F588" s="26">
        <v>1110.82</v>
      </c>
      <c r="G588" s="26">
        <v>176</v>
      </c>
      <c r="H588" s="16">
        <f t="shared" si="14"/>
        <v>1359.2099999999998</v>
      </c>
      <c r="I588" s="16">
        <f t="shared" si="14"/>
        <v>1622.4099999999999</v>
      </c>
      <c r="J588" s="16">
        <f t="shared" si="14"/>
        <v>1908.59</v>
      </c>
      <c r="K588" s="16">
        <f t="shared" si="14"/>
        <v>2314.53</v>
      </c>
      <c r="L588" s="27">
        <v>164.1</v>
      </c>
      <c r="M588" s="34">
        <v>0</v>
      </c>
      <c r="N588" s="18"/>
      <c r="O588" s="19"/>
      <c r="P588" s="12"/>
      <c r="Q588" s="12"/>
    </row>
    <row r="589" spans="1:17" s="13" customFormat="1" ht="14.25" customHeight="1">
      <c r="A589" s="33">
        <f>'до 150 кВт'!A589</f>
        <v>44190</v>
      </c>
      <c r="B589" s="14">
        <v>4</v>
      </c>
      <c r="C589" s="15">
        <v>1092.83</v>
      </c>
      <c r="D589" s="15">
        <v>171.18</v>
      </c>
      <c r="E589" s="15">
        <v>0</v>
      </c>
      <c r="F589" s="26">
        <v>1113.6</v>
      </c>
      <c r="G589" s="26">
        <v>176</v>
      </c>
      <c r="H589" s="16">
        <f t="shared" si="14"/>
        <v>1361.9899999999998</v>
      </c>
      <c r="I589" s="16">
        <f t="shared" si="14"/>
        <v>1625.1899999999998</v>
      </c>
      <c r="J589" s="16">
        <f t="shared" si="14"/>
        <v>1911.37</v>
      </c>
      <c r="K589" s="16">
        <f t="shared" si="14"/>
        <v>2317.31</v>
      </c>
      <c r="L589" s="27">
        <v>171.18</v>
      </c>
      <c r="M589" s="34">
        <v>0</v>
      </c>
      <c r="N589" s="18"/>
      <c r="O589" s="19"/>
      <c r="P589" s="12"/>
      <c r="Q589" s="12"/>
    </row>
    <row r="590" spans="1:17" s="13" customFormat="1" ht="14.25" customHeight="1">
      <c r="A590" s="33">
        <f>'до 150 кВт'!A590</f>
        <v>44190</v>
      </c>
      <c r="B590" s="14">
        <v>5</v>
      </c>
      <c r="C590" s="15">
        <v>1216.11</v>
      </c>
      <c r="D590" s="15">
        <v>514.66</v>
      </c>
      <c r="E590" s="15">
        <v>0</v>
      </c>
      <c r="F590" s="26">
        <v>1236.88</v>
      </c>
      <c r="G590" s="26">
        <v>176</v>
      </c>
      <c r="H590" s="16">
        <f t="shared" si="14"/>
        <v>1485.2699999999998</v>
      </c>
      <c r="I590" s="16">
        <f t="shared" si="14"/>
        <v>1748.4699999999998</v>
      </c>
      <c r="J590" s="16">
        <f t="shared" si="14"/>
        <v>2034.6499999999999</v>
      </c>
      <c r="K590" s="16">
        <f t="shared" si="14"/>
        <v>2440.59</v>
      </c>
      <c r="L590" s="27">
        <v>514.66</v>
      </c>
      <c r="M590" s="34">
        <v>0</v>
      </c>
      <c r="N590" s="18"/>
      <c r="O590" s="19"/>
      <c r="P590" s="12"/>
      <c r="Q590" s="12"/>
    </row>
    <row r="591" spans="1:17" s="13" customFormat="1" ht="14.25" customHeight="1">
      <c r="A591" s="33">
        <f>'до 150 кВт'!A591</f>
        <v>44190</v>
      </c>
      <c r="B591" s="14">
        <v>6</v>
      </c>
      <c r="C591" s="15">
        <v>1497.6</v>
      </c>
      <c r="D591" s="15">
        <v>229.73</v>
      </c>
      <c r="E591" s="15">
        <v>0</v>
      </c>
      <c r="F591" s="26">
        <v>1518.37</v>
      </c>
      <c r="G591" s="26">
        <v>176</v>
      </c>
      <c r="H591" s="16">
        <f t="shared" si="14"/>
        <v>1766.7599999999998</v>
      </c>
      <c r="I591" s="16">
        <f t="shared" si="14"/>
        <v>2029.9599999999998</v>
      </c>
      <c r="J591" s="16">
        <f t="shared" si="14"/>
        <v>2316.14</v>
      </c>
      <c r="K591" s="16">
        <f t="shared" si="14"/>
        <v>2722.0800000000004</v>
      </c>
      <c r="L591" s="27">
        <v>229.73</v>
      </c>
      <c r="M591" s="34">
        <v>0</v>
      </c>
      <c r="N591" s="18"/>
      <c r="O591" s="19"/>
      <c r="P591" s="12"/>
      <c r="Q591" s="12"/>
    </row>
    <row r="592" spans="1:17" s="13" customFormat="1" ht="14.25" customHeight="1">
      <c r="A592" s="33">
        <f>'до 150 кВт'!A592</f>
        <v>44190</v>
      </c>
      <c r="B592" s="14">
        <v>7</v>
      </c>
      <c r="C592" s="15">
        <v>1738.4</v>
      </c>
      <c r="D592" s="15">
        <v>40.26</v>
      </c>
      <c r="E592" s="15">
        <v>0</v>
      </c>
      <c r="F592" s="26">
        <v>1759.17</v>
      </c>
      <c r="G592" s="26">
        <v>176</v>
      </c>
      <c r="H592" s="16">
        <f t="shared" si="14"/>
        <v>2007.56</v>
      </c>
      <c r="I592" s="16">
        <f t="shared" si="14"/>
        <v>2270.76</v>
      </c>
      <c r="J592" s="16">
        <f t="shared" si="14"/>
        <v>2556.94</v>
      </c>
      <c r="K592" s="16">
        <f t="shared" si="14"/>
        <v>2962.8800000000006</v>
      </c>
      <c r="L592" s="27">
        <v>40.26</v>
      </c>
      <c r="M592" s="34">
        <v>0</v>
      </c>
      <c r="N592" s="18"/>
      <c r="O592" s="19"/>
      <c r="P592" s="12"/>
      <c r="Q592" s="12"/>
    </row>
    <row r="593" spans="1:17" s="13" customFormat="1" ht="14.25" customHeight="1">
      <c r="A593" s="33">
        <f>'до 150 кВт'!A593</f>
        <v>44190</v>
      </c>
      <c r="B593" s="14">
        <v>8</v>
      </c>
      <c r="C593" s="15">
        <v>1771.73</v>
      </c>
      <c r="D593" s="15">
        <v>61.42</v>
      </c>
      <c r="E593" s="15">
        <v>0</v>
      </c>
      <c r="F593" s="26">
        <v>1792.5</v>
      </c>
      <c r="G593" s="26">
        <v>176</v>
      </c>
      <c r="H593" s="16">
        <f t="shared" si="14"/>
        <v>2040.8899999999999</v>
      </c>
      <c r="I593" s="16">
        <f t="shared" si="14"/>
        <v>2304.09</v>
      </c>
      <c r="J593" s="16">
        <f t="shared" si="14"/>
        <v>2590.27</v>
      </c>
      <c r="K593" s="16">
        <f t="shared" si="14"/>
        <v>2996.2100000000005</v>
      </c>
      <c r="L593" s="27">
        <v>61.42</v>
      </c>
      <c r="M593" s="34">
        <v>0</v>
      </c>
      <c r="N593" s="18"/>
      <c r="O593" s="19"/>
      <c r="P593" s="12"/>
      <c r="Q593" s="12"/>
    </row>
    <row r="594" spans="1:17" s="13" customFormat="1" ht="14.25" customHeight="1">
      <c r="A594" s="33">
        <f>'до 150 кВт'!A594</f>
        <v>44190</v>
      </c>
      <c r="B594" s="14">
        <v>9</v>
      </c>
      <c r="C594" s="15">
        <v>1797.78</v>
      </c>
      <c r="D594" s="15">
        <v>26.87</v>
      </c>
      <c r="E594" s="15">
        <v>0</v>
      </c>
      <c r="F594" s="26">
        <v>1818.55</v>
      </c>
      <c r="G594" s="26">
        <v>176</v>
      </c>
      <c r="H594" s="16">
        <f t="shared" si="14"/>
        <v>2066.94</v>
      </c>
      <c r="I594" s="16">
        <f t="shared" si="14"/>
        <v>2330.14</v>
      </c>
      <c r="J594" s="16">
        <f t="shared" si="14"/>
        <v>2616.32</v>
      </c>
      <c r="K594" s="16">
        <f t="shared" si="14"/>
        <v>3022.26</v>
      </c>
      <c r="L594" s="27">
        <v>26.87</v>
      </c>
      <c r="M594" s="34">
        <v>0</v>
      </c>
      <c r="N594" s="18"/>
      <c r="O594" s="19"/>
      <c r="P594" s="12"/>
      <c r="Q594" s="12"/>
    </row>
    <row r="595" spans="1:17" s="13" customFormat="1" ht="14.25" customHeight="1">
      <c r="A595" s="33">
        <f>'до 150 кВт'!A595</f>
        <v>44190</v>
      </c>
      <c r="B595" s="14">
        <v>10</v>
      </c>
      <c r="C595" s="15">
        <v>1817.9</v>
      </c>
      <c r="D595" s="15">
        <v>10.85</v>
      </c>
      <c r="E595" s="15">
        <v>0</v>
      </c>
      <c r="F595" s="26">
        <v>1838.67</v>
      </c>
      <c r="G595" s="26">
        <v>176</v>
      </c>
      <c r="H595" s="16">
        <f t="shared" si="14"/>
        <v>2087.0600000000004</v>
      </c>
      <c r="I595" s="16">
        <f t="shared" si="14"/>
        <v>2350.26</v>
      </c>
      <c r="J595" s="16">
        <f t="shared" si="14"/>
        <v>2636.44</v>
      </c>
      <c r="K595" s="16">
        <f t="shared" si="14"/>
        <v>3042.3800000000006</v>
      </c>
      <c r="L595" s="27">
        <v>10.85</v>
      </c>
      <c r="M595" s="34">
        <v>0</v>
      </c>
      <c r="N595" s="18"/>
      <c r="O595" s="19"/>
      <c r="P595" s="12"/>
      <c r="Q595" s="12"/>
    </row>
    <row r="596" spans="1:17" s="13" customFormat="1" ht="14.25" customHeight="1">
      <c r="A596" s="33">
        <f>'до 150 кВт'!A596</f>
        <v>44190</v>
      </c>
      <c r="B596" s="14">
        <v>11</v>
      </c>
      <c r="C596" s="15">
        <v>1826.64</v>
      </c>
      <c r="D596" s="15">
        <v>15.24</v>
      </c>
      <c r="E596" s="15">
        <v>0</v>
      </c>
      <c r="F596" s="26">
        <v>1847.41</v>
      </c>
      <c r="G596" s="26">
        <v>176</v>
      </c>
      <c r="H596" s="16">
        <f t="shared" si="14"/>
        <v>2095.8</v>
      </c>
      <c r="I596" s="16">
        <f t="shared" si="14"/>
        <v>2359.0000000000005</v>
      </c>
      <c r="J596" s="16">
        <f t="shared" si="14"/>
        <v>2645.1800000000003</v>
      </c>
      <c r="K596" s="16">
        <f t="shared" si="14"/>
        <v>3051.1200000000003</v>
      </c>
      <c r="L596" s="27">
        <v>15.24</v>
      </c>
      <c r="M596" s="34">
        <v>0</v>
      </c>
      <c r="N596" s="18"/>
      <c r="O596" s="19"/>
      <c r="P596" s="12"/>
      <c r="Q596" s="12"/>
    </row>
    <row r="597" spans="1:17" s="13" customFormat="1" ht="14.25" customHeight="1">
      <c r="A597" s="33">
        <f>'до 150 кВт'!A597</f>
        <v>44190</v>
      </c>
      <c r="B597" s="14">
        <v>12</v>
      </c>
      <c r="C597" s="15">
        <v>1798.89</v>
      </c>
      <c r="D597" s="15">
        <v>15.81</v>
      </c>
      <c r="E597" s="15">
        <v>0</v>
      </c>
      <c r="F597" s="26">
        <v>1819.66</v>
      </c>
      <c r="G597" s="26">
        <v>176</v>
      </c>
      <c r="H597" s="16">
        <f t="shared" si="14"/>
        <v>2068.05</v>
      </c>
      <c r="I597" s="16">
        <f t="shared" si="14"/>
        <v>2331.2500000000005</v>
      </c>
      <c r="J597" s="16">
        <f t="shared" si="14"/>
        <v>2617.4300000000003</v>
      </c>
      <c r="K597" s="16">
        <f t="shared" si="14"/>
        <v>3023.3700000000003</v>
      </c>
      <c r="L597" s="27">
        <v>15.81</v>
      </c>
      <c r="M597" s="34">
        <v>0</v>
      </c>
      <c r="N597" s="18"/>
      <c r="O597" s="19"/>
      <c r="P597" s="12"/>
      <c r="Q597" s="12"/>
    </row>
    <row r="598" spans="1:17" s="13" customFormat="1" ht="14.25" customHeight="1">
      <c r="A598" s="33">
        <f>'до 150 кВт'!A598</f>
        <v>44190</v>
      </c>
      <c r="B598" s="14">
        <v>13</v>
      </c>
      <c r="C598" s="15">
        <v>1798.69</v>
      </c>
      <c r="D598" s="15">
        <v>9.62</v>
      </c>
      <c r="E598" s="15">
        <v>0</v>
      </c>
      <c r="F598" s="26">
        <v>1819.46</v>
      </c>
      <c r="G598" s="26">
        <v>176</v>
      </c>
      <c r="H598" s="16">
        <f t="shared" si="14"/>
        <v>2067.8500000000004</v>
      </c>
      <c r="I598" s="16">
        <f t="shared" si="14"/>
        <v>2331.05</v>
      </c>
      <c r="J598" s="16">
        <f t="shared" si="14"/>
        <v>2617.23</v>
      </c>
      <c r="K598" s="16">
        <f t="shared" si="14"/>
        <v>3023.1700000000005</v>
      </c>
      <c r="L598" s="27">
        <v>9.62</v>
      </c>
      <c r="M598" s="34">
        <v>0</v>
      </c>
      <c r="N598" s="18"/>
      <c r="O598" s="19"/>
      <c r="P598" s="12"/>
      <c r="Q598" s="12"/>
    </row>
    <row r="599" spans="1:17" s="13" customFormat="1" ht="14.25" customHeight="1">
      <c r="A599" s="33">
        <f>'до 150 кВт'!A599</f>
        <v>44190</v>
      </c>
      <c r="B599" s="14">
        <v>14</v>
      </c>
      <c r="C599" s="15">
        <v>1796.08</v>
      </c>
      <c r="D599" s="15">
        <v>10.29</v>
      </c>
      <c r="E599" s="15">
        <v>0</v>
      </c>
      <c r="F599" s="26">
        <v>1816.85</v>
      </c>
      <c r="G599" s="26">
        <v>176</v>
      </c>
      <c r="H599" s="16">
        <f t="shared" si="14"/>
        <v>2065.2400000000002</v>
      </c>
      <c r="I599" s="16">
        <f t="shared" si="14"/>
        <v>2328.44</v>
      </c>
      <c r="J599" s="16">
        <f t="shared" si="14"/>
        <v>2614.6200000000003</v>
      </c>
      <c r="K599" s="16">
        <f t="shared" si="14"/>
        <v>3020.56</v>
      </c>
      <c r="L599" s="27">
        <v>10.29</v>
      </c>
      <c r="M599" s="34">
        <v>0</v>
      </c>
      <c r="N599" s="18"/>
      <c r="O599" s="19"/>
      <c r="P599" s="12"/>
      <c r="Q599" s="12"/>
    </row>
    <row r="600" spans="1:17" s="13" customFormat="1" ht="14.25" customHeight="1">
      <c r="A600" s="33">
        <f>'до 150 кВт'!A600</f>
        <v>44190</v>
      </c>
      <c r="B600" s="14">
        <v>15</v>
      </c>
      <c r="C600" s="15">
        <v>1790.26</v>
      </c>
      <c r="D600" s="15">
        <v>17.2</v>
      </c>
      <c r="E600" s="15">
        <v>0</v>
      </c>
      <c r="F600" s="26">
        <v>1811.03</v>
      </c>
      <c r="G600" s="26">
        <v>176</v>
      </c>
      <c r="H600" s="16">
        <f t="shared" si="14"/>
        <v>2059.42</v>
      </c>
      <c r="I600" s="16">
        <f t="shared" si="14"/>
        <v>2322.6200000000003</v>
      </c>
      <c r="J600" s="16">
        <f t="shared" si="14"/>
        <v>2608.8</v>
      </c>
      <c r="K600" s="16">
        <f t="shared" si="14"/>
        <v>3014.7400000000002</v>
      </c>
      <c r="L600" s="27">
        <v>17.2</v>
      </c>
      <c r="M600" s="34">
        <v>0</v>
      </c>
      <c r="N600" s="18"/>
      <c r="O600" s="19"/>
      <c r="P600" s="12"/>
      <c r="Q600" s="12"/>
    </row>
    <row r="601" spans="1:17" s="13" customFormat="1" ht="14.25" customHeight="1">
      <c r="A601" s="33">
        <f>'до 150 кВт'!A601</f>
        <v>44190</v>
      </c>
      <c r="B601" s="14">
        <v>16</v>
      </c>
      <c r="C601" s="15">
        <v>1767.07</v>
      </c>
      <c r="D601" s="15">
        <v>17.98</v>
      </c>
      <c r="E601" s="15">
        <v>0</v>
      </c>
      <c r="F601" s="26">
        <v>1787.84</v>
      </c>
      <c r="G601" s="26">
        <v>176</v>
      </c>
      <c r="H601" s="16">
        <f t="shared" si="14"/>
        <v>2036.2299999999998</v>
      </c>
      <c r="I601" s="16">
        <f t="shared" si="14"/>
        <v>2299.43</v>
      </c>
      <c r="J601" s="16">
        <f t="shared" si="14"/>
        <v>2585.61</v>
      </c>
      <c r="K601" s="16">
        <f t="shared" si="14"/>
        <v>2991.55</v>
      </c>
      <c r="L601" s="27">
        <v>17.98</v>
      </c>
      <c r="M601" s="34">
        <v>0</v>
      </c>
      <c r="N601" s="18"/>
      <c r="O601" s="19"/>
      <c r="P601" s="12"/>
      <c r="Q601" s="12"/>
    </row>
    <row r="602" spans="1:17" s="13" customFormat="1" ht="14.25" customHeight="1">
      <c r="A602" s="33">
        <f>'до 150 кВт'!A602</f>
        <v>44190</v>
      </c>
      <c r="B602" s="14">
        <v>17</v>
      </c>
      <c r="C602" s="15">
        <v>1747.25</v>
      </c>
      <c r="D602" s="15">
        <v>0</v>
      </c>
      <c r="E602" s="15">
        <v>7.06</v>
      </c>
      <c r="F602" s="26">
        <v>1768.02</v>
      </c>
      <c r="G602" s="26">
        <v>176</v>
      </c>
      <c r="H602" s="16">
        <f t="shared" si="14"/>
        <v>2016.4099999999999</v>
      </c>
      <c r="I602" s="16">
        <f t="shared" si="14"/>
        <v>2279.61</v>
      </c>
      <c r="J602" s="16">
        <f t="shared" si="14"/>
        <v>2565.7900000000004</v>
      </c>
      <c r="K602" s="16">
        <f t="shared" si="14"/>
        <v>2971.73</v>
      </c>
      <c r="L602" s="27">
        <v>0</v>
      </c>
      <c r="M602" s="34">
        <v>7.06</v>
      </c>
      <c r="N602" s="18"/>
      <c r="O602" s="19"/>
      <c r="P602" s="12"/>
      <c r="Q602" s="12"/>
    </row>
    <row r="603" spans="1:17" s="13" customFormat="1" ht="14.25" customHeight="1">
      <c r="A603" s="33">
        <f>'до 150 кВт'!A603</f>
        <v>44190</v>
      </c>
      <c r="B603" s="14">
        <v>18</v>
      </c>
      <c r="C603" s="15">
        <v>1767.44</v>
      </c>
      <c r="D603" s="15">
        <v>0</v>
      </c>
      <c r="E603" s="15">
        <v>23.76</v>
      </c>
      <c r="F603" s="26">
        <v>1788.21</v>
      </c>
      <c r="G603" s="26">
        <v>176</v>
      </c>
      <c r="H603" s="16">
        <f t="shared" si="14"/>
        <v>2036.6</v>
      </c>
      <c r="I603" s="16">
        <f t="shared" si="14"/>
        <v>2299.8</v>
      </c>
      <c r="J603" s="16">
        <f t="shared" si="14"/>
        <v>2585.98</v>
      </c>
      <c r="K603" s="16">
        <f t="shared" si="14"/>
        <v>2991.9200000000005</v>
      </c>
      <c r="L603" s="27">
        <v>0</v>
      </c>
      <c r="M603" s="34">
        <v>23.76</v>
      </c>
      <c r="N603" s="18"/>
      <c r="O603" s="19"/>
      <c r="P603" s="12"/>
      <c r="Q603" s="12"/>
    </row>
    <row r="604" spans="1:17" s="13" customFormat="1" ht="14.25" customHeight="1">
      <c r="A604" s="33">
        <f>'до 150 кВт'!A604</f>
        <v>44190</v>
      </c>
      <c r="B604" s="14">
        <v>19</v>
      </c>
      <c r="C604" s="15">
        <v>1787.13</v>
      </c>
      <c r="D604" s="15">
        <v>0</v>
      </c>
      <c r="E604" s="15">
        <v>47.17</v>
      </c>
      <c r="F604" s="26">
        <v>1807.9</v>
      </c>
      <c r="G604" s="26">
        <v>176</v>
      </c>
      <c r="H604" s="16">
        <f t="shared" si="14"/>
        <v>2056.2900000000004</v>
      </c>
      <c r="I604" s="16">
        <f t="shared" si="14"/>
        <v>2319.4900000000002</v>
      </c>
      <c r="J604" s="16">
        <f t="shared" si="14"/>
        <v>2605.6700000000005</v>
      </c>
      <c r="K604" s="16">
        <f t="shared" si="14"/>
        <v>3011.61</v>
      </c>
      <c r="L604" s="27">
        <v>0</v>
      </c>
      <c r="M604" s="34">
        <v>47.17</v>
      </c>
      <c r="N604" s="18"/>
      <c r="O604" s="19"/>
      <c r="P604" s="12"/>
      <c r="Q604" s="12"/>
    </row>
    <row r="605" spans="1:17" s="13" customFormat="1" ht="14.25" customHeight="1">
      <c r="A605" s="33">
        <f>'до 150 кВт'!A605</f>
        <v>44190</v>
      </c>
      <c r="B605" s="14">
        <v>20</v>
      </c>
      <c r="C605" s="15">
        <v>1775.83</v>
      </c>
      <c r="D605" s="15">
        <v>0</v>
      </c>
      <c r="E605" s="15">
        <v>117.47</v>
      </c>
      <c r="F605" s="26">
        <v>1796.6</v>
      </c>
      <c r="G605" s="26">
        <v>176</v>
      </c>
      <c r="H605" s="16">
        <f t="shared" si="14"/>
        <v>2044.9899999999998</v>
      </c>
      <c r="I605" s="16">
        <f t="shared" si="14"/>
        <v>2308.19</v>
      </c>
      <c r="J605" s="16">
        <f t="shared" si="14"/>
        <v>2594.3700000000003</v>
      </c>
      <c r="K605" s="16">
        <f t="shared" si="14"/>
        <v>3000.31</v>
      </c>
      <c r="L605" s="27">
        <v>0</v>
      </c>
      <c r="M605" s="34">
        <v>117.47</v>
      </c>
      <c r="N605" s="18"/>
      <c r="O605" s="19"/>
      <c r="P605" s="12"/>
      <c r="Q605" s="12"/>
    </row>
    <row r="606" spans="1:17" s="13" customFormat="1" ht="14.25" customHeight="1">
      <c r="A606" s="33">
        <f>'до 150 кВт'!A606</f>
        <v>44190</v>
      </c>
      <c r="B606" s="14">
        <v>21</v>
      </c>
      <c r="C606" s="15">
        <v>1805.92</v>
      </c>
      <c r="D606" s="15">
        <v>0</v>
      </c>
      <c r="E606" s="15">
        <v>285.67</v>
      </c>
      <c r="F606" s="26">
        <v>1826.69</v>
      </c>
      <c r="G606" s="26">
        <v>176</v>
      </c>
      <c r="H606" s="16">
        <f t="shared" si="14"/>
        <v>2075.0800000000004</v>
      </c>
      <c r="I606" s="16">
        <f t="shared" si="14"/>
        <v>2338.28</v>
      </c>
      <c r="J606" s="16">
        <f t="shared" si="14"/>
        <v>2624.4600000000005</v>
      </c>
      <c r="K606" s="16">
        <f t="shared" si="14"/>
        <v>3030.4</v>
      </c>
      <c r="L606" s="27">
        <v>0</v>
      </c>
      <c r="M606" s="34">
        <v>285.67</v>
      </c>
      <c r="N606" s="18"/>
      <c r="O606" s="19"/>
      <c r="P606" s="12"/>
      <c r="Q606" s="12"/>
    </row>
    <row r="607" spans="1:17" s="13" customFormat="1" ht="14.25" customHeight="1">
      <c r="A607" s="33">
        <f>'до 150 кВт'!A607</f>
        <v>44190</v>
      </c>
      <c r="B607" s="14">
        <v>22</v>
      </c>
      <c r="C607" s="15">
        <v>1735.73</v>
      </c>
      <c r="D607" s="15">
        <v>0</v>
      </c>
      <c r="E607" s="15">
        <v>465.57</v>
      </c>
      <c r="F607" s="26">
        <v>1756.5</v>
      </c>
      <c r="G607" s="26">
        <v>176</v>
      </c>
      <c r="H607" s="16">
        <f t="shared" si="14"/>
        <v>2004.8899999999999</v>
      </c>
      <c r="I607" s="16">
        <f t="shared" si="14"/>
        <v>2268.09</v>
      </c>
      <c r="J607" s="16">
        <f t="shared" si="14"/>
        <v>2554.27</v>
      </c>
      <c r="K607" s="16">
        <f t="shared" si="14"/>
        <v>2960.2100000000005</v>
      </c>
      <c r="L607" s="27">
        <v>0</v>
      </c>
      <c r="M607" s="34">
        <v>465.57</v>
      </c>
      <c r="N607" s="18"/>
      <c r="O607" s="19"/>
      <c r="P607" s="12"/>
      <c r="Q607" s="12"/>
    </row>
    <row r="608" spans="1:17" s="13" customFormat="1" ht="14.25" customHeight="1">
      <c r="A608" s="33">
        <f>'до 150 кВт'!A608</f>
        <v>44190</v>
      </c>
      <c r="B608" s="14">
        <v>23</v>
      </c>
      <c r="C608" s="15">
        <v>1711.25</v>
      </c>
      <c r="D608" s="15">
        <v>7.74</v>
      </c>
      <c r="E608" s="15">
        <v>0</v>
      </c>
      <c r="F608" s="26">
        <v>1732.02</v>
      </c>
      <c r="G608" s="26">
        <v>176</v>
      </c>
      <c r="H608" s="16">
        <f t="shared" si="14"/>
        <v>1980.4099999999999</v>
      </c>
      <c r="I608" s="16">
        <f t="shared" si="14"/>
        <v>2243.61</v>
      </c>
      <c r="J608" s="16">
        <f t="shared" si="14"/>
        <v>2529.7900000000004</v>
      </c>
      <c r="K608" s="16">
        <f t="shared" si="14"/>
        <v>2935.73</v>
      </c>
      <c r="L608" s="27">
        <v>7.74</v>
      </c>
      <c r="M608" s="34">
        <v>0</v>
      </c>
      <c r="N608" s="18"/>
      <c r="O608" s="19"/>
      <c r="P608" s="12"/>
      <c r="Q608" s="12"/>
    </row>
    <row r="609" spans="1:17" s="13" customFormat="1" ht="14.25" customHeight="1">
      <c r="A609" s="33">
        <f>'до 150 кВт'!A609</f>
        <v>44191</v>
      </c>
      <c r="B609" s="14">
        <v>0</v>
      </c>
      <c r="C609" s="15">
        <v>1294.22</v>
      </c>
      <c r="D609" s="15">
        <v>0</v>
      </c>
      <c r="E609" s="15">
        <v>39.18</v>
      </c>
      <c r="F609" s="26">
        <v>1314.99</v>
      </c>
      <c r="G609" s="26">
        <v>176</v>
      </c>
      <c r="H609" s="16">
        <f t="shared" si="14"/>
        <v>1563.3799999999999</v>
      </c>
      <c r="I609" s="16">
        <f t="shared" si="14"/>
        <v>1826.58</v>
      </c>
      <c r="J609" s="16">
        <f t="shared" si="14"/>
        <v>2112.76</v>
      </c>
      <c r="K609" s="16">
        <f t="shared" si="14"/>
        <v>2518.7000000000003</v>
      </c>
      <c r="L609" s="27">
        <v>0</v>
      </c>
      <c r="M609" s="34">
        <v>39.18</v>
      </c>
      <c r="N609" s="18"/>
      <c r="O609" s="19"/>
      <c r="P609" s="12"/>
      <c r="Q609" s="12"/>
    </row>
    <row r="610" spans="1:17" s="13" customFormat="1" ht="14.25" customHeight="1">
      <c r="A610" s="33">
        <f>'до 150 кВт'!A610</f>
        <v>44191</v>
      </c>
      <c r="B610" s="14">
        <v>1</v>
      </c>
      <c r="C610" s="15">
        <v>1138.53</v>
      </c>
      <c r="D610" s="15">
        <v>0</v>
      </c>
      <c r="E610" s="15">
        <v>126.56</v>
      </c>
      <c r="F610" s="26">
        <v>1159.3</v>
      </c>
      <c r="G610" s="26">
        <v>176</v>
      </c>
      <c r="H610" s="16">
        <f t="shared" si="14"/>
        <v>1407.6899999999998</v>
      </c>
      <c r="I610" s="16">
        <f t="shared" si="14"/>
        <v>1670.8899999999999</v>
      </c>
      <c r="J610" s="16">
        <f t="shared" si="14"/>
        <v>1957.07</v>
      </c>
      <c r="K610" s="16">
        <f t="shared" si="14"/>
        <v>2363.01</v>
      </c>
      <c r="L610" s="27">
        <v>0</v>
      </c>
      <c r="M610" s="34">
        <v>126.56</v>
      </c>
      <c r="N610" s="18"/>
      <c r="O610" s="19"/>
      <c r="P610" s="12"/>
      <c r="Q610" s="12"/>
    </row>
    <row r="611" spans="1:17" s="13" customFormat="1" ht="14.25" customHeight="1">
      <c r="A611" s="33">
        <f>'до 150 кВт'!A611</f>
        <v>44191</v>
      </c>
      <c r="B611" s="14">
        <v>2</v>
      </c>
      <c r="C611" s="15">
        <v>1086.95</v>
      </c>
      <c r="D611" s="15">
        <v>0</v>
      </c>
      <c r="E611" s="15">
        <v>28.63</v>
      </c>
      <c r="F611" s="26">
        <v>1107.72</v>
      </c>
      <c r="G611" s="26">
        <v>176</v>
      </c>
      <c r="H611" s="16">
        <f t="shared" si="14"/>
        <v>1356.11</v>
      </c>
      <c r="I611" s="16">
        <f t="shared" si="14"/>
        <v>1619.31</v>
      </c>
      <c r="J611" s="16">
        <f t="shared" si="14"/>
        <v>1905.49</v>
      </c>
      <c r="K611" s="16">
        <f t="shared" si="14"/>
        <v>2311.4300000000003</v>
      </c>
      <c r="L611" s="27">
        <v>0</v>
      </c>
      <c r="M611" s="34">
        <v>28.63</v>
      </c>
      <c r="N611" s="18"/>
      <c r="O611" s="19"/>
      <c r="P611" s="12"/>
      <c r="Q611" s="12"/>
    </row>
    <row r="612" spans="1:17" s="13" customFormat="1" ht="14.25" customHeight="1">
      <c r="A612" s="33">
        <f>'до 150 кВт'!A612</f>
        <v>44191</v>
      </c>
      <c r="B612" s="14">
        <v>3</v>
      </c>
      <c r="C612" s="15">
        <v>1069.29</v>
      </c>
      <c r="D612" s="15">
        <v>0</v>
      </c>
      <c r="E612" s="15">
        <v>16.95</v>
      </c>
      <c r="F612" s="26">
        <v>1090.06</v>
      </c>
      <c r="G612" s="26">
        <v>176</v>
      </c>
      <c r="H612" s="16">
        <f t="shared" si="14"/>
        <v>1338.4499999999998</v>
      </c>
      <c r="I612" s="16">
        <f t="shared" si="14"/>
        <v>1601.6499999999999</v>
      </c>
      <c r="J612" s="16">
        <f t="shared" si="14"/>
        <v>1887.83</v>
      </c>
      <c r="K612" s="16">
        <f t="shared" si="14"/>
        <v>2293.77</v>
      </c>
      <c r="L612" s="27">
        <v>0</v>
      </c>
      <c r="M612" s="34">
        <v>16.95</v>
      </c>
      <c r="N612" s="18"/>
      <c r="O612" s="19"/>
      <c r="P612" s="12"/>
      <c r="Q612" s="12"/>
    </row>
    <row r="613" spans="1:17" s="13" customFormat="1" ht="14.25" customHeight="1">
      <c r="A613" s="33">
        <f>'до 150 кВт'!A613</f>
        <v>44191</v>
      </c>
      <c r="B613" s="14">
        <v>4</v>
      </c>
      <c r="C613" s="15">
        <v>1085.82</v>
      </c>
      <c r="D613" s="15">
        <v>0</v>
      </c>
      <c r="E613" s="15">
        <v>45.14</v>
      </c>
      <c r="F613" s="26">
        <v>1106.59</v>
      </c>
      <c r="G613" s="26">
        <v>176</v>
      </c>
      <c r="H613" s="16">
        <f t="shared" si="14"/>
        <v>1354.9799999999998</v>
      </c>
      <c r="I613" s="16">
        <f t="shared" si="14"/>
        <v>1618.1799999999998</v>
      </c>
      <c r="J613" s="16">
        <f t="shared" si="14"/>
        <v>1904.36</v>
      </c>
      <c r="K613" s="16">
        <f t="shared" si="14"/>
        <v>2310.3</v>
      </c>
      <c r="L613" s="27">
        <v>0</v>
      </c>
      <c r="M613" s="34">
        <v>45.14</v>
      </c>
      <c r="N613" s="18"/>
      <c r="O613" s="19"/>
      <c r="P613" s="12"/>
      <c r="Q613" s="12"/>
    </row>
    <row r="614" spans="1:17" s="13" customFormat="1" ht="14.25" customHeight="1">
      <c r="A614" s="33">
        <f>'до 150 кВт'!A614</f>
        <v>44191</v>
      </c>
      <c r="B614" s="14">
        <v>5</v>
      </c>
      <c r="C614" s="15">
        <v>1091.1</v>
      </c>
      <c r="D614" s="15">
        <v>141.27</v>
      </c>
      <c r="E614" s="15">
        <v>0</v>
      </c>
      <c r="F614" s="26">
        <v>1111.87</v>
      </c>
      <c r="G614" s="26">
        <v>176</v>
      </c>
      <c r="H614" s="16">
        <f t="shared" si="14"/>
        <v>1360.2599999999998</v>
      </c>
      <c r="I614" s="16">
        <f t="shared" si="14"/>
        <v>1623.4599999999998</v>
      </c>
      <c r="J614" s="16">
        <f t="shared" si="14"/>
        <v>1909.6399999999999</v>
      </c>
      <c r="K614" s="16">
        <f t="shared" si="14"/>
        <v>2315.5800000000004</v>
      </c>
      <c r="L614" s="27">
        <v>141.27</v>
      </c>
      <c r="M614" s="34">
        <v>0</v>
      </c>
      <c r="N614" s="18"/>
      <c r="O614" s="19"/>
      <c r="P614" s="12"/>
      <c r="Q614" s="12"/>
    </row>
    <row r="615" spans="1:17" s="13" customFormat="1" ht="14.25" customHeight="1">
      <c r="A615" s="33">
        <f>'до 150 кВт'!A615</f>
        <v>44191</v>
      </c>
      <c r="B615" s="14">
        <v>6</v>
      </c>
      <c r="C615" s="15">
        <v>1290.29</v>
      </c>
      <c r="D615" s="15">
        <v>147.01</v>
      </c>
      <c r="E615" s="15">
        <v>0</v>
      </c>
      <c r="F615" s="26">
        <v>1311.06</v>
      </c>
      <c r="G615" s="26">
        <v>176</v>
      </c>
      <c r="H615" s="16">
        <f t="shared" si="14"/>
        <v>1559.4499999999998</v>
      </c>
      <c r="I615" s="16">
        <f t="shared" si="14"/>
        <v>1822.6499999999999</v>
      </c>
      <c r="J615" s="16">
        <f t="shared" si="14"/>
        <v>2108.8300000000004</v>
      </c>
      <c r="K615" s="16">
        <f t="shared" si="14"/>
        <v>2514.77</v>
      </c>
      <c r="L615" s="27">
        <v>147.01</v>
      </c>
      <c r="M615" s="34">
        <v>0</v>
      </c>
      <c r="N615" s="18"/>
      <c r="O615" s="19"/>
      <c r="P615" s="12"/>
      <c r="Q615" s="12"/>
    </row>
    <row r="616" spans="1:17" s="13" customFormat="1" ht="14.25" customHeight="1">
      <c r="A616" s="33">
        <f>'до 150 кВт'!A616</f>
        <v>44191</v>
      </c>
      <c r="B616" s="14">
        <v>7</v>
      </c>
      <c r="C616" s="15">
        <v>1763.28</v>
      </c>
      <c r="D616" s="15">
        <v>0</v>
      </c>
      <c r="E616" s="15">
        <v>74.15</v>
      </c>
      <c r="F616" s="26">
        <v>1784.05</v>
      </c>
      <c r="G616" s="26">
        <v>176</v>
      </c>
      <c r="H616" s="16">
        <f t="shared" si="14"/>
        <v>2032.4399999999998</v>
      </c>
      <c r="I616" s="16">
        <f t="shared" si="14"/>
        <v>2295.64</v>
      </c>
      <c r="J616" s="16">
        <f t="shared" si="14"/>
        <v>2581.82</v>
      </c>
      <c r="K616" s="16">
        <f t="shared" si="14"/>
        <v>2987.76</v>
      </c>
      <c r="L616" s="27">
        <v>0</v>
      </c>
      <c r="M616" s="34">
        <v>74.15</v>
      </c>
      <c r="N616" s="18"/>
      <c r="O616" s="19"/>
      <c r="P616" s="12"/>
      <c r="Q616" s="12"/>
    </row>
    <row r="617" spans="1:17" s="13" customFormat="1" ht="14.25" customHeight="1">
      <c r="A617" s="33">
        <f>'до 150 кВт'!A617</f>
        <v>44191</v>
      </c>
      <c r="B617" s="14">
        <v>8</v>
      </c>
      <c r="C617" s="15">
        <v>1780.96</v>
      </c>
      <c r="D617" s="15">
        <v>62.35</v>
      </c>
      <c r="E617" s="15">
        <v>0</v>
      </c>
      <c r="F617" s="26">
        <v>1801.73</v>
      </c>
      <c r="G617" s="26">
        <v>176</v>
      </c>
      <c r="H617" s="16">
        <f t="shared" si="14"/>
        <v>2050.12</v>
      </c>
      <c r="I617" s="16">
        <f t="shared" si="14"/>
        <v>2313.32</v>
      </c>
      <c r="J617" s="16">
        <f t="shared" si="14"/>
        <v>2599.5000000000005</v>
      </c>
      <c r="K617" s="16">
        <f t="shared" si="14"/>
        <v>3005.44</v>
      </c>
      <c r="L617" s="27">
        <v>62.35</v>
      </c>
      <c r="M617" s="34">
        <v>0</v>
      </c>
      <c r="N617" s="18"/>
      <c r="O617" s="19"/>
      <c r="P617" s="12"/>
      <c r="Q617" s="12"/>
    </row>
    <row r="618" spans="1:17" s="13" customFormat="1" ht="14.25" customHeight="1">
      <c r="A618" s="33">
        <f>'до 150 кВт'!A618</f>
        <v>44191</v>
      </c>
      <c r="B618" s="14">
        <v>9</v>
      </c>
      <c r="C618" s="15">
        <v>1814.6</v>
      </c>
      <c r="D618" s="15">
        <v>101.83</v>
      </c>
      <c r="E618" s="15">
        <v>0</v>
      </c>
      <c r="F618" s="26">
        <v>1835.37</v>
      </c>
      <c r="G618" s="26">
        <v>176</v>
      </c>
      <c r="H618" s="16">
        <f t="shared" si="14"/>
        <v>2083.76</v>
      </c>
      <c r="I618" s="16">
        <f t="shared" si="14"/>
        <v>2346.96</v>
      </c>
      <c r="J618" s="16">
        <f t="shared" si="14"/>
        <v>2633.14</v>
      </c>
      <c r="K618" s="16">
        <f t="shared" si="14"/>
        <v>3039.0800000000004</v>
      </c>
      <c r="L618" s="27">
        <v>101.83</v>
      </c>
      <c r="M618" s="34">
        <v>0</v>
      </c>
      <c r="N618" s="18"/>
      <c r="O618" s="19"/>
      <c r="P618" s="12"/>
      <c r="Q618" s="12"/>
    </row>
    <row r="619" spans="1:17" s="13" customFormat="1" ht="14.25" customHeight="1">
      <c r="A619" s="33">
        <f>'до 150 кВт'!A619</f>
        <v>44191</v>
      </c>
      <c r="B619" s="14">
        <v>10</v>
      </c>
      <c r="C619" s="15">
        <v>1832.35</v>
      </c>
      <c r="D619" s="15">
        <v>306.24</v>
      </c>
      <c r="E619" s="15">
        <v>0</v>
      </c>
      <c r="F619" s="26">
        <v>1853.12</v>
      </c>
      <c r="G619" s="26">
        <v>176</v>
      </c>
      <c r="H619" s="16">
        <f t="shared" si="14"/>
        <v>2101.51</v>
      </c>
      <c r="I619" s="16">
        <f t="shared" si="14"/>
        <v>2364.71</v>
      </c>
      <c r="J619" s="16">
        <f t="shared" si="14"/>
        <v>2650.89</v>
      </c>
      <c r="K619" s="16">
        <f t="shared" si="14"/>
        <v>3056.8300000000004</v>
      </c>
      <c r="L619" s="27">
        <v>306.24</v>
      </c>
      <c r="M619" s="34">
        <v>0</v>
      </c>
      <c r="N619" s="18"/>
      <c r="O619" s="19"/>
      <c r="P619" s="12"/>
      <c r="Q619" s="12"/>
    </row>
    <row r="620" spans="1:17" s="13" customFormat="1" ht="14.25" customHeight="1">
      <c r="A620" s="33">
        <f>'до 150 кВт'!A620</f>
        <v>44191</v>
      </c>
      <c r="B620" s="14">
        <v>11</v>
      </c>
      <c r="C620" s="15">
        <v>1821.07</v>
      </c>
      <c r="D620" s="15">
        <v>162.63</v>
      </c>
      <c r="E620" s="15">
        <v>0</v>
      </c>
      <c r="F620" s="26">
        <v>1841.84</v>
      </c>
      <c r="G620" s="26">
        <v>176</v>
      </c>
      <c r="H620" s="16">
        <f t="shared" si="14"/>
        <v>2090.23</v>
      </c>
      <c r="I620" s="16">
        <f t="shared" si="14"/>
        <v>2353.43</v>
      </c>
      <c r="J620" s="16">
        <f t="shared" si="14"/>
        <v>2639.61</v>
      </c>
      <c r="K620" s="16">
        <f t="shared" si="14"/>
        <v>3045.55</v>
      </c>
      <c r="L620" s="27">
        <v>162.63</v>
      </c>
      <c r="M620" s="34">
        <v>0</v>
      </c>
      <c r="N620" s="18"/>
      <c r="O620" s="19"/>
      <c r="P620" s="12"/>
      <c r="Q620" s="12"/>
    </row>
    <row r="621" spans="1:17" s="13" customFormat="1" ht="14.25" customHeight="1">
      <c r="A621" s="33">
        <f>'до 150 кВт'!A621</f>
        <v>44191</v>
      </c>
      <c r="B621" s="14">
        <v>12</v>
      </c>
      <c r="C621" s="15">
        <v>1832.05</v>
      </c>
      <c r="D621" s="15">
        <v>75.89</v>
      </c>
      <c r="E621" s="15">
        <v>0</v>
      </c>
      <c r="F621" s="26">
        <v>1852.82</v>
      </c>
      <c r="G621" s="26">
        <v>176</v>
      </c>
      <c r="H621" s="16">
        <f t="shared" si="14"/>
        <v>2101.21</v>
      </c>
      <c r="I621" s="16">
        <f t="shared" si="14"/>
        <v>2364.4100000000003</v>
      </c>
      <c r="J621" s="16">
        <f t="shared" si="14"/>
        <v>2650.59</v>
      </c>
      <c r="K621" s="16">
        <f t="shared" si="14"/>
        <v>3056.53</v>
      </c>
      <c r="L621" s="27">
        <v>75.89</v>
      </c>
      <c r="M621" s="34">
        <v>0</v>
      </c>
      <c r="N621" s="18"/>
      <c r="O621" s="19"/>
      <c r="P621" s="12"/>
      <c r="Q621" s="12"/>
    </row>
    <row r="622" spans="1:17" s="13" customFormat="1" ht="14.25" customHeight="1">
      <c r="A622" s="33">
        <f>'до 150 кВт'!A622</f>
        <v>44191</v>
      </c>
      <c r="B622" s="14">
        <v>13</v>
      </c>
      <c r="C622" s="15">
        <v>1825.49</v>
      </c>
      <c r="D622" s="15">
        <v>115.49</v>
      </c>
      <c r="E622" s="15">
        <v>0</v>
      </c>
      <c r="F622" s="26">
        <v>1846.26</v>
      </c>
      <c r="G622" s="26">
        <v>176</v>
      </c>
      <c r="H622" s="16">
        <f t="shared" si="14"/>
        <v>2094.65</v>
      </c>
      <c r="I622" s="16">
        <f t="shared" si="14"/>
        <v>2357.85</v>
      </c>
      <c r="J622" s="16">
        <f t="shared" si="14"/>
        <v>2644.03</v>
      </c>
      <c r="K622" s="16">
        <f t="shared" si="14"/>
        <v>3049.9700000000003</v>
      </c>
      <c r="L622" s="27">
        <v>115.49</v>
      </c>
      <c r="M622" s="34">
        <v>0</v>
      </c>
      <c r="N622" s="18"/>
      <c r="O622" s="19"/>
      <c r="P622" s="12"/>
      <c r="Q622" s="12"/>
    </row>
    <row r="623" spans="1:17" s="13" customFormat="1" ht="14.25" customHeight="1">
      <c r="A623" s="33">
        <f>'до 150 кВт'!A623</f>
        <v>44191</v>
      </c>
      <c r="B623" s="14">
        <v>14</v>
      </c>
      <c r="C623" s="15">
        <v>1817.94</v>
      </c>
      <c r="D623" s="15">
        <v>84.5</v>
      </c>
      <c r="E623" s="15">
        <v>0</v>
      </c>
      <c r="F623" s="26">
        <v>1838.71</v>
      </c>
      <c r="G623" s="26">
        <v>176</v>
      </c>
      <c r="H623" s="16">
        <f t="shared" si="14"/>
        <v>2087.1000000000004</v>
      </c>
      <c r="I623" s="16">
        <f t="shared" si="14"/>
        <v>2350.3</v>
      </c>
      <c r="J623" s="16">
        <f t="shared" si="14"/>
        <v>2636.48</v>
      </c>
      <c r="K623" s="16">
        <f t="shared" si="14"/>
        <v>3042.4200000000005</v>
      </c>
      <c r="L623" s="27">
        <v>84.5</v>
      </c>
      <c r="M623" s="34">
        <v>0</v>
      </c>
      <c r="N623" s="18"/>
      <c r="O623" s="19"/>
      <c r="P623" s="12"/>
      <c r="Q623" s="12"/>
    </row>
    <row r="624" spans="1:17" s="13" customFormat="1" ht="14.25" customHeight="1">
      <c r="A624" s="33">
        <f>'до 150 кВт'!A624</f>
        <v>44191</v>
      </c>
      <c r="B624" s="14">
        <v>15</v>
      </c>
      <c r="C624" s="15">
        <v>1818.56</v>
      </c>
      <c r="D624" s="15">
        <v>89.81</v>
      </c>
      <c r="E624" s="15">
        <v>0</v>
      </c>
      <c r="F624" s="26">
        <v>1839.33</v>
      </c>
      <c r="G624" s="26">
        <v>176</v>
      </c>
      <c r="H624" s="16">
        <f t="shared" si="14"/>
        <v>2087.7200000000003</v>
      </c>
      <c r="I624" s="16">
        <f t="shared" si="14"/>
        <v>2350.92</v>
      </c>
      <c r="J624" s="16">
        <f t="shared" si="14"/>
        <v>2637.1</v>
      </c>
      <c r="K624" s="16">
        <f t="shared" si="14"/>
        <v>3043.0400000000004</v>
      </c>
      <c r="L624" s="27">
        <v>89.81</v>
      </c>
      <c r="M624" s="34">
        <v>0</v>
      </c>
      <c r="N624" s="18"/>
      <c r="O624" s="19"/>
      <c r="P624" s="12"/>
      <c r="Q624" s="12"/>
    </row>
    <row r="625" spans="1:17" s="13" customFormat="1" ht="14.25" customHeight="1">
      <c r="A625" s="33">
        <f>'до 150 кВт'!A625</f>
        <v>44191</v>
      </c>
      <c r="B625" s="14">
        <v>16</v>
      </c>
      <c r="C625" s="15">
        <v>1804.44</v>
      </c>
      <c r="D625" s="15">
        <v>59.94</v>
      </c>
      <c r="E625" s="15">
        <v>0</v>
      </c>
      <c r="F625" s="26">
        <v>1825.21</v>
      </c>
      <c r="G625" s="26">
        <v>176</v>
      </c>
      <c r="H625" s="16">
        <f t="shared" si="14"/>
        <v>2073.6000000000004</v>
      </c>
      <c r="I625" s="16">
        <f t="shared" si="14"/>
        <v>2336.8</v>
      </c>
      <c r="J625" s="16">
        <f t="shared" si="14"/>
        <v>2622.98</v>
      </c>
      <c r="K625" s="16">
        <f t="shared" si="14"/>
        <v>3028.9200000000005</v>
      </c>
      <c r="L625" s="27">
        <v>59.94</v>
      </c>
      <c r="M625" s="34">
        <v>0</v>
      </c>
      <c r="N625" s="18"/>
      <c r="O625" s="19"/>
      <c r="P625" s="12"/>
      <c r="Q625" s="12"/>
    </row>
    <row r="626" spans="1:17" s="13" customFormat="1" ht="14.25" customHeight="1">
      <c r="A626" s="33">
        <f>'до 150 кВт'!A626</f>
        <v>44191</v>
      </c>
      <c r="B626" s="14">
        <v>17</v>
      </c>
      <c r="C626" s="15">
        <v>1839.47</v>
      </c>
      <c r="D626" s="15">
        <v>0</v>
      </c>
      <c r="E626" s="15">
        <v>66.52</v>
      </c>
      <c r="F626" s="26">
        <v>1860.24</v>
      </c>
      <c r="G626" s="26">
        <v>176</v>
      </c>
      <c r="H626" s="16">
        <f t="shared" si="14"/>
        <v>2108.63</v>
      </c>
      <c r="I626" s="16">
        <f t="shared" si="14"/>
        <v>2371.8300000000004</v>
      </c>
      <c r="J626" s="16">
        <f t="shared" si="14"/>
        <v>2658.01</v>
      </c>
      <c r="K626" s="16">
        <f t="shared" si="14"/>
        <v>3063.9500000000003</v>
      </c>
      <c r="L626" s="27">
        <v>0</v>
      </c>
      <c r="M626" s="34">
        <v>66.52</v>
      </c>
      <c r="N626" s="18"/>
      <c r="O626" s="19"/>
      <c r="P626" s="12"/>
      <c r="Q626" s="12"/>
    </row>
    <row r="627" spans="1:17" s="13" customFormat="1" ht="14.25" customHeight="1">
      <c r="A627" s="33">
        <f>'до 150 кВт'!A627</f>
        <v>44191</v>
      </c>
      <c r="B627" s="14">
        <v>18</v>
      </c>
      <c r="C627" s="15">
        <v>1869.85</v>
      </c>
      <c r="D627" s="15">
        <v>0</v>
      </c>
      <c r="E627" s="15">
        <v>93.57</v>
      </c>
      <c r="F627" s="26">
        <v>1890.62</v>
      </c>
      <c r="G627" s="26">
        <v>176</v>
      </c>
      <c r="H627" s="16">
        <f t="shared" si="14"/>
        <v>2139.01</v>
      </c>
      <c r="I627" s="16">
        <f t="shared" si="14"/>
        <v>2402.21</v>
      </c>
      <c r="J627" s="16">
        <f t="shared" si="14"/>
        <v>2688.39</v>
      </c>
      <c r="K627" s="16">
        <f t="shared" si="14"/>
        <v>3094.3300000000004</v>
      </c>
      <c r="L627" s="27">
        <v>0</v>
      </c>
      <c r="M627" s="34">
        <v>93.57</v>
      </c>
      <c r="N627" s="18"/>
      <c r="O627" s="19"/>
      <c r="P627" s="12"/>
      <c r="Q627" s="12"/>
    </row>
    <row r="628" spans="1:17" s="13" customFormat="1" ht="14.25" customHeight="1">
      <c r="A628" s="33">
        <f>'до 150 кВт'!A628</f>
        <v>44191</v>
      </c>
      <c r="B628" s="14">
        <v>19</v>
      </c>
      <c r="C628" s="15">
        <v>1873.04</v>
      </c>
      <c r="D628" s="15">
        <v>0</v>
      </c>
      <c r="E628" s="15">
        <v>206.68</v>
      </c>
      <c r="F628" s="26">
        <v>1893.81</v>
      </c>
      <c r="G628" s="26">
        <v>176</v>
      </c>
      <c r="H628" s="16">
        <f t="shared" si="14"/>
        <v>2142.2000000000003</v>
      </c>
      <c r="I628" s="16">
        <f t="shared" si="14"/>
        <v>2405.4</v>
      </c>
      <c r="J628" s="16">
        <f t="shared" si="14"/>
        <v>2691.5800000000004</v>
      </c>
      <c r="K628" s="16">
        <f t="shared" si="14"/>
        <v>3097.52</v>
      </c>
      <c r="L628" s="27">
        <v>0</v>
      </c>
      <c r="M628" s="34">
        <v>206.68</v>
      </c>
      <c r="N628" s="18"/>
      <c r="O628" s="19"/>
      <c r="P628" s="12"/>
      <c r="Q628" s="12"/>
    </row>
    <row r="629" spans="1:17" s="13" customFormat="1" ht="14.25" customHeight="1">
      <c r="A629" s="33">
        <f>'до 150 кВт'!A629</f>
        <v>44191</v>
      </c>
      <c r="B629" s="14">
        <v>20</v>
      </c>
      <c r="C629" s="15">
        <v>1865.82</v>
      </c>
      <c r="D629" s="15">
        <v>9.61</v>
      </c>
      <c r="E629" s="15">
        <v>0</v>
      </c>
      <c r="F629" s="26">
        <v>1886.59</v>
      </c>
      <c r="G629" s="26">
        <v>176</v>
      </c>
      <c r="H629" s="16">
        <f t="shared" si="14"/>
        <v>2134.98</v>
      </c>
      <c r="I629" s="16">
        <f t="shared" si="14"/>
        <v>2398.18</v>
      </c>
      <c r="J629" s="16">
        <f t="shared" si="14"/>
        <v>2684.36</v>
      </c>
      <c r="K629" s="16">
        <f t="shared" si="14"/>
        <v>3090.3</v>
      </c>
      <c r="L629" s="27">
        <v>9.61</v>
      </c>
      <c r="M629" s="34">
        <v>0</v>
      </c>
      <c r="N629" s="18"/>
      <c r="O629" s="19"/>
      <c r="P629" s="12"/>
      <c r="Q629" s="12"/>
    </row>
    <row r="630" spans="1:17" s="13" customFormat="1" ht="14.25" customHeight="1">
      <c r="A630" s="33">
        <f>'до 150 кВт'!A630</f>
        <v>44191</v>
      </c>
      <c r="B630" s="14">
        <v>21</v>
      </c>
      <c r="C630" s="15">
        <v>1859.4</v>
      </c>
      <c r="D630" s="15">
        <v>0</v>
      </c>
      <c r="E630" s="15">
        <v>1.67</v>
      </c>
      <c r="F630" s="26">
        <v>1880.17</v>
      </c>
      <c r="G630" s="26">
        <v>176</v>
      </c>
      <c r="H630" s="16">
        <f t="shared" si="14"/>
        <v>2128.5600000000004</v>
      </c>
      <c r="I630" s="16">
        <f t="shared" si="14"/>
        <v>2391.76</v>
      </c>
      <c r="J630" s="16">
        <f t="shared" si="14"/>
        <v>2677.94</v>
      </c>
      <c r="K630" s="16">
        <f t="shared" si="14"/>
        <v>3083.8800000000006</v>
      </c>
      <c r="L630" s="27">
        <v>0</v>
      </c>
      <c r="M630" s="34">
        <v>1.67</v>
      </c>
      <c r="N630" s="18"/>
      <c r="O630" s="19"/>
      <c r="P630" s="12"/>
      <c r="Q630" s="12"/>
    </row>
    <row r="631" spans="1:17" s="13" customFormat="1" ht="14.25" customHeight="1">
      <c r="A631" s="33">
        <f>'до 150 кВт'!A631</f>
        <v>44191</v>
      </c>
      <c r="B631" s="14">
        <v>22</v>
      </c>
      <c r="C631" s="15">
        <v>1774.44</v>
      </c>
      <c r="D631" s="15">
        <v>0</v>
      </c>
      <c r="E631" s="15">
        <v>423.36</v>
      </c>
      <c r="F631" s="26">
        <v>1795.21</v>
      </c>
      <c r="G631" s="26">
        <v>176</v>
      </c>
      <c r="H631" s="16">
        <f t="shared" si="14"/>
        <v>2043.6</v>
      </c>
      <c r="I631" s="16">
        <f t="shared" si="14"/>
        <v>2306.8</v>
      </c>
      <c r="J631" s="16">
        <f t="shared" si="14"/>
        <v>2592.98</v>
      </c>
      <c r="K631" s="16">
        <f t="shared" si="14"/>
        <v>2998.9200000000005</v>
      </c>
      <c r="L631" s="27">
        <v>0</v>
      </c>
      <c r="M631" s="34">
        <v>423.36</v>
      </c>
      <c r="N631" s="18"/>
      <c r="O631" s="19"/>
      <c r="P631" s="12"/>
      <c r="Q631" s="12"/>
    </row>
    <row r="632" spans="1:17" s="13" customFormat="1" ht="14.25" customHeight="1">
      <c r="A632" s="33">
        <f>'до 150 кВт'!A632</f>
        <v>44191</v>
      </c>
      <c r="B632" s="14">
        <v>23</v>
      </c>
      <c r="C632" s="15">
        <v>1778.23</v>
      </c>
      <c r="D632" s="15">
        <v>0</v>
      </c>
      <c r="E632" s="15">
        <v>66.58</v>
      </c>
      <c r="F632" s="26">
        <v>1799</v>
      </c>
      <c r="G632" s="26">
        <v>176</v>
      </c>
      <c r="H632" s="16">
        <f t="shared" si="14"/>
        <v>2047.3899999999999</v>
      </c>
      <c r="I632" s="16">
        <f t="shared" si="14"/>
        <v>2310.59</v>
      </c>
      <c r="J632" s="16">
        <f t="shared" si="14"/>
        <v>2596.77</v>
      </c>
      <c r="K632" s="16">
        <f t="shared" si="14"/>
        <v>3002.7100000000005</v>
      </c>
      <c r="L632" s="27">
        <v>0</v>
      </c>
      <c r="M632" s="34">
        <v>66.58</v>
      </c>
      <c r="N632" s="18"/>
      <c r="O632" s="19"/>
      <c r="P632" s="12"/>
      <c r="Q632" s="12"/>
    </row>
    <row r="633" spans="1:17" s="13" customFormat="1" ht="14.25" customHeight="1">
      <c r="A633" s="33">
        <f>'до 150 кВт'!A633</f>
        <v>44192</v>
      </c>
      <c r="B633" s="14">
        <v>0</v>
      </c>
      <c r="C633" s="15">
        <v>1742</v>
      </c>
      <c r="D633" s="15">
        <v>58.32</v>
      </c>
      <c r="E633" s="15">
        <v>0</v>
      </c>
      <c r="F633" s="26">
        <v>1762.77</v>
      </c>
      <c r="G633" s="26">
        <v>176</v>
      </c>
      <c r="H633" s="16">
        <f t="shared" si="14"/>
        <v>2011.1599999999999</v>
      </c>
      <c r="I633" s="16">
        <f t="shared" si="14"/>
        <v>2274.36</v>
      </c>
      <c r="J633" s="16">
        <f t="shared" si="14"/>
        <v>2560.5400000000004</v>
      </c>
      <c r="K633" s="16">
        <f t="shared" si="14"/>
        <v>2966.48</v>
      </c>
      <c r="L633" s="27">
        <v>58.32</v>
      </c>
      <c r="M633" s="34">
        <v>0</v>
      </c>
      <c r="N633" s="18"/>
      <c r="O633" s="19"/>
      <c r="P633" s="12"/>
      <c r="Q633" s="12"/>
    </row>
    <row r="634" spans="1:17" s="13" customFormat="1" ht="14.25" customHeight="1">
      <c r="A634" s="33">
        <f>'до 150 кВт'!A634</f>
        <v>44192</v>
      </c>
      <c r="B634" s="14">
        <v>1</v>
      </c>
      <c r="C634" s="15">
        <v>1729.28</v>
      </c>
      <c r="D634" s="15">
        <v>70.26</v>
      </c>
      <c r="E634" s="15">
        <v>0</v>
      </c>
      <c r="F634" s="26">
        <v>1750.05</v>
      </c>
      <c r="G634" s="26">
        <v>176</v>
      </c>
      <c r="H634" s="16">
        <f t="shared" si="14"/>
        <v>1998.4399999999998</v>
      </c>
      <c r="I634" s="16">
        <f t="shared" si="14"/>
        <v>2261.64</v>
      </c>
      <c r="J634" s="16">
        <f t="shared" si="14"/>
        <v>2547.82</v>
      </c>
      <c r="K634" s="16">
        <f t="shared" si="14"/>
        <v>2953.76</v>
      </c>
      <c r="L634" s="27">
        <v>70.26</v>
      </c>
      <c r="M634" s="34">
        <v>0</v>
      </c>
      <c r="N634" s="18"/>
      <c r="O634" s="19"/>
      <c r="P634" s="12"/>
      <c r="Q634" s="12"/>
    </row>
    <row r="635" spans="1:17" s="13" customFormat="1" ht="14.25" customHeight="1">
      <c r="A635" s="33">
        <f>'до 150 кВт'!A635</f>
        <v>44192</v>
      </c>
      <c r="B635" s="14">
        <v>2</v>
      </c>
      <c r="C635" s="15">
        <v>1734.66</v>
      </c>
      <c r="D635" s="15">
        <v>72.88</v>
      </c>
      <c r="E635" s="15">
        <v>0</v>
      </c>
      <c r="F635" s="26">
        <v>1755.43</v>
      </c>
      <c r="G635" s="26">
        <v>176</v>
      </c>
      <c r="H635" s="16">
        <f t="shared" si="14"/>
        <v>2003.82</v>
      </c>
      <c r="I635" s="16">
        <f t="shared" si="14"/>
        <v>2267.02</v>
      </c>
      <c r="J635" s="16">
        <f t="shared" si="14"/>
        <v>2553.2000000000003</v>
      </c>
      <c r="K635" s="16">
        <f t="shared" si="14"/>
        <v>2959.1400000000003</v>
      </c>
      <c r="L635" s="27">
        <v>72.88</v>
      </c>
      <c r="M635" s="34">
        <v>0</v>
      </c>
      <c r="N635" s="18"/>
      <c r="O635" s="19"/>
      <c r="P635" s="12"/>
      <c r="Q635" s="12"/>
    </row>
    <row r="636" spans="1:17" s="13" customFormat="1" ht="14.25" customHeight="1">
      <c r="A636" s="33">
        <f>'до 150 кВт'!A636</f>
        <v>44192</v>
      </c>
      <c r="B636" s="14">
        <v>3</v>
      </c>
      <c r="C636" s="15">
        <v>1739.31</v>
      </c>
      <c r="D636" s="15">
        <v>70.39</v>
      </c>
      <c r="E636" s="15">
        <v>0</v>
      </c>
      <c r="F636" s="26">
        <v>1760.08</v>
      </c>
      <c r="G636" s="26">
        <v>176</v>
      </c>
      <c r="H636" s="16">
        <f t="shared" si="14"/>
        <v>2008.4699999999998</v>
      </c>
      <c r="I636" s="16">
        <f t="shared" si="14"/>
        <v>2271.67</v>
      </c>
      <c r="J636" s="16">
        <f t="shared" si="14"/>
        <v>2557.85</v>
      </c>
      <c r="K636" s="16">
        <f t="shared" si="14"/>
        <v>2963.7900000000004</v>
      </c>
      <c r="L636" s="27">
        <v>70.39</v>
      </c>
      <c r="M636" s="34">
        <v>0</v>
      </c>
      <c r="N636" s="18"/>
      <c r="O636" s="19"/>
      <c r="P636" s="12"/>
      <c r="Q636" s="12"/>
    </row>
    <row r="637" spans="1:17" s="13" customFormat="1" ht="14.25" customHeight="1">
      <c r="A637" s="33">
        <f>'до 150 кВт'!A637</f>
        <v>44192</v>
      </c>
      <c r="B637" s="14">
        <v>4</v>
      </c>
      <c r="C637" s="15">
        <v>1738.47</v>
      </c>
      <c r="D637" s="15">
        <v>69.48</v>
      </c>
      <c r="E637" s="15">
        <v>0</v>
      </c>
      <c r="F637" s="26">
        <v>1759.24</v>
      </c>
      <c r="G637" s="26">
        <v>176</v>
      </c>
      <c r="H637" s="16">
        <f t="shared" si="14"/>
        <v>2007.6299999999999</v>
      </c>
      <c r="I637" s="16">
        <f t="shared" si="14"/>
        <v>2270.8300000000004</v>
      </c>
      <c r="J637" s="16">
        <f t="shared" si="14"/>
        <v>2557.01</v>
      </c>
      <c r="K637" s="16">
        <f t="shared" si="14"/>
        <v>2962.9500000000003</v>
      </c>
      <c r="L637" s="27">
        <v>69.48</v>
      </c>
      <c r="M637" s="34">
        <v>0</v>
      </c>
      <c r="N637" s="18"/>
      <c r="O637" s="19"/>
      <c r="P637" s="12"/>
      <c r="Q637" s="12"/>
    </row>
    <row r="638" spans="1:17" s="13" customFormat="1" ht="14.25" customHeight="1">
      <c r="A638" s="33">
        <f>'до 150 кВт'!A638</f>
        <v>44192</v>
      </c>
      <c r="B638" s="14">
        <v>5</v>
      </c>
      <c r="C638" s="15">
        <v>1744.38</v>
      </c>
      <c r="D638" s="15">
        <v>59.6</v>
      </c>
      <c r="E638" s="15">
        <v>0</v>
      </c>
      <c r="F638" s="26">
        <v>1765.15</v>
      </c>
      <c r="G638" s="26">
        <v>176</v>
      </c>
      <c r="H638" s="16">
        <f t="shared" si="14"/>
        <v>2013.54</v>
      </c>
      <c r="I638" s="16">
        <f t="shared" si="14"/>
        <v>2276.7400000000002</v>
      </c>
      <c r="J638" s="16">
        <f t="shared" si="14"/>
        <v>2562.9200000000005</v>
      </c>
      <c r="K638" s="16">
        <f t="shared" si="14"/>
        <v>2968.86</v>
      </c>
      <c r="L638" s="27">
        <v>59.6</v>
      </c>
      <c r="M638" s="34">
        <v>0</v>
      </c>
      <c r="N638" s="18"/>
      <c r="O638" s="19"/>
      <c r="P638" s="12"/>
      <c r="Q638" s="12"/>
    </row>
    <row r="639" spans="1:17" s="13" customFormat="1" ht="14.25" customHeight="1">
      <c r="A639" s="33">
        <f>'до 150 кВт'!A639</f>
        <v>44192</v>
      </c>
      <c r="B639" s="14">
        <v>6</v>
      </c>
      <c r="C639" s="15">
        <v>1754.03</v>
      </c>
      <c r="D639" s="15">
        <v>46.12</v>
      </c>
      <c r="E639" s="15">
        <v>0</v>
      </c>
      <c r="F639" s="26">
        <v>1774.8</v>
      </c>
      <c r="G639" s="26">
        <v>176</v>
      </c>
      <c r="H639" s="16">
        <f t="shared" si="14"/>
        <v>2023.1899999999998</v>
      </c>
      <c r="I639" s="16">
        <f t="shared" si="14"/>
        <v>2286.39</v>
      </c>
      <c r="J639" s="16">
        <f t="shared" si="14"/>
        <v>2572.57</v>
      </c>
      <c r="K639" s="16">
        <f t="shared" si="14"/>
        <v>2978.51</v>
      </c>
      <c r="L639" s="27">
        <v>46.12</v>
      </c>
      <c r="M639" s="34">
        <v>0</v>
      </c>
      <c r="N639" s="18"/>
      <c r="O639" s="19"/>
      <c r="P639" s="12"/>
      <c r="Q639" s="12"/>
    </row>
    <row r="640" spans="1:17" s="13" customFormat="1" ht="14.25" customHeight="1">
      <c r="A640" s="33">
        <f>'до 150 кВт'!A640</f>
        <v>44192</v>
      </c>
      <c r="B640" s="14">
        <v>7</v>
      </c>
      <c r="C640" s="15">
        <v>1735.3</v>
      </c>
      <c r="D640" s="15">
        <v>56.02</v>
      </c>
      <c r="E640" s="15">
        <v>0</v>
      </c>
      <c r="F640" s="26">
        <v>1756.07</v>
      </c>
      <c r="G640" s="26">
        <v>176</v>
      </c>
      <c r="H640" s="16">
        <f t="shared" si="14"/>
        <v>2004.4599999999998</v>
      </c>
      <c r="I640" s="16">
        <f t="shared" si="14"/>
        <v>2267.6600000000003</v>
      </c>
      <c r="J640" s="16">
        <f t="shared" si="14"/>
        <v>2553.84</v>
      </c>
      <c r="K640" s="16">
        <f t="shared" si="14"/>
        <v>2959.78</v>
      </c>
      <c r="L640" s="27">
        <v>56.02</v>
      </c>
      <c r="M640" s="34">
        <v>0</v>
      </c>
      <c r="N640" s="18"/>
      <c r="O640" s="19"/>
      <c r="P640" s="12"/>
      <c r="Q640" s="12"/>
    </row>
    <row r="641" spans="1:17" s="13" customFormat="1" ht="14.25" customHeight="1">
      <c r="A641" s="33">
        <f>'до 150 кВт'!A641</f>
        <v>44192</v>
      </c>
      <c r="B641" s="14">
        <v>8</v>
      </c>
      <c r="C641" s="15">
        <v>1756.39</v>
      </c>
      <c r="D641" s="15">
        <v>0</v>
      </c>
      <c r="E641" s="15">
        <v>425.01</v>
      </c>
      <c r="F641" s="26">
        <v>1777.16</v>
      </c>
      <c r="G641" s="26">
        <v>176</v>
      </c>
      <c r="H641" s="16">
        <f t="shared" si="14"/>
        <v>2025.55</v>
      </c>
      <c r="I641" s="16">
        <f t="shared" si="14"/>
        <v>2288.7500000000005</v>
      </c>
      <c r="J641" s="16">
        <f t="shared" si="14"/>
        <v>2574.9300000000003</v>
      </c>
      <c r="K641" s="16">
        <f t="shared" si="14"/>
        <v>2980.8700000000003</v>
      </c>
      <c r="L641" s="27">
        <v>0</v>
      </c>
      <c r="M641" s="34">
        <v>425.01</v>
      </c>
      <c r="N641" s="18"/>
      <c r="O641" s="19"/>
      <c r="P641" s="12"/>
      <c r="Q641" s="12"/>
    </row>
    <row r="642" spans="1:17" s="13" customFormat="1" ht="14.25" customHeight="1">
      <c r="A642" s="33">
        <f>'до 150 кВт'!A642</f>
        <v>44192</v>
      </c>
      <c r="B642" s="14">
        <v>9</v>
      </c>
      <c r="C642" s="15">
        <v>1771.24</v>
      </c>
      <c r="D642" s="15">
        <v>0</v>
      </c>
      <c r="E642" s="15">
        <v>52.68</v>
      </c>
      <c r="F642" s="26">
        <v>1792.01</v>
      </c>
      <c r="G642" s="26">
        <v>176</v>
      </c>
      <c r="H642" s="16">
        <f t="shared" si="14"/>
        <v>2040.3999999999999</v>
      </c>
      <c r="I642" s="16">
        <f t="shared" si="14"/>
        <v>2303.6</v>
      </c>
      <c r="J642" s="16">
        <f t="shared" si="14"/>
        <v>2589.78</v>
      </c>
      <c r="K642" s="16">
        <f t="shared" si="14"/>
        <v>2995.7200000000003</v>
      </c>
      <c r="L642" s="27">
        <v>0</v>
      </c>
      <c r="M642" s="34">
        <v>52.68</v>
      </c>
      <c r="N642" s="18"/>
      <c r="O642" s="19"/>
      <c r="P642" s="12"/>
      <c r="Q642" s="12"/>
    </row>
    <row r="643" spans="1:17" s="13" customFormat="1" ht="14.25" customHeight="1">
      <c r="A643" s="33">
        <f>'до 150 кВт'!A643</f>
        <v>44192</v>
      </c>
      <c r="B643" s="14">
        <v>10</v>
      </c>
      <c r="C643" s="15">
        <v>1777.74</v>
      </c>
      <c r="D643" s="15">
        <v>130.92</v>
      </c>
      <c r="E643" s="15">
        <v>0</v>
      </c>
      <c r="F643" s="26">
        <v>1798.51</v>
      </c>
      <c r="G643" s="26">
        <v>176</v>
      </c>
      <c r="H643" s="16">
        <f t="shared" si="14"/>
        <v>2046.8999999999999</v>
      </c>
      <c r="I643" s="16">
        <f t="shared" si="14"/>
        <v>2310.1</v>
      </c>
      <c r="J643" s="16">
        <f t="shared" si="14"/>
        <v>2596.28</v>
      </c>
      <c r="K643" s="16">
        <f t="shared" si="14"/>
        <v>3002.2200000000003</v>
      </c>
      <c r="L643" s="27">
        <v>130.92</v>
      </c>
      <c r="M643" s="34">
        <v>0</v>
      </c>
      <c r="N643" s="18"/>
      <c r="O643" s="19"/>
      <c r="P643" s="12"/>
      <c r="Q643" s="12"/>
    </row>
    <row r="644" spans="1:17" s="13" customFormat="1" ht="14.25" customHeight="1">
      <c r="A644" s="33">
        <f>'до 150 кВт'!A644</f>
        <v>44192</v>
      </c>
      <c r="B644" s="14">
        <v>11</v>
      </c>
      <c r="C644" s="15">
        <v>1779.95</v>
      </c>
      <c r="D644" s="15">
        <v>111.67</v>
      </c>
      <c r="E644" s="15">
        <v>0</v>
      </c>
      <c r="F644" s="26">
        <v>1800.72</v>
      </c>
      <c r="G644" s="26">
        <v>176</v>
      </c>
      <c r="H644" s="16">
        <f t="shared" si="14"/>
        <v>2049.11</v>
      </c>
      <c r="I644" s="16">
        <f t="shared" si="14"/>
        <v>2312.31</v>
      </c>
      <c r="J644" s="16">
        <f t="shared" si="14"/>
        <v>2598.4900000000002</v>
      </c>
      <c r="K644" s="16">
        <f t="shared" si="14"/>
        <v>3004.4300000000003</v>
      </c>
      <c r="L644" s="27">
        <v>111.67</v>
      </c>
      <c r="M644" s="34">
        <v>0</v>
      </c>
      <c r="N644" s="18"/>
      <c r="O644" s="19"/>
      <c r="P644" s="12"/>
      <c r="Q644" s="12"/>
    </row>
    <row r="645" spans="1:17" s="13" customFormat="1" ht="14.25" customHeight="1">
      <c r="A645" s="33">
        <f>'до 150 кВт'!A645</f>
        <v>44192</v>
      </c>
      <c r="B645" s="14">
        <v>12</v>
      </c>
      <c r="C645" s="15">
        <v>1790.07</v>
      </c>
      <c r="D645" s="15">
        <v>98.83</v>
      </c>
      <c r="E645" s="15">
        <v>0</v>
      </c>
      <c r="F645" s="26">
        <v>1810.84</v>
      </c>
      <c r="G645" s="26">
        <v>176</v>
      </c>
      <c r="H645" s="16">
        <f t="shared" si="14"/>
        <v>2059.23</v>
      </c>
      <c r="I645" s="16">
        <f t="shared" si="14"/>
        <v>2322.43</v>
      </c>
      <c r="J645" s="16">
        <f t="shared" si="14"/>
        <v>2608.61</v>
      </c>
      <c r="K645" s="16">
        <f t="shared" si="14"/>
        <v>3014.55</v>
      </c>
      <c r="L645" s="27">
        <v>98.83</v>
      </c>
      <c r="M645" s="34">
        <v>0</v>
      </c>
      <c r="N645" s="18"/>
      <c r="O645" s="19"/>
      <c r="P645" s="12"/>
      <c r="Q645" s="12"/>
    </row>
    <row r="646" spans="1:17" s="13" customFormat="1" ht="14.25" customHeight="1">
      <c r="A646" s="33">
        <f>'до 150 кВт'!A646</f>
        <v>44192</v>
      </c>
      <c r="B646" s="14">
        <v>13</v>
      </c>
      <c r="C646" s="15">
        <v>1789.75</v>
      </c>
      <c r="D646" s="15">
        <v>103.93</v>
      </c>
      <c r="E646" s="15">
        <v>0</v>
      </c>
      <c r="F646" s="26">
        <v>1810.52</v>
      </c>
      <c r="G646" s="26">
        <v>176</v>
      </c>
      <c r="H646" s="16">
        <f t="shared" si="14"/>
        <v>2058.9100000000003</v>
      </c>
      <c r="I646" s="16">
        <f t="shared" si="14"/>
        <v>2322.11</v>
      </c>
      <c r="J646" s="16">
        <f t="shared" si="14"/>
        <v>2608.2900000000004</v>
      </c>
      <c r="K646" s="16">
        <f t="shared" si="14"/>
        <v>3014.23</v>
      </c>
      <c r="L646" s="27">
        <v>103.93</v>
      </c>
      <c r="M646" s="34">
        <v>0</v>
      </c>
      <c r="N646" s="18"/>
      <c r="O646" s="19"/>
      <c r="P646" s="12"/>
      <c r="Q646" s="12"/>
    </row>
    <row r="647" spans="1:17" s="13" customFormat="1" ht="14.25" customHeight="1">
      <c r="A647" s="33">
        <f>'до 150 кВт'!A647</f>
        <v>44192</v>
      </c>
      <c r="B647" s="14">
        <v>14</v>
      </c>
      <c r="C647" s="15">
        <v>1781.57</v>
      </c>
      <c r="D647" s="15">
        <v>102.61</v>
      </c>
      <c r="E647" s="15">
        <v>0</v>
      </c>
      <c r="F647" s="26">
        <v>1802.34</v>
      </c>
      <c r="G647" s="26">
        <v>176</v>
      </c>
      <c r="H647" s="16">
        <f t="shared" si="14"/>
        <v>2050.73</v>
      </c>
      <c r="I647" s="16">
        <f t="shared" si="14"/>
        <v>2313.93</v>
      </c>
      <c r="J647" s="16">
        <f t="shared" si="14"/>
        <v>2600.11</v>
      </c>
      <c r="K647" s="16">
        <f t="shared" si="14"/>
        <v>3006.05</v>
      </c>
      <c r="L647" s="27">
        <v>102.61</v>
      </c>
      <c r="M647" s="34">
        <v>0</v>
      </c>
      <c r="N647" s="18"/>
      <c r="O647" s="19"/>
      <c r="P647" s="12"/>
      <c r="Q647" s="12"/>
    </row>
    <row r="648" spans="1:17" s="13" customFormat="1" ht="14.25" customHeight="1">
      <c r="A648" s="33">
        <f>'до 150 кВт'!A648</f>
        <v>44192</v>
      </c>
      <c r="B648" s="14">
        <v>15</v>
      </c>
      <c r="C648" s="15">
        <v>1785.18</v>
      </c>
      <c r="D648" s="15">
        <v>86.33</v>
      </c>
      <c r="E648" s="15">
        <v>0</v>
      </c>
      <c r="F648" s="26">
        <v>1805.95</v>
      </c>
      <c r="G648" s="26">
        <v>176</v>
      </c>
      <c r="H648" s="16">
        <f t="shared" si="14"/>
        <v>2054.34</v>
      </c>
      <c r="I648" s="16">
        <f t="shared" si="14"/>
        <v>2317.5400000000004</v>
      </c>
      <c r="J648" s="16">
        <f t="shared" si="14"/>
        <v>2603.7200000000003</v>
      </c>
      <c r="K648" s="16">
        <f t="shared" si="14"/>
        <v>3009.6600000000003</v>
      </c>
      <c r="L648" s="27">
        <v>86.33</v>
      </c>
      <c r="M648" s="34">
        <v>0</v>
      </c>
      <c r="N648" s="18"/>
      <c r="O648" s="19"/>
      <c r="P648" s="12"/>
      <c r="Q648" s="12"/>
    </row>
    <row r="649" spans="1:17" s="13" customFormat="1" ht="14.25" customHeight="1">
      <c r="A649" s="33">
        <f>'до 150 кВт'!A649</f>
        <v>44192</v>
      </c>
      <c r="B649" s="14">
        <v>16</v>
      </c>
      <c r="C649" s="15">
        <v>1737.67</v>
      </c>
      <c r="D649" s="15">
        <v>505.51</v>
      </c>
      <c r="E649" s="15">
        <v>0</v>
      </c>
      <c r="F649" s="26">
        <v>1758.44</v>
      </c>
      <c r="G649" s="26">
        <v>176</v>
      </c>
      <c r="H649" s="16">
        <f t="shared" si="14"/>
        <v>2006.83</v>
      </c>
      <c r="I649" s="16">
        <f t="shared" si="14"/>
        <v>2270.03</v>
      </c>
      <c r="J649" s="16">
        <f t="shared" si="14"/>
        <v>2556.2100000000005</v>
      </c>
      <c r="K649" s="16">
        <f aca="true" t="shared" si="15" ref="K649:K712">SUM($C649,$G649,U$4,U$6)</f>
        <v>2962.15</v>
      </c>
      <c r="L649" s="27">
        <v>505.51</v>
      </c>
      <c r="M649" s="34">
        <v>0</v>
      </c>
      <c r="N649" s="18"/>
      <c r="O649" s="19"/>
      <c r="P649" s="12"/>
      <c r="Q649" s="12"/>
    </row>
    <row r="650" spans="1:17" s="13" customFormat="1" ht="14.25" customHeight="1">
      <c r="A650" s="33">
        <f>'до 150 кВт'!A650</f>
        <v>44192</v>
      </c>
      <c r="B650" s="14">
        <v>17</v>
      </c>
      <c r="C650" s="15">
        <v>1742.72</v>
      </c>
      <c r="D650" s="15">
        <v>451.16</v>
      </c>
      <c r="E650" s="15">
        <v>0</v>
      </c>
      <c r="F650" s="26">
        <v>1763.49</v>
      </c>
      <c r="G650" s="26">
        <v>176</v>
      </c>
      <c r="H650" s="16">
        <f aca="true" t="shared" si="16" ref="H650:K713">SUM($C650,$G650,R$4,R$6)</f>
        <v>2011.8799999999999</v>
      </c>
      <c r="I650" s="16">
        <f t="shared" si="16"/>
        <v>2275.0800000000004</v>
      </c>
      <c r="J650" s="16">
        <f t="shared" si="16"/>
        <v>2561.26</v>
      </c>
      <c r="K650" s="16">
        <f t="shared" si="15"/>
        <v>2967.2000000000003</v>
      </c>
      <c r="L650" s="27">
        <v>451.16</v>
      </c>
      <c r="M650" s="34">
        <v>0</v>
      </c>
      <c r="N650" s="18"/>
      <c r="O650" s="19"/>
      <c r="P650" s="12"/>
      <c r="Q650" s="12"/>
    </row>
    <row r="651" spans="1:17" s="13" customFormat="1" ht="14.25" customHeight="1">
      <c r="A651" s="33">
        <f>'до 150 кВт'!A651</f>
        <v>44192</v>
      </c>
      <c r="B651" s="14">
        <v>18</v>
      </c>
      <c r="C651" s="15">
        <v>1786.71</v>
      </c>
      <c r="D651" s="15">
        <v>432.67</v>
      </c>
      <c r="E651" s="15">
        <v>0</v>
      </c>
      <c r="F651" s="26">
        <v>1807.48</v>
      </c>
      <c r="G651" s="26">
        <v>176</v>
      </c>
      <c r="H651" s="16">
        <f t="shared" si="16"/>
        <v>2055.8700000000003</v>
      </c>
      <c r="I651" s="16">
        <f t="shared" si="16"/>
        <v>2319.07</v>
      </c>
      <c r="J651" s="16">
        <f t="shared" si="16"/>
        <v>2605.2500000000005</v>
      </c>
      <c r="K651" s="16">
        <f t="shared" si="15"/>
        <v>3011.19</v>
      </c>
      <c r="L651" s="27">
        <v>432.67</v>
      </c>
      <c r="M651" s="34">
        <v>0</v>
      </c>
      <c r="N651" s="18"/>
      <c r="O651" s="19"/>
      <c r="P651" s="12"/>
      <c r="Q651" s="12"/>
    </row>
    <row r="652" spans="1:17" s="13" customFormat="1" ht="14.25" customHeight="1">
      <c r="A652" s="33">
        <f>'до 150 кВт'!A652</f>
        <v>44192</v>
      </c>
      <c r="B652" s="14">
        <v>19</v>
      </c>
      <c r="C652" s="15">
        <v>1795.36</v>
      </c>
      <c r="D652" s="15">
        <v>60.76</v>
      </c>
      <c r="E652" s="15">
        <v>0</v>
      </c>
      <c r="F652" s="26">
        <v>1816.13</v>
      </c>
      <c r="G652" s="26">
        <v>176</v>
      </c>
      <c r="H652" s="16">
        <f t="shared" si="16"/>
        <v>2064.52</v>
      </c>
      <c r="I652" s="16">
        <f t="shared" si="16"/>
        <v>2327.72</v>
      </c>
      <c r="J652" s="16">
        <f t="shared" si="16"/>
        <v>2613.9</v>
      </c>
      <c r="K652" s="16">
        <f t="shared" si="15"/>
        <v>3019.84</v>
      </c>
      <c r="L652" s="27">
        <v>60.76</v>
      </c>
      <c r="M652" s="34">
        <v>0</v>
      </c>
      <c r="N652" s="18"/>
      <c r="O652" s="19"/>
      <c r="P652" s="12"/>
      <c r="Q652" s="12"/>
    </row>
    <row r="653" spans="1:17" s="13" customFormat="1" ht="14.25" customHeight="1">
      <c r="A653" s="33">
        <f>'до 150 кВт'!A653</f>
        <v>44192</v>
      </c>
      <c r="B653" s="14">
        <v>20</v>
      </c>
      <c r="C653" s="15">
        <v>1829.77</v>
      </c>
      <c r="D653" s="15">
        <v>0</v>
      </c>
      <c r="E653" s="15">
        <v>17.18</v>
      </c>
      <c r="F653" s="26">
        <v>1850.54</v>
      </c>
      <c r="G653" s="26">
        <v>176</v>
      </c>
      <c r="H653" s="16">
        <f t="shared" si="16"/>
        <v>2098.9300000000003</v>
      </c>
      <c r="I653" s="16">
        <f t="shared" si="16"/>
        <v>2362.13</v>
      </c>
      <c r="J653" s="16">
        <f t="shared" si="16"/>
        <v>2648.31</v>
      </c>
      <c r="K653" s="16">
        <f t="shared" si="15"/>
        <v>3054.2500000000005</v>
      </c>
      <c r="L653" s="27">
        <v>0</v>
      </c>
      <c r="M653" s="34">
        <v>17.18</v>
      </c>
      <c r="N653" s="18"/>
      <c r="O653" s="19"/>
      <c r="P653" s="12"/>
      <c r="Q653" s="12"/>
    </row>
    <row r="654" spans="1:17" s="13" customFormat="1" ht="14.25" customHeight="1">
      <c r="A654" s="33">
        <f>'до 150 кВт'!A654</f>
        <v>44192</v>
      </c>
      <c r="B654" s="14">
        <v>21</v>
      </c>
      <c r="C654" s="15">
        <v>1756.96</v>
      </c>
      <c r="D654" s="15">
        <v>0</v>
      </c>
      <c r="E654" s="15">
        <v>72.96</v>
      </c>
      <c r="F654" s="26">
        <v>1777.73</v>
      </c>
      <c r="G654" s="26">
        <v>176</v>
      </c>
      <c r="H654" s="16">
        <f t="shared" si="16"/>
        <v>2026.12</v>
      </c>
      <c r="I654" s="16">
        <f t="shared" si="16"/>
        <v>2289.32</v>
      </c>
      <c r="J654" s="16">
        <f t="shared" si="16"/>
        <v>2575.5000000000005</v>
      </c>
      <c r="K654" s="16">
        <f t="shared" si="15"/>
        <v>2981.44</v>
      </c>
      <c r="L654" s="27">
        <v>0</v>
      </c>
      <c r="M654" s="34">
        <v>72.96</v>
      </c>
      <c r="N654" s="18"/>
      <c r="O654" s="19"/>
      <c r="P654" s="12"/>
      <c r="Q654" s="12"/>
    </row>
    <row r="655" spans="1:17" s="13" customFormat="1" ht="14.25" customHeight="1">
      <c r="A655" s="33">
        <f>'до 150 кВт'!A655</f>
        <v>44192</v>
      </c>
      <c r="B655" s="14">
        <v>22</v>
      </c>
      <c r="C655" s="15">
        <v>1730.7</v>
      </c>
      <c r="D655" s="15">
        <v>4.36</v>
      </c>
      <c r="E655" s="15">
        <v>0</v>
      </c>
      <c r="F655" s="26">
        <v>1751.47</v>
      </c>
      <c r="G655" s="26">
        <v>176</v>
      </c>
      <c r="H655" s="16">
        <f t="shared" si="16"/>
        <v>1999.86</v>
      </c>
      <c r="I655" s="16">
        <f t="shared" si="16"/>
        <v>2263.06</v>
      </c>
      <c r="J655" s="16">
        <f t="shared" si="16"/>
        <v>2549.2400000000002</v>
      </c>
      <c r="K655" s="16">
        <f t="shared" si="15"/>
        <v>2955.1800000000003</v>
      </c>
      <c r="L655" s="27">
        <v>4.36</v>
      </c>
      <c r="M655" s="34">
        <v>0</v>
      </c>
      <c r="N655" s="18"/>
      <c r="O655" s="19"/>
      <c r="P655" s="12"/>
      <c r="Q655" s="12"/>
    </row>
    <row r="656" spans="1:17" s="13" customFormat="1" ht="14.25" customHeight="1">
      <c r="A656" s="33">
        <f>'до 150 кВт'!A656</f>
        <v>44192</v>
      </c>
      <c r="B656" s="14">
        <v>23</v>
      </c>
      <c r="C656" s="15">
        <v>1719.09</v>
      </c>
      <c r="D656" s="15">
        <v>5.18</v>
      </c>
      <c r="E656" s="15">
        <v>0</v>
      </c>
      <c r="F656" s="26">
        <v>1739.86</v>
      </c>
      <c r="G656" s="26">
        <v>176</v>
      </c>
      <c r="H656" s="16">
        <f t="shared" si="16"/>
        <v>1988.2499999999998</v>
      </c>
      <c r="I656" s="16">
        <f t="shared" si="16"/>
        <v>2251.4500000000003</v>
      </c>
      <c r="J656" s="16">
        <f t="shared" si="16"/>
        <v>2537.63</v>
      </c>
      <c r="K656" s="16">
        <f t="shared" si="15"/>
        <v>2943.57</v>
      </c>
      <c r="L656" s="27">
        <v>5.18</v>
      </c>
      <c r="M656" s="34">
        <v>0</v>
      </c>
      <c r="N656" s="18"/>
      <c r="O656" s="19"/>
      <c r="P656" s="12"/>
      <c r="Q656" s="12"/>
    </row>
    <row r="657" spans="1:17" s="13" customFormat="1" ht="14.25" customHeight="1">
      <c r="A657" s="33">
        <f>'до 150 кВт'!A657</f>
        <v>44193</v>
      </c>
      <c r="B657" s="14">
        <v>0</v>
      </c>
      <c r="C657" s="15">
        <v>1101.76</v>
      </c>
      <c r="D657" s="15">
        <v>137.31</v>
      </c>
      <c r="E657" s="15">
        <v>0</v>
      </c>
      <c r="F657" s="26">
        <v>1122.53</v>
      </c>
      <c r="G657" s="26">
        <v>176</v>
      </c>
      <c r="H657" s="16">
        <f t="shared" si="16"/>
        <v>1370.9199999999998</v>
      </c>
      <c r="I657" s="16">
        <f t="shared" si="16"/>
        <v>1634.12</v>
      </c>
      <c r="J657" s="16">
        <f t="shared" si="16"/>
        <v>1920.3</v>
      </c>
      <c r="K657" s="16">
        <f t="shared" si="15"/>
        <v>2326.2400000000002</v>
      </c>
      <c r="L657" s="27">
        <v>137.31</v>
      </c>
      <c r="M657" s="34">
        <v>0</v>
      </c>
      <c r="N657" s="18"/>
      <c r="O657" s="19"/>
      <c r="P657" s="12"/>
      <c r="Q657" s="12"/>
    </row>
    <row r="658" spans="1:17" s="13" customFormat="1" ht="14.25" customHeight="1">
      <c r="A658" s="33">
        <f>'до 150 кВт'!A658</f>
        <v>44193</v>
      </c>
      <c r="B658" s="14">
        <v>1</v>
      </c>
      <c r="C658" s="15">
        <v>1024.39</v>
      </c>
      <c r="D658" s="15">
        <v>0</v>
      </c>
      <c r="E658" s="15">
        <v>126.6</v>
      </c>
      <c r="F658" s="26">
        <v>1045.16</v>
      </c>
      <c r="G658" s="26">
        <v>176</v>
      </c>
      <c r="H658" s="16">
        <f t="shared" si="16"/>
        <v>1293.55</v>
      </c>
      <c r="I658" s="16">
        <f t="shared" si="16"/>
        <v>1556.75</v>
      </c>
      <c r="J658" s="16">
        <f t="shared" si="16"/>
        <v>1842.93</v>
      </c>
      <c r="K658" s="16">
        <f t="shared" si="15"/>
        <v>2248.8700000000003</v>
      </c>
      <c r="L658" s="27">
        <v>0</v>
      </c>
      <c r="M658" s="34">
        <v>126.6</v>
      </c>
      <c r="N658" s="18"/>
      <c r="O658" s="19"/>
      <c r="P658" s="12"/>
      <c r="Q658" s="12"/>
    </row>
    <row r="659" spans="1:17" s="13" customFormat="1" ht="14.25" customHeight="1">
      <c r="A659" s="33">
        <f>'до 150 кВт'!A659</f>
        <v>44193</v>
      </c>
      <c r="B659" s="14">
        <v>2</v>
      </c>
      <c r="C659" s="15">
        <v>964.35</v>
      </c>
      <c r="D659" s="15">
        <v>0</v>
      </c>
      <c r="E659" s="15">
        <v>87.52</v>
      </c>
      <c r="F659" s="26">
        <v>985.12</v>
      </c>
      <c r="G659" s="26">
        <v>176</v>
      </c>
      <c r="H659" s="16">
        <f t="shared" si="16"/>
        <v>1233.5099999999998</v>
      </c>
      <c r="I659" s="16">
        <f t="shared" si="16"/>
        <v>1496.7099999999998</v>
      </c>
      <c r="J659" s="16">
        <f t="shared" si="16"/>
        <v>1782.8899999999999</v>
      </c>
      <c r="K659" s="16">
        <f t="shared" si="15"/>
        <v>2188.8300000000004</v>
      </c>
      <c r="L659" s="27">
        <v>0</v>
      </c>
      <c r="M659" s="34">
        <v>87.52</v>
      </c>
      <c r="N659" s="18"/>
      <c r="O659" s="19"/>
      <c r="P659" s="12"/>
      <c r="Q659" s="12"/>
    </row>
    <row r="660" spans="1:17" s="13" customFormat="1" ht="14.25" customHeight="1">
      <c r="A660" s="33">
        <f>'до 150 кВт'!A660</f>
        <v>44193</v>
      </c>
      <c r="B660" s="14">
        <v>3</v>
      </c>
      <c r="C660" s="15">
        <v>937.07</v>
      </c>
      <c r="D660" s="15">
        <v>17.5</v>
      </c>
      <c r="E660" s="15">
        <v>0</v>
      </c>
      <c r="F660" s="26">
        <v>957.84</v>
      </c>
      <c r="G660" s="26">
        <v>176</v>
      </c>
      <c r="H660" s="16">
        <f t="shared" si="16"/>
        <v>1206.23</v>
      </c>
      <c r="I660" s="16">
        <f t="shared" si="16"/>
        <v>1469.43</v>
      </c>
      <c r="J660" s="16">
        <f t="shared" si="16"/>
        <v>1755.6100000000001</v>
      </c>
      <c r="K660" s="16">
        <f t="shared" si="15"/>
        <v>2161.5500000000006</v>
      </c>
      <c r="L660" s="27">
        <v>17.5</v>
      </c>
      <c r="M660" s="34">
        <v>0</v>
      </c>
      <c r="N660" s="18"/>
      <c r="O660" s="19"/>
      <c r="P660" s="12"/>
      <c r="Q660" s="12"/>
    </row>
    <row r="661" spans="1:17" s="13" customFormat="1" ht="14.25" customHeight="1">
      <c r="A661" s="33">
        <f>'до 150 кВт'!A661</f>
        <v>44193</v>
      </c>
      <c r="B661" s="14">
        <v>4</v>
      </c>
      <c r="C661" s="15">
        <v>999.11</v>
      </c>
      <c r="D661" s="15">
        <v>0.96</v>
      </c>
      <c r="E661" s="15">
        <v>0</v>
      </c>
      <c r="F661" s="26">
        <v>1019.88</v>
      </c>
      <c r="G661" s="26">
        <v>176</v>
      </c>
      <c r="H661" s="16">
        <f t="shared" si="16"/>
        <v>1268.27</v>
      </c>
      <c r="I661" s="16">
        <f t="shared" si="16"/>
        <v>1531.47</v>
      </c>
      <c r="J661" s="16">
        <f t="shared" si="16"/>
        <v>1817.65</v>
      </c>
      <c r="K661" s="16">
        <f t="shared" si="15"/>
        <v>2223.5900000000006</v>
      </c>
      <c r="L661" s="27">
        <v>0.96</v>
      </c>
      <c r="M661" s="34">
        <v>0</v>
      </c>
      <c r="N661" s="18"/>
      <c r="O661" s="19"/>
      <c r="P661" s="12"/>
      <c r="Q661" s="12"/>
    </row>
    <row r="662" spans="1:17" s="13" customFormat="1" ht="14.25" customHeight="1">
      <c r="A662" s="33">
        <f>'до 150 кВт'!A662</f>
        <v>44193</v>
      </c>
      <c r="B662" s="14">
        <v>5</v>
      </c>
      <c r="C662" s="15">
        <v>1065.54</v>
      </c>
      <c r="D662" s="15">
        <v>158.2</v>
      </c>
      <c r="E662" s="15">
        <v>0</v>
      </c>
      <c r="F662" s="26">
        <v>1086.31</v>
      </c>
      <c r="G662" s="26">
        <v>176</v>
      </c>
      <c r="H662" s="16">
        <f t="shared" si="16"/>
        <v>1334.6999999999998</v>
      </c>
      <c r="I662" s="16">
        <f t="shared" si="16"/>
        <v>1597.8999999999999</v>
      </c>
      <c r="J662" s="16">
        <f t="shared" si="16"/>
        <v>1884.08</v>
      </c>
      <c r="K662" s="16">
        <f t="shared" si="15"/>
        <v>2290.02</v>
      </c>
      <c r="L662" s="27">
        <v>158.2</v>
      </c>
      <c r="M662" s="34">
        <v>0</v>
      </c>
      <c r="N662" s="18"/>
      <c r="O662" s="19"/>
      <c r="P662" s="12"/>
      <c r="Q662" s="12"/>
    </row>
    <row r="663" spans="1:17" s="13" customFormat="1" ht="14.25" customHeight="1">
      <c r="A663" s="33">
        <f>'до 150 кВт'!A663</f>
        <v>44193</v>
      </c>
      <c r="B663" s="14">
        <v>6</v>
      </c>
      <c r="C663" s="15">
        <v>1253.11</v>
      </c>
      <c r="D663" s="15">
        <v>360.01</v>
      </c>
      <c r="E663" s="15">
        <v>0</v>
      </c>
      <c r="F663" s="26">
        <v>1273.88</v>
      </c>
      <c r="G663" s="26">
        <v>176</v>
      </c>
      <c r="H663" s="16">
        <f t="shared" si="16"/>
        <v>1522.2699999999998</v>
      </c>
      <c r="I663" s="16">
        <f t="shared" si="16"/>
        <v>1785.4699999999998</v>
      </c>
      <c r="J663" s="16">
        <f t="shared" si="16"/>
        <v>2071.65</v>
      </c>
      <c r="K663" s="16">
        <f t="shared" si="15"/>
        <v>2477.59</v>
      </c>
      <c r="L663" s="27">
        <v>360.01</v>
      </c>
      <c r="M663" s="34">
        <v>0</v>
      </c>
      <c r="N663" s="18"/>
      <c r="O663" s="19"/>
      <c r="P663" s="12"/>
      <c r="Q663" s="12"/>
    </row>
    <row r="664" spans="1:17" s="13" customFormat="1" ht="14.25" customHeight="1">
      <c r="A664" s="33">
        <f>'до 150 кВт'!A664</f>
        <v>44193</v>
      </c>
      <c r="B664" s="14">
        <v>7</v>
      </c>
      <c r="C664" s="15">
        <v>1600.28</v>
      </c>
      <c r="D664" s="15">
        <v>48.11</v>
      </c>
      <c r="E664" s="15">
        <v>0</v>
      </c>
      <c r="F664" s="26">
        <v>1621.05</v>
      </c>
      <c r="G664" s="26">
        <v>176</v>
      </c>
      <c r="H664" s="16">
        <f t="shared" si="16"/>
        <v>1869.4399999999998</v>
      </c>
      <c r="I664" s="16">
        <f t="shared" si="16"/>
        <v>2132.64</v>
      </c>
      <c r="J664" s="16">
        <f t="shared" si="16"/>
        <v>2418.82</v>
      </c>
      <c r="K664" s="16">
        <f t="shared" si="15"/>
        <v>2824.76</v>
      </c>
      <c r="L664" s="27">
        <v>48.11</v>
      </c>
      <c r="M664" s="34">
        <v>0</v>
      </c>
      <c r="N664" s="18"/>
      <c r="O664" s="19"/>
      <c r="P664" s="12"/>
      <c r="Q664" s="12"/>
    </row>
    <row r="665" spans="1:17" s="13" customFormat="1" ht="14.25" customHeight="1">
      <c r="A665" s="33">
        <f>'до 150 кВт'!A665</f>
        <v>44193</v>
      </c>
      <c r="B665" s="14">
        <v>8</v>
      </c>
      <c r="C665" s="15">
        <v>1719.3</v>
      </c>
      <c r="D665" s="15">
        <v>0</v>
      </c>
      <c r="E665" s="15">
        <v>9.57</v>
      </c>
      <c r="F665" s="26">
        <v>1740.07</v>
      </c>
      <c r="G665" s="26">
        <v>176</v>
      </c>
      <c r="H665" s="16">
        <f t="shared" si="16"/>
        <v>1988.4599999999998</v>
      </c>
      <c r="I665" s="16">
        <f t="shared" si="16"/>
        <v>2251.6600000000003</v>
      </c>
      <c r="J665" s="16">
        <f t="shared" si="16"/>
        <v>2537.84</v>
      </c>
      <c r="K665" s="16">
        <f t="shared" si="15"/>
        <v>2943.78</v>
      </c>
      <c r="L665" s="27">
        <v>0</v>
      </c>
      <c r="M665" s="34">
        <v>9.57</v>
      </c>
      <c r="N665" s="18"/>
      <c r="O665" s="19"/>
      <c r="P665" s="12"/>
      <c r="Q665" s="12"/>
    </row>
    <row r="666" spans="1:17" s="13" customFormat="1" ht="14.25" customHeight="1">
      <c r="A666" s="33">
        <f>'до 150 кВт'!A666</f>
        <v>44193</v>
      </c>
      <c r="B666" s="14">
        <v>9</v>
      </c>
      <c r="C666" s="15">
        <v>1733.08</v>
      </c>
      <c r="D666" s="15">
        <v>0</v>
      </c>
      <c r="E666" s="15">
        <v>149.95</v>
      </c>
      <c r="F666" s="26">
        <v>1753.85</v>
      </c>
      <c r="G666" s="26">
        <v>176</v>
      </c>
      <c r="H666" s="16">
        <f t="shared" si="16"/>
        <v>2002.2399999999998</v>
      </c>
      <c r="I666" s="16">
        <f t="shared" si="16"/>
        <v>2265.44</v>
      </c>
      <c r="J666" s="16">
        <f t="shared" si="16"/>
        <v>2551.6200000000003</v>
      </c>
      <c r="K666" s="16">
        <f t="shared" si="15"/>
        <v>2957.56</v>
      </c>
      <c r="L666" s="27">
        <v>0</v>
      </c>
      <c r="M666" s="34">
        <v>149.95</v>
      </c>
      <c r="N666" s="18"/>
      <c r="O666" s="19"/>
      <c r="P666" s="12"/>
      <c r="Q666" s="12"/>
    </row>
    <row r="667" spans="1:17" s="13" customFormat="1" ht="14.25" customHeight="1">
      <c r="A667" s="33">
        <f>'до 150 кВт'!A667</f>
        <v>44193</v>
      </c>
      <c r="B667" s="14">
        <v>10</v>
      </c>
      <c r="C667" s="15">
        <v>1734.08</v>
      </c>
      <c r="D667" s="15">
        <v>0</v>
      </c>
      <c r="E667" s="15">
        <v>100.73</v>
      </c>
      <c r="F667" s="26">
        <v>1754.85</v>
      </c>
      <c r="G667" s="26">
        <v>176</v>
      </c>
      <c r="H667" s="16">
        <f t="shared" si="16"/>
        <v>2003.2399999999998</v>
      </c>
      <c r="I667" s="16">
        <f t="shared" si="16"/>
        <v>2266.44</v>
      </c>
      <c r="J667" s="16">
        <f t="shared" si="16"/>
        <v>2552.6200000000003</v>
      </c>
      <c r="K667" s="16">
        <f t="shared" si="15"/>
        <v>2958.56</v>
      </c>
      <c r="L667" s="27">
        <v>0</v>
      </c>
      <c r="M667" s="34">
        <v>100.73</v>
      </c>
      <c r="N667" s="18"/>
      <c r="O667" s="19"/>
      <c r="P667" s="12"/>
      <c r="Q667" s="12"/>
    </row>
    <row r="668" spans="1:17" s="13" customFormat="1" ht="14.25" customHeight="1">
      <c r="A668" s="33">
        <f>'до 150 кВт'!A668</f>
        <v>44193</v>
      </c>
      <c r="B668" s="14">
        <v>11</v>
      </c>
      <c r="C668" s="15">
        <v>1735.52</v>
      </c>
      <c r="D668" s="15">
        <v>0</v>
      </c>
      <c r="E668" s="15">
        <v>103.1</v>
      </c>
      <c r="F668" s="26">
        <v>1756.29</v>
      </c>
      <c r="G668" s="26">
        <v>176</v>
      </c>
      <c r="H668" s="16">
        <f t="shared" si="16"/>
        <v>2004.6799999999998</v>
      </c>
      <c r="I668" s="16">
        <f t="shared" si="16"/>
        <v>2267.88</v>
      </c>
      <c r="J668" s="16">
        <f t="shared" si="16"/>
        <v>2554.06</v>
      </c>
      <c r="K668" s="16">
        <f t="shared" si="15"/>
        <v>2960.0000000000005</v>
      </c>
      <c r="L668" s="27">
        <v>0</v>
      </c>
      <c r="M668" s="34">
        <v>103.1</v>
      </c>
      <c r="N668" s="18"/>
      <c r="O668" s="19"/>
      <c r="P668" s="12"/>
      <c r="Q668" s="12"/>
    </row>
    <row r="669" spans="1:17" s="13" customFormat="1" ht="14.25" customHeight="1">
      <c r="A669" s="33">
        <f>'до 150 кВт'!A669</f>
        <v>44193</v>
      </c>
      <c r="B669" s="14">
        <v>12</v>
      </c>
      <c r="C669" s="15">
        <v>1733.66</v>
      </c>
      <c r="D669" s="15">
        <v>0</v>
      </c>
      <c r="E669" s="15">
        <v>114.67</v>
      </c>
      <c r="F669" s="26">
        <v>1754.43</v>
      </c>
      <c r="G669" s="26">
        <v>176</v>
      </c>
      <c r="H669" s="16">
        <f t="shared" si="16"/>
        <v>2002.82</v>
      </c>
      <c r="I669" s="16">
        <f t="shared" si="16"/>
        <v>2266.02</v>
      </c>
      <c r="J669" s="16">
        <f t="shared" si="16"/>
        <v>2552.2000000000003</v>
      </c>
      <c r="K669" s="16">
        <f t="shared" si="15"/>
        <v>2958.1400000000003</v>
      </c>
      <c r="L669" s="27">
        <v>0</v>
      </c>
      <c r="M669" s="34">
        <v>114.67</v>
      </c>
      <c r="N669" s="18"/>
      <c r="O669" s="19"/>
      <c r="P669" s="12"/>
      <c r="Q669" s="12"/>
    </row>
    <row r="670" spans="1:17" s="13" customFormat="1" ht="14.25" customHeight="1">
      <c r="A670" s="33">
        <f>'до 150 кВт'!A670</f>
        <v>44193</v>
      </c>
      <c r="B670" s="14">
        <v>13</v>
      </c>
      <c r="C670" s="15">
        <v>1734.32</v>
      </c>
      <c r="D670" s="15">
        <v>0</v>
      </c>
      <c r="E670" s="15">
        <v>106.89</v>
      </c>
      <c r="F670" s="26">
        <v>1755.09</v>
      </c>
      <c r="G670" s="26">
        <v>176</v>
      </c>
      <c r="H670" s="16">
        <f t="shared" si="16"/>
        <v>2003.4799999999998</v>
      </c>
      <c r="I670" s="16">
        <f t="shared" si="16"/>
        <v>2266.68</v>
      </c>
      <c r="J670" s="16">
        <f t="shared" si="16"/>
        <v>2552.86</v>
      </c>
      <c r="K670" s="16">
        <f t="shared" si="15"/>
        <v>2958.8</v>
      </c>
      <c r="L670" s="27">
        <v>0</v>
      </c>
      <c r="M670" s="34">
        <v>106.89</v>
      </c>
      <c r="N670" s="18"/>
      <c r="O670" s="19"/>
      <c r="P670" s="12"/>
      <c r="Q670" s="12"/>
    </row>
    <row r="671" spans="1:17" s="13" customFormat="1" ht="14.25" customHeight="1">
      <c r="A671" s="33">
        <f>'до 150 кВт'!A671</f>
        <v>44193</v>
      </c>
      <c r="B671" s="14">
        <v>14</v>
      </c>
      <c r="C671" s="15">
        <v>1732.51</v>
      </c>
      <c r="D671" s="15">
        <v>0</v>
      </c>
      <c r="E671" s="15">
        <v>220.77</v>
      </c>
      <c r="F671" s="26">
        <v>1753.28</v>
      </c>
      <c r="G671" s="26">
        <v>176</v>
      </c>
      <c r="H671" s="16">
        <f t="shared" si="16"/>
        <v>2001.6699999999998</v>
      </c>
      <c r="I671" s="16">
        <f t="shared" si="16"/>
        <v>2264.8700000000003</v>
      </c>
      <c r="J671" s="16">
        <f t="shared" si="16"/>
        <v>2551.05</v>
      </c>
      <c r="K671" s="16">
        <f t="shared" si="15"/>
        <v>2956.9900000000002</v>
      </c>
      <c r="L671" s="27">
        <v>0</v>
      </c>
      <c r="M671" s="34">
        <v>220.77</v>
      </c>
      <c r="N671" s="18"/>
      <c r="O671" s="19"/>
      <c r="P671" s="12"/>
      <c r="Q671" s="12"/>
    </row>
    <row r="672" spans="1:17" s="13" customFormat="1" ht="14.25" customHeight="1">
      <c r="A672" s="33">
        <f>'до 150 кВт'!A672</f>
        <v>44193</v>
      </c>
      <c r="B672" s="14">
        <v>15</v>
      </c>
      <c r="C672" s="15">
        <v>1732.79</v>
      </c>
      <c r="D672" s="15">
        <v>0</v>
      </c>
      <c r="E672" s="15">
        <v>207.16</v>
      </c>
      <c r="F672" s="26">
        <v>1753.56</v>
      </c>
      <c r="G672" s="26">
        <v>176</v>
      </c>
      <c r="H672" s="16">
        <f t="shared" si="16"/>
        <v>2001.9499999999998</v>
      </c>
      <c r="I672" s="16">
        <f t="shared" si="16"/>
        <v>2265.15</v>
      </c>
      <c r="J672" s="16">
        <f t="shared" si="16"/>
        <v>2551.3300000000004</v>
      </c>
      <c r="K672" s="16">
        <f t="shared" si="15"/>
        <v>2957.27</v>
      </c>
      <c r="L672" s="27">
        <v>0</v>
      </c>
      <c r="M672" s="34">
        <v>207.16</v>
      </c>
      <c r="N672" s="18"/>
      <c r="O672" s="19"/>
      <c r="P672" s="12"/>
      <c r="Q672" s="12"/>
    </row>
    <row r="673" spans="1:17" s="13" customFormat="1" ht="14.25" customHeight="1">
      <c r="A673" s="33">
        <f>'до 150 кВт'!A673</f>
        <v>44193</v>
      </c>
      <c r="B673" s="14">
        <v>16</v>
      </c>
      <c r="C673" s="15">
        <v>1705.83</v>
      </c>
      <c r="D673" s="15">
        <v>0</v>
      </c>
      <c r="E673" s="15">
        <v>310.67</v>
      </c>
      <c r="F673" s="26">
        <v>1726.6</v>
      </c>
      <c r="G673" s="26">
        <v>176</v>
      </c>
      <c r="H673" s="16">
        <f t="shared" si="16"/>
        <v>1974.9899999999998</v>
      </c>
      <c r="I673" s="16">
        <f t="shared" si="16"/>
        <v>2238.19</v>
      </c>
      <c r="J673" s="16">
        <f t="shared" si="16"/>
        <v>2524.3700000000003</v>
      </c>
      <c r="K673" s="16">
        <f t="shared" si="15"/>
        <v>2930.31</v>
      </c>
      <c r="L673" s="27">
        <v>0</v>
      </c>
      <c r="M673" s="34">
        <v>310.67</v>
      </c>
      <c r="N673" s="18"/>
      <c r="O673" s="19"/>
      <c r="P673" s="12"/>
      <c r="Q673" s="12"/>
    </row>
    <row r="674" spans="1:17" s="13" customFormat="1" ht="14.25" customHeight="1">
      <c r="A674" s="33">
        <f>'до 150 кВт'!A674</f>
        <v>44193</v>
      </c>
      <c r="B674" s="14">
        <v>17</v>
      </c>
      <c r="C674" s="15">
        <v>1679.2</v>
      </c>
      <c r="D674" s="15">
        <v>0</v>
      </c>
      <c r="E674" s="15">
        <v>112.45</v>
      </c>
      <c r="F674" s="26">
        <v>1699.97</v>
      </c>
      <c r="G674" s="26">
        <v>176</v>
      </c>
      <c r="H674" s="16">
        <f t="shared" si="16"/>
        <v>1948.36</v>
      </c>
      <c r="I674" s="16">
        <f t="shared" si="16"/>
        <v>2211.56</v>
      </c>
      <c r="J674" s="16">
        <f t="shared" si="16"/>
        <v>2497.7400000000002</v>
      </c>
      <c r="K674" s="16">
        <f t="shared" si="15"/>
        <v>2903.6800000000003</v>
      </c>
      <c r="L674" s="27">
        <v>0</v>
      </c>
      <c r="M674" s="34">
        <v>112.45</v>
      </c>
      <c r="N674" s="18"/>
      <c r="O674" s="19"/>
      <c r="P674" s="12"/>
      <c r="Q674" s="12"/>
    </row>
    <row r="675" spans="1:17" s="13" customFormat="1" ht="14.25" customHeight="1">
      <c r="A675" s="33">
        <f>'до 150 кВт'!A675</f>
        <v>44193</v>
      </c>
      <c r="B675" s="14">
        <v>18</v>
      </c>
      <c r="C675" s="15">
        <v>1719.34</v>
      </c>
      <c r="D675" s="15">
        <v>0</v>
      </c>
      <c r="E675" s="15">
        <v>154.64</v>
      </c>
      <c r="F675" s="26">
        <v>1740.11</v>
      </c>
      <c r="G675" s="26">
        <v>176</v>
      </c>
      <c r="H675" s="16">
        <f t="shared" si="16"/>
        <v>1988.4999999999998</v>
      </c>
      <c r="I675" s="16">
        <f t="shared" si="16"/>
        <v>2251.7000000000003</v>
      </c>
      <c r="J675" s="16">
        <f t="shared" si="16"/>
        <v>2537.88</v>
      </c>
      <c r="K675" s="16">
        <f t="shared" si="15"/>
        <v>2943.82</v>
      </c>
      <c r="L675" s="27">
        <v>0</v>
      </c>
      <c r="M675" s="34">
        <v>154.64</v>
      </c>
      <c r="N675" s="18"/>
      <c r="O675" s="19"/>
      <c r="P675" s="12"/>
      <c r="Q675" s="12"/>
    </row>
    <row r="676" spans="1:17" s="13" customFormat="1" ht="14.25" customHeight="1">
      <c r="A676" s="33">
        <f>'до 150 кВт'!A676</f>
        <v>44193</v>
      </c>
      <c r="B676" s="14">
        <v>19</v>
      </c>
      <c r="C676" s="15">
        <v>1726.27</v>
      </c>
      <c r="D676" s="15">
        <v>0</v>
      </c>
      <c r="E676" s="15">
        <v>364.48</v>
      </c>
      <c r="F676" s="26">
        <v>1747.04</v>
      </c>
      <c r="G676" s="26">
        <v>176</v>
      </c>
      <c r="H676" s="16">
        <f t="shared" si="16"/>
        <v>1995.4299999999998</v>
      </c>
      <c r="I676" s="16">
        <f t="shared" si="16"/>
        <v>2258.63</v>
      </c>
      <c r="J676" s="16">
        <f t="shared" si="16"/>
        <v>2544.81</v>
      </c>
      <c r="K676" s="16">
        <f t="shared" si="15"/>
        <v>2950.7500000000005</v>
      </c>
      <c r="L676" s="27">
        <v>0</v>
      </c>
      <c r="M676" s="34">
        <v>364.48</v>
      </c>
      <c r="N676" s="18"/>
      <c r="O676" s="19"/>
      <c r="P676" s="12"/>
      <c r="Q676" s="12"/>
    </row>
    <row r="677" spans="1:17" s="13" customFormat="1" ht="14.25" customHeight="1">
      <c r="A677" s="33">
        <f>'до 150 кВт'!A677</f>
        <v>44193</v>
      </c>
      <c r="B677" s="14">
        <v>20</v>
      </c>
      <c r="C677" s="15">
        <v>1721.87</v>
      </c>
      <c r="D677" s="15">
        <v>0</v>
      </c>
      <c r="E677" s="15">
        <v>2.84</v>
      </c>
      <c r="F677" s="26">
        <v>1742.64</v>
      </c>
      <c r="G677" s="26">
        <v>176</v>
      </c>
      <c r="H677" s="16">
        <f t="shared" si="16"/>
        <v>1991.0299999999997</v>
      </c>
      <c r="I677" s="16">
        <f t="shared" si="16"/>
        <v>2254.23</v>
      </c>
      <c r="J677" s="16">
        <f t="shared" si="16"/>
        <v>2540.4100000000003</v>
      </c>
      <c r="K677" s="16">
        <f t="shared" si="15"/>
        <v>2946.35</v>
      </c>
      <c r="L677" s="27">
        <v>0</v>
      </c>
      <c r="M677" s="34">
        <v>2.84</v>
      </c>
      <c r="N677" s="18"/>
      <c r="O677" s="19"/>
      <c r="P677" s="12"/>
      <c r="Q677" s="12"/>
    </row>
    <row r="678" spans="1:17" s="13" customFormat="1" ht="14.25" customHeight="1">
      <c r="A678" s="33">
        <f>'до 150 кВт'!A678</f>
        <v>44193</v>
      </c>
      <c r="B678" s="14">
        <v>21</v>
      </c>
      <c r="C678" s="15">
        <v>1720.14</v>
      </c>
      <c r="D678" s="15">
        <v>0</v>
      </c>
      <c r="E678" s="15">
        <v>138.09</v>
      </c>
      <c r="F678" s="26">
        <v>1740.91</v>
      </c>
      <c r="G678" s="26">
        <v>176</v>
      </c>
      <c r="H678" s="16">
        <f t="shared" si="16"/>
        <v>1989.3</v>
      </c>
      <c r="I678" s="16">
        <f t="shared" si="16"/>
        <v>2252.5000000000005</v>
      </c>
      <c r="J678" s="16">
        <f t="shared" si="16"/>
        <v>2538.6800000000003</v>
      </c>
      <c r="K678" s="16">
        <f t="shared" si="15"/>
        <v>2944.6200000000003</v>
      </c>
      <c r="L678" s="27">
        <v>0</v>
      </c>
      <c r="M678" s="34">
        <v>138.09</v>
      </c>
      <c r="N678" s="18"/>
      <c r="O678" s="19"/>
      <c r="P678" s="12"/>
      <c r="Q678" s="12"/>
    </row>
    <row r="679" spans="1:17" s="13" customFormat="1" ht="14.25" customHeight="1">
      <c r="A679" s="33">
        <f>'до 150 кВт'!A679</f>
        <v>44193</v>
      </c>
      <c r="B679" s="14">
        <v>22</v>
      </c>
      <c r="C679" s="15">
        <v>1622.29</v>
      </c>
      <c r="D679" s="15">
        <v>0</v>
      </c>
      <c r="E679" s="15">
        <v>641.54</v>
      </c>
      <c r="F679" s="26">
        <v>1643.06</v>
      </c>
      <c r="G679" s="26">
        <v>176</v>
      </c>
      <c r="H679" s="16">
        <f t="shared" si="16"/>
        <v>1891.4499999999998</v>
      </c>
      <c r="I679" s="16">
        <f t="shared" si="16"/>
        <v>2154.65</v>
      </c>
      <c r="J679" s="16">
        <f t="shared" si="16"/>
        <v>2440.8300000000004</v>
      </c>
      <c r="K679" s="16">
        <f t="shared" si="15"/>
        <v>2846.77</v>
      </c>
      <c r="L679" s="27">
        <v>0</v>
      </c>
      <c r="M679" s="34">
        <v>641.54</v>
      </c>
      <c r="N679" s="18"/>
      <c r="O679" s="19"/>
      <c r="P679" s="12"/>
      <c r="Q679" s="12"/>
    </row>
    <row r="680" spans="1:17" s="13" customFormat="1" ht="14.25" customHeight="1">
      <c r="A680" s="33">
        <f>'до 150 кВт'!A680</f>
        <v>44193</v>
      </c>
      <c r="B680" s="14">
        <v>23</v>
      </c>
      <c r="C680" s="15">
        <v>1292.57</v>
      </c>
      <c r="D680" s="15">
        <v>0</v>
      </c>
      <c r="E680" s="15">
        <v>20.91</v>
      </c>
      <c r="F680" s="26">
        <v>1313.34</v>
      </c>
      <c r="G680" s="26">
        <v>176</v>
      </c>
      <c r="H680" s="16">
        <f t="shared" si="16"/>
        <v>1561.7299999999998</v>
      </c>
      <c r="I680" s="16">
        <f t="shared" si="16"/>
        <v>1824.9299999999998</v>
      </c>
      <c r="J680" s="16">
        <f t="shared" si="16"/>
        <v>2111.11</v>
      </c>
      <c r="K680" s="16">
        <f t="shared" si="15"/>
        <v>2517.05</v>
      </c>
      <c r="L680" s="27">
        <v>0</v>
      </c>
      <c r="M680" s="34">
        <v>20.91</v>
      </c>
      <c r="N680" s="18"/>
      <c r="O680" s="19"/>
      <c r="P680" s="12"/>
      <c r="Q680" s="12"/>
    </row>
    <row r="681" spans="1:17" s="13" customFormat="1" ht="14.25" customHeight="1">
      <c r="A681" s="33">
        <f>'до 150 кВт'!A681</f>
        <v>44194</v>
      </c>
      <c r="B681" s="14">
        <v>0</v>
      </c>
      <c r="C681" s="15">
        <v>1094.23</v>
      </c>
      <c r="D681" s="15">
        <v>0</v>
      </c>
      <c r="E681" s="15">
        <v>264.23</v>
      </c>
      <c r="F681" s="26">
        <v>1115</v>
      </c>
      <c r="G681" s="26">
        <v>176</v>
      </c>
      <c r="H681" s="16">
        <f t="shared" si="16"/>
        <v>1363.3899999999999</v>
      </c>
      <c r="I681" s="16">
        <f t="shared" si="16"/>
        <v>1626.59</v>
      </c>
      <c r="J681" s="16">
        <f t="shared" si="16"/>
        <v>1912.77</v>
      </c>
      <c r="K681" s="16">
        <f t="shared" si="15"/>
        <v>2318.7100000000005</v>
      </c>
      <c r="L681" s="27">
        <v>0</v>
      </c>
      <c r="M681" s="34">
        <v>264.23</v>
      </c>
      <c r="N681" s="18"/>
      <c r="O681" s="19"/>
      <c r="P681" s="12"/>
      <c r="Q681" s="12"/>
    </row>
    <row r="682" spans="1:17" s="13" customFormat="1" ht="14.25" customHeight="1">
      <c r="A682" s="33">
        <f>'до 150 кВт'!A682</f>
        <v>44194</v>
      </c>
      <c r="B682" s="14">
        <v>1</v>
      </c>
      <c r="C682" s="15">
        <v>976.17</v>
      </c>
      <c r="D682" s="15">
        <v>0</v>
      </c>
      <c r="E682" s="15">
        <v>482.09</v>
      </c>
      <c r="F682" s="26">
        <v>996.94</v>
      </c>
      <c r="G682" s="26">
        <v>176</v>
      </c>
      <c r="H682" s="16">
        <f t="shared" si="16"/>
        <v>1245.33</v>
      </c>
      <c r="I682" s="16">
        <f t="shared" si="16"/>
        <v>1508.53</v>
      </c>
      <c r="J682" s="16">
        <f t="shared" si="16"/>
        <v>1794.71</v>
      </c>
      <c r="K682" s="16">
        <f t="shared" si="15"/>
        <v>2200.65</v>
      </c>
      <c r="L682" s="27">
        <v>0</v>
      </c>
      <c r="M682" s="34">
        <v>482.09</v>
      </c>
      <c r="N682" s="18"/>
      <c r="O682" s="19"/>
      <c r="P682" s="12"/>
      <c r="Q682" s="12"/>
    </row>
    <row r="683" spans="1:17" s="13" customFormat="1" ht="14.25" customHeight="1">
      <c r="A683" s="33">
        <f>'до 150 кВт'!A683</f>
        <v>44194</v>
      </c>
      <c r="B683" s="14">
        <v>2</v>
      </c>
      <c r="C683" s="15">
        <v>898.46</v>
      </c>
      <c r="D683" s="15">
        <v>0</v>
      </c>
      <c r="E683" s="15">
        <v>36.75</v>
      </c>
      <c r="F683" s="26">
        <v>919.23</v>
      </c>
      <c r="G683" s="26">
        <v>176</v>
      </c>
      <c r="H683" s="16">
        <f t="shared" si="16"/>
        <v>1167.62</v>
      </c>
      <c r="I683" s="16">
        <f t="shared" si="16"/>
        <v>1430.82</v>
      </c>
      <c r="J683" s="16">
        <f t="shared" si="16"/>
        <v>1717</v>
      </c>
      <c r="K683" s="16">
        <f t="shared" si="15"/>
        <v>2122.94</v>
      </c>
      <c r="L683" s="27">
        <v>0</v>
      </c>
      <c r="M683" s="34">
        <v>36.75</v>
      </c>
      <c r="N683" s="18"/>
      <c r="O683" s="19"/>
      <c r="P683" s="12"/>
      <c r="Q683" s="12"/>
    </row>
    <row r="684" spans="1:17" s="13" customFormat="1" ht="14.25" customHeight="1">
      <c r="A684" s="33">
        <f>'до 150 кВт'!A684</f>
        <v>44194</v>
      </c>
      <c r="B684" s="14">
        <v>3</v>
      </c>
      <c r="C684" s="15">
        <v>879.75</v>
      </c>
      <c r="D684" s="15">
        <v>1.03</v>
      </c>
      <c r="E684" s="15">
        <v>0</v>
      </c>
      <c r="F684" s="26">
        <v>900.52</v>
      </c>
      <c r="G684" s="26">
        <v>176</v>
      </c>
      <c r="H684" s="16">
        <f t="shared" si="16"/>
        <v>1148.9099999999999</v>
      </c>
      <c r="I684" s="16">
        <f t="shared" si="16"/>
        <v>1412.11</v>
      </c>
      <c r="J684" s="16">
        <f t="shared" si="16"/>
        <v>1698.29</v>
      </c>
      <c r="K684" s="16">
        <f t="shared" si="15"/>
        <v>2104.23</v>
      </c>
      <c r="L684" s="27">
        <v>1.03</v>
      </c>
      <c r="M684" s="34">
        <v>0</v>
      </c>
      <c r="N684" s="18"/>
      <c r="O684" s="19"/>
      <c r="P684" s="12"/>
      <c r="Q684" s="12"/>
    </row>
    <row r="685" spans="1:17" s="13" customFormat="1" ht="14.25" customHeight="1">
      <c r="A685" s="33">
        <f>'до 150 кВт'!A685</f>
        <v>44194</v>
      </c>
      <c r="B685" s="14">
        <v>4</v>
      </c>
      <c r="C685" s="15">
        <v>933.51</v>
      </c>
      <c r="D685" s="15">
        <v>75.18</v>
      </c>
      <c r="E685" s="15">
        <v>0</v>
      </c>
      <c r="F685" s="26">
        <v>954.28</v>
      </c>
      <c r="G685" s="26">
        <v>176</v>
      </c>
      <c r="H685" s="16">
        <f t="shared" si="16"/>
        <v>1202.6699999999998</v>
      </c>
      <c r="I685" s="16">
        <f t="shared" si="16"/>
        <v>1465.87</v>
      </c>
      <c r="J685" s="16">
        <f t="shared" si="16"/>
        <v>1752.05</v>
      </c>
      <c r="K685" s="16">
        <f t="shared" si="15"/>
        <v>2157.9900000000002</v>
      </c>
      <c r="L685" s="27">
        <v>75.18</v>
      </c>
      <c r="M685" s="34">
        <v>0</v>
      </c>
      <c r="N685" s="18"/>
      <c r="O685" s="19"/>
      <c r="P685" s="12"/>
      <c r="Q685" s="12"/>
    </row>
    <row r="686" spans="1:17" s="13" customFormat="1" ht="14.25" customHeight="1">
      <c r="A686" s="33">
        <f>'до 150 кВт'!A686</f>
        <v>44194</v>
      </c>
      <c r="B686" s="14">
        <v>5</v>
      </c>
      <c r="C686" s="15">
        <v>1085.41</v>
      </c>
      <c r="D686" s="15">
        <v>22.38</v>
      </c>
      <c r="E686" s="15">
        <v>0</v>
      </c>
      <c r="F686" s="26">
        <v>1106.18</v>
      </c>
      <c r="G686" s="26">
        <v>176</v>
      </c>
      <c r="H686" s="16">
        <f t="shared" si="16"/>
        <v>1354.57</v>
      </c>
      <c r="I686" s="16">
        <f t="shared" si="16"/>
        <v>1617.77</v>
      </c>
      <c r="J686" s="16">
        <f t="shared" si="16"/>
        <v>1903.95</v>
      </c>
      <c r="K686" s="16">
        <f t="shared" si="15"/>
        <v>2309.8900000000003</v>
      </c>
      <c r="L686" s="27">
        <v>22.38</v>
      </c>
      <c r="M686" s="34">
        <v>0</v>
      </c>
      <c r="N686" s="18"/>
      <c r="O686" s="19"/>
      <c r="P686" s="12"/>
      <c r="Q686" s="12"/>
    </row>
    <row r="687" spans="1:17" s="13" customFormat="1" ht="14.25" customHeight="1">
      <c r="A687" s="33">
        <f>'до 150 кВт'!A687</f>
        <v>44194</v>
      </c>
      <c r="B687" s="14">
        <v>6</v>
      </c>
      <c r="C687" s="15">
        <v>1274.17</v>
      </c>
      <c r="D687" s="15">
        <v>176.58</v>
      </c>
      <c r="E687" s="15">
        <v>0</v>
      </c>
      <c r="F687" s="26">
        <v>1294.94</v>
      </c>
      <c r="G687" s="26">
        <v>176</v>
      </c>
      <c r="H687" s="16">
        <f t="shared" si="16"/>
        <v>1543.33</v>
      </c>
      <c r="I687" s="16">
        <f t="shared" si="16"/>
        <v>1806.53</v>
      </c>
      <c r="J687" s="16">
        <f t="shared" si="16"/>
        <v>2092.7100000000005</v>
      </c>
      <c r="K687" s="16">
        <f t="shared" si="15"/>
        <v>2498.65</v>
      </c>
      <c r="L687" s="27">
        <v>176.58</v>
      </c>
      <c r="M687" s="34">
        <v>0</v>
      </c>
      <c r="N687" s="18"/>
      <c r="O687" s="19"/>
      <c r="P687" s="12"/>
      <c r="Q687" s="12"/>
    </row>
    <row r="688" spans="1:17" s="13" customFormat="1" ht="14.25" customHeight="1">
      <c r="A688" s="33">
        <f>'до 150 кВт'!A688</f>
        <v>44194</v>
      </c>
      <c r="B688" s="14">
        <v>7</v>
      </c>
      <c r="C688" s="15">
        <v>1605.03</v>
      </c>
      <c r="D688" s="15">
        <v>0</v>
      </c>
      <c r="E688" s="15">
        <v>3.63</v>
      </c>
      <c r="F688" s="26">
        <v>1625.8</v>
      </c>
      <c r="G688" s="26">
        <v>176</v>
      </c>
      <c r="H688" s="16">
        <f t="shared" si="16"/>
        <v>1874.1899999999998</v>
      </c>
      <c r="I688" s="16">
        <f t="shared" si="16"/>
        <v>2137.39</v>
      </c>
      <c r="J688" s="16">
        <f t="shared" si="16"/>
        <v>2423.57</v>
      </c>
      <c r="K688" s="16">
        <f t="shared" si="15"/>
        <v>2829.51</v>
      </c>
      <c r="L688" s="27">
        <v>0</v>
      </c>
      <c r="M688" s="34">
        <v>3.63</v>
      </c>
      <c r="N688" s="18"/>
      <c r="O688" s="19"/>
      <c r="P688" s="12"/>
      <c r="Q688" s="12"/>
    </row>
    <row r="689" spans="1:17" s="13" customFormat="1" ht="14.25" customHeight="1">
      <c r="A689" s="33">
        <f>'до 150 кВт'!A689</f>
        <v>44194</v>
      </c>
      <c r="B689" s="14">
        <v>8</v>
      </c>
      <c r="C689" s="15">
        <v>1750.43</v>
      </c>
      <c r="D689" s="15">
        <v>0</v>
      </c>
      <c r="E689" s="15">
        <v>105.12</v>
      </c>
      <c r="F689" s="26">
        <v>1771.2</v>
      </c>
      <c r="G689" s="26">
        <v>176</v>
      </c>
      <c r="H689" s="16">
        <f t="shared" si="16"/>
        <v>2019.59</v>
      </c>
      <c r="I689" s="16">
        <f t="shared" si="16"/>
        <v>2282.7900000000004</v>
      </c>
      <c r="J689" s="16">
        <f t="shared" si="16"/>
        <v>2568.9700000000003</v>
      </c>
      <c r="K689" s="16">
        <f t="shared" si="15"/>
        <v>2974.9100000000003</v>
      </c>
      <c r="L689" s="27">
        <v>0</v>
      </c>
      <c r="M689" s="34">
        <v>105.12</v>
      </c>
      <c r="N689" s="18"/>
      <c r="O689" s="19"/>
      <c r="P689" s="12"/>
      <c r="Q689" s="12"/>
    </row>
    <row r="690" spans="1:17" s="13" customFormat="1" ht="14.25" customHeight="1">
      <c r="A690" s="33">
        <f>'до 150 кВт'!A690</f>
        <v>44194</v>
      </c>
      <c r="B690" s="14">
        <v>9</v>
      </c>
      <c r="C690" s="15">
        <v>1768.13</v>
      </c>
      <c r="D690" s="15">
        <v>0</v>
      </c>
      <c r="E690" s="15">
        <v>153.42</v>
      </c>
      <c r="F690" s="26">
        <v>1788.9</v>
      </c>
      <c r="G690" s="26">
        <v>176</v>
      </c>
      <c r="H690" s="16">
        <f t="shared" si="16"/>
        <v>2037.29</v>
      </c>
      <c r="I690" s="16">
        <f t="shared" si="16"/>
        <v>2300.4900000000002</v>
      </c>
      <c r="J690" s="16">
        <f t="shared" si="16"/>
        <v>2586.6700000000005</v>
      </c>
      <c r="K690" s="16">
        <f t="shared" si="15"/>
        <v>2992.61</v>
      </c>
      <c r="L690" s="27">
        <v>0</v>
      </c>
      <c r="M690" s="34">
        <v>153.42</v>
      </c>
      <c r="N690" s="18"/>
      <c r="O690" s="19"/>
      <c r="P690" s="12"/>
      <c r="Q690" s="12"/>
    </row>
    <row r="691" spans="1:17" s="13" customFormat="1" ht="14.25" customHeight="1">
      <c r="A691" s="33">
        <f>'до 150 кВт'!A691</f>
        <v>44194</v>
      </c>
      <c r="B691" s="14">
        <v>10</v>
      </c>
      <c r="C691" s="15">
        <v>1768.34</v>
      </c>
      <c r="D691" s="15">
        <v>0</v>
      </c>
      <c r="E691" s="15">
        <v>86.33</v>
      </c>
      <c r="F691" s="26">
        <v>1789.11</v>
      </c>
      <c r="G691" s="26">
        <v>176</v>
      </c>
      <c r="H691" s="16">
        <f t="shared" si="16"/>
        <v>2037.4999999999998</v>
      </c>
      <c r="I691" s="16">
        <f t="shared" si="16"/>
        <v>2300.7000000000003</v>
      </c>
      <c r="J691" s="16">
        <f t="shared" si="16"/>
        <v>2586.88</v>
      </c>
      <c r="K691" s="16">
        <f t="shared" si="15"/>
        <v>2992.82</v>
      </c>
      <c r="L691" s="27">
        <v>0</v>
      </c>
      <c r="M691" s="34">
        <v>86.33</v>
      </c>
      <c r="N691" s="18"/>
      <c r="O691" s="19"/>
      <c r="P691" s="12"/>
      <c r="Q691" s="12"/>
    </row>
    <row r="692" spans="1:17" s="13" customFormat="1" ht="14.25" customHeight="1">
      <c r="A692" s="33">
        <f>'до 150 кВт'!A692</f>
        <v>44194</v>
      </c>
      <c r="B692" s="14">
        <v>11</v>
      </c>
      <c r="C692" s="15">
        <v>1761.45</v>
      </c>
      <c r="D692" s="15">
        <v>0</v>
      </c>
      <c r="E692" s="15">
        <v>37.69</v>
      </c>
      <c r="F692" s="26">
        <v>1782.22</v>
      </c>
      <c r="G692" s="26">
        <v>176</v>
      </c>
      <c r="H692" s="16">
        <f t="shared" si="16"/>
        <v>2030.61</v>
      </c>
      <c r="I692" s="16">
        <f t="shared" si="16"/>
        <v>2293.81</v>
      </c>
      <c r="J692" s="16">
        <f t="shared" si="16"/>
        <v>2579.9900000000002</v>
      </c>
      <c r="K692" s="16">
        <f t="shared" si="15"/>
        <v>2985.9300000000003</v>
      </c>
      <c r="L692" s="27">
        <v>0</v>
      </c>
      <c r="M692" s="34">
        <v>37.69</v>
      </c>
      <c r="N692" s="18"/>
      <c r="O692" s="19"/>
      <c r="P692" s="12"/>
      <c r="Q692" s="12"/>
    </row>
    <row r="693" spans="1:17" s="13" customFormat="1" ht="14.25" customHeight="1">
      <c r="A693" s="33">
        <f>'до 150 кВт'!A693</f>
        <v>44194</v>
      </c>
      <c r="B693" s="14">
        <v>12</v>
      </c>
      <c r="C693" s="15">
        <v>1756.54</v>
      </c>
      <c r="D693" s="15">
        <v>0</v>
      </c>
      <c r="E693" s="15">
        <v>59.76</v>
      </c>
      <c r="F693" s="26">
        <v>1777.31</v>
      </c>
      <c r="G693" s="26">
        <v>176</v>
      </c>
      <c r="H693" s="16">
        <f t="shared" si="16"/>
        <v>2025.6999999999998</v>
      </c>
      <c r="I693" s="16">
        <f t="shared" si="16"/>
        <v>2288.9</v>
      </c>
      <c r="J693" s="16">
        <f t="shared" si="16"/>
        <v>2575.0800000000004</v>
      </c>
      <c r="K693" s="16">
        <f t="shared" si="15"/>
        <v>2981.02</v>
      </c>
      <c r="L693" s="27">
        <v>0</v>
      </c>
      <c r="M693" s="34">
        <v>59.76</v>
      </c>
      <c r="N693" s="18"/>
      <c r="O693" s="19"/>
      <c r="P693" s="12"/>
      <c r="Q693" s="12"/>
    </row>
    <row r="694" spans="1:17" s="13" customFormat="1" ht="14.25" customHeight="1">
      <c r="A694" s="33">
        <f>'до 150 кВт'!A694</f>
        <v>44194</v>
      </c>
      <c r="B694" s="14">
        <v>13</v>
      </c>
      <c r="C694" s="15">
        <v>1754.65</v>
      </c>
      <c r="D694" s="15">
        <v>0</v>
      </c>
      <c r="E694" s="15">
        <v>78.43</v>
      </c>
      <c r="F694" s="26">
        <v>1775.42</v>
      </c>
      <c r="G694" s="26">
        <v>176</v>
      </c>
      <c r="H694" s="16">
        <f t="shared" si="16"/>
        <v>2023.81</v>
      </c>
      <c r="I694" s="16">
        <f t="shared" si="16"/>
        <v>2287.01</v>
      </c>
      <c r="J694" s="16">
        <f t="shared" si="16"/>
        <v>2573.19</v>
      </c>
      <c r="K694" s="16">
        <f t="shared" si="15"/>
        <v>2979.1300000000006</v>
      </c>
      <c r="L694" s="27">
        <v>0</v>
      </c>
      <c r="M694" s="34">
        <v>78.43</v>
      </c>
      <c r="N694" s="18"/>
      <c r="O694" s="19"/>
      <c r="P694" s="12"/>
      <c r="Q694" s="12"/>
    </row>
    <row r="695" spans="1:17" s="13" customFormat="1" ht="14.25" customHeight="1">
      <c r="A695" s="33">
        <f>'до 150 кВт'!A695</f>
        <v>44194</v>
      </c>
      <c r="B695" s="14">
        <v>14</v>
      </c>
      <c r="C695" s="15">
        <v>1752.73</v>
      </c>
      <c r="D695" s="15">
        <v>0</v>
      </c>
      <c r="E695" s="15">
        <v>114.12</v>
      </c>
      <c r="F695" s="26">
        <v>1773.5</v>
      </c>
      <c r="G695" s="26">
        <v>176</v>
      </c>
      <c r="H695" s="16">
        <f t="shared" si="16"/>
        <v>2021.8899999999999</v>
      </c>
      <c r="I695" s="16">
        <f t="shared" si="16"/>
        <v>2285.09</v>
      </c>
      <c r="J695" s="16">
        <f t="shared" si="16"/>
        <v>2571.27</v>
      </c>
      <c r="K695" s="16">
        <f t="shared" si="15"/>
        <v>2977.2100000000005</v>
      </c>
      <c r="L695" s="27">
        <v>0</v>
      </c>
      <c r="M695" s="34">
        <v>114.12</v>
      </c>
      <c r="N695" s="18"/>
      <c r="O695" s="19"/>
      <c r="P695" s="12"/>
      <c r="Q695" s="12"/>
    </row>
    <row r="696" spans="1:17" s="13" customFormat="1" ht="14.25" customHeight="1">
      <c r="A696" s="33">
        <f>'до 150 кВт'!A696</f>
        <v>44194</v>
      </c>
      <c r="B696" s="14">
        <v>15</v>
      </c>
      <c r="C696" s="15">
        <v>1754.3</v>
      </c>
      <c r="D696" s="15">
        <v>0</v>
      </c>
      <c r="E696" s="15">
        <v>160.86</v>
      </c>
      <c r="F696" s="26">
        <v>1775.07</v>
      </c>
      <c r="G696" s="26">
        <v>176</v>
      </c>
      <c r="H696" s="16">
        <f t="shared" si="16"/>
        <v>2023.4599999999998</v>
      </c>
      <c r="I696" s="16">
        <f t="shared" si="16"/>
        <v>2286.6600000000003</v>
      </c>
      <c r="J696" s="16">
        <f t="shared" si="16"/>
        <v>2572.84</v>
      </c>
      <c r="K696" s="16">
        <f t="shared" si="15"/>
        <v>2978.78</v>
      </c>
      <c r="L696" s="27">
        <v>0</v>
      </c>
      <c r="M696" s="34">
        <v>160.86</v>
      </c>
      <c r="N696" s="18"/>
      <c r="O696" s="19"/>
      <c r="P696" s="12"/>
      <c r="Q696" s="12"/>
    </row>
    <row r="697" spans="1:17" s="13" customFormat="1" ht="14.25" customHeight="1">
      <c r="A697" s="33">
        <f>'до 150 кВт'!A697</f>
        <v>44194</v>
      </c>
      <c r="B697" s="14">
        <v>16</v>
      </c>
      <c r="C697" s="15">
        <v>1743.95</v>
      </c>
      <c r="D697" s="15">
        <v>0</v>
      </c>
      <c r="E697" s="15">
        <v>164.81</v>
      </c>
      <c r="F697" s="26">
        <v>1764.72</v>
      </c>
      <c r="G697" s="26">
        <v>176</v>
      </c>
      <c r="H697" s="16">
        <f t="shared" si="16"/>
        <v>2013.11</v>
      </c>
      <c r="I697" s="16">
        <f t="shared" si="16"/>
        <v>2276.31</v>
      </c>
      <c r="J697" s="16">
        <f t="shared" si="16"/>
        <v>2562.4900000000002</v>
      </c>
      <c r="K697" s="16">
        <f t="shared" si="15"/>
        <v>2968.4300000000003</v>
      </c>
      <c r="L697" s="27">
        <v>0</v>
      </c>
      <c r="M697" s="34">
        <v>164.81</v>
      </c>
      <c r="N697" s="18"/>
      <c r="O697" s="19"/>
      <c r="P697" s="12"/>
      <c r="Q697" s="12"/>
    </row>
    <row r="698" spans="1:17" s="13" customFormat="1" ht="14.25" customHeight="1">
      <c r="A698" s="33">
        <f>'до 150 кВт'!A698</f>
        <v>44194</v>
      </c>
      <c r="B698" s="14">
        <v>17</v>
      </c>
      <c r="C698" s="15">
        <v>1722.45</v>
      </c>
      <c r="D698" s="15">
        <v>0</v>
      </c>
      <c r="E698" s="15">
        <v>161.57</v>
      </c>
      <c r="F698" s="26">
        <v>1743.22</v>
      </c>
      <c r="G698" s="26">
        <v>176</v>
      </c>
      <c r="H698" s="16">
        <f t="shared" si="16"/>
        <v>1991.61</v>
      </c>
      <c r="I698" s="16">
        <f t="shared" si="16"/>
        <v>2254.81</v>
      </c>
      <c r="J698" s="16">
        <f t="shared" si="16"/>
        <v>2540.9900000000002</v>
      </c>
      <c r="K698" s="16">
        <f t="shared" si="15"/>
        <v>2946.9300000000003</v>
      </c>
      <c r="L698" s="27">
        <v>0</v>
      </c>
      <c r="M698" s="34">
        <v>161.57</v>
      </c>
      <c r="N698" s="18"/>
      <c r="O698" s="19"/>
      <c r="P698" s="12"/>
      <c r="Q698" s="12"/>
    </row>
    <row r="699" spans="1:17" s="13" customFormat="1" ht="14.25" customHeight="1">
      <c r="A699" s="33">
        <f>'до 150 кВт'!A699</f>
        <v>44194</v>
      </c>
      <c r="B699" s="14">
        <v>18</v>
      </c>
      <c r="C699" s="15">
        <v>1753.21</v>
      </c>
      <c r="D699" s="15">
        <v>0</v>
      </c>
      <c r="E699" s="15">
        <v>226.93</v>
      </c>
      <c r="F699" s="26">
        <v>1773.98</v>
      </c>
      <c r="G699" s="26">
        <v>176</v>
      </c>
      <c r="H699" s="16">
        <f t="shared" si="16"/>
        <v>2022.37</v>
      </c>
      <c r="I699" s="16">
        <f t="shared" si="16"/>
        <v>2285.57</v>
      </c>
      <c r="J699" s="16">
        <f t="shared" si="16"/>
        <v>2571.7500000000005</v>
      </c>
      <c r="K699" s="16">
        <f t="shared" si="15"/>
        <v>2977.69</v>
      </c>
      <c r="L699" s="27">
        <v>0</v>
      </c>
      <c r="M699" s="34">
        <v>226.93</v>
      </c>
      <c r="N699" s="18"/>
      <c r="O699" s="19"/>
      <c r="P699" s="12"/>
      <c r="Q699" s="12"/>
    </row>
    <row r="700" spans="1:17" s="13" customFormat="1" ht="14.25" customHeight="1">
      <c r="A700" s="33">
        <f>'до 150 кВт'!A700</f>
        <v>44194</v>
      </c>
      <c r="B700" s="14">
        <v>19</v>
      </c>
      <c r="C700" s="15">
        <v>1768.22</v>
      </c>
      <c r="D700" s="15">
        <v>0</v>
      </c>
      <c r="E700" s="15">
        <v>274.75</v>
      </c>
      <c r="F700" s="26">
        <v>1788.99</v>
      </c>
      <c r="G700" s="26">
        <v>176</v>
      </c>
      <c r="H700" s="16">
        <f t="shared" si="16"/>
        <v>2037.3799999999999</v>
      </c>
      <c r="I700" s="16">
        <f t="shared" si="16"/>
        <v>2300.5800000000004</v>
      </c>
      <c r="J700" s="16">
        <f t="shared" si="16"/>
        <v>2586.76</v>
      </c>
      <c r="K700" s="16">
        <f t="shared" si="15"/>
        <v>2992.7000000000003</v>
      </c>
      <c r="L700" s="27">
        <v>0</v>
      </c>
      <c r="M700" s="34">
        <v>274.75</v>
      </c>
      <c r="N700" s="18"/>
      <c r="O700" s="19"/>
      <c r="P700" s="12"/>
      <c r="Q700" s="12"/>
    </row>
    <row r="701" spans="1:17" s="13" customFormat="1" ht="14.25" customHeight="1">
      <c r="A701" s="33">
        <f>'до 150 кВт'!A701</f>
        <v>44194</v>
      </c>
      <c r="B701" s="14">
        <v>20</v>
      </c>
      <c r="C701" s="15">
        <v>1754.67</v>
      </c>
      <c r="D701" s="15">
        <v>0</v>
      </c>
      <c r="E701" s="15">
        <v>180.26</v>
      </c>
      <c r="F701" s="26">
        <v>1775.44</v>
      </c>
      <c r="G701" s="26">
        <v>176</v>
      </c>
      <c r="H701" s="16">
        <f t="shared" si="16"/>
        <v>2023.83</v>
      </c>
      <c r="I701" s="16">
        <f t="shared" si="16"/>
        <v>2287.03</v>
      </c>
      <c r="J701" s="16">
        <f t="shared" si="16"/>
        <v>2573.2100000000005</v>
      </c>
      <c r="K701" s="16">
        <f t="shared" si="15"/>
        <v>2979.15</v>
      </c>
      <c r="L701" s="27">
        <v>0</v>
      </c>
      <c r="M701" s="34">
        <v>180.26</v>
      </c>
      <c r="N701" s="18"/>
      <c r="O701" s="19"/>
      <c r="P701" s="12"/>
      <c r="Q701" s="12"/>
    </row>
    <row r="702" spans="1:17" s="13" customFormat="1" ht="14.25" customHeight="1">
      <c r="A702" s="33">
        <f>'до 150 кВт'!A702</f>
        <v>44194</v>
      </c>
      <c r="B702" s="14">
        <v>21</v>
      </c>
      <c r="C702" s="15">
        <v>1745.33</v>
      </c>
      <c r="D702" s="15">
        <v>0</v>
      </c>
      <c r="E702" s="15">
        <v>242.69</v>
      </c>
      <c r="F702" s="26">
        <v>1766.1</v>
      </c>
      <c r="G702" s="26">
        <v>176</v>
      </c>
      <c r="H702" s="16">
        <f t="shared" si="16"/>
        <v>2014.4899999999998</v>
      </c>
      <c r="I702" s="16">
        <f t="shared" si="16"/>
        <v>2277.69</v>
      </c>
      <c r="J702" s="16">
        <f t="shared" si="16"/>
        <v>2563.8700000000003</v>
      </c>
      <c r="K702" s="16">
        <f t="shared" si="15"/>
        <v>2969.81</v>
      </c>
      <c r="L702" s="27">
        <v>0</v>
      </c>
      <c r="M702" s="34">
        <v>242.69</v>
      </c>
      <c r="N702" s="18"/>
      <c r="O702" s="19"/>
      <c r="P702" s="12"/>
      <c r="Q702" s="12"/>
    </row>
    <row r="703" spans="1:17" s="13" customFormat="1" ht="14.25" customHeight="1">
      <c r="A703" s="33">
        <f>'до 150 кВт'!A703</f>
        <v>44194</v>
      </c>
      <c r="B703" s="14">
        <v>22</v>
      </c>
      <c r="C703" s="15">
        <v>1698.6</v>
      </c>
      <c r="D703" s="15">
        <v>0</v>
      </c>
      <c r="E703" s="15">
        <v>358.58</v>
      </c>
      <c r="F703" s="26">
        <v>1719.37</v>
      </c>
      <c r="G703" s="26">
        <v>176</v>
      </c>
      <c r="H703" s="16">
        <f t="shared" si="16"/>
        <v>1967.7599999999998</v>
      </c>
      <c r="I703" s="16">
        <f t="shared" si="16"/>
        <v>2230.96</v>
      </c>
      <c r="J703" s="16">
        <f t="shared" si="16"/>
        <v>2517.14</v>
      </c>
      <c r="K703" s="16">
        <f t="shared" si="15"/>
        <v>2923.0800000000004</v>
      </c>
      <c r="L703" s="27">
        <v>0</v>
      </c>
      <c r="M703" s="34">
        <v>358.58</v>
      </c>
      <c r="N703" s="18"/>
      <c r="O703" s="19"/>
      <c r="P703" s="12"/>
      <c r="Q703" s="12"/>
    </row>
    <row r="704" spans="1:17" s="13" customFormat="1" ht="14.25" customHeight="1">
      <c r="A704" s="33">
        <f>'до 150 кВт'!A704</f>
        <v>44194</v>
      </c>
      <c r="B704" s="14">
        <v>23</v>
      </c>
      <c r="C704" s="15">
        <v>1672.35</v>
      </c>
      <c r="D704" s="15">
        <v>0</v>
      </c>
      <c r="E704" s="15">
        <v>668.98</v>
      </c>
      <c r="F704" s="26">
        <v>1693.12</v>
      </c>
      <c r="G704" s="26">
        <v>176</v>
      </c>
      <c r="H704" s="16">
        <f t="shared" si="16"/>
        <v>1941.5099999999998</v>
      </c>
      <c r="I704" s="16">
        <f t="shared" si="16"/>
        <v>2204.71</v>
      </c>
      <c r="J704" s="16">
        <f t="shared" si="16"/>
        <v>2490.89</v>
      </c>
      <c r="K704" s="16">
        <f t="shared" si="15"/>
        <v>2896.8300000000004</v>
      </c>
      <c r="L704" s="27">
        <v>0</v>
      </c>
      <c r="M704" s="34">
        <v>668.98</v>
      </c>
      <c r="N704" s="18"/>
      <c r="O704" s="19"/>
      <c r="P704" s="12"/>
      <c r="Q704" s="12"/>
    </row>
    <row r="705" spans="1:17" s="13" customFormat="1" ht="14.25" customHeight="1">
      <c r="A705" s="33">
        <f>'до 150 кВт'!A705</f>
        <v>44195</v>
      </c>
      <c r="B705" s="14">
        <v>0</v>
      </c>
      <c r="C705" s="15">
        <v>1093.06</v>
      </c>
      <c r="D705" s="15">
        <v>0</v>
      </c>
      <c r="E705" s="15">
        <v>74.23</v>
      </c>
      <c r="F705" s="26">
        <v>1113.83</v>
      </c>
      <c r="G705" s="26">
        <v>176</v>
      </c>
      <c r="H705" s="16">
        <f t="shared" si="16"/>
        <v>1362.2199999999998</v>
      </c>
      <c r="I705" s="16">
        <f t="shared" si="16"/>
        <v>1625.4199999999998</v>
      </c>
      <c r="J705" s="16">
        <f t="shared" si="16"/>
        <v>1911.6</v>
      </c>
      <c r="K705" s="16">
        <f t="shared" si="15"/>
        <v>2317.5400000000004</v>
      </c>
      <c r="L705" s="27">
        <v>0</v>
      </c>
      <c r="M705" s="34">
        <v>74.23</v>
      </c>
      <c r="N705" s="18"/>
      <c r="O705" s="19"/>
      <c r="P705" s="12"/>
      <c r="Q705" s="12"/>
    </row>
    <row r="706" spans="1:17" s="13" customFormat="1" ht="14.25" customHeight="1">
      <c r="A706" s="33">
        <f>'до 150 кВт'!A706</f>
        <v>44195</v>
      </c>
      <c r="B706" s="14">
        <v>1</v>
      </c>
      <c r="C706" s="15">
        <v>1088.91</v>
      </c>
      <c r="D706" s="15">
        <v>0</v>
      </c>
      <c r="E706" s="15">
        <v>41.13</v>
      </c>
      <c r="F706" s="26">
        <v>1109.68</v>
      </c>
      <c r="G706" s="26">
        <v>176</v>
      </c>
      <c r="H706" s="16">
        <f t="shared" si="16"/>
        <v>1358.07</v>
      </c>
      <c r="I706" s="16">
        <f t="shared" si="16"/>
        <v>1621.27</v>
      </c>
      <c r="J706" s="16">
        <f t="shared" si="16"/>
        <v>1907.45</v>
      </c>
      <c r="K706" s="16">
        <f t="shared" si="15"/>
        <v>2313.3900000000003</v>
      </c>
      <c r="L706" s="27">
        <v>0</v>
      </c>
      <c r="M706" s="34">
        <v>41.13</v>
      </c>
      <c r="N706" s="18"/>
      <c r="O706" s="19"/>
      <c r="P706" s="12"/>
      <c r="Q706" s="12"/>
    </row>
    <row r="707" spans="1:17" s="13" customFormat="1" ht="14.25" customHeight="1">
      <c r="A707" s="33">
        <f>'до 150 кВт'!A707</f>
        <v>44195</v>
      </c>
      <c r="B707" s="14">
        <v>2</v>
      </c>
      <c r="C707" s="15">
        <v>1060.32</v>
      </c>
      <c r="D707" s="15">
        <v>0</v>
      </c>
      <c r="E707" s="15">
        <v>4.23</v>
      </c>
      <c r="F707" s="26">
        <v>1081.09</v>
      </c>
      <c r="G707" s="26">
        <v>176</v>
      </c>
      <c r="H707" s="16">
        <f t="shared" si="16"/>
        <v>1329.4799999999998</v>
      </c>
      <c r="I707" s="16">
        <f t="shared" si="16"/>
        <v>1592.6799999999998</v>
      </c>
      <c r="J707" s="16">
        <f t="shared" si="16"/>
        <v>1878.86</v>
      </c>
      <c r="K707" s="16">
        <f t="shared" si="15"/>
        <v>2284.8</v>
      </c>
      <c r="L707" s="27">
        <v>0</v>
      </c>
      <c r="M707" s="34">
        <v>4.23</v>
      </c>
      <c r="N707" s="18"/>
      <c r="O707" s="19"/>
      <c r="P707" s="12"/>
      <c r="Q707" s="12"/>
    </row>
    <row r="708" spans="1:17" s="13" customFormat="1" ht="14.25" customHeight="1">
      <c r="A708" s="33">
        <f>'до 150 кВт'!A708</f>
        <v>44195</v>
      </c>
      <c r="B708" s="14">
        <v>3</v>
      </c>
      <c r="C708" s="15">
        <v>1045.75</v>
      </c>
      <c r="D708" s="15">
        <v>0</v>
      </c>
      <c r="E708" s="15">
        <v>4.83</v>
      </c>
      <c r="F708" s="26">
        <v>1066.52</v>
      </c>
      <c r="G708" s="26">
        <v>176</v>
      </c>
      <c r="H708" s="16">
        <f t="shared" si="16"/>
        <v>1314.9099999999999</v>
      </c>
      <c r="I708" s="16">
        <f t="shared" si="16"/>
        <v>1578.11</v>
      </c>
      <c r="J708" s="16">
        <f t="shared" si="16"/>
        <v>1864.29</v>
      </c>
      <c r="K708" s="16">
        <f t="shared" si="15"/>
        <v>2270.23</v>
      </c>
      <c r="L708" s="27">
        <v>0</v>
      </c>
      <c r="M708" s="34">
        <v>4.83</v>
      </c>
      <c r="N708" s="18"/>
      <c r="O708" s="19"/>
      <c r="P708" s="12"/>
      <c r="Q708" s="12"/>
    </row>
    <row r="709" spans="1:17" s="13" customFormat="1" ht="14.25" customHeight="1">
      <c r="A709" s="33">
        <f>'до 150 кВт'!A709</f>
        <v>44195</v>
      </c>
      <c r="B709" s="14">
        <v>4</v>
      </c>
      <c r="C709" s="15">
        <v>1052.71</v>
      </c>
      <c r="D709" s="15">
        <v>45.9</v>
      </c>
      <c r="E709" s="15">
        <v>0</v>
      </c>
      <c r="F709" s="26">
        <v>1073.48</v>
      </c>
      <c r="G709" s="26">
        <v>176</v>
      </c>
      <c r="H709" s="16">
        <f t="shared" si="16"/>
        <v>1321.87</v>
      </c>
      <c r="I709" s="16">
        <f t="shared" si="16"/>
        <v>1585.07</v>
      </c>
      <c r="J709" s="16">
        <f t="shared" si="16"/>
        <v>1871.25</v>
      </c>
      <c r="K709" s="16">
        <f t="shared" si="15"/>
        <v>2277.19</v>
      </c>
      <c r="L709" s="27">
        <v>45.9</v>
      </c>
      <c r="M709" s="34">
        <v>0</v>
      </c>
      <c r="N709" s="18"/>
      <c r="O709" s="19"/>
      <c r="P709" s="12"/>
      <c r="Q709" s="12"/>
    </row>
    <row r="710" spans="1:17" s="13" customFormat="1" ht="14.25" customHeight="1">
      <c r="A710" s="33">
        <f>'до 150 кВт'!A710</f>
        <v>44195</v>
      </c>
      <c r="B710" s="14">
        <v>5</v>
      </c>
      <c r="C710" s="15">
        <v>1140.74</v>
      </c>
      <c r="D710" s="15">
        <v>201.27</v>
      </c>
      <c r="E710" s="15">
        <v>0</v>
      </c>
      <c r="F710" s="26">
        <v>1161.51</v>
      </c>
      <c r="G710" s="26">
        <v>176</v>
      </c>
      <c r="H710" s="16">
        <f t="shared" si="16"/>
        <v>1409.8999999999999</v>
      </c>
      <c r="I710" s="16">
        <f t="shared" si="16"/>
        <v>1673.1</v>
      </c>
      <c r="J710" s="16">
        <f t="shared" si="16"/>
        <v>1959.28</v>
      </c>
      <c r="K710" s="16">
        <f t="shared" si="15"/>
        <v>2365.2200000000003</v>
      </c>
      <c r="L710" s="27">
        <v>201.27</v>
      </c>
      <c r="M710" s="34">
        <v>0</v>
      </c>
      <c r="N710" s="18"/>
      <c r="O710" s="19"/>
      <c r="P710" s="12"/>
      <c r="Q710" s="12"/>
    </row>
    <row r="711" spans="1:17" s="13" customFormat="1" ht="14.25" customHeight="1">
      <c r="A711" s="33">
        <f>'до 150 кВт'!A711</f>
        <v>44195</v>
      </c>
      <c r="B711" s="14">
        <v>6</v>
      </c>
      <c r="C711" s="15">
        <v>1327</v>
      </c>
      <c r="D711" s="15">
        <v>302.52</v>
      </c>
      <c r="E711" s="15">
        <v>0</v>
      </c>
      <c r="F711" s="26">
        <v>1347.77</v>
      </c>
      <c r="G711" s="26">
        <v>176</v>
      </c>
      <c r="H711" s="16">
        <f t="shared" si="16"/>
        <v>1596.1599999999999</v>
      </c>
      <c r="I711" s="16">
        <f t="shared" si="16"/>
        <v>1859.36</v>
      </c>
      <c r="J711" s="16">
        <f t="shared" si="16"/>
        <v>2145.5400000000004</v>
      </c>
      <c r="K711" s="16">
        <f t="shared" si="15"/>
        <v>2551.48</v>
      </c>
      <c r="L711" s="27">
        <v>302.52</v>
      </c>
      <c r="M711" s="34">
        <v>0</v>
      </c>
      <c r="N711" s="18"/>
      <c r="O711" s="19"/>
      <c r="P711" s="12"/>
      <c r="Q711" s="12"/>
    </row>
    <row r="712" spans="1:17" s="13" customFormat="1" ht="14.25" customHeight="1">
      <c r="A712" s="33">
        <f>'до 150 кВт'!A712</f>
        <v>44195</v>
      </c>
      <c r="B712" s="14">
        <v>7</v>
      </c>
      <c r="C712" s="15">
        <v>1638.54</v>
      </c>
      <c r="D712" s="15">
        <v>93.38</v>
      </c>
      <c r="E712" s="15">
        <v>0</v>
      </c>
      <c r="F712" s="26">
        <v>1659.31</v>
      </c>
      <c r="G712" s="26">
        <v>176</v>
      </c>
      <c r="H712" s="16">
        <f t="shared" si="16"/>
        <v>1907.6999999999998</v>
      </c>
      <c r="I712" s="16">
        <f t="shared" si="16"/>
        <v>2170.9</v>
      </c>
      <c r="J712" s="16">
        <f t="shared" si="16"/>
        <v>2457.0800000000004</v>
      </c>
      <c r="K712" s="16">
        <f t="shared" si="15"/>
        <v>2863.02</v>
      </c>
      <c r="L712" s="27">
        <v>93.38</v>
      </c>
      <c r="M712" s="34">
        <v>0</v>
      </c>
      <c r="N712" s="18"/>
      <c r="O712" s="19"/>
      <c r="P712" s="12"/>
      <c r="Q712" s="12"/>
    </row>
    <row r="713" spans="1:17" s="13" customFormat="1" ht="14.25" customHeight="1">
      <c r="A713" s="33">
        <f>'до 150 кВт'!A713</f>
        <v>44195</v>
      </c>
      <c r="B713" s="14">
        <v>8</v>
      </c>
      <c r="C713" s="15">
        <v>1753.85</v>
      </c>
      <c r="D713" s="15">
        <v>0</v>
      </c>
      <c r="E713" s="15">
        <v>137.3</v>
      </c>
      <c r="F713" s="26">
        <v>1774.62</v>
      </c>
      <c r="G713" s="26">
        <v>176</v>
      </c>
      <c r="H713" s="16">
        <f t="shared" si="16"/>
        <v>2023.0099999999998</v>
      </c>
      <c r="I713" s="16">
        <f t="shared" si="16"/>
        <v>2286.21</v>
      </c>
      <c r="J713" s="16">
        <f t="shared" si="16"/>
        <v>2572.39</v>
      </c>
      <c r="K713" s="16">
        <f t="shared" si="16"/>
        <v>2978.3300000000004</v>
      </c>
      <c r="L713" s="27">
        <v>0</v>
      </c>
      <c r="M713" s="34">
        <v>137.3</v>
      </c>
      <c r="N713" s="18"/>
      <c r="O713" s="19"/>
      <c r="P713" s="12"/>
      <c r="Q713" s="12"/>
    </row>
    <row r="714" spans="1:17" s="13" customFormat="1" ht="14.25" customHeight="1">
      <c r="A714" s="33">
        <f>'до 150 кВт'!A714</f>
        <v>44195</v>
      </c>
      <c r="B714" s="14">
        <v>9</v>
      </c>
      <c r="C714" s="15">
        <v>1771.4</v>
      </c>
      <c r="D714" s="15">
        <v>11.38</v>
      </c>
      <c r="E714" s="15">
        <v>0</v>
      </c>
      <c r="F714" s="26">
        <v>1792.17</v>
      </c>
      <c r="G714" s="26">
        <v>176</v>
      </c>
      <c r="H714" s="16">
        <f aca="true" t="shared" si="17" ref="H714:K729">SUM($C714,$G714,R$4,R$6)</f>
        <v>2040.56</v>
      </c>
      <c r="I714" s="16">
        <f t="shared" si="17"/>
        <v>2303.76</v>
      </c>
      <c r="J714" s="16">
        <f t="shared" si="17"/>
        <v>2589.94</v>
      </c>
      <c r="K714" s="16">
        <f t="shared" si="17"/>
        <v>2995.8800000000006</v>
      </c>
      <c r="L714" s="27">
        <v>11.38</v>
      </c>
      <c r="M714" s="34">
        <v>0</v>
      </c>
      <c r="N714" s="18"/>
      <c r="O714" s="19"/>
      <c r="P714" s="12"/>
      <c r="Q714" s="12"/>
    </row>
    <row r="715" spans="1:17" s="13" customFormat="1" ht="14.25" customHeight="1">
      <c r="A715" s="33">
        <f>'до 150 кВт'!A715</f>
        <v>44195</v>
      </c>
      <c r="B715" s="14">
        <v>10</v>
      </c>
      <c r="C715" s="15">
        <v>1779.95</v>
      </c>
      <c r="D715" s="15">
        <v>0</v>
      </c>
      <c r="E715" s="15">
        <v>31.85</v>
      </c>
      <c r="F715" s="26">
        <v>1800.72</v>
      </c>
      <c r="G715" s="26">
        <v>176</v>
      </c>
      <c r="H715" s="16">
        <f t="shared" si="17"/>
        <v>2049.11</v>
      </c>
      <c r="I715" s="16">
        <f t="shared" si="17"/>
        <v>2312.31</v>
      </c>
      <c r="J715" s="16">
        <f t="shared" si="17"/>
        <v>2598.4900000000002</v>
      </c>
      <c r="K715" s="16">
        <f t="shared" si="17"/>
        <v>3004.4300000000003</v>
      </c>
      <c r="L715" s="27">
        <v>0</v>
      </c>
      <c r="M715" s="34">
        <v>31.85</v>
      </c>
      <c r="N715" s="18"/>
      <c r="O715" s="19"/>
      <c r="P715" s="12"/>
      <c r="Q715" s="12"/>
    </row>
    <row r="716" spans="1:17" s="13" customFormat="1" ht="14.25" customHeight="1">
      <c r="A716" s="33">
        <f>'до 150 кВт'!A716</f>
        <v>44195</v>
      </c>
      <c r="B716" s="14">
        <v>11</v>
      </c>
      <c r="C716" s="15">
        <v>1774.01</v>
      </c>
      <c r="D716" s="15">
        <v>0</v>
      </c>
      <c r="E716" s="15">
        <v>46.02</v>
      </c>
      <c r="F716" s="26">
        <v>1794.78</v>
      </c>
      <c r="G716" s="26">
        <v>176</v>
      </c>
      <c r="H716" s="16">
        <f t="shared" si="17"/>
        <v>2043.1699999999998</v>
      </c>
      <c r="I716" s="16">
        <f t="shared" si="17"/>
        <v>2306.3700000000003</v>
      </c>
      <c r="J716" s="16">
        <f t="shared" si="17"/>
        <v>2592.55</v>
      </c>
      <c r="K716" s="16">
        <f t="shared" si="17"/>
        <v>2998.4900000000002</v>
      </c>
      <c r="L716" s="27">
        <v>0</v>
      </c>
      <c r="M716" s="34">
        <v>46.02</v>
      </c>
      <c r="N716" s="18"/>
      <c r="O716" s="19"/>
      <c r="P716" s="12"/>
      <c r="Q716" s="12"/>
    </row>
    <row r="717" spans="1:17" s="13" customFormat="1" ht="14.25" customHeight="1">
      <c r="A717" s="33">
        <f>'до 150 кВт'!A717</f>
        <v>44195</v>
      </c>
      <c r="B717" s="14">
        <v>12</v>
      </c>
      <c r="C717" s="15">
        <v>1764.38</v>
      </c>
      <c r="D717" s="15">
        <v>0</v>
      </c>
      <c r="E717" s="15">
        <v>46.82</v>
      </c>
      <c r="F717" s="26">
        <v>1785.15</v>
      </c>
      <c r="G717" s="26">
        <v>176</v>
      </c>
      <c r="H717" s="16">
        <f t="shared" si="17"/>
        <v>2033.54</v>
      </c>
      <c r="I717" s="16">
        <f t="shared" si="17"/>
        <v>2296.7400000000002</v>
      </c>
      <c r="J717" s="16">
        <f t="shared" si="17"/>
        <v>2582.9200000000005</v>
      </c>
      <c r="K717" s="16">
        <f t="shared" si="17"/>
        <v>2988.86</v>
      </c>
      <c r="L717" s="27">
        <v>0</v>
      </c>
      <c r="M717" s="34">
        <v>46.82</v>
      </c>
      <c r="N717" s="18"/>
      <c r="O717" s="19"/>
      <c r="P717" s="12"/>
      <c r="Q717" s="12"/>
    </row>
    <row r="718" spans="1:17" s="13" customFormat="1" ht="14.25" customHeight="1">
      <c r="A718" s="33">
        <f>'до 150 кВт'!A718</f>
        <v>44195</v>
      </c>
      <c r="B718" s="14">
        <v>13</v>
      </c>
      <c r="C718" s="15">
        <v>1764.24</v>
      </c>
      <c r="D718" s="15">
        <v>0</v>
      </c>
      <c r="E718" s="15">
        <v>51.74</v>
      </c>
      <c r="F718" s="26">
        <v>1785.01</v>
      </c>
      <c r="G718" s="26">
        <v>176</v>
      </c>
      <c r="H718" s="16">
        <f t="shared" si="17"/>
        <v>2033.3999999999999</v>
      </c>
      <c r="I718" s="16">
        <f t="shared" si="17"/>
        <v>2296.6</v>
      </c>
      <c r="J718" s="16">
        <f t="shared" si="17"/>
        <v>2582.78</v>
      </c>
      <c r="K718" s="16">
        <f t="shared" si="17"/>
        <v>2988.7200000000003</v>
      </c>
      <c r="L718" s="27">
        <v>0</v>
      </c>
      <c r="M718" s="34">
        <v>51.74</v>
      </c>
      <c r="N718" s="18"/>
      <c r="O718" s="19"/>
      <c r="P718" s="12"/>
      <c r="Q718" s="12"/>
    </row>
    <row r="719" spans="1:17" s="13" customFormat="1" ht="14.25" customHeight="1">
      <c r="A719" s="33">
        <f>'до 150 кВт'!A719</f>
        <v>44195</v>
      </c>
      <c r="B719" s="14">
        <v>14</v>
      </c>
      <c r="C719" s="15">
        <v>1762.3</v>
      </c>
      <c r="D719" s="15">
        <v>0</v>
      </c>
      <c r="E719" s="15">
        <v>71.38</v>
      </c>
      <c r="F719" s="26">
        <v>1783.07</v>
      </c>
      <c r="G719" s="26">
        <v>176</v>
      </c>
      <c r="H719" s="16">
        <f t="shared" si="17"/>
        <v>2031.4599999999998</v>
      </c>
      <c r="I719" s="16">
        <f t="shared" si="17"/>
        <v>2294.6600000000003</v>
      </c>
      <c r="J719" s="16">
        <f t="shared" si="17"/>
        <v>2580.84</v>
      </c>
      <c r="K719" s="16">
        <f t="shared" si="17"/>
        <v>2986.78</v>
      </c>
      <c r="L719" s="27">
        <v>0</v>
      </c>
      <c r="M719" s="34">
        <v>71.38</v>
      </c>
      <c r="N719" s="18"/>
      <c r="O719" s="19"/>
      <c r="P719" s="12"/>
      <c r="Q719" s="12"/>
    </row>
    <row r="720" spans="1:17" s="13" customFormat="1" ht="14.25" customHeight="1">
      <c r="A720" s="33">
        <f>'до 150 кВт'!A720</f>
        <v>44195</v>
      </c>
      <c r="B720" s="14">
        <v>15</v>
      </c>
      <c r="C720" s="15">
        <v>1761.07</v>
      </c>
      <c r="D720" s="15">
        <v>0</v>
      </c>
      <c r="E720" s="15">
        <v>62.69</v>
      </c>
      <c r="F720" s="26">
        <v>1781.84</v>
      </c>
      <c r="G720" s="26">
        <v>176</v>
      </c>
      <c r="H720" s="16">
        <f t="shared" si="17"/>
        <v>2030.2299999999998</v>
      </c>
      <c r="I720" s="16">
        <f t="shared" si="17"/>
        <v>2293.43</v>
      </c>
      <c r="J720" s="16">
        <f t="shared" si="17"/>
        <v>2579.61</v>
      </c>
      <c r="K720" s="16">
        <f t="shared" si="17"/>
        <v>2985.55</v>
      </c>
      <c r="L720" s="27">
        <v>0</v>
      </c>
      <c r="M720" s="34">
        <v>62.69</v>
      </c>
      <c r="N720" s="18"/>
      <c r="O720" s="19"/>
      <c r="P720" s="12"/>
      <c r="Q720" s="12"/>
    </row>
    <row r="721" spans="1:17" s="13" customFormat="1" ht="14.25" customHeight="1">
      <c r="A721" s="33">
        <f>'до 150 кВт'!A721</f>
        <v>44195</v>
      </c>
      <c r="B721" s="14">
        <v>16</v>
      </c>
      <c r="C721" s="15">
        <v>1750.54</v>
      </c>
      <c r="D721" s="15">
        <v>0</v>
      </c>
      <c r="E721" s="15">
        <v>109.27</v>
      </c>
      <c r="F721" s="26">
        <v>1771.31</v>
      </c>
      <c r="G721" s="26">
        <v>176</v>
      </c>
      <c r="H721" s="16">
        <f t="shared" si="17"/>
        <v>2019.6999999999998</v>
      </c>
      <c r="I721" s="16">
        <f t="shared" si="17"/>
        <v>2282.9</v>
      </c>
      <c r="J721" s="16">
        <f t="shared" si="17"/>
        <v>2569.0800000000004</v>
      </c>
      <c r="K721" s="16">
        <f t="shared" si="17"/>
        <v>2975.02</v>
      </c>
      <c r="L721" s="27">
        <v>0</v>
      </c>
      <c r="M721" s="34">
        <v>109.27</v>
      </c>
      <c r="N721" s="18"/>
      <c r="O721" s="19"/>
      <c r="P721" s="12"/>
      <c r="Q721" s="12"/>
    </row>
    <row r="722" spans="1:17" s="13" customFormat="1" ht="14.25" customHeight="1">
      <c r="A722" s="33">
        <f>'до 150 кВт'!A722</f>
        <v>44195</v>
      </c>
      <c r="B722" s="14">
        <v>17</v>
      </c>
      <c r="C722" s="15">
        <v>1737.35</v>
      </c>
      <c r="D722" s="15">
        <v>0</v>
      </c>
      <c r="E722" s="15">
        <v>179.54</v>
      </c>
      <c r="F722" s="26">
        <v>1758.12</v>
      </c>
      <c r="G722" s="26">
        <v>176</v>
      </c>
      <c r="H722" s="16">
        <f t="shared" si="17"/>
        <v>2006.5099999999998</v>
      </c>
      <c r="I722" s="16">
        <f t="shared" si="17"/>
        <v>2269.71</v>
      </c>
      <c r="J722" s="16">
        <f t="shared" si="17"/>
        <v>2555.89</v>
      </c>
      <c r="K722" s="16">
        <f t="shared" si="17"/>
        <v>2961.8300000000004</v>
      </c>
      <c r="L722" s="27">
        <v>0</v>
      </c>
      <c r="M722" s="34">
        <v>179.54</v>
      </c>
      <c r="N722" s="18"/>
      <c r="O722" s="19"/>
      <c r="P722" s="12"/>
      <c r="Q722" s="12"/>
    </row>
    <row r="723" spans="1:17" s="13" customFormat="1" ht="14.25" customHeight="1">
      <c r="A723" s="33">
        <f>'до 150 кВт'!A723</f>
        <v>44195</v>
      </c>
      <c r="B723" s="14">
        <v>18</v>
      </c>
      <c r="C723" s="15">
        <v>1760.87</v>
      </c>
      <c r="D723" s="15">
        <v>0</v>
      </c>
      <c r="E723" s="15">
        <v>228.51</v>
      </c>
      <c r="F723" s="26">
        <v>1781.64</v>
      </c>
      <c r="G723" s="26">
        <v>176</v>
      </c>
      <c r="H723" s="16">
        <f t="shared" si="17"/>
        <v>2030.0299999999997</v>
      </c>
      <c r="I723" s="16">
        <f t="shared" si="17"/>
        <v>2293.23</v>
      </c>
      <c r="J723" s="16">
        <f t="shared" si="17"/>
        <v>2579.4100000000003</v>
      </c>
      <c r="K723" s="16">
        <f t="shared" si="17"/>
        <v>2985.35</v>
      </c>
      <c r="L723" s="27">
        <v>0</v>
      </c>
      <c r="M723" s="34">
        <v>228.51</v>
      </c>
      <c r="N723" s="18"/>
      <c r="O723" s="19"/>
      <c r="P723" s="12"/>
      <c r="Q723" s="12"/>
    </row>
    <row r="724" spans="1:17" s="13" customFormat="1" ht="14.25" customHeight="1">
      <c r="A724" s="33">
        <f>'до 150 кВт'!A724</f>
        <v>44195</v>
      </c>
      <c r="B724" s="14">
        <v>19</v>
      </c>
      <c r="C724" s="15">
        <v>1766.88</v>
      </c>
      <c r="D724" s="15">
        <v>0</v>
      </c>
      <c r="E724" s="15">
        <v>180.04</v>
      </c>
      <c r="F724" s="26">
        <v>1787.65</v>
      </c>
      <c r="G724" s="26">
        <v>176</v>
      </c>
      <c r="H724" s="16">
        <f t="shared" si="17"/>
        <v>2036.04</v>
      </c>
      <c r="I724" s="16">
        <f t="shared" si="17"/>
        <v>2299.2400000000002</v>
      </c>
      <c r="J724" s="16">
        <f t="shared" si="17"/>
        <v>2585.4200000000005</v>
      </c>
      <c r="K724" s="16">
        <f t="shared" si="17"/>
        <v>2991.36</v>
      </c>
      <c r="L724" s="27">
        <v>0</v>
      </c>
      <c r="M724" s="34">
        <v>180.04</v>
      </c>
      <c r="N724" s="18"/>
      <c r="O724" s="19"/>
      <c r="P724" s="12"/>
      <c r="Q724" s="12"/>
    </row>
    <row r="725" spans="1:17" s="13" customFormat="1" ht="14.25" customHeight="1">
      <c r="A725" s="33">
        <f>'до 150 кВт'!A725</f>
        <v>44195</v>
      </c>
      <c r="B725" s="14">
        <v>20</v>
      </c>
      <c r="C725" s="15">
        <v>1846.81</v>
      </c>
      <c r="D725" s="15">
        <v>0</v>
      </c>
      <c r="E725" s="15">
        <v>336.01</v>
      </c>
      <c r="F725" s="26">
        <v>1867.58</v>
      </c>
      <c r="G725" s="26">
        <v>176</v>
      </c>
      <c r="H725" s="16">
        <f t="shared" si="17"/>
        <v>2115.9700000000003</v>
      </c>
      <c r="I725" s="16">
        <f t="shared" si="17"/>
        <v>2379.17</v>
      </c>
      <c r="J725" s="16">
        <f t="shared" si="17"/>
        <v>2665.35</v>
      </c>
      <c r="K725" s="16">
        <f t="shared" si="17"/>
        <v>3071.2900000000004</v>
      </c>
      <c r="L725" s="27">
        <v>0</v>
      </c>
      <c r="M725" s="34">
        <v>336.01</v>
      </c>
      <c r="N725" s="18"/>
      <c r="O725" s="19"/>
      <c r="P725" s="12"/>
      <c r="Q725" s="12"/>
    </row>
    <row r="726" spans="1:17" s="13" customFormat="1" ht="14.25" customHeight="1">
      <c r="A726" s="33">
        <f>'до 150 кВт'!A726</f>
        <v>44195</v>
      </c>
      <c r="B726" s="14">
        <v>21</v>
      </c>
      <c r="C726" s="15">
        <v>1755.03</v>
      </c>
      <c r="D726" s="15">
        <v>0</v>
      </c>
      <c r="E726" s="15">
        <v>323.78</v>
      </c>
      <c r="F726" s="26">
        <v>1775.8</v>
      </c>
      <c r="G726" s="26">
        <v>176</v>
      </c>
      <c r="H726" s="16">
        <f t="shared" si="17"/>
        <v>2024.1899999999998</v>
      </c>
      <c r="I726" s="16">
        <f t="shared" si="17"/>
        <v>2287.39</v>
      </c>
      <c r="J726" s="16">
        <f t="shared" si="17"/>
        <v>2573.57</v>
      </c>
      <c r="K726" s="16">
        <f t="shared" si="17"/>
        <v>2979.51</v>
      </c>
      <c r="L726" s="27">
        <v>0</v>
      </c>
      <c r="M726" s="34">
        <v>323.78</v>
      </c>
      <c r="N726" s="18"/>
      <c r="O726" s="19"/>
      <c r="P726" s="12"/>
      <c r="Q726" s="12"/>
    </row>
    <row r="727" spans="1:21" s="13" customFormat="1" ht="14.25" customHeight="1">
      <c r="A727" s="33">
        <f>'до 150 кВт'!A727</f>
        <v>44195</v>
      </c>
      <c r="B727" s="14">
        <v>22</v>
      </c>
      <c r="C727" s="15">
        <v>1722.46</v>
      </c>
      <c r="D727" s="15">
        <v>0</v>
      </c>
      <c r="E727" s="15">
        <v>396.06</v>
      </c>
      <c r="F727" s="26">
        <v>1743.23</v>
      </c>
      <c r="G727" s="26">
        <v>176</v>
      </c>
      <c r="H727" s="16">
        <f t="shared" si="17"/>
        <v>1991.62</v>
      </c>
      <c r="I727" s="16">
        <f t="shared" si="17"/>
        <v>2254.82</v>
      </c>
      <c r="J727" s="16">
        <f t="shared" si="17"/>
        <v>2541.0000000000005</v>
      </c>
      <c r="K727" s="16">
        <f t="shared" si="17"/>
        <v>2946.94</v>
      </c>
      <c r="L727" s="27">
        <v>0</v>
      </c>
      <c r="M727" s="34">
        <v>396.06</v>
      </c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>
      <c r="A728" s="33">
        <f>'до 150 кВт'!A728</f>
        <v>44195</v>
      </c>
      <c r="B728" s="14">
        <v>23</v>
      </c>
      <c r="C728" s="15">
        <v>1617.81</v>
      </c>
      <c r="D728" s="15">
        <v>0</v>
      </c>
      <c r="E728" s="15">
        <v>608.11</v>
      </c>
      <c r="F728" s="26">
        <v>1638.58</v>
      </c>
      <c r="G728" s="26">
        <v>176</v>
      </c>
      <c r="H728" s="16">
        <f t="shared" si="17"/>
        <v>1886.9699999999998</v>
      </c>
      <c r="I728" s="16">
        <f t="shared" si="17"/>
        <v>2150.17</v>
      </c>
      <c r="J728" s="16">
        <f t="shared" si="17"/>
        <v>2436.35</v>
      </c>
      <c r="K728" s="16">
        <f t="shared" si="17"/>
        <v>2842.2900000000004</v>
      </c>
      <c r="L728" s="27">
        <v>0</v>
      </c>
      <c r="M728" s="34">
        <v>608.11</v>
      </c>
      <c r="N728" s="18"/>
      <c r="O728" s="19"/>
      <c r="P728" s="12"/>
      <c r="Q728" s="9"/>
      <c r="R728" s="9"/>
      <c r="S728" s="9"/>
      <c r="T728" s="9"/>
      <c r="U728" s="9"/>
    </row>
    <row r="729" spans="1:21" s="13" customFormat="1" ht="14.25" customHeight="1">
      <c r="A729" s="33">
        <f>'до 150 кВт'!A729</f>
        <v>44196</v>
      </c>
      <c r="B729" s="14">
        <v>0</v>
      </c>
      <c r="C729" s="15">
        <v>1277.26</v>
      </c>
      <c r="D729" s="15">
        <v>0</v>
      </c>
      <c r="E729" s="15">
        <v>186.05</v>
      </c>
      <c r="F729" s="15">
        <v>1298.03</v>
      </c>
      <c r="G729" s="26">
        <v>176</v>
      </c>
      <c r="H729" s="16">
        <f t="shared" si="17"/>
        <v>1546.4199999999998</v>
      </c>
      <c r="I729" s="16">
        <f t="shared" si="17"/>
        <v>1809.62</v>
      </c>
      <c r="J729" s="16">
        <f t="shared" si="17"/>
        <v>2095.8</v>
      </c>
      <c r="K729" s="16">
        <f t="shared" si="17"/>
        <v>2501.7400000000002</v>
      </c>
      <c r="L729" s="27">
        <v>0</v>
      </c>
      <c r="M729" s="34">
        <v>186.05</v>
      </c>
      <c r="N729" s="18"/>
      <c r="O729" s="19"/>
      <c r="P729" s="12"/>
      <c r="Q729" s="9"/>
      <c r="R729" s="9"/>
      <c r="S729" s="9"/>
      <c r="T729" s="9"/>
      <c r="U729" s="9"/>
    </row>
    <row r="730" spans="1:21" s="13" customFormat="1" ht="14.25" customHeight="1">
      <c r="A730" s="33">
        <f>'до 150 кВт'!A730</f>
        <v>44196</v>
      </c>
      <c r="B730" s="14">
        <v>1</v>
      </c>
      <c r="C730" s="15">
        <v>1095.45</v>
      </c>
      <c r="D730" s="15">
        <v>0</v>
      </c>
      <c r="E730" s="15">
        <v>20.12</v>
      </c>
      <c r="F730" s="15">
        <v>1116.22</v>
      </c>
      <c r="G730" s="26">
        <v>176</v>
      </c>
      <c r="H730" s="16">
        <f aca="true" t="shared" si="18" ref="H730:K752">SUM($C730,$G730,R$4,R$6)</f>
        <v>1364.61</v>
      </c>
      <c r="I730" s="16">
        <f t="shared" si="18"/>
        <v>1627.81</v>
      </c>
      <c r="J730" s="16">
        <f t="shared" si="18"/>
        <v>1913.99</v>
      </c>
      <c r="K730" s="16">
        <f t="shared" si="18"/>
        <v>2319.9300000000003</v>
      </c>
      <c r="L730" s="27">
        <v>0</v>
      </c>
      <c r="M730" s="34">
        <v>20.12</v>
      </c>
      <c r="N730" s="18"/>
      <c r="O730" s="19"/>
      <c r="P730" s="12"/>
      <c r="Q730" s="9"/>
      <c r="R730" s="9"/>
      <c r="S730" s="9"/>
      <c r="T730" s="9"/>
      <c r="U730" s="9"/>
    </row>
    <row r="731" spans="1:21" s="13" customFormat="1" ht="14.25" customHeight="1">
      <c r="A731" s="33">
        <f>'до 150 кВт'!A731</f>
        <v>44196</v>
      </c>
      <c r="B731" s="14">
        <v>2</v>
      </c>
      <c r="C731" s="15">
        <v>1094.63</v>
      </c>
      <c r="D731" s="15">
        <v>0</v>
      </c>
      <c r="E731" s="15">
        <v>48.21</v>
      </c>
      <c r="F731" s="15">
        <v>1115.4</v>
      </c>
      <c r="G731" s="26">
        <v>176</v>
      </c>
      <c r="H731" s="16">
        <f t="shared" si="18"/>
        <v>1363.79</v>
      </c>
      <c r="I731" s="16">
        <f t="shared" si="18"/>
        <v>1626.99</v>
      </c>
      <c r="J731" s="16">
        <f t="shared" si="18"/>
        <v>1913.17</v>
      </c>
      <c r="K731" s="16">
        <f t="shared" si="18"/>
        <v>2319.11</v>
      </c>
      <c r="L731" s="27">
        <v>0</v>
      </c>
      <c r="M731" s="34">
        <v>48.21</v>
      </c>
      <c r="N731" s="18"/>
      <c r="O731" s="19"/>
      <c r="P731" s="12"/>
      <c r="Q731" s="9"/>
      <c r="R731" s="9"/>
      <c r="S731" s="9"/>
      <c r="T731" s="9"/>
      <c r="U731" s="9"/>
    </row>
    <row r="732" spans="1:21" s="13" customFormat="1" ht="14.25" customHeight="1">
      <c r="A732" s="33">
        <f>'до 150 кВт'!A732</f>
        <v>44196</v>
      </c>
      <c r="B732" s="14">
        <v>3</v>
      </c>
      <c r="C732" s="15">
        <v>1085.77</v>
      </c>
      <c r="D732" s="15">
        <v>0</v>
      </c>
      <c r="E732" s="15">
        <v>40.66</v>
      </c>
      <c r="F732" s="15">
        <v>1106.54</v>
      </c>
      <c r="G732" s="26">
        <v>176</v>
      </c>
      <c r="H732" s="16">
        <f t="shared" si="18"/>
        <v>1354.9299999999998</v>
      </c>
      <c r="I732" s="16">
        <f t="shared" si="18"/>
        <v>1618.1299999999999</v>
      </c>
      <c r="J732" s="16">
        <f t="shared" si="18"/>
        <v>1904.31</v>
      </c>
      <c r="K732" s="16">
        <f t="shared" si="18"/>
        <v>2310.2500000000005</v>
      </c>
      <c r="L732" s="27">
        <v>0</v>
      </c>
      <c r="M732" s="34">
        <v>40.66</v>
      </c>
      <c r="N732" s="18"/>
      <c r="O732" s="19"/>
      <c r="P732" s="12"/>
      <c r="Q732" s="9"/>
      <c r="R732" s="9"/>
      <c r="S732" s="9"/>
      <c r="T732" s="9"/>
      <c r="U732" s="9"/>
    </row>
    <row r="733" spans="1:21" s="13" customFormat="1" ht="14.25" customHeight="1">
      <c r="A733" s="33">
        <f>'до 150 кВт'!A733</f>
        <v>44196</v>
      </c>
      <c r="B733" s="14">
        <v>4</v>
      </c>
      <c r="C733" s="15">
        <v>1087.43</v>
      </c>
      <c r="D733" s="15">
        <v>0</v>
      </c>
      <c r="E733" s="15">
        <v>34.66</v>
      </c>
      <c r="F733" s="15">
        <v>1108.2</v>
      </c>
      <c r="G733" s="26">
        <v>176</v>
      </c>
      <c r="H733" s="16">
        <f t="shared" si="18"/>
        <v>1356.59</v>
      </c>
      <c r="I733" s="16">
        <f t="shared" si="18"/>
        <v>1619.79</v>
      </c>
      <c r="J733" s="16">
        <f t="shared" si="18"/>
        <v>1905.97</v>
      </c>
      <c r="K733" s="16">
        <f t="shared" si="18"/>
        <v>2311.9100000000003</v>
      </c>
      <c r="L733" s="27">
        <v>0</v>
      </c>
      <c r="M733" s="34">
        <v>34.66</v>
      </c>
      <c r="N733" s="18"/>
      <c r="O733" s="19"/>
      <c r="P733" s="12"/>
      <c r="Q733" s="9"/>
      <c r="R733" s="9"/>
      <c r="S733" s="9"/>
      <c r="T733" s="9"/>
      <c r="U733" s="9"/>
    </row>
    <row r="734" spans="1:21" s="13" customFormat="1" ht="14.25" customHeight="1">
      <c r="A734" s="33">
        <f>'до 150 кВт'!A734</f>
        <v>44196</v>
      </c>
      <c r="B734" s="14">
        <v>5</v>
      </c>
      <c r="C734" s="15">
        <v>1153.56</v>
      </c>
      <c r="D734" s="15">
        <v>19.64</v>
      </c>
      <c r="E734" s="15">
        <v>0</v>
      </c>
      <c r="F734" s="15">
        <v>1174.33</v>
      </c>
      <c r="G734" s="26">
        <v>176</v>
      </c>
      <c r="H734" s="16">
        <f t="shared" si="18"/>
        <v>1422.7199999999998</v>
      </c>
      <c r="I734" s="16">
        <f t="shared" si="18"/>
        <v>1685.9199999999998</v>
      </c>
      <c r="J734" s="16">
        <f t="shared" si="18"/>
        <v>1972.1</v>
      </c>
      <c r="K734" s="16">
        <f t="shared" si="18"/>
        <v>2378.0400000000004</v>
      </c>
      <c r="L734" s="27">
        <v>19.64</v>
      </c>
      <c r="M734" s="34">
        <v>0</v>
      </c>
      <c r="N734" s="18"/>
      <c r="O734" s="19"/>
      <c r="P734" s="12"/>
      <c r="Q734" s="9"/>
      <c r="R734" s="9"/>
      <c r="S734" s="9"/>
      <c r="T734" s="9"/>
      <c r="U734" s="9"/>
    </row>
    <row r="735" spans="1:21" s="13" customFormat="1" ht="14.25" customHeight="1">
      <c r="A735" s="33">
        <f>'до 150 кВт'!A735</f>
        <v>44196</v>
      </c>
      <c r="B735" s="14">
        <v>6</v>
      </c>
      <c r="C735" s="15">
        <v>1253.25</v>
      </c>
      <c r="D735" s="15">
        <v>0</v>
      </c>
      <c r="E735" s="15">
        <v>29.8</v>
      </c>
      <c r="F735" s="15">
        <v>1274.02</v>
      </c>
      <c r="G735" s="26">
        <v>176</v>
      </c>
      <c r="H735" s="16">
        <f t="shared" si="18"/>
        <v>1522.4099999999999</v>
      </c>
      <c r="I735" s="16">
        <f t="shared" si="18"/>
        <v>1785.61</v>
      </c>
      <c r="J735" s="16">
        <f t="shared" si="18"/>
        <v>2071.7900000000004</v>
      </c>
      <c r="K735" s="16">
        <f t="shared" si="18"/>
        <v>2477.73</v>
      </c>
      <c r="L735" s="27">
        <v>0</v>
      </c>
      <c r="M735" s="34">
        <v>29.8</v>
      </c>
      <c r="N735" s="18"/>
      <c r="O735" s="19"/>
      <c r="P735" s="12"/>
      <c r="Q735" s="9"/>
      <c r="R735" s="9"/>
      <c r="S735" s="9"/>
      <c r="T735" s="9"/>
      <c r="U735" s="9"/>
    </row>
    <row r="736" spans="1:21" s="13" customFormat="1" ht="14.25" customHeight="1">
      <c r="A736" s="33">
        <f>'до 150 кВт'!A736</f>
        <v>44196</v>
      </c>
      <c r="B736" s="14">
        <v>7</v>
      </c>
      <c r="C736" s="15">
        <v>1275.15</v>
      </c>
      <c r="D736" s="15">
        <v>65.09</v>
      </c>
      <c r="E736" s="15">
        <v>0</v>
      </c>
      <c r="F736" s="15">
        <v>1295.92</v>
      </c>
      <c r="G736" s="26">
        <v>176</v>
      </c>
      <c r="H736" s="16">
        <f t="shared" si="18"/>
        <v>1544.31</v>
      </c>
      <c r="I736" s="16">
        <f t="shared" si="18"/>
        <v>1807.51</v>
      </c>
      <c r="J736" s="16">
        <f t="shared" si="18"/>
        <v>2093.69</v>
      </c>
      <c r="K736" s="16">
        <f t="shared" si="18"/>
        <v>2499.6300000000006</v>
      </c>
      <c r="L736" s="27">
        <v>65.09</v>
      </c>
      <c r="M736" s="34">
        <v>0</v>
      </c>
      <c r="N736" s="18"/>
      <c r="O736" s="19"/>
      <c r="P736" s="12"/>
      <c r="Q736" s="9"/>
      <c r="R736" s="9"/>
      <c r="S736" s="9"/>
      <c r="T736" s="9"/>
      <c r="U736" s="9"/>
    </row>
    <row r="737" spans="1:21" s="13" customFormat="1" ht="14.25" customHeight="1">
      <c r="A737" s="33">
        <f>'до 150 кВт'!A737</f>
        <v>44196</v>
      </c>
      <c r="B737" s="14">
        <v>8</v>
      </c>
      <c r="C737" s="15">
        <v>1682.33</v>
      </c>
      <c r="D737" s="15">
        <v>0</v>
      </c>
      <c r="E737" s="15">
        <v>28.11</v>
      </c>
      <c r="F737" s="15">
        <v>1703.1</v>
      </c>
      <c r="G737" s="26">
        <v>176</v>
      </c>
      <c r="H737" s="16">
        <f t="shared" si="18"/>
        <v>1951.4899999999998</v>
      </c>
      <c r="I737" s="16">
        <f t="shared" si="18"/>
        <v>2214.69</v>
      </c>
      <c r="J737" s="16">
        <f t="shared" si="18"/>
        <v>2500.8700000000003</v>
      </c>
      <c r="K737" s="16">
        <f t="shared" si="18"/>
        <v>2906.81</v>
      </c>
      <c r="L737" s="27">
        <v>0</v>
      </c>
      <c r="M737" s="34">
        <v>28.11</v>
      </c>
      <c r="N737" s="18"/>
      <c r="O737" s="19"/>
      <c r="P737" s="12"/>
      <c r="Q737" s="9"/>
      <c r="R737" s="9"/>
      <c r="S737" s="9"/>
      <c r="T737" s="9"/>
      <c r="U737" s="9"/>
    </row>
    <row r="738" spans="1:21" s="13" customFormat="1" ht="14.25" customHeight="1">
      <c r="A738" s="33">
        <f>'до 150 кВт'!A738</f>
        <v>44196</v>
      </c>
      <c r="B738" s="14">
        <v>9</v>
      </c>
      <c r="C738" s="15">
        <v>1729.34</v>
      </c>
      <c r="D738" s="15">
        <v>0</v>
      </c>
      <c r="E738" s="15">
        <v>498.64</v>
      </c>
      <c r="F738" s="15">
        <v>1750.11</v>
      </c>
      <c r="G738" s="26">
        <v>176</v>
      </c>
      <c r="H738" s="16">
        <f t="shared" si="18"/>
        <v>1998.4999999999998</v>
      </c>
      <c r="I738" s="16">
        <f t="shared" si="18"/>
        <v>2261.7000000000003</v>
      </c>
      <c r="J738" s="16">
        <f t="shared" si="18"/>
        <v>2547.88</v>
      </c>
      <c r="K738" s="16">
        <f t="shared" si="18"/>
        <v>2953.82</v>
      </c>
      <c r="L738" s="27">
        <v>0</v>
      </c>
      <c r="M738" s="34">
        <v>498.64</v>
      </c>
      <c r="N738" s="18"/>
      <c r="O738" s="19"/>
      <c r="P738" s="12"/>
      <c r="Q738" s="9"/>
      <c r="R738" s="9"/>
      <c r="S738" s="9"/>
      <c r="T738" s="9"/>
      <c r="U738" s="9"/>
    </row>
    <row r="739" spans="1:21" s="13" customFormat="1" ht="14.25" customHeight="1">
      <c r="A739" s="33">
        <f>'до 150 кВт'!A739</f>
        <v>44196</v>
      </c>
      <c r="B739" s="14">
        <v>10</v>
      </c>
      <c r="C739" s="15">
        <v>1745.44</v>
      </c>
      <c r="D739" s="15">
        <v>0</v>
      </c>
      <c r="E739" s="15">
        <v>414.95</v>
      </c>
      <c r="F739" s="15">
        <v>1766.21</v>
      </c>
      <c r="G739" s="26">
        <v>176</v>
      </c>
      <c r="H739" s="16">
        <f t="shared" si="18"/>
        <v>2014.6</v>
      </c>
      <c r="I739" s="16">
        <f t="shared" si="18"/>
        <v>2277.8</v>
      </c>
      <c r="J739" s="16">
        <f t="shared" si="18"/>
        <v>2563.98</v>
      </c>
      <c r="K739" s="16">
        <f t="shared" si="18"/>
        <v>2969.9200000000005</v>
      </c>
      <c r="L739" s="27">
        <v>0</v>
      </c>
      <c r="M739" s="34">
        <v>414.95</v>
      </c>
      <c r="N739" s="18"/>
      <c r="O739" s="19"/>
      <c r="P739" s="12"/>
      <c r="Q739" s="9"/>
      <c r="R739" s="9"/>
      <c r="S739" s="9"/>
      <c r="T739" s="9"/>
      <c r="U739" s="9"/>
    </row>
    <row r="740" spans="1:21" s="13" customFormat="1" ht="14.25" customHeight="1">
      <c r="A740" s="33">
        <f>'до 150 кВт'!A740</f>
        <v>44196</v>
      </c>
      <c r="B740" s="14">
        <v>11</v>
      </c>
      <c r="C740" s="15">
        <v>1741.64</v>
      </c>
      <c r="D740" s="15">
        <v>0</v>
      </c>
      <c r="E740" s="15">
        <v>9.09</v>
      </c>
      <c r="F740" s="15">
        <v>1762.41</v>
      </c>
      <c r="G740" s="26">
        <v>176</v>
      </c>
      <c r="H740" s="16">
        <f t="shared" si="18"/>
        <v>2010.8</v>
      </c>
      <c r="I740" s="16">
        <f t="shared" si="18"/>
        <v>2274.0000000000005</v>
      </c>
      <c r="J740" s="16">
        <f t="shared" si="18"/>
        <v>2560.1800000000003</v>
      </c>
      <c r="K740" s="16">
        <f t="shared" si="18"/>
        <v>2966.1200000000003</v>
      </c>
      <c r="L740" s="27">
        <v>0</v>
      </c>
      <c r="M740" s="34">
        <v>9.09</v>
      </c>
      <c r="N740" s="18"/>
      <c r="O740" s="19"/>
      <c r="P740" s="12"/>
      <c r="Q740" s="9"/>
      <c r="R740" s="9"/>
      <c r="S740" s="9"/>
      <c r="T740" s="9"/>
      <c r="U740" s="9"/>
    </row>
    <row r="741" spans="1:21" s="13" customFormat="1" ht="14.25" customHeight="1">
      <c r="A741" s="33">
        <f>'до 150 кВт'!A741</f>
        <v>44196</v>
      </c>
      <c r="B741" s="14">
        <v>12</v>
      </c>
      <c r="C741" s="15">
        <v>1740.44</v>
      </c>
      <c r="D741" s="15">
        <v>0</v>
      </c>
      <c r="E741" s="15">
        <v>7.52</v>
      </c>
      <c r="F741" s="15">
        <v>1761.21</v>
      </c>
      <c r="G741" s="26">
        <v>176</v>
      </c>
      <c r="H741" s="16">
        <f t="shared" si="18"/>
        <v>2009.6</v>
      </c>
      <c r="I741" s="16">
        <f t="shared" si="18"/>
        <v>2272.8</v>
      </c>
      <c r="J741" s="16">
        <f t="shared" si="18"/>
        <v>2558.98</v>
      </c>
      <c r="K741" s="16">
        <f t="shared" si="18"/>
        <v>2964.9200000000005</v>
      </c>
      <c r="L741" s="27">
        <v>0</v>
      </c>
      <c r="M741" s="34">
        <v>7.52</v>
      </c>
      <c r="N741" s="18"/>
      <c r="O741" s="19"/>
      <c r="P741" s="12"/>
      <c r="Q741" s="9"/>
      <c r="R741" s="9"/>
      <c r="S741" s="9"/>
      <c r="T741" s="9"/>
      <c r="U741" s="9"/>
    </row>
    <row r="742" spans="1:21" s="13" customFormat="1" ht="14.25" customHeight="1">
      <c r="A742" s="33">
        <f>'до 150 кВт'!A742</f>
        <v>44196</v>
      </c>
      <c r="B742" s="14">
        <v>13</v>
      </c>
      <c r="C742" s="15">
        <v>1751.48</v>
      </c>
      <c r="D742" s="15">
        <v>0</v>
      </c>
      <c r="E742" s="15">
        <v>466.44</v>
      </c>
      <c r="F742" s="15">
        <v>1772.25</v>
      </c>
      <c r="G742" s="26">
        <v>176</v>
      </c>
      <c r="H742" s="16">
        <f t="shared" si="18"/>
        <v>2020.6399999999999</v>
      </c>
      <c r="I742" s="16">
        <f t="shared" si="18"/>
        <v>2283.84</v>
      </c>
      <c r="J742" s="16">
        <f t="shared" si="18"/>
        <v>2570.02</v>
      </c>
      <c r="K742" s="16">
        <f t="shared" si="18"/>
        <v>2975.9600000000005</v>
      </c>
      <c r="L742" s="27">
        <v>0</v>
      </c>
      <c r="M742" s="34">
        <v>466.44</v>
      </c>
      <c r="N742" s="18"/>
      <c r="O742" s="19"/>
      <c r="P742" s="12"/>
      <c r="Q742" s="9"/>
      <c r="R742" s="9"/>
      <c r="S742" s="9"/>
      <c r="T742" s="9"/>
      <c r="U742" s="9"/>
    </row>
    <row r="743" spans="1:21" s="13" customFormat="1" ht="14.25" customHeight="1">
      <c r="A743" s="33">
        <f>'до 150 кВт'!A743</f>
        <v>44196</v>
      </c>
      <c r="B743" s="14">
        <v>14</v>
      </c>
      <c r="C743" s="15">
        <v>1747.22</v>
      </c>
      <c r="D743" s="15">
        <v>0</v>
      </c>
      <c r="E743" s="15">
        <v>469.94</v>
      </c>
      <c r="F743" s="15">
        <v>1767.99</v>
      </c>
      <c r="G743" s="26">
        <v>176</v>
      </c>
      <c r="H743" s="16">
        <f t="shared" si="18"/>
        <v>2016.3799999999999</v>
      </c>
      <c r="I743" s="16">
        <f t="shared" si="18"/>
        <v>2279.5800000000004</v>
      </c>
      <c r="J743" s="16">
        <f t="shared" si="18"/>
        <v>2565.76</v>
      </c>
      <c r="K743" s="16">
        <f t="shared" si="18"/>
        <v>2971.7000000000003</v>
      </c>
      <c r="L743" s="27">
        <v>0</v>
      </c>
      <c r="M743" s="34">
        <v>469.94</v>
      </c>
      <c r="N743" s="18"/>
      <c r="O743" s="19"/>
      <c r="P743" s="12"/>
      <c r="Q743" s="9"/>
      <c r="R743" s="9"/>
      <c r="S743" s="9"/>
      <c r="T743" s="9"/>
      <c r="U743" s="9"/>
    </row>
    <row r="744" spans="1:21" s="13" customFormat="1" ht="14.25" customHeight="1">
      <c r="A744" s="33">
        <f>'до 150 кВт'!A744</f>
        <v>44196</v>
      </c>
      <c r="B744" s="14">
        <v>15</v>
      </c>
      <c r="C744" s="15">
        <v>1751.11</v>
      </c>
      <c r="D744" s="15">
        <v>0</v>
      </c>
      <c r="E744" s="15">
        <v>504.9</v>
      </c>
      <c r="F744" s="15">
        <v>1771.88</v>
      </c>
      <c r="G744" s="26">
        <v>176</v>
      </c>
      <c r="H744" s="16">
        <f t="shared" si="18"/>
        <v>2020.2699999999998</v>
      </c>
      <c r="I744" s="16">
        <f t="shared" si="18"/>
        <v>2283.47</v>
      </c>
      <c r="J744" s="16">
        <f t="shared" si="18"/>
        <v>2569.65</v>
      </c>
      <c r="K744" s="16">
        <f t="shared" si="18"/>
        <v>2975.59</v>
      </c>
      <c r="L744" s="27">
        <v>0</v>
      </c>
      <c r="M744" s="34">
        <v>504.9</v>
      </c>
      <c r="N744" s="18"/>
      <c r="O744" s="19"/>
      <c r="P744" s="12"/>
      <c r="Q744" s="9"/>
      <c r="R744" s="9"/>
      <c r="S744" s="9"/>
      <c r="T744" s="9"/>
      <c r="U744" s="9"/>
    </row>
    <row r="745" spans="1:21" s="13" customFormat="1" ht="14.25" customHeight="1">
      <c r="A745" s="33">
        <f>'до 150 кВт'!A745</f>
        <v>44196</v>
      </c>
      <c r="B745" s="14">
        <v>16</v>
      </c>
      <c r="C745" s="15">
        <v>1728.72</v>
      </c>
      <c r="D745" s="15">
        <v>0</v>
      </c>
      <c r="E745" s="15">
        <v>461.78</v>
      </c>
      <c r="F745" s="15">
        <v>1749.49</v>
      </c>
      <c r="G745" s="26">
        <v>176</v>
      </c>
      <c r="H745" s="16">
        <f t="shared" si="18"/>
        <v>1997.8799999999999</v>
      </c>
      <c r="I745" s="16">
        <f t="shared" si="18"/>
        <v>2261.0800000000004</v>
      </c>
      <c r="J745" s="16">
        <f t="shared" si="18"/>
        <v>2547.26</v>
      </c>
      <c r="K745" s="16">
        <f t="shared" si="18"/>
        <v>2953.2000000000003</v>
      </c>
      <c r="L745" s="27">
        <v>0</v>
      </c>
      <c r="M745" s="34">
        <v>461.78</v>
      </c>
      <c r="N745" s="18"/>
      <c r="O745" s="19"/>
      <c r="P745" s="12"/>
      <c r="Q745" s="9"/>
      <c r="R745" s="9"/>
      <c r="S745" s="9"/>
      <c r="T745" s="9"/>
      <c r="U745" s="9"/>
    </row>
    <row r="746" spans="1:21" s="13" customFormat="1" ht="14.25" customHeight="1">
      <c r="A746" s="33">
        <f>'до 150 кВт'!A746</f>
        <v>44196</v>
      </c>
      <c r="B746" s="14">
        <v>17</v>
      </c>
      <c r="C746" s="15">
        <v>1728.69</v>
      </c>
      <c r="D746" s="15">
        <v>0</v>
      </c>
      <c r="E746" s="15">
        <v>502.14</v>
      </c>
      <c r="F746" s="15">
        <v>1749.46</v>
      </c>
      <c r="G746" s="26">
        <v>176</v>
      </c>
      <c r="H746" s="16">
        <f t="shared" si="18"/>
        <v>1997.85</v>
      </c>
      <c r="I746" s="16">
        <f t="shared" si="18"/>
        <v>2261.05</v>
      </c>
      <c r="J746" s="16">
        <f t="shared" si="18"/>
        <v>2547.23</v>
      </c>
      <c r="K746" s="16">
        <f t="shared" si="18"/>
        <v>2953.1700000000005</v>
      </c>
      <c r="L746" s="27">
        <v>0</v>
      </c>
      <c r="M746" s="34">
        <v>502.14</v>
      </c>
      <c r="N746" s="18"/>
      <c r="O746" s="19"/>
      <c r="P746" s="12"/>
      <c r="Q746" s="9"/>
      <c r="R746" s="9"/>
      <c r="S746" s="9"/>
      <c r="T746" s="9"/>
      <c r="U746" s="9"/>
    </row>
    <row r="747" spans="1:21" s="13" customFormat="1" ht="14.25" customHeight="1">
      <c r="A747" s="33">
        <f>'до 150 кВт'!A747</f>
        <v>44196</v>
      </c>
      <c r="B747" s="14">
        <v>18</v>
      </c>
      <c r="C747" s="15">
        <v>1804.89</v>
      </c>
      <c r="D747" s="15">
        <v>0</v>
      </c>
      <c r="E747" s="15">
        <v>594.04</v>
      </c>
      <c r="F747" s="15">
        <v>1825.66</v>
      </c>
      <c r="G747" s="26">
        <v>176</v>
      </c>
      <c r="H747" s="16">
        <f t="shared" si="18"/>
        <v>2074.05</v>
      </c>
      <c r="I747" s="16">
        <f t="shared" si="18"/>
        <v>2337.2500000000005</v>
      </c>
      <c r="J747" s="16">
        <f t="shared" si="18"/>
        <v>2623.4300000000003</v>
      </c>
      <c r="K747" s="16">
        <f t="shared" si="18"/>
        <v>3029.3700000000003</v>
      </c>
      <c r="L747" s="27">
        <v>0</v>
      </c>
      <c r="M747" s="34">
        <v>594.04</v>
      </c>
      <c r="N747" s="18"/>
      <c r="O747" s="19"/>
      <c r="P747" s="12"/>
      <c r="Q747" s="9"/>
      <c r="R747" s="9"/>
      <c r="S747" s="9"/>
      <c r="T747" s="9"/>
      <c r="U747" s="9"/>
    </row>
    <row r="748" spans="1:21" s="13" customFormat="1" ht="14.25" customHeight="1">
      <c r="A748" s="33">
        <f>'до 150 кВт'!A748</f>
        <v>44196</v>
      </c>
      <c r="B748" s="14">
        <v>19</v>
      </c>
      <c r="C748" s="15">
        <v>1817.44</v>
      </c>
      <c r="D748" s="15">
        <v>0</v>
      </c>
      <c r="E748" s="15">
        <v>624.19</v>
      </c>
      <c r="F748" s="15">
        <v>1838.21</v>
      </c>
      <c r="G748" s="26">
        <v>176</v>
      </c>
      <c r="H748" s="16">
        <f t="shared" si="18"/>
        <v>2086.6000000000004</v>
      </c>
      <c r="I748" s="16">
        <f t="shared" si="18"/>
        <v>2349.8</v>
      </c>
      <c r="J748" s="16">
        <f t="shared" si="18"/>
        <v>2635.98</v>
      </c>
      <c r="K748" s="16">
        <f t="shared" si="18"/>
        <v>3041.9200000000005</v>
      </c>
      <c r="L748" s="27">
        <v>0</v>
      </c>
      <c r="M748" s="34">
        <v>624.19</v>
      </c>
      <c r="N748" s="18"/>
      <c r="O748" s="19"/>
      <c r="P748" s="12"/>
      <c r="Q748" s="9"/>
      <c r="R748" s="9"/>
      <c r="S748" s="9"/>
      <c r="T748" s="9"/>
      <c r="U748" s="9"/>
    </row>
    <row r="749" spans="1:21" s="13" customFormat="1" ht="14.25" customHeight="1">
      <c r="A749" s="33">
        <f>'до 150 кВт'!A749</f>
        <v>44196</v>
      </c>
      <c r="B749" s="14">
        <v>20</v>
      </c>
      <c r="C749" s="15">
        <v>1824.28</v>
      </c>
      <c r="D749" s="15">
        <v>0</v>
      </c>
      <c r="E749" s="15">
        <v>560.72</v>
      </c>
      <c r="F749" s="15">
        <v>1845.05</v>
      </c>
      <c r="G749" s="26">
        <v>176</v>
      </c>
      <c r="H749" s="16">
        <f t="shared" si="18"/>
        <v>2093.44</v>
      </c>
      <c r="I749" s="16">
        <f t="shared" si="18"/>
        <v>2356.64</v>
      </c>
      <c r="J749" s="16">
        <f t="shared" si="18"/>
        <v>2642.82</v>
      </c>
      <c r="K749" s="16">
        <f t="shared" si="18"/>
        <v>3048.76</v>
      </c>
      <c r="L749" s="27">
        <v>0</v>
      </c>
      <c r="M749" s="34">
        <v>560.72</v>
      </c>
      <c r="N749" s="18"/>
      <c r="O749" s="19"/>
      <c r="P749" s="12"/>
      <c r="Q749" s="9"/>
      <c r="R749" s="9"/>
      <c r="S749" s="9"/>
      <c r="T749" s="9"/>
      <c r="U749" s="9"/>
    </row>
    <row r="750" spans="1:21" s="13" customFormat="1" ht="14.25" customHeight="1">
      <c r="A750" s="33">
        <f>'до 150 кВт'!A750</f>
        <v>44196</v>
      </c>
      <c r="B750" s="14">
        <v>21</v>
      </c>
      <c r="C750" s="15">
        <v>1753.64</v>
      </c>
      <c r="D750" s="15">
        <v>0</v>
      </c>
      <c r="E750" s="15">
        <v>968.88</v>
      </c>
      <c r="F750" s="15">
        <v>1774.41</v>
      </c>
      <c r="G750" s="26">
        <v>176</v>
      </c>
      <c r="H750" s="16">
        <f t="shared" si="18"/>
        <v>2022.8</v>
      </c>
      <c r="I750" s="16">
        <f t="shared" si="18"/>
        <v>2286.0000000000005</v>
      </c>
      <c r="J750" s="16">
        <f t="shared" si="18"/>
        <v>2572.1800000000003</v>
      </c>
      <c r="K750" s="16">
        <f t="shared" si="18"/>
        <v>2978.1200000000003</v>
      </c>
      <c r="L750" s="27">
        <v>0</v>
      </c>
      <c r="M750" s="34">
        <v>968.88</v>
      </c>
      <c r="N750" s="18"/>
      <c r="O750" s="19"/>
      <c r="P750" s="12"/>
      <c r="Q750" s="9"/>
      <c r="R750" s="9"/>
      <c r="S750" s="9"/>
      <c r="T750" s="9"/>
      <c r="U750" s="9"/>
    </row>
    <row r="751" spans="1:21" s="13" customFormat="1" ht="14.25" customHeight="1">
      <c r="A751" s="33">
        <f>'до 150 кВт'!A751</f>
        <v>44196</v>
      </c>
      <c r="B751" s="14">
        <v>22</v>
      </c>
      <c r="C751" s="15">
        <v>1736.03</v>
      </c>
      <c r="D751" s="15">
        <v>0</v>
      </c>
      <c r="E751" s="15">
        <v>93.3</v>
      </c>
      <c r="F751" s="15">
        <v>1756.8</v>
      </c>
      <c r="G751" s="26">
        <v>176</v>
      </c>
      <c r="H751" s="16">
        <f t="shared" si="18"/>
        <v>2005.1899999999998</v>
      </c>
      <c r="I751" s="16">
        <f t="shared" si="18"/>
        <v>2268.39</v>
      </c>
      <c r="J751" s="16">
        <f t="shared" si="18"/>
        <v>2554.57</v>
      </c>
      <c r="K751" s="16">
        <f t="shared" si="18"/>
        <v>2960.51</v>
      </c>
      <c r="L751" s="27">
        <v>0</v>
      </c>
      <c r="M751" s="34">
        <v>93.3</v>
      </c>
      <c r="N751" s="18"/>
      <c r="O751" s="19"/>
      <c r="P751" s="12"/>
      <c r="Q751" s="9"/>
      <c r="R751" s="9"/>
      <c r="S751" s="9"/>
      <c r="T751" s="9"/>
      <c r="U751" s="9"/>
    </row>
    <row r="752" spans="1:17" s="13" customFormat="1" ht="14.25" customHeight="1">
      <c r="A752" s="33">
        <f>'до 150 кВт'!A752</f>
        <v>44196</v>
      </c>
      <c r="B752" s="14">
        <v>23</v>
      </c>
      <c r="C752" s="15">
        <v>1709.83</v>
      </c>
      <c r="D752" s="15">
        <v>0</v>
      </c>
      <c r="E752" s="15">
        <v>651.79</v>
      </c>
      <c r="F752" s="15">
        <v>1730.6</v>
      </c>
      <c r="G752" s="26">
        <v>176</v>
      </c>
      <c r="H752" s="16">
        <f t="shared" si="18"/>
        <v>1978.9899999999998</v>
      </c>
      <c r="I752" s="16">
        <f t="shared" si="18"/>
        <v>2242.19</v>
      </c>
      <c r="J752" s="16">
        <f t="shared" si="18"/>
        <v>2528.3700000000003</v>
      </c>
      <c r="K752" s="16">
        <f t="shared" si="18"/>
        <v>2934.31</v>
      </c>
      <c r="L752" s="27">
        <v>0</v>
      </c>
      <c r="M752" s="34">
        <v>651.79</v>
      </c>
      <c r="N752" s="18"/>
      <c r="O752" s="19"/>
      <c r="P752" s="12"/>
      <c r="Q752" s="12"/>
    </row>
    <row r="753" spans="1:17" s="13" customFormat="1" ht="27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8"/>
      <c r="O753" s="19"/>
      <c r="P753" s="12"/>
      <c r="Q753" s="12"/>
    </row>
    <row r="754" spans="1:17" s="13" customFormat="1" ht="28.5" customHeight="1" thickBot="1">
      <c r="A754" s="50">
        <v>843242.87</v>
      </c>
      <c r="B754" s="22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18"/>
      <c r="O754" s="19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8"/>
      <c r="O755" s="19"/>
      <c r="P755" s="12"/>
      <c r="Q755" s="12"/>
    </row>
    <row r="756" spans="1:17" s="13" customFormat="1" ht="27.75" customHeight="1" thickBot="1">
      <c r="A756" s="59" t="s">
        <v>19</v>
      </c>
      <c r="B756" s="59"/>
      <c r="C756" s="59"/>
      <c r="D756" s="59"/>
      <c r="E756" s="59"/>
      <c r="F756" s="59"/>
      <c r="G756" s="59"/>
      <c r="H756" s="59"/>
      <c r="I756" s="59"/>
      <c r="J756" s="59"/>
      <c r="K756" s="59"/>
      <c r="L756" s="59"/>
      <c r="M756" s="9"/>
      <c r="N756" s="18"/>
      <c r="O756" s="19"/>
      <c r="P756" s="12"/>
      <c r="Q756" s="12"/>
    </row>
    <row r="757" spans="1:17" s="13" customFormat="1" ht="27.75" customHeight="1">
      <c r="A757" s="60"/>
      <c r="B757" s="61"/>
      <c r="C757" s="61"/>
      <c r="D757" s="42"/>
      <c r="E757" s="42"/>
      <c r="F757" s="46"/>
      <c r="G757" s="48" t="s">
        <v>4</v>
      </c>
      <c r="H757" s="43" t="s">
        <v>5</v>
      </c>
      <c r="I757" s="43" t="s">
        <v>6</v>
      </c>
      <c r="J757" s="44" t="s">
        <v>7</v>
      </c>
      <c r="K757" s="9"/>
      <c r="L757" s="9"/>
      <c r="M757" s="9"/>
      <c r="N757" s="18"/>
      <c r="O757" s="19"/>
      <c r="P757" s="12"/>
      <c r="Q757" s="12"/>
    </row>
    <row r="758" spans="1:17" s="13" customFormat="1" ht="49.5" customHeight="1" thickBot="1">
      <c r="A758" s="57" t="s">
        <v>20</v>
      </c>
      <c r="B758" s="58"/>
      <c r="C758" s="58"/>
      <c r="D758" s="45"/>
      <c r="E758" s="45"/>
      <c r="F758" s="47"/>
      <c r="G758" s="49">
        <f>R5</f>
        <v>729986.49</v>
      </c>
      <c r="H758" s="49">
        <f>S5</f>
        <v>770986.23</v>
      </c>
      <c r="I758" s="49">
        <f>T5</f>
        <v>1018879.19</v>
      </c>
      <c r="J758" s="49">
        <f>U5</f>
        <v>1299705.06</v>
      </c>
      <c r="K758" s="9"/>
      <c r="L758" s="9"/>
      <c r="M758" s="9"/>
      <c r="N758" s="18"/>
      <c r="O758" s="19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8"/>
      <c r="O759" s="19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8"/>
      <c r="O760" s="19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8"/>
      <c r="O761" s="19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8"/>
      <c r="O762" s="19"/>
      <c r="P762" s="12"/>
      <c r="Q762" s="12"/>
    </row>
    <row r="763" spans="1:17" s="13" customFormat="1" ht="49.5" customHeight="1">
      <c r="A763" s="63" t="s">
        <v>21</v>
      </c>
      <c r="B763" s="64"/>
      <c r="C763" s="64"/>
      <c r="D763" s="36"/>
      <c r="E763" s="36"/>
      <c r="F763" s="38"/>
      <c r="G763" s="41" t="s">
        <v>22</v>
      </c>
      <c r="H763" s="8"/>
      <c r="I763" s="8"/>
      <c r="J763" s="8"/>
      <c r="K763" s="8"/>
      <c r="L763" s="8"/>
      <c r="M763" s="8"/>
      <c r="N763" s="18"/>
      <c r="O763" s="19"/>
      <c r="P763" s="12"/>
      <c r="Q763" s="12"/>
    </row>
    <row r="764" spans="1:17" s="13" customFormat="1" ht="77.25" customHeight="1">
      <c r="A764" s="68" t="s">
        <v>23</v>
      </c>
      <c r="B764" s="69"/>
      <c r="C764" s="69"/>
      <c r="D764" s="24"/>
      <c r="E764" s="24"/>
      <c r="F764" s="39"/>
      <c r="G764" s="56" t="s">
        <v>34</v>
      </c>
      <c r="H764" s="8"/>
      <c r="I764" s="8"/>
      <c r="J764" s="8"/>
      <c r="K764" s="8"/>
      <c r="L764" s="8"/>
      <c r="M764" s="8"/>
      <c r="N764" s="18"/>
      <c r="O764" s="19"/>
      <c r="P764" s="12"/>
      <c r="Q764" s="12"/>
    </row>
    <row r="765" spans="1:17" s="13" customFormat="1" ht="91.5" customHeight="1" thickBot="1">
      <c r="A765" s="57" t="s">
        <v>24</v>
      </c>
      <c r="B765" s="58"/>
      <c r="C765" s="58"/>
      <c r="D765" s="37"/>
      <c r="E765" s="37"/>
      <c r="F765" s="40"/>
      <c r="G765" s="56" t="s">
        <v>35</v>
      </c>
      <c r="H765" s="8"/>
      <c r="I765" s="8"/>
      <c r="J765" s="8"/>
      <c r="K765" s="8"/>
      <c r="L765" s="8"/>
      <c r="M765" s="8"/>
      <c r="N765" s="18"/>
      <c r="O765" s="19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8"/>
      <c r="O766" s="19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8"/>
      <c r="O767" s="19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8"/>
      <c r="O768" s="19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8"/>
      <c r="O769" s="19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8"/>
      <c r="O770" s="19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8"/>
      <c r="O771" s="19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8"/>
      <c r="O772" s="19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8"/>
      <c r="O773" s="19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8"/>
      <c r="O774" s="19"/>
      <c r="P774" s="12"/>
      <c r="Q774" s="20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8"/>
      <c r="O775" s="19"/>
      <c r="P775" s="12"/>
      <c r="Q775" s="9"/>
      <c r="R775" s="9"/>
      <c r="S775" s="9"/>
      <c r="T775" s="9"/>
      <c r="U775" s="9"/>
    </row>
    <row r="776" spans="14:21" ht="13.5">
      <c r="N776" s="20"/>
      <c r="O776" s="20"/>
      <c r="P776" s="20"/>
      <c r="Q776" s="21"/>
      <c r="R776" s="21"/>
      <c r="S776" s="21"/>
      <c r="T776" s="21"/>
      <c r="U776" s="21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3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1"/>
      <c r="O778" s="21"/>
      <c r="P778" s="21"/>
      <c r="Q778" s="9"/>
      <c r="R778" s="9"/>
      <c r="S778" s="9"/>
      <c r="T778" s="9"/>
      <c r="U778" s="9"/>
      <c r="V778" s="21"/>
      <c r="W778" s="21"/>
      <c r="X778" s="21"/>
      <c r="Y778" s="21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A765:C765"/>
    <mergeCell ref="A756:L756"/>
    <mergeCell ref="A757:C757"/>
    <mergeCell ref="G2:L2"/>
    <mergeCell ref="A763:C763"/>
    <mergeCell ref="A764:C764"/>
    <mergeCell ref="A2:C2"/>
    <mergeCell ref="Q2:U2"/>
    <mergeCell ref="M3:M4"/>
    <mergeCell ref="A1:C1"/>
    <mergeCell ref="A3:L4"/>
    <mergeCell ref="A758:C758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2015-09-10T08:31:01Z</cp:lastPrinted>
  <dcterms:created xsi:type="dcterms:W3CDTF">2013-03-18T13:00:42Z</dcterms:created>
  <dcterms:modified xsi:type="dcterms:W3CDTF">2021-01-11T12:15:39Z</dcterms:modified>
  <cp:category/>
  <cp:version/>
  <cp:contentType/>
  <cp:contentStatus/>
</cp:coreProperties>
</file>