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PECIAL\ПРОГНОЗ\Рабочие материалы\2022\05 Май\20220517 - отправка в ПРФ\"/>
    </mc:Choice>
  </mc:AlternateContent>
  <bookViews>
    <workbookView xWindow="0" yWindow="0" windowWidth="28800" windowHeight="11400"/>
  </bookViews>
  <sheets>
    <sheet name="сравнение баз+конс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 localSheetId="0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'сравнение баз+конс'!$6:$7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'сравнение баз+конс'!$A$1:$F$91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1" i="1" l="1"/>
  <c r="A90" i="1"/>
  <c r="A88" i="1"/>
  <c r="A87" i="1"/>
  <c r="A85" i="1"/>
  <c r="A84" i="1"/>
  <c r="A82" i="1"/>
  <c r="A81" i="1"/>
  <c r="A79" i="1"/>
  <c r="A78" i="1"/>
  <c r="A76" i="1"/>
  <c r="A75" i="1"/>
  <c r="A73" i="1"/>
  <c r="A72" i="1"/>
  <c r="A70" i="1"/>
  <c r="A69" i="1"/>
  <c r="A67" i="1"/>
  <c r="A66" i="1"/>
  <c r="A64" i="1"/>
  <c r="A63" i="1"/>
  <c r="A61" i="1"/>
  <c r="A60" i="1"/>
  <c r="A58" i="1"/>
  <c r="A57" i="1"/>
  <c r="A55" i="1"/>
  <c r="A54" i="1"/>
  <c r="A52" i="1"/>
  <c r="A51" i="1"/>
  <c r="A49" i="1"/>
  <c r="A48" i="1"/>
  <c r="A46" i="1"/>
  <c r="A45" i="1"/>
  <c r="A43" i="1"/>
  <c r="A42" i="1"/>
  <c r="A40" i="1"/>
  <c r="A39" i="1"/>
  <c r="A37" i="1"/>
  <c r="A36" i="1"/>
  <c r="A34" i="1"/>
  <c r="A33" i="1"/>
  <c r="A31" i="1"/>
  <c r="A30" i="1"/>
  <c r="A28" i="1"/>
  <c r="A27" i="1"/>
  <c r="A25" i="1"/>
  <c r="A24" i="1"/>
  <c r="A22" i="1"/>
  <c r="A21" i="1"/>
  <c r="A19" i="1"/>
  <c r="A18" i="1"/>
  <c r="A16" i="1"/>
  <c r="A15" i="1"/>
  <c r="A13" i="1"/>
  <c r="A12" i="1"/>
</calcChain>
</file>

<file path=xl/sharedStrings.xml><?xml version="1.0" encoding="utf-8"?>
<sst xmlns="http://schemas.openxmlformats.org/spreadsheetml/2006/main" count="33" uniqueCount="28">
  <si>
    <t>Министерство экономического развития</t>
  </si>
  <si>
    <t>Российской Федерации</t>
  </si>
  <si>
    <t>Сравнительная таблица по вариантам прогнозов</t>
  </si>
  <si>
    <r>
      <t xml:space="preserve">Валовой внутренний продукт, </t>
    </r>
    <r>
      <rPr>
        <sz val="12"/>
        <color indexed="62"/>
        <rFont val="Arial"/>
        <family val="2"/>
        <charset val="204"/>
      </rPr>
      <t>млрд. рублей</t>
    </r>
  </si>
  <si>
    <t>Базовый</t>
  </si>
  <si>
    <t>Консервативный</t>
  </si>
  <si>
    <r>
      <t xml:space="preserve">темп роста ВВП, </t>
    </r>
    <r>
      <rPr>
        <sz val="12"/>
        <rFont val="Arial"/>
        <family val="2"/>
        <charset val="204"/>
      </rPr>
      <t>%</t>
    </r>
  </si>
  <si>
    <r>
      <t xml:space="preserve">дефлятор ВВП, </t>
    </r>
    <r>
      <rPr>
        <sz val="12"/>
        <rFont val="Arial"/>
        <family val="2"/>
        <charset val="204"/>
      </rPr>
      <t>%</t>
    </r>
  </si>
  <si>
    <r>
      <t>Цены на нефть Urals (мировые),</t>
    </r>
    <r>
      <rPr>
        <sz val="12"/>
        <color indexed="62"/>
        <rFont val="Arial"/>
        <family val="2"/>
        <charset val="204"/>
      </rPr>
      <t xml:space="preserve"> долл. / барр.</t>
    </r>
  </si>
  <si>
    <r>
      <t xml:space="preserve">Курс доллара среднегодовой, </t>
    </r>
    <r>
      <rPr>
        <sz val="12"/>
        <color indexed="62"/>
        <rFont val="Arial"/>
        <family val="2"/>
        <charset val="204"/>
      </rPr>
      <t>рублей за доллар США</t>
    </r>
  </si>
  <si>
    <r>
      <t>Индекс потребительских цен</t>
    </r>
    <r>
      <rPr>
        <sz val="12"/>
        <color indexed="62"/>
        <rFont val="Arial"/>
        <family val="2"/>
        <charset val="204"/>
      </rPr>
      <t>, на конец года</t>
    </r>
  </si>
  <si>
    <r>
      <t>Индекс потребительских цен</t>
    </r>
    <r>
      <rPr>
        <sz val="12"/>
        <color indexed="62"/>
        <rFont val="Arial"/>
        <family val="2"/>
        <charset val="204"/>
      </rPr>
      <t>, в среднем за год</t>
    </r>
  </si>
  <si>
    <r>
      <t xml:space="preserve"> Промышленность, </t>
    </r>
    <r>
      <rPr>
        <sz val="12"/>
        <rFont val="Arial"/>
        <family val="2"/>
        <charset val="204"/>
      </rPr>
      <t>%</t>
    </r>
  </si>
  <si>
    <r>
      <t xml:space="preserve">Инвестиции в основной капитал, </t>
    </r>
    <r>
      <rPr>
        <sz val="12"/>
        <rFont val="Arial"/>
        <family val="2"/>
        <charset val="204"/>
      </rPr>
      <t>%</t>
    </r>
  </si>
  <si>
    <r>
      <t xml:space="preserve">Объем платных услуг населению, </t>
    </r>
    <r>
      <rPr>
        <sz val="12"/>
        <rFont val="Arial"/>
        <family val="2"/>
        <charset val="204"/>
      </rPr>
      <t>%</t>
    </r>
  </si>
  <si>
    <r>
      <t xml:space="preserve">Оборот розничной торговли, </t>
    </r>
    <r>
      <rPr>
        <sz val="12"/>
        <rFont val="Arial"/>
        <family val="2"/>
        <charset val="204"/>
      </rPr>
      <t>%</t>
    </r>
  </si>
  <si>
    <r>
      <t xml:space="preserve">Реальные располагаемые доходы населения, </t>
    </r>
    <r>
      <rPr>
        <sz val="12"/>
        <rFont val="Arial"/>
        <family val="2"/>
        <charset val="204"/>
      </rPr>
      <t>%</t>
    </r>
  </si>
  <si>
    <r>
      <t xml:space="preserve">Реальная заработная плата, </t>
    </r>
    <r>
      <rPr>
        <sz val="12"/>
        <rFont val="Arial"/>
        <family val="2"/>
        <charset val="204"/>
      </rPr>
      <t xml:space="preserve">% </t>
    </r>
  </si>
  <si>
    <r>
      <t xml:space="preserve">Экспорт товаров, </t>
    </r>
    <r>
      <rPr>
        <sz val="12"/>
        <color indexed="62"/>
        <rFont val="Arial"/>
        <family val="2"/>
        <charset val="204"/>
      </rPr>
      <t>млрд. долл. США</t>
    </r>
  </si>
  <si>
    <r>
      <t xml:space="preserve">    темп роста, </t>
    </r>
    <r>
      <rPr>
        <sz val="12"/>
        <rFont val="Arial"/>
        <family val="2"/>
        <charset val="204"/>
      </rPr>
      <t>%</t>
    </r>
  </si>
  <si>
    <t>к % ВВП</t>
  </si>
  <si>
    <r>
      <t xml:space="preserve">Экспорт ненефтегазовый, </t>
    </r>
    <r>
      <rPr>
        <sz val="12"/>
        <color indexed="62"/>
        <rFont val="Arial"/>
        <family val="2"/>
        <charset val="204"/>
      </rPr>
      <t>млрд. долл. США</t>
    </r>
  </si>
  <si>
    <t xml:space="preserve">    темп роста, %</t>
  </si>
  <si>
    <r>
      <t xml:space="preserve">Экспорт нефтегазовый, </t>
    </r>
    <r>
      <rPr>
        <sz val="12"/>
        <color indexed="62"/>
        <rFont val="Arial"/>
        <family val="2"/>
        <charset val="204"/>
      </rPr>
      <t>млрд. долл. США</t>
    </r>
  </si>
  <si>
    <r>
      <t xml:space="preserve">Импорт товаров, </t>
    </r>
    <r>
      <rPr>
        <sz val="12"/>
        <rFont val="Arial"/>
        <family val="2"/>
        <charset val="204"/>
      </rPr>
      <t>млрд. дол. США</t>
    </r>
  </si>
  <si>
    <r>
      <t xml:space="preserve">Уровень безработицы, </t>
    </r>
    <r>
      <rPr>
        <sz val="12"/>
        <rFont val="Arial"/>
        <family val="2"/>
        <charset val="204"/>
      </rPr>
      <t>% раб. силе</t>
    </r>
  </si>
  <si>
    <t>Фонд заработной платы работников организаций, млрд. руб.</t>
  </si>
  <si>
    <t>Фонд заработной платы работников организаций, % г/г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</si>
</sst>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24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62"/>
      <name val="Arial"/>
      <family val="2"/>
      <charset val="204"/>
    </font>
    <font>
      <sz val="12"/>
      <color rgb="FF203277"/>
      <name val="Arial"/>
      <family val="2"/>
      <charset val="204"/>
    </font>
    <font>
      <sz val="24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33"/>
      <color rgb="FF203277"/>
      <name val="Arial"/>
      <family val="2"/>
      <charset val="204"/>
    </font>
    <font>
      <b/>
      <sz val="24"/>
      <color rgb="FF203277"/>
      <name val="Arial"/>
      <family val="2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2" borderId="0" xfId="1" applyFont="1" applyFill="1" applyBorder="1" applyAlignment="1"/>
    <xf numFmtId="0" fontId="3" fillId="2" borderId="0" xfId="1" applyFont="1" applyFill="1" applyBorder="1" applyAlignment="1"/>
    <xf numFmtId="0" fontId="4" fillId="0" borderId="0" xfId="1" applyFont="1" applyFill="1" applyBorder="1"/>
    <xf numFmtId="0" fontId="5" fillId="2" borderId="1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0" xfId="1" applyFont="1" applyFill="1" applyBorder="1" applyAlignment="1">
      <alignment vertical="top"/>
    </xf>
    <xf numFmtId="0" fontId="5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2" fillId="0" borderId="3" xfId="1" applyFont="1" applyBorder="1" applyAlignment="1">
      <alignment vertical="center"/>
    </xf>
    <xf numFmtId="0" fontId="8" fillId="0" borderId="0" xfId="1" applyFont="1" applyFill="1" applyBorder="1"/>
    <xf numFmtId="0" fontId="9" fillId="2" borderId="4" xfId="1" applyFont="1" applyFill="1" applyBorder="1" applyAlignment="1">
      <alignment horizontal="left" vertical="center" wrapText="1" indent="2"/>
    </xf>
    <xf numFmtId="1" fontId="11" fillId="2" borderId="4" xfId="1" applyNumberFormat="1" applyFont="1" applyFill="1" applyBorder="1" applyAlignment="1">
      <alignment horizontal="center" vertical="center"/>
    </xf>
    <xf numFmtId="0" fontId="9" fillId="2" borderId="6" xfId="1" applyFont="1" applyFill="1" applyBorder="1"/>
    <xf numFmtId="0" fontId="9" fillId="2" borderId="4" xfId="1" applyFont="1" applyFill="1" applyBorder="1"/>
    <xf numFmtId="0" fontId="12" fillId="0" borderId="0" xfId="1" applyFont="1" applyFill="1" applyBorder="1"/>
    <xf numFmtId="17" fontId="7" fillId="0" borderId="7" xfId="1" applyNumberFormat="1" applyFont="1" applyFill="1" applyBorder="1" applyAlignment="1">
      <alignment horizontal="center" vertical="center" wrapText="1"/>
    </xf>
    <xf numFmtId="3" fontId="13" fillId="0" borderId="7" xfId="1" applyNumberFormat="1" applyFont="1" applyFill="1" applyBorder="1" applyAlignment="1">
      <alignment horizontal="center" vertical="center"/>
    </xf>
    <xf numFmtId="17" fontId="7" fillId="0" borderId="5" xfId="1" applyNumberFormat="1" applyFont="1" applyFill="1" applyBorder="1" applyAlignment="1">
      <alignment horizontal="center" vertical="center" wrapText="1"/>
    </xf>
    <xf numFmtId="164" fontId="13" fillId="0" borderId="7" xfId="1" applyNumberFormat="1" applyFont="1" applyFill="1" applyBorder="1" applyAlignment="1">
      <alignment horizontal="center" vertical="center"/>
    </xf>
    <xf numFmtId="165" fontId="13" fillId="0" borderId="7" xfId="1" applyNumberFormat="1" applyFont="1" applyFill="1" applyBorder="1" applyAlignment="1">
      <alignment horizontal="center" vertical="center"/>
    </xf>
    <xf numFmtId="0" fontId="8" fillId="3" borderId="0" xfId="1" applyFont="1" applyFill="1" applyBorder="1"/>
    <xf numFmtId="0" fontId="9" fillId="2" borderId="7" xfId="1" applyFont="1" applyFill="1" applyBorder="1" applyAlignment="1">
      <alignment horizontal="left" vertical="center" wrapText="1" indent="2"/>
    </xf>
    <xf numFmtId="1" fontId="11" fillId="2" borderId="7" xfId="1" applyNumberFormat="1" applyFont="1" applyFill="1" applyBorder="1" applyAlignment="1">
      <alignment horizontal="center" vertical="center"/>
    </xf>
    <xf numFmtId="0" fontId="9" fillId="2" borderId="8" xfId="1" applyFont="1" applyFill="1" applyBorder="1"/>
    <xf numFmtId="0" fontId="9" fillId="2" borderId="7" xfId="1" applyFont="1" applyFill="1" applyBorder="1"/>
    <xf numFmtId="164" fontId="6" fillId="0" borderId="9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" fontId="11" fillId="2" borderId="0" xfId="1" applyNumberFormat="1" applyFont="1" applyFill="1" applyBorder="1" applyAlignment="1">
      <alignment horizontal="center" vertical="center"/>
    </xf>
    <xf numFmtId="1" fontId="11" fillId="2" borderId="8" xfId="1" applyNumberFormat="1" applyFont="1" applyFill="1" applyBorder="1" applyAlignment="1">
      <alignment horizontal="center" vertical="center"/>
    </xf>
    <xf numFmtId="0" fontId="9" fillId="2" borderId="0" xfId="1" applyFont="1" applyFill="1" applyBorder="1"/>
    <xf numFmtId="0" fontId="12" fillId="0" borderId="9" xfId="1" applyFont="1" applyFill="1" applyBorder="1"/>
    <xf numFmtId="17" fontId="7" fillId="0" borderId="9" xfId="1" applyNumberFormat="1" applyFont="1" applyFill="1" applyBorder="1" applyAlignment="1">
      <alignment horizontal="center" vertical="center" wrapText="1"/>
    </xf>
    <xf numFmtId="1" fontId="15" fillId="2" borderId="0" xfId="1" applyNumberFormat="1" applyFont="1" applyFill="1" applyBorder="1" applyAlignment="1">
      <alignment horizontal="center" vertical="center"/>
    </xf>
    <xf numFmtId="0" fontId="16" fillId="2" borderId="0" xfId="1" applyFont="1" applyFill="1" applyBorder="1"/>
    <xf numFmtId="0" fontId="9" fillId="2" borderId="9" xfId="1" applyFont="1" applyFill="1" applyBorder="1" applyAlignment="1">
      <alignment horizontal="left" vertical="center" wrapText="1" indent="2"/>
    </xf>
    <xf numFmtId="165" fontId="13" fillId="0" borderId="5" xfId="1" applyNumberFormat="1" applyFont="1" applyFill="1" applyBorder="1" applyAlignment="1">
      <alignment horizontal="center" vertical="center"/>
    </xf>
    <xf numFmtId="0" fontId="17" fillId="0" borderId="0" xfId="1" applyFont="1" applyFill="1" applyBorder="1"/>
    <xf numFmtId="0" fontId="18" fillId="0" borderId="10" xfId="1" applyFont="1" applyFill="1" applyBorder="1"/>
    <xf numFmtId="164" fontId="13" fillId="0" borderId="7" xfId="1" applyNumberFormat="1" applyFont="1" applyFill="1" applyBorder="1" applyAlignment="1">
      <alignment horizontal="center" vertical="center"/>
    </xf>
    <xf numFmtId="164" fontId="13" fillId="0" borderId="5" xfId="1" applyNumberFormat="1" applyFont="1" applyFill="1" applyBorder="1" applyAlignment="1">
      <alignment horizontal="center" vertical="center"/>
    </xf>
    <xf numFmtId="165" fontId="13" fillId="0" borderId="7" xfId="1" applyNumberFormat="1" applyFont="1" applyFill="1" applyBorder="1" applyAlignment="1">
      <alignment horizontal="center" vertical="center"/>
    </xf>
    <xf numFmtId="165" fontId="13" fillId="0" borderId="5" xfId="1" applyNumberFormat="1" applyFont="1" applyFill="1" applyBorder="1" applyAlignment="1">
      <alignment horizontal="center" vertical="center"/>
    </xf>
    <xf numFmtId="3" fontId="13" fillId="0" borderId="7" xfId="1" applyNumberFormat="1" applyFont="1" applyFill="1" applyBorder="1" applyAlignment="1">
      <alignment horizontal="center" vertical="center"/>
    </xf>
    <xf numFmtId="3" fontId="13" fillId="0" borderId="5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7" fillId="0" borderId="4" xfId="1" quotePrefix="1" applyFont="1" applyFill="1" applyBorder="1" applyAlignment="1">
      <alignment horizontal="center" vertical="center" wrapText="1"/>
    </xf>
    <xf numFmtId="0" fontId="7" fillId="0" borderId="5" xfId="1" quotePrefix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</cellXfs>
  <cellStyles count="2">
    <cellStyle name="Обычный" xfId="0" builtinId="0"/>
    <cellStyle name="Обычный 10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44824</xdr:colOff>
      <xdr:row>0</xdr:row>
      <xdr:rowOff>0</xdr:rowOff>
    </xdr:from>
    <xdr:to>
      <xdr:col>5</xdr:col>
      <xdr:colOff>691990</xdr:colOff>
      <xdr:row>2</xdr:row>
      <xdr:rowOff>175197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0549" y="0"/>
          <a:ext cx="647166" cy="689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tabColor rgb="FF00B050"/>
  </sheetPr>
  <dimension ref="A1:AG101"/>
  <sheetViews>
    <sheetView tabSelected="1" view="pageBreakPreview" zoomScale="85" zoomScaleNormal="35" zoomScaleSheetLayoutView="85" workbookViewId="0">
      <pane ySplit="7" topLeftCell="A83" activePane="bottomLeft" state="frozen"/>
      <selection activeCell="A36" sqref="A36:XFD37"/>
      <selection pane="bottomLeft" activeCell="A89" sqref="A89:F91"/>
    </sheetView>
  </sheetViews>
  <sheetFormatPr defaultColWidth="8" defaultRowHeight="18" x14ac:dyDescent="0.25"/>
  <cols>
    <col min="1" max="1" width="69.85546875" style="40" customWidth="1"/>
    <col min="2" max="7" width="11.42578125" style="3" customWidth="1"/>
    <col min="8" max="16384" width="8" style="3"/>
  </cols>
  <sheetData>
    <row r="1" spans="1:1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25" customHeight="1" x14ac:dyDescent="0.2">
      <c r="A2" s="4" t="s">
        <v>1</v>
      </c>
      <c r="B2" s="5"/>
      <c r="C2" s="5"/>
      <c r="D2" s="5"/>
      <c r="E2" s="5"/>
      <c r="F2" s="5"/>
      <c r="G2" s="5"/>
      <c r="H2" s="6"/>
      <c r="I2" s="6"/>
      <c r="J2" s="6"/>
      <c r="K2" s="6"/>
    </row>
    <row r="3" spans="1:11" ht="14.45" customHeight="1" x14ac:dyDescent="0.2">
      <c r="A3" s="7"/>
      <c r="B3" s="8"/>
      <c r="C3" s="8"/>
      <c r="D3" s="8"/>
      <c r="E3" s="8"/>
      <c r="F3" s="8"/>
      <c r="G3" s="8"/>
      <c r="H3" s="6"/>
      <c r="I3" s="6"/>
      <c r="J3" s="6"/>
      <c r="K3" s="6"/>
    </row>
    <row r="4" spans="1:11" ht="14.45" customHeight="1" x14ac:dyDescent="0.2">
      <c r="A4" s="9"/>
      <c r="B4" s="10"/>
      <c r="C4" s="10"/>
      <c r="D4" s="10"/>
      <c r="E4" s="10"/>
      <c r="F4" s="10"/>
      <c r="G4" s="10"/>
      <c r="H4" s="6"/>
      <c r="I4" s="6"/>
      <c r="J4" s="6"/>
      <c r="K4" s="6"/>
    </row>
    <row r="5" spans="1:11" ht="32.25" customHeight="1" thickBot="1" x14ac:dyDescent="0.25">
      <c r="A5" s="47" t="s">
        <v>2</v>
      </c>
      <c r="B5" s="47"/>
      <c r="C5" s="47"/>
      <c r="D5" s="47"/>
      <c r="E5" s="47"/>
      <c r="F5" s="47"/>
      <c r="G5" s="11"/>
    </row>
    <row r="6" spans="1:11" s="12" customFormat="1" ht="20.25" customHeight="1" x14ac:dyDescent="0.4">
      <c r="A6" s="48"/>
      <c r="B6" s="50">
        <v>2021</v>
      </c>
      <c r="C6" s="50">
        <v>2022</v>
      </c>
      <c r="D6" s="50">
        <v>2023</v>
      </c>
      <c r="E6" s="50">
        <v>2024</v>
      </c>
      <c r="F6" s="50">
        <v>2025</v>
      </c>
      <c r="G6"/>
    </row>
    <row r="7" spans="1:11" s="12" customFormat="1" ht="20.25" customHeight="1" thickBot="1" x14ac:dyDescent="0.45">
      <c r="A7" s="49"/>
      <c r="B7" s="51"/>
      <c r="C7" s="51"/>
      <c r="D7" s="51"/>
      <c r="E7" s="51"/>
      <c r="F7" s="51"/>
      <c r="G7"/>
    </row>
    <row r="8" spans="1:11" s="17" customFormat="1" ht="18" customHeight="1" x14ac:dyDescent="0.4">
      <c r="A8" s="13" t="s">
        <v>3</v>
      </c>
      <c r="B8" s="14"/>
      <c r="C8" s="14"/>
      <c r="D8" s="14"/>
      <c r="E8" s="15"/>
      <c r="F8" s="16"/>
      <c r="G8"/>
    </row>
    <row r="9" spans="1:11" s="17" customFormat="1" ht="18" customHeight="1" x14ac:dyDescent="0.4">
      <c r="A9" s="18" t="s">
        <v>4</v>
      </c>
      <c r="B9" s="45">
        <v>131014.9892</v>
      </c>
      <c r="C9" s="19">
        <v>140719.4564</v>
      </c>
      <c r="D9" s="19">
        <v>147762.21249999999</v>
      </c>
      <c r="E9" s="19">
        <v>158149.67610000001</v>
      </c>
      <c r="F9" s="19">
        <v>167851.59169999999</v>
      </c>
      <c r="G9"/>
    </row>
    <row r="10" spans="1:11" s="17" customFormat="1" ht="18" customHeight="1" thickBot="1" x14ac:dyDescent="0.45">
      <c r="A10" s="20" t="s">
        <v>5</v>
      </c>
      <c r="B10" s="46"/>
      <c r="C10" s="19">
        <v>138462.7512</v>
      </c>
      <c r="D10" s="19">
        <v>141535.2959</v>
      </c>
      <c r="E10" s="19">
        <v>150947.57329999999</v>
      </c>
      <c r="F10" s="19">
        <v>159499.95110000001</v>
      </c>
      <c r="G10"/>
    </row>
    <row r="11" spans="1:11" s="17" customFormat="1" ht="18" customHeight="1" x14ac:dyDescent="0.4">
      <c r="A11" s="13" t="s">
        <v>6</v>
      </c>
      <c r="B11" s="14"/>
      <c r="C11" s="14"/>
      <c r="D11" s="14"/>
      <c r="E11" s="15"/>
      <c r="F11" s="16"/>
      <c r="G11"/>
    </row>
    <row r="12" spans="1:11" s="17" customFormat="1" ht="18" customHeight="1" x14ac:dyDescent="0.4">
      <c r="A12" s="18" t="str">
        <f>$A$9</f>
        <v>Базовый</v>
      </c>
      <c r="B12" s="41">
        <v>4.7000000000000028</v>
      </c>
      <c r="C12" s="21">
        <v>-7.8491000000000071</v>
      </c>
      <c r="D12" s="21">
        <v>-0.73799999999999955</v>
      </c>
      <c r="E12" s="21">
        <v>3.1525000000000034</v>
      </c>
      <c r="F12" s="21">
        <v>2.6115999999999957</v>
      </c>
      <c r="G12"/>
    </row>
    <row r="13" spans="1:11" s="17" customFormat="1" ht="18" customHeight="1" thickBot="1" x14ac:dyDescent="0.45">
      <c r="A13" s="20" t="str">
        <f>$A$10</f>
        <v>Консервативный</v>
      </c>
      <c r="B13" s="42"/>
      <c r="C13" s="22">
        <v>-8.7779000000000025</v>
      </c>
      <c r="D13" s="22">
        <v>-2.8547999999999973</v>
      </c>
      <c r="E13" s="22">
        <v>2.6396000000000015</v>
      </c>
      <c r="F13" s="22">
        <v>2.1299999999999955</v>
      </c>
      <c r="G13"/>
    </row>
    <row r="14" spans="1:11" s="17" customFormat="1" ht="18" customHeight="1" x14ac:dyDescent="0.4">
      <c r="A14" s="13" t="s">
        <v>7</v>
      </c>
      <c r="B14" s="14"/>
      <c r="C14" s="14"/>
      <c r="D14" s="14"/>
      <c r="E14" s="15"/>
      <c r="F14" s="16"/>
      <c r="G14"/>
    </row>
    <row r="15" spans="1:11" s="17" customFormat="1" ht="18" customHeight="1" x14ac:dyDescent="0.4">
      <c r="A15" s="18" t="str">
        <f>$A$9</f>
        <v>Базовый</v>
      </c>
      <c r="B15" s="41">
        <v>16.5</v>
      </c>
      <c r="C15" s="21">
        <v>16.555700000000002</v>
      </c>
      <c r="D15" s="21">
        <v>5.785499999999999</v>
      </c>
      <c r="E15" s="21">
        <v>3.7587999999999937</v>
      </c>
      <c r="F15" s="21">
        <v>3.433400000000006</v>
      </c>
      <c r="G15"/>
    </row>
    <row r="16" spans="1:11" s="17" customFormat="1" ht="18" customHeight="1" thickBot="1" x14ac:dyDescent="0.45">
      <c r="A16" s="20" t="str">
        <f>$A$10</f>
        <v>Консервативный</v>
      </c>
      <c r="B16" s="42"/>
      <c r="C16" s="22">
        <v>15.937899999999999</v>
      </c>
      <c r="D16" s="22">
        <v>5.2212999999999994</v>
      </c>
      <c r="E16" s="22">
        <v>3.9027999999999992</v>
      </c>
      <c r="F16" s="22">
        <v>3.4583999999999975</v>
      </c>
      <c r="G16"/>
    </row>
    <row r="17" spans="1:15" s="12" customFormat="1" ht="18" customHeight="1" x14ac:dyDescent="0.4">
      <c r="A17" s="13" t="s">
        <v>8</v>
      </c>
      <c r="B17" s="14"/>
      <c r="C17" s="14"/>
      <c r="D17" s="14"/>
      <c r="E17" s="15"/>
      <c r="F17" s="16"/>
      <c r="G17"/>
    </row>
    <row r="18" spans="1:15" s="12" customFormat="1" ht="18" customHeight="1" x14ac:dyDescent="0.4">
      <c r="A18" s="18" t="str">
        <f>$A$9</f>
        <v>Базовый</v>
      </c>
      <c r="B18" s="41">
        <v>69.061800000000005</v>
      </c>
      <c r="C18" s="21">
        <v>80.138599999999997</v>
      </c>
      <c r="D18" s="21">
        <v>71.359200000000001</v>
      </c>
      <c r="E18" s="21">
        <v>65.951700000000002</v>
      </c>
      <c r="F18" s="21">
        <v>61.247100000000003</v>
      </c>
      <c r="G18"/>
    </row>
    <row r="19" spans="1:15" s="12" customFormat="1" ht="18" customHeight="1" thickBot="1" x14ac:dyDescent="0.45">
      <c r="A19" s="18" t="str">
        <f>$A$10</f>
        <v>Консервативный</v>
      </c>
      <c r="B19" s="42"/>
      <c r="C19" s="22">
        <v>78.555199999999999</v>
      </c>
      <c r="D19" s="22">
        <v>65.819599999999994</v>
      </c>
      <c r="E19" s="22">
        <v>61.569600000000001</v>
      </c>
      <c r="F19" s="22">
        <v>57.316499999999998</v>
      </c>
      <c r="G19"/>
      <c r="O19" s="23"/>
    </row>
    <row r="20" spans="1:15" s="12" customFormat="1" ht="30" x14ac:dyDescent="0.4">
      <c r="A20" s="13" t="s">
        <v>9</v>
      </c>
      <c r="B20" s="14"/>
      <c r="C20" s="14"/>
      <c r="D20" s="14"/>
      <c r="E20" s="15"/>
      <c r="F20" s="16"/>
      <c r="G20"/>
    </row>
    <row r="21" spans="1:15" s="12" customFormat="1" ht="18" customHeight="1" x14ac:dyDescent="0.4">
      <c r="A21" s="18" t="str">
        <f>$A$9</f>
        <v>Базовый</v>
      </c>
      <c r="B21" s="41">
        <v>73.645700000000005</v>
      </c>
      <c r="C21" s="21">
        <v>76.700900000000004</v>
      </c>
      <c r="D21" s="21">
        <v>77.017799999999994</v>
      </c>
      <c r="E21" s="21">
        <v>78.711200000000005</v>
      </c>
      <c r="F21" s="21">
        <v>81.004900000000006</v>
      </c>
      <c r="G21"/>
    </row>
    <row r="22" spans="1:15" s="12" customFormat="1" ht="18" customHeight="1" thickBot="1" x14ac:dyDescent="0.45">
      <c r="A22" s="18" t="str">
        <f>$A$10</f>
        <v>Консервативный</v>
      </c>
      <c r="B22" s="42"/>
      <c r="C22" s="22">
        <v>78.039000000000001</v>
      </c>
      <c r="D22" s="22">
        <v>81.152100000000004</v>
      </c>
      <c r="E22" s="22">
        <v>83.296099999999996</v>
      </c>
      <c r="F22" s="22">
        <v>85.313800000000001</v>
      </c>
      <c r="G22"/>
    </row>
    <row r="23" spans="1:15" s="12" customFormat="1" ht="18" customHeight="1" x14ac:dyDescent="0.4">
      <c r="A23" s="13" t="s">
        <v>10</v>
      </c>
      <c r="B23" s="14"/>
      <c r="C23" s="14"/>
      <c r="D23" s="14"/>
      <c r="E23" s="14"/>
      <c r="F23" s="16"/>
      <c r="G23"/>
    </row>
    <row r="24" spans="1:15" s="12" customFormat="1" ht="18" customHeight="1" x14ac:dyDescent="0.4">
      <c r="A24" s="18" t="str">
        <f>$A$9</f>
        <v>Базовый</v>
      </c>
      <c r="B24" s="41">
        <v>8.39</v>
      </c>
      <c r="C24" s="21">
        <v>17.499099999999999</v>
      </c>
      <c r="D24" s="21">
        <v>6.1081999999999965</v>
      </c>
      <c r="E24" s="21">
        <v>4.0142000000000024</v>
      </c>
      <c r="F24" s="21">
        <v>4.0061000000000035</v>
      </c>
      <c r="G24"/>
    </row>
    <row r="25" spans="1:15" s="12" customFormat="1" ht="18" customHeight="1" thickBot="1" x14ac:dyDescent="0.45">
      <c r="A25" s="20" t="str">
        <f>$A$10</f>
        <v>Консервативный</v>
      </c>
      <c r="B25" s="42"/>
      <c r="C25" s="38">
        <v>16.468800000000002</v>
      </c>
      <c r="D25" s="38">
        <v>5.3926000000000016</v>
      </c>
      <c r="E25" s="38">
        <v>3.7313999999999936</v>
      </c>
      <c r="F25" s="38">
        <v>4.0194000000000045</v>
      </c>
      <c r="G25"/>
    </row>
    <row r="26" spans="1:15" s="12" customFormat="1" ht="18" customHeight="1" x14ac:dyDescent="0.4">
      <c r="A26" s="13" t="s">
        <v>11</v>
      </c>
      <c r="B26" s="14"/>
      <c r="C26" s="14"/>
      <c r="D26" s="14"/>
      <c r="E26" s="15"/>
      <c r="F26" s="16"/>
      <c r="G26"/>
    </row>
    <row r="27" spans="1:15" s="12" customFormat="1" ht="18" customHeight="1" x14ac:dyDescent="0.4">
      <c r="A27" s="18" t="str">
        <f>$A$9</f>
        <v>Базовый</v>
      </c>
      <c r="B27" s="41">
        <v>6.694500000000005</v>
      </c>
      <c r="C27" s="21">
        <v>16.467699999999994</v>
      </c>
      <c r="D27" s="21">
        <v>9.004099999999994</v>
      </c>
      <c r="E27" s="21">
        <v>4.6123000000000047</v>
      </c>
      <c r="F27" s="21">
        <v>4.0199000000000069</v>
      </c>
      <c r="G27"/>
    </row>
    <row r="28" spans="1:15" s="12" customFormat="1" ht="18" customHeight="1" thickBot="1" x14ac:dyDescent="0.45">
      <c r="A28" s="20" t="str">
        <f>$A$10</f>
        <v>Консервативный</v>
      </c>
      <c r="B28" s="42"/>
      <c r="C28" s="38">
        <v>16.125100000000003</v>
      </c>
      <c r="D28" s="38">
        <v>7.8234000000000066</v>
      </c>
      <c r="E28" s="38">
        <v>4.2424000000000035</v>
      </c>
      <c r="F28" s="38">
        <v>3.8933999999999997</v>
      </c>
      <c r="G28"/>
    </row>
    <row r="29" spans="1:15" s="17" customFormat="1" ht="18" customHeight="1" x14ac:dyDescent="0.4">
      <c r="A29" s="13" t="s">
        <v>12</v>
      </c>
      <c r="B29" s="14"/>
      <c r="C29" s="14"/>
      <c r="D29" s="14"/>
      <c r="E29" s="15"/>
      <c r="F29" s="16"/>
      <c r="G29"/>
    </row>
    <row r="30" spans="1:15" ht="18" customHeight="1" x14ac:dyDescent="0.2">
      <c r="A30" s="18" t="str">
        <f>$A$9</f>
        <v>Базовый</v>
      </c>
      <c r="B30" s="41">
        <v>5.2999999999999972</v>
      </c>
      <c r="C30" s="21">
        <v>-4.2479000000000013</v>
      </c>
      <c r="D30" s="21">
        <v>0.44150000000000489</v>
      </c>
      <c r="E30" s="21">
        <v>1.7267999999999972</v>
      </c>
      <c r="F30" s="21">
        <v>2.1175000000000068</v>
      </c>
      <c r="G30"/>
    </row>
    <row r="31" spans="1:15" ht="18" customHeight="1" thickBot="1" x14ac:dyDescent="0.25">
      <c r="A31" s="18" t="str">
        <f>$A$10</f>
        <v>Консервативный</v>
      </c>
      <c r="B31" s="42"/>
      <c r="C31" s="22">
        <v>-7.5287000000000006</v>
      </c>
      <c r="D31" s="22">
        <v>-2.727099999999993</v>
      </c>
      <c r="E31" s="22">
        <v>1.6705000000000041</v>
      </c>
      <c r="F31" s="22">
        <v>1.4976000000000056</v>
      </c>
      <c r="G31"/>
    </row>
    <row r="32" spans="1:15" s="17" customFormat="1" ht="18" customHeight="1" x14ac:dyDescent="0.4">
      <c r="A32" s="13" t="s">
        <v>13</v>
      </c>
      <c r="B32" s="14"/>
      <c r="C32" s="14"/>
      <c r="D32" s="14"/>
      <c r="E32" s="15"/>
      <c r="F32" s="16"/>
      <c r="G32"/>
    </row>
    <row r="33" spans="1:9" s="17" customFormat="1" ht="18" customHeight="1" x14ac:dyDescent="0.4">
      <c r="A33" s="18" t="str">
        <f>$A$9</f>
        <v>Базовый</v>
      </c>
      <c r="B33" s="41">
        <v>7.7000000000000028</v>
      </c>
      <c r="C33" s="21">
        <v>-19.400000000000006</v>
      </c>
      <c r="D33" s="21">
        <v>0.29999999999999716</v>
      </c>
      <c r="E33" s="21">
        <v>8.9000000000000057</v>
      </c>
      <c r="F33" s="21">
        <v>5.2999999999999972</v>
      </c>
      <c r="G33"/>
    </row>
    <row r="34" spans="1:9" s="17" customFormat="1" ht="18" customHeight="1" thickBot="1" x14ac:dyDescent="0.45">
      <c r="A34" s="18" t="str">
        <f>$A$10</f>
        <v>Консервативный</v>
      </c>
      <c r="B34" s="42"/>
      <c r="C34" s="22">
        <v>-25.799999999999997</v>
      </c>
      <c r="D34" s="22">
        <v>-2.2000000000000028</v>
      </c>
      <c r="E34" s="22">
        <v>3.9000000000000057</v>
      </c>
      <c r="F34" s="22">
        <v>5.5</v>
      </c>
      <c r="G34"/>
    </row>
    <row r="35" spans="1:9" s="17" customFormat="1" ht="18" customHeight="1" x14ac:dyDescent="0.4">
      <c r="A35" s="13" t="s">
        <v>14</v>
      </c>
      <c r="B35" s="14"/>
      <c r="C35" s="14"/>
      <c r="D35" s="14"/>
      <c r="E35" s="15"/>
      <c r="F35" s="16"/>
      <c r="G35"/>
    </row>
    <row r="36" spans="1:9" s="17" customFormat="1" ht="18" customHeight="1" x14ac:dyDescent="0.4">
      <c r="A36" s="18" t="str">
        <f>$A$9</f>
        <v>Базовый</v>
      </c>
      <c r="B36" s="41">
        <v>14.099999999999994</v>
      </c>
      <c r="C36" s="21">
        <v>-7.9000000000000057</v>
      </c>
      <c r="D36" s="21">
        <v>2.9000000000000057</v>
      </c>
      <c r="E36" s="21">
        <v>4.5</v>
      </c>
      <c r="F36" s="21">
        <v>1.4500000000000028</v>
      </c>
      <c r="G36"/>
    </row>
    <row r="37" spans="1:9" s="17" customFormat="1" ht="18" customHeight="1" thickBot="1" x14ac:dyDescent="0.45">
      <c r="A37" s="20" t="str">
        <f>$A$10</f>
        <v>Консервативный</v>
      </c>
      <c r="B37" s="42"/>
      <c r="C37" s="22">
        <v>-8.8282999999999987</v>
      </c>
      <c r="D37" s="22">
        <v>0.70579999999999643</v>
      </c>
      <c r="E37" s="22">
        <v>2.2999999999999972</v>
      </c>
      <c r="F37" s="22">
        <v>0.97360000000000468</v>
      </c>
      <c r="G37"/>
    </row>
    <row r="38" spans="1:9" s="17" customFormat="1" ht="18" customHeight="1" x14ac:dyDescent="0.4">
      <c r="A38" s="13" t="s">
        <v>15</v>
      </c>
      <c r="B38" s="14"/>
      <c r="C38" s="14"/>
      <c r="D38" s="14"/>
      <c r="E38" s="15"/>
      <c r="F38" s="16"/>
      <c r="G38"/>
    </row>
    <row r="39" spans="1:9" s="17" customFormat="1" ht="18" customHeight="1" x14ac:dyDescent="0.4">
      <c r="A39" s="18" t="str">
        <f>$A$9</f>
        <v>Базовый</v>
      </c>
      <c r="B39" s="41">
        <v>7.2999999999999972</v>
      </c>
      <c r="C39" s="21">
        <v>-8.7000000000000028</v>
      </c>
      <c r="D39" s="21">
        <v>2.5</v>
      </c>
      <c r="E39" s="21">
        <v>4.9000000000000057</v>
      </c>
      <c r="F39" s="21">
        <v>3.75</v>
      </c>
      <c r="G39"/>
    </row>
    <row r="40" spans="1:9" s="17" customFormat="1" ht="18" customHeight="1" thickBot="1" x14ac:dyDescent="0.45">
      <c r="A40" s="18" t="str">
        <f>$A$10</f>
        <v>Консервативный</v>
      </c>
      <c r="B40" s="42"/>
      <c r="C40" s="22">
        <v>-9.620199999999997</v>
      </c>
      <c r="D40" s="22">
        <v>0.31430000000000291</v>
      </c>
      <c r="E40" s="22">
        <v>4.9000000000000057</v>
      </c>
      <c r="F40" s="22">
        <v>1.9000000000000057</v>
      </c>
      <c r="G40"/>
    </row>
    <row r="41" spans="1:9" s="17" customFormat="1" ht="30" x14ac:dyDescent="0.4">
      <c r="A41" s="13" t="s">
        <v>16</v>
      </c>
      <c r="B41" s="14"/>
      <c r="C41" s="14"/>
      <c r="D41" s="14"/>
      <c r="E41" s="15"/>
      <c r="F41" s="16"/>
      <c r="G41"/>
    </row>
    <row r="42" spans="1:9" s="17" customFormat="1" ht="18" customHeight="1" x14ac:dyDescent="0.4">
      <c r="A42" s="18" t="str">
        <f>$A$9</f>
        <v>Базовый</v>
      </c>
      <c r="B42" s="41">
        <v>3.0424000000000007</v>
      </c>
      <c r="C42" s="21">
        <v>-6.7927999999999997</v>
      </c>
      <c r="D42" s="21">
        <v>1.3084999999999951</v>
      </c>
      <c r="E42" s="21">
        <v>4.314700000000002</v>
      </c>
      <c r="F42" s="21">
        <v>3.0310000000000059</v>
      </c>
      <c r="G42"/>
    </row>
    <row r="43" spans="1:9" s="17" customFormat="1" ht="18" customHeight="1" thickBot="1" x14ac:dyDescent="0.45">
      <c r="A43" s="18" t="str">
        <f>$A$10</f>
        <v>Консервативный</v>
      </c>
      <c r="B43" s="42"/>
      <c r="C43" s="22">
        <v>-7.3736999999999995</v>
      </c>
      <c r="D43" s="22">
        <v>-1.118300000000005</v>
      </c>
      <c r="E43" s="22">
        <v>2.6303999999999945</v>
      </c>
      <c r="F43" s="22">
        <v>1.5276999999999958</v>
      </c>
      <c r="G43"/>
    </row>
    <row r="44" spans="1:9" s="17" customFormat="1" ht="18" customHeight="1" x14ac:dyDescent="0.4">
      <c r="A44" s="13" t="s">
        <v>17</v>
      </c>
      <c r="B44" s="14"/>
      <c r="C44" s="14"/>
      <c r="D44" s="14"/>
      <c r="E44" s="15"/>
      <c r="F44" s="16"/>
      <c r="G44"/>
    </row>
    <row r="45" spans="1:9" s="17" customFormat="1" ht="18" customHeight="1" x14ac:dyDescent="0.4">
      <c r="A45" s="18" t="str">
        <f>$A$9</f>
        <v>Базовый</v>
      </c>
      <c r="B45" s="41">
        <v>2.9497000000000071</v>
      </c>
      <c r="C45" s="21">
        <v>-3.7629000000000019</v>
      </c>
      <c r="D45" s="21">
        <v>0.79869999999999663</v>
      </c>
      <c r="E45" s="21">
        <v>2.9491000000000014</v>
      </c>
      <c r="F45" s="21">
        <v>2.3380999999999972</v>
      </c>
      <c r="G45"/>
      <c r="H45" s="28"/>
      <c r="I45" s="29"/>
    </row>
    <row r="46" spans="1:9" s="17" customFormat="1" ht="18" customHeight="1" thickBot="1" x14ac:dyDescent="0.45">
      <c r="A46" s="20" t="str">
        <f>$A$10</f>
        <v>Консервативный</v>
      </c>
      <c r="B46" s="42"/>
      <c r="C46" s="38">
        <v>-3.6610000000000014</v>
      </c>
      <c r="D46" s="38">
        <v>-3.460400000000007</v>
      </c>
      <c r="E46" s="38">
        <v>0.34990000000000521</v>
      </c>
      <c r="F46" s="38">
        <v>1.0685000000000002</v>
      </c>
      <c r="G46"/>
    </row>
    <row r="47" spans="1:9" s="17" customFormat="1" ht="18" customHeight="1" x14ac:dyDescent="0.4">
      <c r="A47" s="13" t="s">
        <v>18</v>
      </c>
      <c r="B47" s="14"/>
      <c r="C47" s="14"/>
      <c r="D47" s="14"/>
      <c r="E47" s="15"/>
      <c r="F47" s="16"/>
      <c r="G47"/>
    </row>
    <row r="48" spans="1:9" s="17" customFormat="1" ht="18" customHeight="1" x14ac:dyDescent="0.4">
      <c r="A48" s="18" t="str">
        <f>$A$9</f>
        <v>Базовый</v>
      </c>
      <c r="B48" s="41">
        <v>493.82130000000001</v>
      </c>
      <c r="C48" s="21">
        <v>482.37450000000001</v>
      </c>
      <c r="D48" s="21">
        <v>451.60669999999999</v>
      </c>
      <c r="E48" s="21">
        <v>450.40469999999999</v>
      </c>
      <c r="F48" s="21">
        <v>449.2885</v>
      </c>
      <c r="G48"/>
    </row>
    <row r="49" spans="1:8" s="17" customFormat="1" ht="18" customHeight="1" x14ac:dyDescent="0.4">
      <c r="A49" s="18" t="str">
        <f>$A$10</f>
        <v>Консервативный</v>
      </c>
      <c r="B49" s="41"/>
      <c r="C49" s="22">
        <v>434.24459999999999</v>
      </c>
      <c r="D49" s="22">
        <v>372.4787</v>
      </c>
      <c r="E49" s="22">
        <v>377.26769999999999</v>
      </c>
      <c r="F49" s="22">
        <v>379.55470000000003</v>
      </c>
      <c r="G49"/>
    </row>
    <row r="50" spans="1:8" s="17" customFormat="1" ht="18" customHeight="1" x14ac:dyDescent="0.4">
      <c r="A50" s="24" t="s">
        <v>19</v>
      </c>
      <c r="B50" s="30"/>
      <c r="C50" s="25"/>
      <c r="D50" s="31"/>
      <c r="E50" s="32"/>
      <c r="F50" s="27"/>
      <c r="G50"/>
      <c r="H50" s="33"/>
    </row>
    <row r="51" spans="1:8" s="17" customFormat="1" ht="18" customHeight="1" x14ac:dyDescent="0.4">
      <c r="A51" s="18" t="str">
        <f>$A$9</f>
        <v>Базовый</v>
      </c>
      <c r="B51" s="41">
        <v>1.7000000000000028</v>
      </c>
      <c r="C51" s="21">
        <v>-14.218400000000003</v>
      </c>
      <c r="D51" s="21">
        <v>0.58679999999999666</v>
      </c>
      <c r="E51" s="21">
        <v>2.8636000000000053</v>
      </c>
      <c r="F51" s="21">
        <v>1.9188000000000045</v>
      </c>
      <c r="G51"/>
    </row>
    <row r="52" spans="1:8" s="17" customFormat="1" ht="18" customHeight="1" x14ac:dyDescent="0.4">
      <c r="A52" s="18" t="str">
        <f>$A$10</f>
        <v>Консервативный</v>
      </c>
      <c r="B52" s="41"/>
      <c r="C52" s="22">
        <v>-22.347700000000003</v>
      </c>
      <c r="D52" s="22">
        <v>-5.3171999999999997</v>
      </c>
      <c r="E52" s="22">
        <v>3.415300000000002</v>
      </c>
      <c r="F52" s="22">
        <v>2.3885999999999967</v>
      </c>
      <c r="G52"/>
    </row>
    <row r="53" spans="1:8" s="17" customFormat="1" ht="18" customHeight="1" x14ac:dyDescent="0.4">
      <c r="A53" s="24" t="s">
        <v>20</v>
      </c>
      <c r="B53" s="25"/>
      <c r="C53" s="25"/>
      <c r="D53" s="25"/>
      <c r="E53" s="26"/>
      <c r="F53" s="27"/>
      <c r="G53"/>
    </row>
    <row r="54" spans="1:8" s="17" customFormat="1" ht="18" customHeight="1" x14ac:dyDescent="0.4">
      <c r="A54" s="18" t="str">
        <f>$A$9</f>
        <v>Базовый</v>
      </c>
      <c r="B54" s="41">
        <v>27.758500000000002</v>
      </c>
      <c r="C54" s="21">
        <v>26.292400000000001</v>
      </c>
      <c r="D54" s="21">
        <v>23.539000000000001</v>
      </c>
      <c r="E54" s="21">
        <v>22.416699999999999</v>
      </c>
      <c r="F54" s="21">
        <v>21.682600000000001</v>
      </c>
      <c r="G54"/>
    </row>
    <row r="55" spans="1:8" s="17" customFormat="1" ht="18" customHeight="1" thickBot="1" x14ac:dyDescent="0.45">
      <c r="A55" s="20" t="str">
        <f>$A$10</f>
        <v>Консервативный</v>
      </c>
      <c r="B55" s="42"/>
      <c r="C55" s="22">
        <v>24.456800000000001</v>
      </c>
      <c r="D55" s="22">
        <v>21.341699999999999</v>
      </c>
      <c r="E55" s="22">
        <v>20.8047</v>
      </c>
      <c r="F55" s="22">
        <v>20.289000000000001</v>
      </c>
      <c r="G55"/>
    </row>
    <row r="56" spans="1:8" s="17" customFormat="1" ht="18" customHeight="1" x14ac:dyDescent="0.4">
      <c r="A56" s="13" t="s">
        <v>21</v>
      </c>
      <c r="B56" s="14"/>
      <c r="C56" s="14"/>
      <c r="D56" s="14"/>
      <c r="E56" s="15"/>
      <c r="F56" s="16"/>
      <c r="G56"/>
    </row>
    <row r="57" spans="1:8" s="17" customFormat="1" ht="18" customHeight="1" x14ac:dyDescent="0.4">
      <c r="A57" s="34" t="str">
        <f>$A$9</f>
        <v>Базовый</v>
      </c>
      <c r="B57" s="41">
        <v>249.57749999999999</v>
      </c>
      <c r="C57" s="21">
        <v>212.01599999999999</v>
      </c>
      <c r="D57" s="21">
        <v>214.4298</v>
      </c>
      <c r="E57" s="21">
        <v>229.5855</v>
      </c>
      <c r="F57" s="21">
        <v>244.6096</v>
      </c>
      <c r="G57"/>
    </row>
    <row r="58" spans="1:8" s="17" customFormat="1" ht="18" customHeight="1" x14ac:dyDescent="0.4">
      <c r="A58" s="34" t="str">
        <f>$A$10</f>
        <v>Консервативный</v>
      </c>
      <c r="B58" s="41"/>
      <c r="C58" s="22">
        <v>201.74449999999999</v>
      </c>
      <c r="D58" s="22">
        <v>201.45249999999999</v>
      </c>
      <c r="E58" s="22">
        <v>211.16229999999999</v>
      </c>
      <c r="F58" s="22">
        <v>222.0573</v>
      </c>
      <c r="G58"/>
    </row>
    <row r="59" spans="1:8" s="17" customFormat="1" ht="18" customHeight="1" x14ac:dyDescent="0.4">
      <c r="A59" s="24" t="s">
        <v>22</v>
      </c>
      <c r="B59" s="30"/>
      <c r="C59" s="25"/>
      <c r="D59" s="31"/>
      <c r="E59" s="32"/>
      <c r="F59" s="27"/>
      <c r="G59"/>
    </row>
    <row r="60" spans="1:8" s="17" customFormat="1" ht="18" customHeight="1" x14ac:dyDescent="0.4">
      <c r="A60" s="18" t="str">
        <f>$A$9</f>
        <v>Базовый</v>
      </c>
      <c r="B60" s="41">
        <v>3.9972000000000065</v>
      </c>
      <c r="C60" s="21">
        <v>-19.937399999999997</v>
      </c>
      <c r="D60" s="21">
        <v>2.7387999999999977</v>
      </c>
      <c r="E60" s="21">
        <v>6.0987999999999971</v>
      </c>
      <c r="F60" s="21">
        <v>4.6905000000000001</v>
      </c>
      <c r="G60"/>
    </row>
    <row r="61" spans="1:8" s="17" customFormat="1" ht="18" customHeight="1" x14ac:dyDescent="0.4">
      <c r="A61" s="18" t="str">
        <f>$A$10</f>
        <v>Консервативный</v>
      </c>
      <c r="B61" s="41"/>
      <c r="C61" s="22">
        <v>-25.133200000000002</v>
      </c>
      <c r="D61" s="22">
        <v>0.43689999999999429</v>
      </c>
      <c r="E61" s="22">
        <v>4.0939999999999941</v>
      </c>
      <c r="F61" s="22">
        <v>3.9121999999999986</v>
      </c>
      <c r="G61"/>
    </row>
    <row r="62" spans="1:8" s="17" customFormat="1" ht="18" customHeight="1" x14ac:dyDescent="0.4">
      <c r="A62" s="24" t="s">
        <v>20</v>
      </c>
      <c r="B62" s="25"/>
      <c r="C62" s="25"/>
      <c r="D62" s="25"/>
      <c r="E62" s="26"/>
      <c r="F62" s="27"/>
      <c r="G62"/>
    </row>
    <row r="63" spans="1:8" s="17" customFormat="1" ht="18" customHeight="1" x14ac:dyDescent="0.4">
      <c r="A63" s="18" t="str">
        <f>$A$9</f>
        <v>Базовый</v>
      </c>
      <c r="B63" s="41">
        <v>14.029199999999999</v>
      </c>
      <c r="C63" s="21">
        <v>11.5562</v>
      </c>
      <c r="D63" s="21">
        <v>11.1767</v>
      </c>
      <c r="E63" s="21">
        <v>11.426500000000001</v>
      </c>
      <c r="F63" s="21">
        <v>11.8048</v>
      </c>
      <c r="G63"/>
    </row>
    <row r="64" spans="1:8" s="17" customFormat="1" ht="18" customHeight="1" thickBot="1" x14ac:dyDescent="0.45">
      <c r="A64" s="20" t="str">
        <f>$A$10</f>
        <v>Консервативный</v>
      </c>
      <c r="B64" s="42"/>
      <c r="C64" s="38">
        <v>11.362299999999999</v>
      </c>
      <c r="D64" s="38">
        <v>11.5425</v>
      </c>
      <c r="E64" s="38">
        <v>11.6447</v>
      </c>
      <c r="F64" s="38">
        <v>11.87</v>
      </c>
      <c r="G64"/>
    </row>
    <row r="65" spans="1:33" s="17" customFormat="1" ht="18" customHeight="1" x14ac:dyDescent="0.4">
      <c r="A65" s="13" t="s">
        <v>23</v>
      </c>
      <c r="B65" s="14"/>
      <c r="C65" s="14"/>
      <c r="D65" s="14"/>
      <c r="E65" s="15"/>
      <c r="F65" s="16"/>
      <c r="G65"/>
    </row>
    <row r="66" spans="1:33" s="17" customFormat="1" ht="18" customHeight="1" x14ac:dyDescent="0.4">
      <c r="A66" s="34" t="str">
        <f>$A$9</f>
        <v>Базовый</v>
      </c>
      <c r="B66" s="41">
        <v>244.2439</v>
      </c>
      <c r="C66" s="21">
        <v>270.35840000000002</v>
      </c>
      <c r="D66" s="21">
        <v>237.17699999999999</v>
      </c>
      <c r="E66" s="21">
        <v>220.8192</v>
      </c>
      <c r="F66" s="21">
        <v>204.6789</v>
      </c>
      <c r="G66"/>
    </row>
    <row r="67" spans="1:33" s="17" customFormat="1" ht="18" customHeight="1" x14ac:dyDescent="0.4">
      <c r="A67" s="34" t="str">
        <f>$A$10</f>
        <v>Консервативный</v>
      </c>
      <c r="B67" s="41"/>
      <c r="C67" s="22">
        <v>232.5001</v>
      </c>
      <c r="D67" s="22">
        <v>171.02619999999999</v>
      </c>
      <c r="E67" s="22">
        <v>166.1054</v>
      </c>
      <c r="F67" s="22">
        <v>157.4974</v>
      </c>
      <c r="G67"/>
    </row>
    <row r="68" spans="1:33" s="17" customFormat="1" ht="18" customHeight="1" x14ac:dyDescent="0.4">
      <c r="A68" s="24" t="s">
        <v>22</v>
      </c>
      <c r="B68" s="30"/>
      <c r="C68" s="25"/>
      <c r="D68" s="31"/>
      <c r="E68" s="32"/>
      <c r="F68" s="27"/>
      <c r="G68"/>
    </row>
    <row r="69" spans="1:33" s="17" customFormat="1" ht="18" customHeight="1" x14ac:dyDescent="0.4">
      <c r="A69" s="18" t="str">
        <f>$A$9</f>
        <v>Базовый</v>
      </c>
      <c r="B69" s="41">
        <v>-1.0962999999999994</v>
      </c>
      <c r="C69" s="21">
        <v>-8.3744999999999976</v>
      </c>
      <c r="D69" s="21">
        <v>-1.1008999999999958</v>
      </c>
      <c r="E69" s="21">
        <v>-6.1300000000002797E-2</v>
      </c>
      <c r="F69" s="21">
        <v>-0.96299999999999386</v>
      </c>
      <c r="G69"/>
    </row>
    <row r="70" spans="1:33" s="17" customFormat="1" ht="18" customHeight="1" x14ac:dyDescent="0.4">
      <c r="A70" s="18" t="str">
        <f>$A$10</f>
        <v>Консервативный</v>
      </c>
      <c r="B70" s="41"/>
      <c r="C70" s="22">
        <v>-19.501300000000001</v>
      </c>
      <c r="D70" s="22">
        <v>-10.310199999999995</v>
      </c>
      <c r="E70" s="22">
        <v>2.615799999999993</v>
      </c>
      <c r="F70" s="22">
        <v>0.45180000000000575</v>
      </c>
      <c r="G70"/>
    </row>
    <row r="71" spans="1:33" s="17" customFormat="1" ht="18" customHeight="1" x14ac:dyDescent="0.4">
      <c r="A71" s="24" t="s">
        <v>20</v>
      </c>
      <c r="B71" s="25"/>
      <c r="C71" s="25"/>
      <c r="D71" s="25"/>
      <c r="E71" s="26"/>
      <c r="F71" s="27"/>
      <c r="G71"/>
      <c r="H71" s="33"/>
    </row>
    <row r="72" spans="1:33" s="17" customFormat="1" ht="18" customHeight="1" x14ac:dyDescent="0.4">
      <c r="A72" s="18" t="str">
        <f>$A$9</f>
        <v>Базовый</v>
      </c>
      <c r="B72" s="41">
        <v>13.7294</v>
      </c>
      <c r="C72" s="21">
        <v>14.7362</v>
      </c>
      <c r="D72" s="21">
        <v>12.362299999999999</v>
      </c>
      <c r="E72" s="21">
        <v>10.9902</v>
      </c>
      <c r="F72" s="21">
        <v>9.8778000000000006</v>
      </c>
      <c r="G72"/>
    </row>
    <row r="73" spans="1:33" s="17" customFormat="1" ht="18" customHeight="1" thickBot="1" x14ac:dyDescent="0.45">
      <c r="A73" s="20" t="str">
        <f>$A$10</f>
        <v>Консервативный</v>
      </c>
      <c r="B73" s="42"/>
      <c r="C73" s="22">
        <v>13.0945</v>
      </c>
      <c r="D73" s="22">
        <v>9.7992000000000008</v>
      </c>
      <c r="E73" s="22">
        <v>9.16</v>
      </c>
      <c r="F73" s="22">
        <v>8.4190000000000005</v>
      </c>
      <c r="G73"/>
      <c r="Z73" s="35"/>
      <c r="AA73" s="35"/>
      <c r="AB73" s="35"/>
      <c r="AC73" s="35"/>
      <c r="AD73" s="35"/>
      <c r="AE73" s="36"/>
      <c r="AF73" s="36"/>
      <c r="AG73" s="36"/>
    </row>
    <row r="74" spans="1:33" s="17" customFormat="1" ht="18" customHeight="1" x14ac:dyDescent="0.4">
      <c r="A74" s="13" t="s">
        <v>24</v>
      </c>
      <c r="B74" s="14"/>
      <c r="C74" s="14"/>
      <c r="D74" s="14"/>
      <c r="E74" s="15"/>
      <c r="F74" s="16"/>
      <c r="G74"/>
    </row>
    <row r="75" spans="1:33" s="17" customFormat="1" ht="18" customHeight="1" x14ac:dyDescent="0.4">
      <c r="A75" s="18" t="str">
        <f>$A$9</f>
        <v>Базовый</v>
      </c>
      <c r="B75" s="41">
        <v>303.99470000000002</v>
      </c>
      <c r="C75" s="21">
        <v>251.92699999999999</v>
      </c>
      <c r="D75" s="21">
        <v>275.02679999999998</v>
      </c>
      <c r="E75" s="21">
        <v>299.45890000000003</v>
      </c>
      <c r="F75" s="21">
        <v>320.82299999999998</v>
      </c>
      <c r="G75"/>
    </row>
    <row r="76" spans="1:33" s="17" customFormat="1" ht="18" customHeight="1" x14ac:dyDescent="0.4">
      <c r="A76" s="34" t="str">
        <f>$A$10</f>
        <v>Консервативный</v>
      </c>
      <c r="B76" s="41"/>
      <c r="C76" s="22">
        <v>238.31</v>
      </c>
      <c r="D76" s="22">
        <v>249.5787</v>
      </c>
      <c r="E76" s="22">
        <v>268.01909999999998</v>
      </c>
      <c r="F76" s="22">
        <v>287.96339999999998</v>
      </c>
      <c r="G76"/>
    </row>
    <row r="77" spans="1:33" s="17" customFormat="1" ht="18" customHeight="1" x14ac:dyDescent="0.4">
      <c r="A77" s="37" t="s">
        <v>19</v>
      </c>
      <c r="B77" s="25"/>
      <c r="C77" s="25"/>
      <c r="D77" s="31"/>
      <c r="E77" s="32"/>
      <c r="F77" s="27"/>
      <c r="G77"/>
      <c r="H77" s="33"/>
    </row>
    <row r="78" spans="1:33" s="17" customFormat="1" ht="18" customHeight="1" x14ac:dyDescent="0.4">
      <c r="A78" s="18" t="str">
        <f>$A$9</f>
        <v>Базовый</v>
      </c>
      <c r="B78" s="41">
        <v>16.900000000000006</v>
      </c>
      <c r="C78" s="21">
        <v>-26.524500000000003</v>
      </c>
      <c r="D78" s="21">
        <v>4.3807999999999936</v>
      </c>
      <c r="E78" s="21">
        <v>4.7437999999999931</v>
      </c>
      <c r="F78" s="21">
        <v>3.4690999999999974</v>
      </c>
      <c r="G78"/>
    </row>
    <row r="79" spans="1:33" s="17" customFormat="1" ht="18" customHeight="1" x14ac:dyDescent="0.4">
      <c r="A79" s="34" t="str">
        <f>$A$10</f>
        <v>Консервативный</v>
      </c>
      <c r="B79" s="41"/>
      <c r="C79" s="22">
        <v>-32.361400000000003</v>
      </c>
      <c r="D79" s="22">
        <v>0.15919999999999845</v>
      </c>
      <c r="E79" s="22">
        <v>3.5019000000000062</v>
      </c>
      <c r="F79" s="22">
        <v>4.0164999999999935</v>
      </c>
      <c r="G79"/>
    </row>
    <row r="80" spans="1:33" s="17" customFormat="1" ht="18" customHeight="1" x14ac:dyDescent="0.4">
      <c r="A80" s="37" t="s">
        <v>20</v>
      </c>
      <c r="B80" s="25"/>
      <c r="C80" s="25"/>
      <c r="D80" s="25"/>
      <c r="E80" s="26"/>
      <c r="F80" s="27"/>
      <c r="G80"/>
      <c r="H80" s="33"/>
    </row>
    <row r="81" spans="1:7" s="17" customFormat="1" ht="18" customHeight="1" x14ac:dyDescent="0.4">
      <c r="A81" s="18" t="str">
        <f>$A$9</f>
        <v>Базовый</v>
      </c>
      <c r="B81" s="41">
        <v>17.088000000000001</v>
      </c>
      <c r="C81" s="21">
        <v>13.7316</v>
      </c>
      <c r="D81" s="21">
        <v>14.3352</v>
      </c>
      <c r="E81" s="21">
        <v>14.9041</v>
      </c>
      <c r="F81" s="21">
        <v>15.482900000000001</v>
      </c>
      <c r="G81"/>
    </row>
    <row r="82" spans="1:7" s="17" customFormat="1" ht="18" customHeight="1" thickBot="1" x14ac:dyDescent="0.45">
      <c r="A82" s="20" t="str">
        <f>$A$10</f>
        <v>Консервативный</v>
      </c>
      <c r="B82" s="42"/>
      <c r="C82" s="38">
        <v>13.4217</v>
      </c>
      <c r="D82" s="38">
        <v>14.3</v>
      </c>
      <c r="E82" s="38">
        <v>14.780099999999999</v>
      </c>
      <c r="F82" s="38">
        <v>15.393000000000001</v>
      </c>
      <c r="G82"/>
    </row>
    <row r="83" spans="1:7" ht="18" customHeight="1" x14ac:dyDescent="0.25">
      <c r="A83" s="13" t="s">
        <v>25</v>
      </c>
      <c r="B83" s="14"/>
      <c r="C83" s="14"/>
      <c r="D83" s="14"/>
      <c r="E83" s="15"/>
      <c r="F83" s="16"/>
      <c r="G83"/>
    </row>
    <row r="84" spans="1:7" ht="18" customHeight="1" x14ac:dyDescent="0.2">
      <c r="A84" s="18" t="str">
        <f>$A$9</f>
        <v>Базовый</v>
      </c>
      <c r="B84" s="41">
        <v>4.8182</v>
      </c>
      <c r="C84" s="21">
        <v>6.6997</v>
      </c>
      <c r="D84" s="21">
        <v>6.5773999999999999</v>
      </c>
      <c r="E84" s="21">
        <v>5.3921000000000001</v>
      </c>
      <c r="F84" s="21">
        <v>4.5210999999999997</v>
      </c>
      <c r="G84"/>
    </row>
    <row r="85" spans="1:7" ht="18" customHeight="1" thickBot="1" x14ac:dyDescent="0.25">
      <c r="A85" s="20" t="str">
        <f>$A$10</f>
        <v>Консервативный</v>
      </c>
      <c r="B85" s="42"/>
      <c r="C85" s="22">
        <v>7.0105000000000004</v>
      </c>
      <c r="D85" s="22">
        <v>6.8418000000000001</v>
      </c>
      <c r="E85" s="22">
        <v>5.7107999999999999</v>
      </c>
      <c r="F85" s="22">
        <v>4.7965999999999998</v>
      </c>
      <c r="G85"/>
    </row>
    <row r="86" spans="1:7" ht="31.5" x14ac:dyDescent="0.25">
      <c r="A86" s="13" t="s">
        <v>26</v>
      </c>
      <c r="B86" s="14"/>
      <c r="C86" s="14"/>
      <c r="D86" s="14"/>
      <c r="E86" s="15"/>
      <c r="F86" s="16"/>
      <c r="G86"/>
    </row>
    <row r="87" spans="1:7" ht="18" customHeight="1" x14ac:dyDescent="0.2">
      <c r="A87" s="18" t="str">
        <f>$A$9</f>
        <v>Базовый</v>
      </c>
      <c r="B87" s="43">
        <v>29216.219799999999</v>
      </c>
      <c r="C87" s="22">
        <v>31701.6924</v>
      </c>
      <c r="D87" s="22">
        <v>35231.383500000004</v>
      </c>
      <c r="E87" s="22">
        <v>38245.395400000001</v>
      </c>
      <c r="F87" s="22">
        <v>41404.464999999997</v>
      </c>
      <c r="G87"/>
    </row>
    <row r="88" spans="1:7" ht="18" customHeight="1" thickBot="1" x14ac:dyDescent="0.25">
      <c r="A88" s="20" t="str">
        <f>$A$10</f>
        <v>Консервативный</v>
      </c>
      <c r="B88" s="44"/>
      <c r="C88" s="22">
        <v>31536.500700000001</v>
      </c>
      <c r="D88" s="22">
        <v>33187.379999999997</v>
      </c>
      <c r="E88" s="22">
        <v>34949.123</v>
      </c>
      <c r="F88" s="22">
        <v>37513.939700000003</v>
      </c>
      <c r="G88"/>
    </row>
    <row r="89" spans="1:7" ht="31.5" x14ac:dyDescent="0.25">
      <c r="A89" s="13" t="s">
        <v>27</v>
      </c>
      <c r="B89" s="14"/>
      <c r="C89" s="14"/>
      <c r="D89" s="14"/>
      <c r="E89" s="15"/>
      <c r="F89" s="16"/>
      <c r="G89"/>
    </row>
    <row r="90" spans="1:7" ht="18" customHeight="1" x14ac:dyDescent="0.2">
      <c r="A90" s="18" t="str">
        <f>$A$9</f>
        <v>Базовый</v>
      </c>
      <c r="B90" s="41">
        <v>9.123500000000007</v>
      </c>
      <c r="C90" s="21">
        <v>8.5071999999999974</v>
      </c>
      <c r="D90" s="21">
        <v>11.134100000000004</v>
      </c>
      <c r="E90" s="21">
        <v>8.5549000000000035</v>
      </c>
      <c r="F90" s="21">
        <v>8.2600000000000051</v>
      </c>
      <c r="G90"/>
    </row>
    <row r="91" spans="1:7" ht="18" customHeight="1" thickBot="1" x14ac:dyDescent="0.25">
      <c r="A91" s="20" t="str">
        <f>$A$10</f>
        <v>Консервативный</v>
      </c>
      <c r="B91" s="42"/>
      <c r="C91" s="38">
        <v>7.9418000000000006</v>
      </c>
      <c r="D91" s="38">
        <v>5.234800000000007</v>
      </c>
      <c r="E91" s="38">
        <v>5.3084999999999951</v>
      </c>
      <c r="F91" s="38">
        <v>7.3387000000000029</v>
      </c>
      <c r="G91"/>
    </row>
    <row r="92" spans="1:7" ht="18" customHeight="1" x14ac:dyDescent="0.25">
      <c r="A92" s="39"/>
      <c r="B92" s="39"/>
      <c r="C92" s="39"/>
      <c r="D92" s="39"/>
      <c r="E92" s="39"/>
      <c r="F92" s="39"/>
      <c r="G92" s="39"/>
    </row>
    <row r="101" ht="20.25" customHeight="1" x14ac:dyDescent="0.25"/>
  </sheetData>
  <mergeCells count="35">
    <mergeCell ref="A5:F5"/>
    <mergeCell ref="A6:A7"/>
    <mergeCell ref="B6:B7"/>
    <mergeCell ref="C6:C7"/>
    <mergeCell ref="D6:D7"/>
    <mergeCell ref="E6:E7"/>
    <mergeCell ref="F6:F7"/>
    <mergeCell ref="B42:B43"/>
    <mergeCell ref="B9:B10"/>
    <mergeCell ref="B12:B13"/>
    <mergeCell ref="B15:B16"/>
    <mergeCell ref="B18:B19"/>
    <mergeCell ref="B21:B22"/>
    <mergeCell ref="B24:B25"/>
    <mergeCell ref="B27:B28"/>
    <mergeCell ref="B30:B31"/>
    <mergeCell ref="B33:B34"/>
    <mergeCell ref="B36:B37"/>
    <mergeCell ref="B39:B40"/>
    <mergeCell ref="B75:B76"/>
    <mergeCell ref="B45:B46"/>
    <mergeCell ref="B48:B49"/>
    <mergeCell ref="B51:B52"/>
    <mergeCell ref="B54:B55"/>
    <mergeCell ref="B57:B58"/>
    <mergeCell ref="B60:B61"/>
    <mergeCell ref="B63:B64"/>
    <mergeCell ref="B66:B67"/>
    <mergeCell ref="B69:B70"/>
    <mergeCell ref="B72:B73"/>
    <mergeCell ref="B78:B79"/>
    <mergeCell ref="B81:B82"/>
    <mergeCell ref="B84:B85"/>
    <mergeCell ref="B87:B88"/>
    <mergeCell ref="B90:B91"/>
  </mergeCells>
  <printOptions horizontalCentered="1"/>
  <pageMargins left="0.25" right="0.25" top="0.75" bottom="0.75" header="0.3" footer="0.3"/>
  <pageSetup paperSize="9" fitToWidth="0" fitToHeight="0" orientation="landscape" r:id="rId1"/>
  <rowBreaks count="4" manualBreakCount="4">
    <brk id="25" max="5" man="1"/>
    <brk id="46" max="5" man="1"/>
    <brk id="64" max="5" man="1"/>
    <brk id="8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 баз+конс</vt:lpstr>
      <vt:lpstr>'сравнение баз+конс'!Заголовки_для_печати</vt:lpstr>
      <vt:lpstr>'сравнение баз+конс'!Область_печати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2022-05-17T06:38:27Z</cp:lastPrinted>
  <dcterms:created xsi:type="dcterms:W3CDTF">2022-05-16T17:42:46Z</dcterms:created>
  <dcterms:modified xsi:type="dcterms:W3CDTF">2022-05-17T06:38:29Z</dcterms:modified>
</cp:coreProperties>
</file>