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<sst xmlns="http://schemas.openxmlformats.org/spreadsheetml/2006/main" count="145" uniqueCount="23">
  <si>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</si>
  <si>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</si>
  <si>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</si>
  <si>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</si>
  <si>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</si>
  <si>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</si>
  <si>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</si>
  <si>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</si>
  <si>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</si>
  <si>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</si>
  <si>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</si>
  <si>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</si>
  <si>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</si>
  <si>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</si>
  <si>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</si>
  <si>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</si>
  <si>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</si>
  <si>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</si>
  <si>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</si>
  <si>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</si>
  <si>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</si>
  <si>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</si>
  <si>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Прогноз Сентябрь 2022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</si>
</sst>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#,##0.0000"/>
    <numFmt numFmtId="182" formatCode="#,##0.000"/>
    <numFmt numFmtId="183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8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5" t="s">
        <v>22</v>
      </c>
      <c r="B1" s="25"/>
      <c r="C1" s="25"/>
    </row>
    <row r="3" spans="1:20" ht="15.75">
      <c r="A3" s="26" t="s">
        <v>0</v>
      </c>
      <c r="B3" s="26"/>
      <c r="C3" s="26"/>
      <c r="D3" s="26"/>
      <c r="E3" s="6"/>
      <c r="F3" s="19" t="s">
        <v>15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SUM(J8+L8)</f>
        <v>2953.7900000000004</v>
      </c>
      <c r="E8" s="4">
        <f>SUM(J8+M8)</f>
        <v>3396.22</v>
      </c>
      <c r="F8" s="4">
        <f>SUM(J8+N8)</f>
        <v>4099.9</v>
      </c>
      <c r="G8" s="4">
        <f>SUM(J8+O8)</f>
        <v>5652.53</v>
      </c>
      <c r="H8" s="2"/>
      <c r="I8" s="9"/>
      <c r="J8" s="7">
        <v>817.15</v>
      </c>
      <c r="K8" s="7">
        <v>756</v>
      </c>
      <c r="L8" s="11">
        <v>2136.6400000000003</v>
      </c>
      <c r="M8" s="11">
        <v>2579.0699999999997</v>
      </c>
      <c r="N8" s="11">
        <v>3282.75</v>
      </c>
      <c r="O8" s="11">
        <v>4835.38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SUM(J9+L9)</f>
        <v>5323.93</v>
      </c>
      <c r="E9" s="4">
        <f>SUM(J9+M9)</f>
        <v>5766.36</v>
      </c>
      <c r="F9" s="4">
        <f>SUM(J9+N9)</f>
        <v>6470.04</v>
      </c>
      <c r="G9" s="4">
        <f>SUM(J9+O9)</f>
        <v>8022.67</v>
      </c>
      <c r="H9" s="2"/>
      <c r="I9" s="9"/>
      <c r="J9" s="7">
        <v>3187.29</v>
      </c>
      <c r="K9" s="7">
        <v>756</v>
      </c>
      <c r="L9" s="11">
        <v>2136.6400000000003</v>
      </c>
      <c r="M9" s="11">
        <v>2579.0699999999997</v>
      </c>
      <c r="N9" s="11">
        <v>3282.75</v>
      </c>
      <c r="O9" s="11">
        <v>4835.38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SUM(J10+L10)</f>
        <v>9847.66</v>
      </c>
      <c r="E10" s="4">
        <f>SUM(J10+M10)</f>
        <v>10290.09</v>
      </c>
      <c r="F10" s="4">
        <f>SUM(J10+N10)</f>
        <v>10993.77</v>
      </c>
      <c r="G10" s="4">
        <f>SUM(J10+O10)</f>
        <v>12546.400000000001</v>
      </c>
      <c r="H10" s="2"/>
      <c r="I10" s="9"/>
      <c r="J10" s="7">
        <v>7711.02</v>
      </c>
      <c r="K10" s="7">
        <v>756</v>
      </c>
      <c r="L10" s="11">
        <v>2136.6400000000003</v>
      </c>
      <c r="M10" s="11">
        <v>2579.0699999999997</v>
      </c>
      <c r="N10" s="11">
        <v>3282.75</v>
      </c>
      <c r="O10" s="11">
        <v>4835.38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20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2953.7900000000004</v>
      </c>
      <c r="E15" s="4">
        <f>SUM(J15,M15)</f>
        <v>3396.22</v>
      </c>
      <c r="F15" s="4">
        <f>SUM(J15,N15)</f>
        <v>4099.9</v>
      </c>
      <c r="G15" s="4">
        <f>SUM(J15,O15)</f>
        <v>5652.53</v>
      </c>
      <c r="H15" s="2"/>
      <c r="J15" s="10">
        <v>817.15</v>
      </c>
      <c r="K15" s="7">
        <v>756</v>
      </c>
      <c r="L15" s="11">
        <v>2136.6400000000003</v>
      </c>
      <c r="M15" s="11">
        <v>2579.0699999999997</v>
      </c>
      <c r="N15" s="11">
        <v>3282.75</v>
      </c>
      <c r="O15" s="11">
        <v>4835.38</v>
      </c>
    </row>
    <row r="16" spans="1:15" ht="19.5" customHeight="1" thickBot="1">
      <c r="A16" s="20" t="s">
        <v>14</v>
      </c>
      <c r="B16" s="21"/>
      <c r="C16" s="22"/>
      <c r="D16" s="4">
        <f>SUM(J16,L16)</f>
        <v>7103.410000000001</v>
      </c>
      <c r="E16" s="4">
        <f>SUM(J16,M16)</f>
        <v>7545.84</v>
      </c>
      <c r="F16" s="4">
        <f>SUM(J16,N16)</f>
        <v>8249.52</v>
      </c>
      <c r="G16" s="4">
        <f>SUM(J16,O16)</f>
        <v>9802.150000000001</v>
      </c>
      <c r="H16" s="2"/>
      <c r="J16" s="10">
        <v>4966.77</v>
      </c>
      <c r="K16" s="7">
        <v>756</v>
      </c>
      <c r="L16" s="11">
        <v>2136.6400000000003</v>
      </c>
      <c r="M16" s="11">
        <v>2579.0699999999997</v>
      </c>
      <c r="N16" s="11">
        <v>3282.75</v>
      </c>
      <c r="O16" s="11">
        <v>4835.38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Сентябрь 2022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16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2953.7900000000004</v>
      </c>
      <c r="E8" s="4">
        <f>SUM(J8,M8)</f>
        <v>3396.22</v>
      </c>
      <c r="F8" s="4">
        <f>SUM(J8,N8)</f>
        <v>4099.9</v>
      </c>
      <c r="G8" s="4">
        <f>SUM(J8,O8)</f>
        <v>5652.53</v>
      </c>
      <c r="H8" s="2"/>
      <c r="I8" s="9"/>
      <c r="J8" s="7">
        <v>817.15</v>
      </c>
      <c r="K8" s="7">
        <v>756</v>
      </c>
      <c r="L8" s="11">
        <v>2136.6400000000003</v>
      </c>
      <c r="M8" s="11">
        <v>2579.0699999999997</v>
      </c>
      <c r="N8" s="11">
        <v>3282.75</v>
      </c>
      <c r="O8" s="11">
        <v>4835.38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5323.93</v>
      </c>
      <c r="E9" s="4">
        <f>SUM(J9,M9)</f>
        <v>5766.36</v>
      </c>
      <c r="F9" s="4">
        <f>SUM(J9,N9)</f>
        <v>6470.04</v>
      </c>
      <c r="G9" s="4">
        <f>SUM(J9,O9)</f>
        <v>8022.67</v>
      </c>
      <c r="H9" s="2"/>
      <c r="I9" s="9"/>
      <c r="J9" s="7">
        <v>3187.29</v>
      </c>
      <c r="K9" s="7">
        <v>756</v>
      </c>
      <c r="L9" s="11">
        <v>2136.6400000000003</v>
      </c>
      <c r="M9" s="11">
        <v>2579.0699999999997</v>
      </c>
      <c r="N9" s="11">
        <v>3282.75</v>
      </c>
      <c r="O9" s="11">
        <v>4835.38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9847.66</v>
      </c>
      <c r="E10" s="4">
        <f>SUM(J10,M10)</f>
        <v>10290.09</v>
      </c>
      <c r="F10" s="4">
        <f>SUM(J10,N10)</f>
        <v>10993.77</v>
      </c>
      <c r="G10" s="4">
        <f>SUM(J10,O10)</f>
        <v>12546.400000000001</v>
      </c>
      <c r="H10" s="2"/>
      <c r="I10" s="9"/>
      <c r="J10" s="7">
        <v>7711.02</v>
      </c>
      <c r="K10" s="7">
        <v>756</v>
      </c>
      <c r="L10" s="11">
        <v>2136.6400000000003</v>
      </c>
      <c r="M10" s="11">
        <v>2579.0699999999997</v>
      </c>
      <c r="N10" s="11">
        <v>3282.75</v>
      </c>
      <c r="O10" s="11">
        <v>4835.38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2953.7900000000004</v>
      </c>
      <c r="E15" s="4">
        <f>SUM(J15,M15)</f>
        <v>3396.22</v>
      </c>
      <c r="F15" s="4">
        <f>SUM(J15,N15)</f>
        <v>4099.9</v>
      </c>
      <c r="G15" s="4">
        <f>SUM(J15,O15)</f>
        <v>5652.53</v>
      </c>
      <c r="H15" s="2"/>
      <c r="J15" s="10">
        <v>817.15</v>
      </c>
      <c r="K15" s="12">
        <v>756</v>
      </c>
      <c r="L15" s="11">
        <v>2136.6400000000003</v>
      </c>
      <c r="M15" s="11">
        <v>2579.0699999999997</v>
      </c>
      <c r="N15" s="11">
        <v>3282.75</v>
      </c>
      <c r="O15" s="11">
        <v>4835.38</v>
      </c>
    </row>
    <row r="16" spans="1:15" ht="19.5" customHeight="1" thickBot="1">
      <c r="A16" s="20" t="s">
        <v>14</v>
      </c>
      <c r="B16" s="21"/>
      <c r="C16" s="22"/>
      <c r="D16" s="4">
        <f>SUM(J16,L16)</f>
        <v>7103.410000000001</v>
      </c>
      <c r="E16" s="4">
        <f>SUM(J16,M16)</f>
        <v>7545.84</v>
      </c>
      <c r="F16" s="4">
        <f>SUM(J16,N16)</f>
        <v>8249.52</v>
      </c>
      <c r="G16" s="4">
        <f>SUM(J16,O16)</f>
        <v>9802.150000000001</v>
      </c>
      <c r="H16" s="2"/>
      <c r="J16" s="10">
        <v>4966.77</v>
      </c>
      <c r="K16" s="10">
        <v>756</v>
      </c>
      <c r="L16" s="11">
        <v>2136.6400000000003</v>
      </c>
      <c r="M16" s="11">
        <v>2579.0699999999997</v>
      </c>
      <c r="N16" s="11">
        <v>3282.75</v>
      </c>
      <c r="O16" s="11">
        <v>4835.38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Сентябрь 2022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17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2505.79</v>
      </c>
      <c r="E8" s="4">
        <f>SUM(J8,M8)</f>
        <v>2948.22</v>
      </c>
      <c r="F8" s="4">
        <f>SUM(J8,N8)</f>
        <v>3651.9</v>
      </c>
      <c r="G8" s="4">
        <f>SUM(J8,O8)</f>
        <v>5204.53</v>
      </c>
      <c r="H8" s="2"/>
      <c r="I8" s="9"/>
      <c r="J8" s="7">
        <v>817.15</v>
      </c>
      <c r="K8" s="7">
        <v>308</v>
      </c>
      <c r="L8" s="11">
        <v>1688.64</v>
      </c>
      <c r="M8" s="11">
        <v>2131.0699999999997</v>
      </c>
      <c r="N8" s="11">
        <v>2834.75</v>
      </c>
      <c r="O8" s="11">
        <v>4387.38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4875.93</v>
      </c>
      <c r="E9" s="4">
        <f>SUM(J9,M9)</f>
        <v>5318.36</v>
      </c>
      <c r="F9" s="4">
        <f>SUM(J9,N9)</f>
        <v>6022.04</v>
      </c>
      <c r="G9" s="4">
        <f>SUM(J9,O9)</f>
        <v>7574.67</v>
      </c>
      <c r="H9" s="2"/>
      <c r="I9" s="9"/>
      <c r="J9" s="7">
        <v>3187.29</v>
      </c>
      <c r="K9" s="7">
        <v>308</v>
      </c>
      <c r="L9" s="11">
        <v>1688.64</v>
      </c>
      <c r="M9" s="11">
        <v>2131.0699999999997</v>
      </c>
      <c r="N9" s="11">
        <v>2834.75</v>
      </c>
      <c r="O9" s="11">
        <v>4387.38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9399.66</v>
      </c>
      <c r="E10" s="4">
        <f>SUM(J10,M10)</f>
        <v>9842.09</v>
      </c>
      <c r="F10" s="4">
        <f>SUM(J10,N10)</f>
        <v>10545.77</v>
      </c>
      <c r="G10" s="4">
        <f>SUM(J10,O10)</f>
        <v>12098.400000000001</v>
      </c>
      <c r="H10" s="2"/>
      <c r="I10" s="9"/>
      <c r="J10" s="7">
        <v>7711.02</v>
      </c>
      <c r="K10" s="7">
        <v>308</v>
      </c>
      <c r="L10" s="11">
        <v>1688.64</v>
      </c>
      <c r="M10" s="11">
        <v>2131.0699999999997</v>
      </c>
      <c r="N10" s="11">
        <v>2834.75</v>
      </c>
      <c r="O10" s="11">
        <v>4387.38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2505.79</v>
      </c>
      <c r="E15" s="4">
        <f>SUM(J15,M15)</f>
        <v>2948.22</v>
      </c>
      <c r="F15" s="4">
        <f>SUM(J15,N15)</f>
        <v>3651.9</v>
      </c>
      <c r="G15" s="4">
        <f>SUM(J15,O15)</f>
        <v>5204.53</v>
      </c>
      <c r="H15" s="2"/>
      <c r="J15" s="10">
        <v>817.15</v>
      </c>
      <c r="K15" s="7">
        <v>308</v>
      </c>
      <c r="L15" s="11">
        <v>1688.64</v>
      </c>
      <c r="M15" s="11">
        <v>2131.0699999999997</v>
      </c>
      <c r="N15" s="11">
        <v>2834.75</v>
      </c>
      <c r="O15" s="11">
        <v>4387.38</v>
      </c>
    </row>
    <row r="16" spans="1:15" ht="19.5" customHeight="1" thickBot="1">
      <c r="A16" s="20" t="s">
        <v>14</v>
      </c>
      <c r="B16" s="21"/>
      <c r="C16" s="22"/>
      <c r="D16" s="4">
        <f>SUM(J16,L16)</f>
        <v>6655.410000000001</v>
      </c>
      <c r="E16" s="4">
        <f>SUM(J16,M16)</f>
        <v>7097.84</v>
      </c>
      <c r="F16" s="4">
        <f>SUM(J16,N16)</f>
        <v>7801.52</v>
      </c>
      <c r="G16" s="4">
        <f>SUM(J16,O16)</f>
        <v>9354.150000000001</v>
      </c>
      <c r="H16" s="2"/>
      <c r="J16" s="10">
        <v>4966.77</v>
      </c>
      <c r="K16" s="7">
        <v>308</v>
      </c>
      <c r="L16" s="11">
        <v>1688.64</v>
      </c>
      <c r="M16" s="11">
        <v>2131.0699999999997</v>
      </c>
      <c r="N16" s="11">
        <v>2834.75</v>
      </c>
      <c r="O16" s="11">
        <v>4387.38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3" sqref="E3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Сентябрь 2022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18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SUM($J8,L8)</f>
        <v>2449.79</v>
      </c>
      <c r="E8" s="4">
        <f aca="true" t="shared" si="0" ref="E8:F10">SUM($J8,M8)</f>
        <v>2892.22</v>
      </c>
      <c r="F8" s="4">
        <f t="shared" si="0"/>
        <v>3595.9</v>
      </c>
      <c r="G8" s="4">
        <f>SUM($J8,O8)</f>
        <v>5148.53</v>
      </c>
      <c r="H8" s="2"/>
      <c r="I8" s="9"/>
      <c r="J8" s="7">
        <v>817.15</v>
      </c>
      <c r="K8" s="7">
        <v>252</v>
      </c>
      <c r="L8" s="11">
        <v>1632.64</v>
      </c>
      <c r="M8" s="11">
        <v>2075.0699999999997</v>
      </c>
      <c r="N8" s="11">
        <v>2778.75</v>
      </c>
      <c r="O8" s="11">
        <v>4331.38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SUM($J9,L9)</f>
        <v>4819.93</v>
      </c>
      <c r="E9" s="4">
        <f t="shared" si="0"/>
        <v>5262.36</v>
      </c>
      <c r="F9" s="4">
        <f t="shared" si="0"/>
        <v>5966.04</v>
      </c>
      <c r="G9" s="4">
        <f>SUM($J9,O9)</f>
        <v>7518.67</v>
      </c>
      <c r="H9" s="2"/>
      <c r="I9" s="9"/>
      <c r="J9" s="7">
        <v>3187.29</v>
      </c>
      <c r="K9" s="7">
        <v>252</v>
      </c>
      <c r="L9" s="11">
        <v>1632.64</v>
      </c>
      <c r="M9" s="11">
        <v>2075.0699999999997</v>
      </c>
      <c r="N9" s="11">
        <v>2778.75</v>
      </c>
      <c r="O9" s="11">
        <v>4331.38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SUM($J10,L10)</f>
        <v>9343.66</v>
      </c>
      <c r="E10" s="4">
        <f t="shared" si="0"/>
        <v>9786.09</v>
      </c>
      <c r="F10" s="4">
        <f t="shared" si="0"/>
        <v>10489.77</v>
      </c>
      <c r="G10" s="4">
        <f>SUM($J10,O10)</f>
        <v>12042.400000000001</v>
      </c>
      <c r="H10" s="2"/>
      <c r="I10" s="9"/>
      <c r="J10" s="7">
        <v>7711.02</v>
      </c>
      <c r="K10" s="7">
        <v>252</v>
      </c>
      <c r="L10" s="11">
        <v>1632.64</v>
      </c>
      <c r="M10" s="11">
        <v>2075.0699999999997</v>
      </c>
      <c r="N10" s="11">
        <v>2778.75</v>
      </c>
      <c r="O10" s="11">
        <v>4331.38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SUM($J15,L15)</f>
        <v>2449.79</v>
      </c>
      <c r="E15" s="4">
        <f aca="true" t="shared" si="1" ref="E15:G16">SUM($J15,M15)</f>
        <v>2892.22</v>
      </c>
      <c r="F15" s="4">
        <f t="shared" si="1"/>
        <v>3595.9</v>
      </c>
      <c r="G15" s="4">
        <f t="shared" si="1"/>
        <v>5148.53</v>
      </c>
      <c r="H15" s="2"/>
      <c r="J15" s="10">
        <v>817.15</v>
      </c>
      <c r="K15" s="7">
        <v>252</v>
      </c>
      <c r="L15" s="11">
        <v>1632.64</v>
      </c>
      <c r="M15" s="11">
        <v>2075.0699999999997</v>
      </c>
      <c r="N15" s="11">
        <v>2778.75</v>
      </c>
      <c r="O15" s="11">
        <v>4331.38</v>
      </c>
    </row>
    <row r="16" spans="1:15" ht="19.5" customHeight="1" thickBot="1">
      <c r="A16" s="20" t="s">
        <v>14</v>
      </c>
      <c r="B16" s="21"/>
      <c r="C16" s="22"/>
      <c r="D16" s="4">
        <f>SUM($J16,L16)</f>
        <v>6599.410000000001</v>
      </c>
      <c r="E16" s="4">
        <f t="shared" si="1"/>
        <v>7041.84</v>
      </c>
      <c r="F16" s="4">
        <f t="shared" si="1"/>
        <v>7745.52</v>
      </c>
      <c r="G16" s="4">
        <f t="shared" si="1"/>
        <v>9298.150000000001</v>
      </c>
      <c r="H16" s="2"/>
      <c r="J16" s="10">
        <v>4966.77</v>
      </c>
      <c r="K16" s="7">
        <v>252</v>
      </c>
      <c r="L16" s="11">
        <v>1632.64</v>
      </c>
      <c r="M16" s="11">
        <v>2075.0699999999997</v>
      </c>
      <c r="N16" s="11">
        <v>2778.75</v>
      </c>
      <c r="O16" s="11">
        <v>4331.38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2022-08-10T14:04:46Z</dcterms:modified>
  <cp:category/>
  <cp:version/>
  <cp:contentType/>
  <cp:contentStatus/>
</cp:coreProperties>
</file>