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<sst xmlns="http://schemas.openxmlformats.org/spreadsheetml/2006/main" count="145" uniqueCount="23">
  <si>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</si>
  <si>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</si>
  <si>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</si>
  <si>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</si>
  <si>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</si>
  <si>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</si>
  <si>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</si>
  <si>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</si>
  <si>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</si>
  <si>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</si>
  <si>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</si>
  <si>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</si>
  <si>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</si>
  <si>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</si>
  <si>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</si>
  <si>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</si>
  <si>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</si>
  <si>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</si>
  <si>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</si>
  <si>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</si>
  <si>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</si>
  <si>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</si>
  <si>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Прогноз СЕНТЯБРЬ 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</si>
</sst>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#,##0.0000"/>
    <numFmt numFmtId="182" formatCode="#,##0.000"/>
    <numFmt numFmtId="183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3253.58</v>
      </c>
      <c r="E8" s="4">
        <f>SUM(J8+M8)</f>
        <v>3735.82</v>
      </c>
      <c r="F8" s="4">
        <f>SUM(J8+N8)</f>
        <v>4502.84</v>
      </c>
      <c r="G8" s="4">
        <f>SUM(J8+O8)</f>
        <v>6195.200000000001</v>
      </c>
      <c r="H8" s="2"/>
      <c r="I8" s="9"/>
      <c r="J8" s="7">
        <v>913.14</v>
      </c>
      <c r="K8" s="7">
        <v>837</v>
      </c>
      <c r="L8" s="11">
        <v>2340.44</v>
      </c>
      <c r="M8" s="11">
        <v>2822.6800000000003</v>
      </c>
      <c r="N8" s="11">
        <v>3589.7</v>
      </c>
      <c r="O8" s="11">
        <v>5282.06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5682.62</v>
      </c>
      <c r="E9" s="4">
        <f>SUM(J9+M9)</f>
        <v>6164.860000000001</v>
      </c>
      <c r="F9" s="4">
        <f>SUM(J9+N9)</f>
        <v>6931.879999999999</v>
      </c>
      <c r="G9" s="4">
        <f>SUM(J9+O9)</f>
        <v>8624.24</v>
      </c>
      <c r="H9" s="2"/>
      <c r="I9" s="9"/>
      <c r="J9" s="7">
        <v>3342.18</v>
      </c>
      <c r="K9" s="7">
        <v>837</v>
      </c>
      <c r="L9" s="11">
        <v>2340.44</v>
      </c>
      <c r="M9" s="11">
        <v>2822.6800000000003</v>
      </c>
      <c r="N9" s="11">
        <v>3589.7</v>
      </c>
      <c r="O9" s="11">
        <v>5282.06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9879.41</v>
      </c>
      <c r="E10" s="4">
        <f>SUM(J10+M10)</f>
        <v>10361.650000000001</v>
      </c>
      <c r="F10" s="4">
        <f>SUM(J10+N10)</f>
        <v>11128.67</v>
      </c>
      <c r="G10" s="4">
        <f>SUM(J10+O10)</f>
        <v>12821.03</v>
      </c>
      <c r="H10" s="2"/>
      <c r="I10" s="9"/>
      <c r="J10" s="7">
        <v>7538.97</v>
      </c>
      <c r="K10" s="7">
        <v>837</v>
      </c>
      <c r="L10" s="11">
        <v>2340.44</v>
      </c>
      <c r="M10" s="11">
        <v>2822.6800000000003</v>
      </c>
      <c r="N10" s="11">
        <v>3589.7</v>
      </c>
      <c r="O10" s="11">
        <v>5282.06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3253.58</v>
      </c>
      <c r="E15" s="4">
        <f>SUM(J15,M15)</f>
        <v>3735.82</v>
      </c>
      <c r="F15" s="4">
        <f>SUM(J15,N15)</f>
        <v>4502.84</v>
      </c>
      <c r="G15" s="4">
        <f>SUM(J15,O15)</f>
        <v>6195.200000000001</v>
      </c>
      <c r="H15" s="2"/>
      <c r="J15" s="10">
        <v>913.14</v>
      </c>
      <c r="K15" s="7">
        <v>837</v>
      </c>
      <c r="L15" s="11">
        <v>2340.44</v>
      </c>
      <c r="M15" s="11">
        <v>2822.6800000000003</v>
      </c>
      <c r="N15" s="11">
        <v>3589.7</v>
      </c>
      <c r="O15" s="11">
        <v>5282.06</v>
      </c>
    </row>
    <row r="16" spans="1:15" ht="19.5" customHeight="1" thickBot="1">
      <c r="A16" s="13" t="s">
        <v>14</v>
      </c>
      <c r="B16" s="14"/>
      <c r="C16" s="15"/>
      <c r="D16" s="4">
        <f>SUM(J16,L16)</f>
        <v>7342.710000000001</v>
      </c>
      <c r="E16" s="4">
        <f>SUM(J16,M16)</f>
        <v>7824.950000000001</v>
      </c>
      <c r="F16" s="4">
        <f>SUM(J16,N16)</f>
        <v>8591.970000000001</v>
      </c>
      <c r="G16" s="4">
        <f>SUM(J16,O16)</f>
        <v>10284.330000000002</v>
      </c>
      <c r="H16" s="2"/>
      <c r="J16" s="10">
        <v>5002.27</v>
      </c>
      <c r="K16" s="7">
        <v>837</v>
      </c>
      <c r="L16" s="11">
        <v>2340.44</v>
      </c>
      <c r="M16" s="11">
        <v>2822.6800000000003</v>
      </c>
      <c r="N16" s="11">
        <v>3589.7</v>
      </c>
      <c r="O16" s="11">
        <v>5282.06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СЕНТЯБРЬ 2023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3253.58</v>
      </c>
      <c r="E8" s="4">
        <f>SUM(J8,M8)</f>
        <v>3735.82</v>
      </c>
      <c r="F8" s="4">
        <f>SUM(J8,N8)</f>
        <v>4502.84</v>
      </c>
      <c r="G8" s="4">
        <f>SUM(J8,O8)</f>
        <v>6195.200000000001</v>
      </c>
      <c r="H8" s="2"/>
      <c r="I8" s="9"/>
      <c r="J8" s="7">
        <v>913.14</v>
      </c>
      <c r="K8" s="7">
        <v>837</v>
      </c>
      <c r="L8" s="11">
        <v>2340.44</v>
      </c>
      <c r="M8" s="11">
        <v>2822.6800000000003</v>
      </c>
      <c r="N8" s="11">
        <v>3589.7</v>
      </c>
      <c r="O8" s="11">
        <v>5282.06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5682.62</v>
      </c>
      <c r="E9" s="4">
        <f>SUM(J9,M9)</f>
        <v>6164.860000000001</v>
      </c>
      <c r="F9" s="4">
        <f>SUM(J9,N9)</f>
        <v>6931.879999999999</v>
      </c>
      <c r="G9" s="4">
        <f>SUM(J9,O9)</f>
        <v>8624.24</v>
      </c>
      <c r="H9" s="2"/>
      <c r="I9" s="9"/>
      <c r="J9" s="7">
        <v>3342.18</v>
      </c>
      <c r="K9" s="7">
        <v>837</v>
      </c>
      <c r="L9" s="11">
        <v>2340.44</v>
      </c>
      <c r="M9" s="11">
        <v>2822.6800000000003</v>
      </c>
      <c r="N9" s="11">
        <v>3589.7</v>
      </c>
      <c r="O9" s="11">
        <v>5282.06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9879.41</v>
      </c>
      <c r="E10" s="4">
        <f>SUM(J10,M10)</f>
        <v>10361.650000000001</v>
      </c>
      <c r="F10" s="4">
        <f>SUM(J10,N10)</f>
        <v>11128.67</v>
      </c>
      <c r="G10" s="4">
        <f>SUM(J10,O10)</f>
        <v>12821.03</v>
      </c>
      <c r="H10" s="2"/>
      <c r="I10" s="9"/>
      <c r="J10" s="7">
        <v>7538.97</v>
      </c>
      <c r="K10" s="7">
        <v>837</v>
      </c>
      <c r="L10" s="11">
        <v>2340.44</v>
      </c>
      <c r="M10" s="11">
        <v>2822.6800000000003</v>
      </c>
      <c r="N10" s="11">
        <v>3589.7</v>
      </c>
      <c r="O10" s="11">
        <v>5282.06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3253.58</v>
      </c>
      <c r="E15" s="4">
        <f>SUM(J15,M15)</f>
        <v>3735.82</v>
      </c>
      <c r="F15" s="4">
        <f>SUM(J15,N15)</f>
        <v>4502.84</v>
      </c>
      <c r="G15" s="4">
        <f>SUM(J15,O15)</f>
        <v>6195.200000000001</v>
      </c>
      <c r="H15" s="2"/>
      <c r="J15" s="10">
        <v>913.14</v>
      </c>
      <c r="K15" s="12">
        <v>837</v>
      </c>
      <c r="L15" s="11">
        <v>2340.44</v>
      </c>
      <c r="M15" s="11">
        <v>2822.6800000000003</v>
      </c>
      <c r="N15" s="11">
        <v>3589.7</v>
      </c>
      <c r="O15" s="11">
        <v>5282.06</v>
      </c>
    </row>
    <row r="16" spans="1:15" ht="19.5" customHeight="1" thickBot="1">
      <c r="A16" s="13" t="s">
        <v>14</v>
      </c>
      <c r="B16" s="14"/>
      <c r="C16" s="15"/>
      <c r="D16" s="4">
        <f>SUM(J16,L16)</f>
        <v>7342.710000000001</v>
      </c>
      <c r="E16" s="4">
        <f>SUM(J16,M16)</f>
        <v>7824.950000000001</v>
      </c>
      <c r="F16" s="4">
        <f>SUM(J16,N16)</f>
        <v>8591.970000000001</v>
      </c>
      <c r="G16" s="4">
        <f>SUM(J16,O16)</f>
        <v>10284.330000000002</v>
      </c>
      <c r="H16" s="2"/>
      <c r="J16" s="10">
        <v>5002.27</v>
      </c>
      <c r="K16" s="10">
        <v>837</v>
      </c>
      <c r="L16" s="11">
        <v>2340.44</v>
      </c>
      <c r="M16" s="11">
        <v>2822.6800000000003</v>
      </c>
      <c r="N16" s="11">
        <v>3589.7</v>
      </c>
      <c r="O16" s="11">
        <v>5282.06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СЕНТЯБРЬ 2023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2745.58</v>
      </c>
      <c r="E8" s="4">
        <f>SUM(J8,M8)</f>
        <v>3227.82</v>
      </c>
      <c r="F8" s="4">
        <f>SUM(J8,N8)</f>
        <v>3994.8399999999997</v>
      </c>
      <c r="G8" s="4">
        <f>SUM(J8,O8)</f>
        <v>5687.200000000001</v>
      </c>
      <c r="H8" s="2"/>
      <c r="I8" s="9"/>
      <c r="J8" s="7">
        <v>913.14</v>
      </c>
      <c r="K8" s="7">
        <v>329</v>
      </c>
      <c r="L8" s="11">
        <v>1832.44</v>
      </c>
      <c r="M8" s="11">
        <v>2314.6800000000003</v>
      </c>
      <c r="N8" s="11">
        <v>3081.7</v>
      </c>
      <c r="O8" s="11">
        <v>4774.06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5174.62</v>
      </c>
      <c r="E9" s="4">
        <f>SUM(J9,M9)</f>
        <v>5656.860000000001</v>
      </c>
      <c r="F9" s="4">
        <f>SUM(J9,N9)</f>
        <v>6423.879999999999</v>
      </c>
      <c r="G9" s="4">
        <f>SUM(J9,O9)</f>
        <v>8116.24</v>
      </c>
      <c r="H9" s="2"/>
      <c r="I9" s="9"/>
      <c r="J9" s="7">
        <v>3342.18</v>
      </c>
      <c r="K9" s="7">
        <v>329</v>
      </c>
      <c r="L9" s="11">
        <v>1832.44</v>
      </c>
      <c r="M9" s="11">
        <v>2314.6800000000003</v>
      </c>
      <c r="N9" s="11">
        <v>3081.7</v>
      </c>
      <c r="O9" s="11">
        <v>4774.06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9371.41</v>
      </c>
      <c r="E10" s="4">
        <f>SUM(J10,M10)</f>
        <v>9853.650000000001</v>
      </c>
      <c r="F10" s="4">
        <f>SUM(J10,N10)</f>
        <v>10620.67</v>
      </c>
      <c r="G10" s="4">
        <f>SUM(J10,O10)</f>
        <v>12313.03</v>
      </c>
      <c r="H10" s="2"/>
      <c r="I10" s="9"/>
      <c r="J10" s="7">
        <v>7538.97</v>
      </c>
      <c r="K10" s="7">
        <v>329</v>
      </c>
      <c r="L10" s="11">
        <v>1832.44</v>
      </c>
      <c r="M10" s="11">
        <v>2314.6800000000003</v>
      </c>
      <c r="N10" s="11">
        <v>3081.7</v>
      </c>
      <c r="O10" s="11">
        <v>4774.06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2745.58</v>
      </c>
      <c r="E15" s="4">
        <f>SUM(J15,M15)</f>
        <v>3227.82</v>
      </c>
      <c r="F15" s="4">
        <f>SUM(J15,N15)</f>
        <v>3994.8399999999997</v>
      </c>
      <c r="G15" s="4">
        <f>SUM(J15,O15)</f>
        <v>5687.200000000001</v>
      </c>
      <c r="H15" s="2"/>
      <c r="J15" s="10">
        <v>913.14</v>
      </c>
      <c r="K15" s="7">
        <v>329</v>
      </c>
      <c r="L15" s="11">
        <v>1832.44</v>
      </c>
      <c r="M15" s="11">
        <v>2314.6800000000003</v>
      </c>
      <c r="N15" s="11">
        <v>3081.7</v>
      </c>
      <c r="O15" s="11">
        <v>4774.06</v>
      </c>
    </row>
    <row r="16" spans="1:15" ht="19.5" customHeight="1" thickBot="1">
      <c r="A16" s="13" t="s">
        <v>14</v>
      </c>
      <c r="B16" s="14"/>
      <c r="C16" s="15"/>
      <c r="D16" s="4">
        <f>SUM(J16,L16)</f>
        <v>6834.710000000001</v>
      </c>
      <c r="E16" s="4">
        <f>SUM(J16,M16)</f>
        <v>7316.950000000001</v>
      </c>
      <c r="F16" s="4">
        <f>SUM(J16,N16)</f>
        <v>8083.97</v>
      </c>
      <c r="G16" s="4">
        <f>SUM(J16,O16)</f>
        <v>9776.330000000002</v>
      </c>
      <c r="H16" s="2"/>
      <c r="J16" s="10">
        <v>5002.27</v>
      </c>
      <c r="K16" s="7">
        <v>329</v>
      </c>
      <c r="L16" s="11">
        <v>1832.44</v>
      </c>
      <c r="M16" s="11">
        <v>2314.6800000000003</v>
      </c>
      <c r="N16" s="11">
        <v>3081.7</v>
      </c>
      <c r="O16" s="11">
        <v>4774.06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8" sqref="H8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СЕНТЯБРЬ 2023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2698.58</v>
      </c>
      <c r="E8" s="4">
        <f aca="true" t="shared" si="0" ref="E8:F10">SUM($J8,M8)</f>
        <v>3180.82</v>
      </c>
      <c r="F8" s="4">
        <f t="shared" si="0"/>
        <v>3947.8399999999997</v>
      </c>
      <c r="G8" s="4">
        <f>SUM($J8,O8)</f>
        <v>5640.200000000001</v>
      </c>
      <c r="H8" s="2"/>
      <c r="I8" s="9"/>
      <c r="J8" s="7">
        <v>913.14</v>
      </c>
      <c r="K8" s="7">
        <v>282</v>
      </c>
      <c r="L8" s="11">
        <v>1785.44</v>
      </c>
      <c r="M8" s="11">
        <v>2267.6800000000003</v>
      </c>
      <c r="N8" s="11">
        <v>3034.7</v>
      </c>
      <c r="O8" s="11">
        <v>4727.06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5127.62</v>
      </c>
      <c r="E9" s="4">
        <f t="shared" si="0"/>
        <v>5609.860000000001</v>
      </c>
      <c r="F9" s="4">
        <f t="shared" si="0"/>
        <v>6376.879999999999</v>
      </c>
      <c r="G9" s="4">
        <f>SUM($J9,O9)</f>
        <v>8069.24</v>
      </c>
      <c r="H9" s="2"/>
      <c r="I9" s="9"/>
      <c r="J9" s="7">
        <v>3342.18</v>
      </c>
      <c r="K9" s="7">
        <v>282</v>
      </c>
      <c r="L9" s="11">
        <v>1785.44</v>
      </c>
      <c r="M9" s="11">
        <v>2267.6800000000003</v>
      </c>
      <c r="N9" s="11">
        <v>3034.7</v>
      </c>
      <c r="O9" s="11">
        <v>4727.06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9324.41</v>
      </c>
      <c r="E10" s="4">
        <f t="shared" si="0"/>
        <v>9806.650000000001</v>
      </c>
      <c r="F10" s="4">
        <f t="shared" si="0"/>
        <v>10573.67</v>
      </c>
      <c r="G10" s="4">
        <f>SUM($J10,O10)</f>
        <v>12266.03</v>
      </c>
      <c r="H10" s="2"/>
      <c r="I10" s="9"/>
      <c r="J10" s="7">
        <v>7538.97</v>
      </c>
      <c r="K10" s="7">
        <v>282</v>
      </c>
      <c r="L10" s="11">
        <v>1785.44</v>
      </c>
      <c r="M10" s="11">
        <v>2267.6800000000003</v>
      </c>
      <c r="N10" s="11">
        <v>3034.7</v>
      </c>
      <c r="O10" s="11">
        <v>4727.06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2698.58</v>
      </c>
      <c r="E15" s="4">
        <f aca="true" t="shared" si="1" ref="E15:G16">SUM($J15,M15)</f>
        <v>3180.82</v>
      </c>
      <c r="F15" s="4">
        <f t="shared" si="1"/>
        <v>3947.8399999999997</v>
      </c>
      <c r="G15" s="4">
        <f t="shared" si="1"/>
        <v>5640.200000000001</v>
      </c>
      <c r="H15" s="2"/>
      <c r="J15" s="10">
        <v>913.14</v>
      </c>
      <c r="K15" s="7">
        <v>282</v>
      </c>
      <c r="L15" s="11">
        <v>1785.44</v>
      </c>
      <c r="M15" s="11">
        <v>2267.6800000000003</v>
      </c>
      <c r="N15" s="11">
        <v>3034.7</v>
      </c>
      <c r="O15" s="11">
        <v>4727.06</v>
      </c>
    </row>
    <row r="16" spans="1:15" ht="19.5" customHeight="1" thickBot="1">
      <c r="A16" s="13" t="s">
        <v>14</v>
      </c>
      <c r="B16" s="14"/>
      <c r="C16" s="15"/>
      <c r="D16" s="4">
        <f>SUM($J16,L16)</f>
        <v>6787.710000000001</v>
      </c>
      <c r="E16" s="4">
        <f t="shared" si="1"/>
        <v>7269.950000000001</v>
      </c>
      <c r="F16" s="4">
        <f t="shared" si="1"/>
        <v>8036.97</v>
      </c>
      <c r="G16" s="4">
        <f t="shared" si="1"/>
        <v>9729.330000000002</v>
      </c>
      <c r="H16" s="2"/>
      <c r="J16" s="10">
        <v>5002.27</v>
      </c>
      <c r="K16" s="7">
        <v>282</v>
      </c>
      <c r="L16" s="11">
        <v>1785.44</v>
      </c>
      <c r="M16" s="11">
        <v>2267.6800000000003</v>
      </c>
      <c r="N16" s="11">
        <v>3034.7</v>
      </c>
      <c r="O16" s="11">
        <v>4727.06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2023-08-18T11:38:48Z</dcterms:modified>
  <cp:category/>
  <cp:version/>
  <cp:contentType/>
  <cp:contentStatus/>
</cp:coreProperties>
</file>